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（参考）土地戸口其他目次" sheetId="32" r:id="rId32"/>
    <sheet name="（参考）教育目次" sheetId="33" r:id="rId33"/>
    <sheet name="（参考）勧業目次" sheetId="34" r:id="rId34"/>
    <sheet name="（参考）衛生目次" sheetId="35" r:id="rId35"/>
    <sheet name="(参考）警察目次" sheetId="36" r:id="rId36"/>
  </sheets>
  <definedNames/>
  <calcPr fullCalcOnLoad="1"/>
</workbook>
</file>

<file path=xl/sharedStrings.xml><?xml version="1.0" encoding="utf-8"?>
<sst xmlns="http://schemas.openxmlformats.org/spreadsheetml/2006/main" count="5684" uniqueCount="2230">
  <si>
    <t>　尾花沢分署</t>
  </si>
  <si>
    <t>新庄警察署</t>
  </si>
  <si>
    <t>　金山分署</t>
  </si>
  <si>
    <t>　東小国分署</t>
  </si>
  <si>
    <t>酒田警察署</t>
  </si>
  <si>
    <t>　吹浦分署</t>
  </si>
  <si>
    <t>藤島警察署</t>
  </si>
  <si>
    <t>　余目分署</t>
  </si>
  <si>
    <t>市町立実業学校公学費収入</t>
  </si>
  <si>
    <t>第８２</t>
  </si>
  <si>
    <t>学校以外ノ県費学事諸費</t>
  </si>
  <si>
    <t>第８３</t>
  </si>
  <si>
    <t>県立学校資産</t>
  </si>
  <si>
    <t>第８４</t>
  </si>
  <si>
    <t>市町立実業学校公学資産</t>
  </si>
  <si>
    <t>第８５</t>
  </si>
  <si>
    <t>乙種程度実業学校ノ１</t>
  </si>
  <si>
    <t>第８６</t>
  </si>
  <si>
    <t>赤湯警察署</t>
  </si>
  <si>
    <t>　高畠分署</t>
  </si>
  <si>
    <t>米沢警察署</t>
  </si>
  <si>
    <t>第２９　火災署別</t>
  </si>
  <si>
    <t>放火及失火ノ罪
（次項ヲ除ク）</t>
  </si>
  <si>
    <t>火ヲ放ツテ人ノ住居建造物汽車電車等ヲ焼燬ス</t>
  </si>
  <si>
    <t>通貨偽造ノ罪</t>
  </si>
  <si>
    <t>有価証券偽造ノ罪</t>
  </si>
  <si>
    <t>猥褻姦淫ノ罪
（次項ヲ除ク）</t>
  </si>
  <si>
    <t>暴行脅迫ヲ以テ13才以上ノ婦女ヲ姦淫ス</t>
  </si>
  <si>
    <t>姦淫人ヲ死ニ致ス</t>
  </si>
  <si>
    <t>賭博及富籖ニ関スル罪</t>
  </si>
  <si>
    <t>殺人ノ罪
（次ノ二項ヲ除ク）</t>
  </si>
  <si>
    <t>人ヲ殺ス</t>
  </si>
  <si>
    <t>自己又ハ配偶者ノ
直系尊属ヲ殺ス</t>
  </si>
  <si>
    <t>傷害ノ罪
（次項ヲ除ク）</t>
  </si>
  <si>
    <t>前項ノ罪ヲ犯シ
人ヲ死ニ致ス</t>
  </si>
  <si>
    <t>過失傷害ノ罪
（次項ヲ除ク）</t>
  </si>
  <si>
    <t>堕胎ノ罪
（次項ヲ除ク）</t>
  </si>
  <si>
    <t>逮捕及監禁ノ罪</t>
  </si>
  <si>
    <t>略取及誘拐ノ罪</t>
  </si>
  <si>
    <t>窃盗ノ罪</t>
  </si>
  <si>
    <t>強盗ノ罪
（次項を除く）</t>
  </si>
  <si>
    <t>強盗人ヲ傷ス</t>
  </si>
  <si>
    <t>詐欺及恐喝ノ罪</t>
  </si>
  <si>
    <t>毀棄ノ罪</t>
  </si>
  <si>
    <t>諸条例諸規則</t>
  </si>
  <si>
    <t>計</t>
  </si>
  <si>
    <t>発生件数</t>
  </si>
  <si>
    <t>検挙件数</t>
  </si>
  <si>
    <t>検挙人員</t>
  </si>
  <si>
    <t>上山警察署</t>
  </si>
  <si>
    <t>天童警察署</t>
  </si>
  <si>
    <t>　山邊分署</t>
  </si>
  <si>
    <t>寒河江警察署</t>
  </si>
  <si>
    <t>　左澤分署</t>
  </si>
  <si>
    <t>楯岡警察署</t>
  </si>
  <si>
    <t>　尾花澤分署</t>
  </si>
  <si>
    <t>新庄警察署</t>
  </si>
  <si>
    <t>　金山分署</t>
  </si>
  <si>
    <t>　東小国分署</t>
  </si>
  <si>
    <t>酒田警察署</t>
  </si>
  <si>
    <t>　吹浦分署</t>
  </si>
  <si>
    <t>藤島警察署</t>
  </si>
  <si>
    <t>　余目分署</t>
  </si>
  <si>
    <t>鶴岡警察署</t>
  </si>
  <si>
    <t>　温海分署</t>
  </si>
  <si>
    <t>長井警察署</t>
  </si>
  <si>
    <t>　小国本分署</t>
  </si>
  <si>
    <t>赤湯警察署</t>
  </si>
  <si>
    <t>　高畠分署</t>
  </si>
  <si>
    <t>米澤警察署</t>
  </si>
  <si>
    <t>第３０　犯罪件数及効果署別</t>
  </si>
  <si>
    <t>実業補習学校ノ１</t>
  </si>
  <si>
    <t>第９３</t>
  </si>
  <si>
    <t>実業補習学校ノ２</t>
  </si>
  <si>
    <t>第９４</t>
  </si>
  <si>
    <t>実業補習学校ノ３</t>
  </si>
  <si>
    <t>第９５</t>
  </si>
  <si>
    <t>実業補習学校ノ４</t>
  </si>
  <si>
    <t>第９６</t>
  </si>
  <si>
    <t>実業補習学校経費支出</t>
  </si>
  <si>
    <t>第９７</t>
  </si>
  <si>
    <t>実業補習学校経費収入</t>
  </si>
  <si>
    <t>第９８</t>
  </si>
  <si>
    <t>実業補習学校公学資産及基本財産</t>
  </si>
  <si>
    <t>第９９</t>
  </si>
  <si>
    <t>各種学校</t>
  </si>
  <si>
    <t>第１００</t>
  </si>
  <si>
    <t>公私立各種学校</t>
  </si>
  <si>
    <t>第１０１</t>
  </si>
  <si>
    <t>学校衛生</t>
  </si>
  <si>
    <t>第１０２</t>
  </si>
  <si>
    <t>公立学校医</t>
  </si>
  <si>
    <t>第１０３</t>
  </si>
  <si>
    <t>諸学校児童生徒身休検査成績</t>
  </si>
  <si>
    <t>第１０４</t>
  </si>
  <si>
    <t>学校園学林樹栽</t>
  </si>
  <si>
    <t>第１０５</t>
  </si>
  <si>
    <t>小学校樹栽</t>
  </si>
  <si>
    <t>第１０６</t>
  </si>
  <si>
    <t>教員検定及免許状授与</t>
  </si>
  <si>
    <t>第１０７</t>
  </si>
  <si>
    <t>小学校教員検定</t>
  </si>
  <si>
    <t>第１０８</t>
  </si>
  <si>
    <t>小学校教員府県免許状授与人員</t>
  </si>
  <si>
    <t>第１０９</t>
  </si>
  <si>
    <t>教員講習</t>
  </si>
  <si>
    <t>第１１０</t>
  </si>
  <si>
    <t>教科用図書</t>
  </si>
  <si>
    <t>第１１１</t>
  </si>
  <si>
    <t>図書館</t>
  </si>
  <si>
    <t>第１１２</t>
  </si>
  <si>
    <t>公私立図書館</t>
  </si>
  <si>
    <t>第１１３</t>
  </si>
  <si>
    <t>公立図書館経費支出</t>
  </si>
  <si>
    <t>第１１４</t>
  </si>
  <si>
    <t>図書館収入</t>
  </si>
  <si>
    <t>第１１５</t>
  </si>
  <si>
    <t>図書館資産</t>
  </si>
  <si>
    <t>第１１６</t>
  </si>
  <si>
    <t>教育会</t>
  </si>
  <si>
    <t>第１１７</t>
  </si>
  <si>
    <t>青年団体及女子団体</t>
  </si>
  <si>
    <t>第１１８</t>
  </si>
  <si>
    <t>教育ニ関スル法人</t>
  </si>
  <si>
    <t>第１１９</t>
  </si>
  <si>
    <t>県会郡会及市町村会</t>
  </si>
  <si>
    <t>第１２０</t>
  </si>
  <si>
    <t>学事関係職員及学事視察</t>
  </si>
  <si>
    <t>第１２１</t>
  </si>
  <si>
    <t>学事奨励</t>
  </si>
  <si>
    <t>第１２２</t>
  </si>
  <si>
    <t>将来学事施設上須要事項</t>
  </si>
  <si>
    <t>第１２３</t>
  </si>
  <si>
    <t>公学費</t>
  </si>
  <si>
    <t>第１２４</t>
  </si>
  <si>
    <t>公学資産</t>
  </si>
  <si>
    <t>第１２５</t>
  </si>
  <si>
    <t>教育資金</t>
  </si>
  <si>
    <t>第１２６</t>
  </si>
  <si>
    <t>教育資金表</t>
  </si>
  <si>
    <t>第１２７</t>
  </si>
  <si>
    <t>小学校教員加俸資金</t>
  </si>
  <si>
    <t>第１２８</t>
  </si>
  <si>
    <t>小学校教員加俸</t>
  </si>
  <si>
    <t>第１２９</t>
  </si>
  <si>
    <t>同加俸資金収入</t>
  </si>
  <si>
    <t>第１３０</t>
  </si>
  <si>
    <t>同教員恩給金</t>
  </si>
  <si>
    <t>第１３１</t>
  </si>
  <si>
    <t>同恩給基金並恩給収支</t>
  </si>
  <si>
    <t>第１３２</t>
  </si>
  <si>
    <t>国庫納金公費支出</t>
  </si>
  <si>
    <t>第１３３</t>
  </si>
  <si>
    <t>校名別小学校郡市別</t>
  </si>
  <si>
    <t>郡市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</si>
  <si>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</si>
  <si>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</si>
  <si>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</si>
  <si>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</si>
  <si>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</si>
  <si>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</si>
  <si>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</si>
  <si>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</si>
  <si>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</si>
  <si>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</si>
  <si>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</si>
  <si>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</si>
  <si>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</si>
  <si>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男</t>
  </si>
  <si>
    <t>女</t>
  </si>
  <si>
    <t>山形市</t>
  </si>
  <si>
    <t>-</t>
  </si>
  <si>
    <t>南村山郡</t>
  </si>
  <si>
    <t>-</t>
  </si>
  <si>
    <t>×</t>
  </si>
  <si>
    <t>東村山郡</t>
  </si>
  <si>
    <t>西村山郡</t>
  </si>
  <si>
    <t>-</t>
  </si>
  <si>
    <t>北村山郡</t>
  </si>
  <si>
    <t>最上郡</t>
  </si>
  <si>
    <t>-</t>
  </si>
  <si>
    <t>米沢市</t>
  </si>
  <si>
    <t>南置賜郡</t>
  </si>
  <si>
    <t>内補</t>
  </si>
  <si>
    <t>東置賜郡</t>
  </si>
  <si>
    <t>西置賜郡</t>
  </si>
  <si>
    <t>東田川郡</t>
  </si>
  <si>
    <t>西田川郡</t>
  </si>
  <si>
    <t>-</t>
  </si>
  <si>
    <t>飽海郡</t>
  </si>
  <si>
    <t>合計</t>
  </si>
  <si>
    <t>内補</t>
  </si>
  <si>
    <t>×</t>
  </si>
  <si>
    <t>大正５年</t>
  </si>
  <si>
    <t>内補</t>
  </si>
  <si>
    <t>×</t>
  </si>
  <si>
    <t>大正４年</t>
  </si>
  <si>
    <t>×</t>
  </si>
  <si>
    <t>大正３年</t>
  </si>
  <si>
    <t>大正２年</t>
  </si>
  <si>
    <t>第10　尋常小学校ノ１　（学級及児童数ハ３月１日現在、其他ハ年度末現在。以下同シ）×印ハ兼務</t>
  </si>
  <si>
    <t>郡市</t>
  </si>
  <si>
    <t>児童</t>
  </si>
  <si>
    <t>第１学年</t>
  </si>
  <si>
    <t>第２学年</t>
  </si>
  <si>
    <t>第３学年</t>
  </si>
  <si>
    <t>第４学年</t>
  </si>
  <si>
    <t>第５学年</t>
  </si>
  <si>
    <t>第６学年</t>
  </si>
  <si>
    <t>計</t>
  </si>
  <si>
    <t>-</t>
  </si>
  <si>
    <t>大正４年</t>
  </si>
  <si>
    <t>大正３年</t>
  </si>
  <si>
    <t>大正２年</t>
  </si>
  <si>
    <t>第11　尋常小学校ノ２</t>
  </si>
  <si>
    <t>尋常</t>
  </si>
  <si>
    <t>高等科</t>
  </si>
  <si>
    <t>正教科</t>
  </si>
  <si>
    <t>補習科</t>
  </si>
  <si>
    <t>-</t>
  </si>
  <si>
    <t>内高補</t>
  </si>
  <si>
    <t>内尋高補</t>
  </si>
  <si>
    <t>-</t>
  </si>
  <si>
    <t>内高補</t>
  </si>
  <si>
    <t>内尋補</t>
  </si>
  <si>
    <t>第12　尋常高等小学校ノ１</t>
  </si>
  <si>
    <t>尋常科</t>
  </si>
  <si>
    <t>-</t>
  </si>
  <si>
    <t>第13　尋常高等小学校ノ３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</si>
  <si>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</si>
  <si>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</si>
  <si>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</si>
  <si>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</si>
  <si>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</si>
  <si>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</si>
  <si>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</si>
  <si>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</si>
  <si>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</si>
  <si>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</si>
  <si>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</si>
  <si>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</si>
  <si>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</si>
  <si>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</si>
  <si>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</si>
  <si>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</si>
  <si>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</si>
  <si>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</si>
  <si>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</si>
  <si>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</si>
  <si>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</si>
  <si>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</si>
  <si>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</si>
  <si>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</si>
  <si>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</si>
  <si>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</si>
  <si>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</si>
  <si>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</si>
  <si>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</si>
  <si>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</si>
  <si>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</si>
  <si>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</si>
  <si>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</si>
  <si>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</si>
  <si>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</si>
  <si>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</si>
  <si>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第16表　</t>
  </si>
  <si>
    <t>中学校表</t>
  </si>
  <si>
    <t>勧業</t>
  </si>
  <si>
    <t>第17表　</t>
  </si>
  <si>
    <t>耕地</t>
  </si>
  <si>
    <t>第18表　</t>
  </si>
  <si>
    <t>農戸口</t>
  </si>
  <si>
    <t>第19表　</t>
  </si>
  <si>
    <t>米</t>
  </si>
  <si>
    <t>第20表　</t>
  </si>
  <si>
    <t>養蚕</t>
  </si>
  <si>
    <t>第21表　</t>
  </si>
  <si>
    <t>蚕糸類及真綿</t>
  </si>
  <si>
    <t>第22表　</t>
  </si>
  <si>
    <t>民有林野面積</t>
  </si>
  <si>
    <t>第23表　</t>
  </si>
  <si>
    <t>漁獲物</t>
  </si>
  <si>
    <t>第24表　</t>
  </si>
  <si>
    <t>織物</t>
  </si>
  <si>
    <t>第25表　</t>
  </si>
  <si>
    <t>工場</t>
  </si>
  <si>
    <t>第26表　</t>
  </si>
  <si>
    <t>会社</t>
  </si>
  <si>
    <t>衛生</t>
  </si>
  <si>
    <t>第27表　</t>
  </si>
  <si>
    <t>医師</t>
  </si>
  <si>
    <t>第28表　</t>
  </si>
  <si>
    <t>歯科医師附入歯歯抜口中治療接骨術</t>
  </si>
  <si>
    <t>（参考）各統計書目次</t>
  </si>
  <si>
    <t>土地戸口其他目次</t>
  </si>
  <si>
    <t>教育目次</t>
  </si>
  <si>
    <t>勧業目次</t>
  </si>
  <si>
    <t>衛生目次</t>
  </si>
  <si>
    <t>大正6年　山形県統計書</t>
  </si>
  <si>
    <t>１．大正6年山形県統計書ハ、下ノ５巻ニ別チ編纂刊行ス。
　　　　　土地戸口其他　教育　勧業　衛生　警察</t>
  </si>
  <si>
    <t>大正６年　山形県統計書　土地戸口其他之部</t>
  </si>
  <si>
    <t>凡例</t>
  </si>
  <si>
    <t>１．大正６年山形県統計書ハ、下ノ５巻ニ別チ編纂刊行ス。
　　　　　土地戸口其他　教育　勧業　衛生　警察</t>
  </si>
  <si>
    <t>１．本編ハ、土地戸口其他ニ関スル事項ヲ掲載セルモノナリ。</t>
  </si>
  <si>
    <t>１．表中「？」ハ調査未了或ハ事実未詳ノモノ、「〇」ハ四捨五入ノ結果記載スヘキ数量ニ充タサルモノ、「－」ハ全ク事実ナキモノヲ示ス。　</t>
  </si>
  <si>
    <t>　</t>
  </si>
  <si>
    <t>大正９年２月</t>
  </si>
  <si>
    <t>山形県</t>
  </si>
  <si>
    <t>大正６年山形県統計書土地戸口其他之部目次</t>
  </si>
  <si>
    <t>土地</t>
  </si>
  <si>
    <t>第１</t>
  </si>
  <si>
    <t>地勢</t>
  </si>
  <si>
    <t>第２</t>
  </si>
  <si>
    <t>管轄地ノ沿革</t>
  </si>
  <si>
    <t>第３</t>
  </si>
  <si>
    <t>県ノ位置</t>
  </si>
  <si>
    <t>第４</t>
  </si>
  <si>
    <t>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</si>
  <si>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</si>
  <si>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</si>
  <si>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</si>
  <si>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</si>
  <si>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</si>
  <si>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</si>
  <si>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</si>
  <si>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</si>
  <si>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</si>
  <si>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</si>
  <si>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</si>
  <si>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</si>
  <si>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</si>
  <si>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民有地地価ノ高低</t>
  </si>
  <si>
    <t>第１２</t>
  </si>
  <si>
    <t>民有地１反歩平均地価</t>
  </si>
  <si>
    <t>第１３</t>
  </si>
  <si>
    <t>民有免祖地反別</t>
  </si>
  <si>
    <t>第１４</t>
  </si>
  <si>
    <t>荒地反別地目別</t>
  </si>
  <si>
    <t>第１５</t>
  </si>
  <si>
    <t>山嶽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</si>
  <si>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</si>
  <si>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</si>
  <si>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</si>
  <si>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</si>
  <si>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</si>
  <si>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</si>
  <si>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</si>
  <si>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</si>
  <si>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</si>
  <si>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</si>
  <si>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</si>
  <si>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</si>
  <si>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</si>
  <si>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</si>
  <si>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</si>
  <si>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</si>
  <si>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</si>
  <si>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</si>
  <si>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</si>
  <si>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</si>
  <si>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</si>
  <si>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</si>
  <si>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</si>
  <si>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</si>
  <si>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本籍人結婚離婚</t>
  </si>
  <si>
    <t>第２８</t>
  </si>
  <si>
    <t>本籍人出生死亡及現住死産</t>
  </si>
  <si>
    <t>第２９</t>
  </si>
  <si>
    <t>出入人口</t>
  </si>
  <si>
    <t>第３０</t>
  </si>
  <si>
    <t>出入人口町村別</t>
  </si>
  <si>
    <t>第３１</t>
  </si>
  <si>
    <t>現住戸数職業別</t>
  </si>
  <si>
    <t>第３２</t>
  </si>
  <si>
    <t>現住戸数職業別町村別</t>
  </si>
  <si>
    <t>第３３</t>
  </si>
  <si>
    <t>移住戸口</t>
  </si>
  <si>
    <t>第３４</t>
  </si>
  <si>
    <t>在留外国人</t>
  </si>
  <si>
    <t>第３５</t>
  </si>
  <si>
    <t>海外旅券下付人員</t>
  </si>
  <si>
    <t>第３６</t>
  </si>
  <si>
    <t>海外旅券返納人員</t>
  </si>
  <si>
    <t>交通</t>
  </si>
  <si>
    <t>第３７</t>
  </si>
  <si>
    <t>街道ノ里程</t>
  </si>
  <si>
    <t>第３８</t>
  </si>
  <si>
    <t>鉄道線路</t>
  </si>
  <si>
    <t>第３９</t>
  </si>
  <si>
    <t>元標ヨリ各所ヘノ里程</t>
  </si>
  <si>
    <t>第４０</t>
  </si>
  <si>
    <t>郵便</t>
  </si>
  <si>
    <t>第４１</t>
  </si>
  <si>
    <t>電信</t>
  </si>
  <si>
    <t>第４２</t>
  </si>
  <si>
    <t>電話</t>
  </si>
  <si>
    <t>第４３</t>
  </si>
  <si>
    <t>汽車旅客及貨物</t>
  </si>
  <si>
    <t>第４４</t>
  </si>
  <si>
    <t>諸車</t>
  </si>
  <si>
    <t>第４５</t>
  </si>
  <si>
    <t>水陸運輸</t>
  </si>
  <si>
    <t>第４６</t>
  </si>
  <si>
    <t>港湾</t>
  </si>
  <si>
    <t>第４７</t>
  </si>
  <si>
    <t>河川ノ舟路</t>
  </si>
  <si>
    <t>第４８</t>
  </si>
  <si>
    <t>船舶</t>
  </si>
  <si>
    <t>第４９</t>
  </si>
  <si>
    <t>港湾船舶出入</t>
  </si>
  <si>
    <t>土木</t>
  </si>
  <si>
    <t>第５０</t>
  </si>
  <si>
    <t>道路延長及橋梁箇数</t>
  </si>
  <si>
    <t>第５１</t>
  </si>
  <si>
    <t>県費支弁道路街道別</t>
  </si>
  <si>
    <t>第５２</t>
  </si>
  <si>
    <t>橋梁間数別</t>
  </si>
  <si>
    <t>第５３</t>
  </si>
  <si>
    <t>道路費ノ１</t>
  </si>
  <si>
    <t>第５４</t>
  </si>
  <si>
    <t>道路費ノ２</t>
  </si>
  <si>
    <t>第５５</t>
  </si>
  <si>
    <t>道路費ノ３</t>
  </si>
  <si>
    <t>第５６</t>
  </si>
  <si>
    <t>道路費ノ４</t>
  </si>
  <si>
    <t>第５７</t>
  </si>
  <si>
    <t>道路費ノ５</t>
  </si>
  <si>
    <t>第５８</t>
  </si>
  <si>
    <t>道路費ノ６</t>
  </si>
  <si>
    <t>第５９</t>
  </si>
  <si>
    <t>水害損失価額</t>
  </si>
  <si>
    <t>慈恵及貯蓄</t>
  </si>
  <si>
    <t>第６０</t>
  </si>
  <si>
    <t>国費恤救人員及金額</t>
  </si>
  <si>
    <t>第６１</t>
  </si>
  <si>
    <t>地方費恤救人員及金額</t>
  </si>
  <si>
    <t>第６２</t>
  </si>
  <si>
    <t>養育棄児人員及金額</t>
  </si>
  <si>
    <t>第６３</t>
  </si>
  <si>
    <t>罹災救助基金</t>
  </si>
  <si>
    <t>第６４</t>
  </si>
  <si>
    <t>罹災救助基金ノ救助ヲ受ケシ戸数及金額</t>
  </si>
  <si>
    <t>第６５</t>
  </si>
  <si>
    <t>罹災救助金額費目別</t>
  </si>
  <si>
    <t>第６６</t>
  </si>
  <si>
    <t>郡貯蓄物</t>
  </si>
  <si>
    <t>第６７</t>
  </si>
  <si>
    <t>市町村貯蓄物</t>
  </si>
  <si>
    <t>第６８</t>
  </si>
  <si>
    <t>郵便貯金</t>
  </si>
  <si>
    <t>第６９</t>
  </si>
  <si>
    <t>郵便貯金ノ出入人員</t>
  </si>
  <si>
    <t>第７０</t>
  </si>
  <si>
    <t>貯蓄銀行ノ貯金高及人員</t>
  </si>
  <si>
    <t>第７１</t>
  </si>
  <si>
    <t>赤十字社員及年醵金</t>
  </si>
  <si>
    <t>第７２</t>
  </si>
  <si>
    <t>愛国婦人会員及年賦金</t>
  </si>
  <si>
    <t>第７３</t>
  </si>
  <si>
    <t>帝国水難救済会員及年醵金</t>
  </si>
  <si>
    <t>第７４</t>
  </si>
  <si>
    <t>帝国水難救済会救助成積</t>
  </si>
  <si>
    <t>第７５</t>
  </si>
  <si>
    <t>感化院</t>
  </si>
  <si>
    <t>第７６</t>
  </si>
  <si>
    <t>育児院</t>
  </si>
  <si>
    <t>褒賞</t>
  </si>
  <si>
    <t>第７７</t>
  </si>
  <si>
    <t>褒賞受領人員</t>
  </si>
  <si>
    <t>第７８</t>
  </si>
  <si>
    <t>受賞人員ノ１</t>
  </si>
  <si>
    <t>第７９</t>
  </si>
  <si>
    <t>受賞人員ノ２</t>
  </si>
  <si>
    <t>社寺</t>
  </si>
  <si>
    <t>第８０</t>
  </si>
  <si>
    <t>神社</t>
  </si>
  <si>
    <t>第８１</t>
  </si>
  <si>
    <t>寺院</t>
  </si>
  <si>
    <t>第８２</t>
  </si>
  <si>
    <t>神職</t>
  </si>
  <si>
    <t>第８３</t>
  </si>
  <si>
    <t>住職</t>
  </si>
  <si>
    <t>第８４</t>
  </si>
  <si>
    <t>神仏道教会及説教所</t>
  </si>
  <si>
    <t>第８５</t>
  </si>
  <si>
    <t>神仏道以外ノ教会講義所及宣教者</t>
  </si>
  <si>
    <t>財政</t>
  </si>
  <si>
    <t>第８６</t>
  </si>
  <si>
    <t>諸税負担総額</t>
  </si>
  <si>
    <t>第８７</t>
  </si>
  <si>
    <t>国税収入額ノ１</t>
  </si>
  <si>
    <t>第８８</t>
  </si>
  <si>
    <t>国税収入額ノ２</t>
  </si>
  <si>
    <t>第８９</t>
  </si>
  <si>
    <t>地租類別</t>
  </si>
  <si>
    <t>第９０</t>
  </si>
  <si>
    <t>所得税類別ノ１</t>
  </si>
  <si>
    <t>第９１</t>
  </si>
  <si>
    <t>所得税類別ノ２</t>
  </si>
  <si>
    <t>第９２</t>
  </si>
  <si>
    <t>所得税類別ノ３</t>
  </si>
  <si>
    <t>第９３</t>
  </si>
  <si>
    <t>登録税</t>
  </si>
  <si>
    <t>第９４</t>
  </si>
  <si>
    <t>不動産登録税登記所別</t>
  </si>
  <si>
    <t>第９５</t>
  </si>
  <si>
    <t>狩猟免許税印紙売下代及国庫雑収入</t>
  </si>
  <si>
    <t>第９６</t>
  </si>
  <si>
    <t>国庫支弁ノ経費</t>
  </si>
  <si>
    <t>第９７</t>
  </si>
  <si>
    <t>県歳入予算</t>
  </si>
  <si>
    <t>第９８</t>
  </si>
  <si>
    <t>県歳入決算</t>
  </si>
  <si>
    <t>第９９</t>
  </si>
  <si>
    <t>県歳入細目</t>
  </si>
  <si>
    <t>第１００</t>
  </si>
  <si>
    <t>県税収入</t>
  </si>
  <si>
    <t>第１０１</t>
  </si>
  <si>
    <t>県歳入中手数料及賦金</t>
  </si>
  <si>
    <t>第１０２</t>
  </si>
  <si>
    <t>県税課率</t>
  </si>
  <si>
    <t>第１０３</t>
  </si>
  <si>
    <t>県歳出予算</t>
  </si>
  <si>
    <t>第１０４</t>
  </si>
  <si>
    <t>県歳出決算</t>
  </si>
  <si>
    <t>第１０５</t>
  </si>
  <si>
    <t>県歳出細目</t>
  </si>
  <si>
    <t>第１０６</t>
  </si>
  <si>
    <t>県特別会計歳入出決算</t>
  </si>
  <si>
    <t>第１０７</t>
  </si>
  <si>
    <t>県有財産</t>
  </si>
  <si>
    <t>第１０８</t>
  </si>
  <si>
    <t>県公債</t>
  </si>
  <si>
    <t>第１０９</t>
  </si>
  <si>
    <t>郡歳入決算</t>
  </si>
  <si>
    <t>第１１０</t>
  </si>
  <si>
    <t>郡歳出決算ノ１</t>
  </si>
  <si>
    <t>第１１１</t>
  </si>
  <si>
    <t>郡歳出決算ノ２</t>
  </si>
  <si>
    <t>第１１２</t>
  </si>
  <si>
    <t>郡特別会計歳入決算</t>
  </si>
  <si>
    <t>第１１３</t>
  </si>
  <si>
    <t>郡特別会計歳出決算</t>
  </si>
  <si>
    <t>第１１４</t>
  </si>
  <si>
    <t>郡公債</t>
  </si>
  <si>
    <t>第１１５</t>
  </si>
  <si>
    <t>市町村歳入決算ノ１</t>
  </si>
  <si>
    <t>第１１６</t>
  </si>
  <si>
    <t>市町村歳入決算ノ２</t>
  </si>
  <si>
    <t>第１１７</t>
  </si>
  <si>
    <t>市町村歳入決算ノ３</t>
  </si>
  <si>
    <t>第１１８</t>
  </si>
  <si>
    <t>市町村歳出決算ノ１</t>
  </si>
  <si>
    <t>第１１９</t>
  </si>
  <si>
    <t>市町村歳出決算ノ２</t>
  </si>
  <si>
    <t>第１２０</t>
  </si>
  <si>
    <t>市町村基本財産ノ１</t>
  </si>
  <si>
    <t>第１２１</t>
  </si>
  <si>
    <t>市町村基本財産ノ２</t>
  </si>
  <si>
    <t>第１２２</t>
  </si>
  <si>
    <t>市町村公債</t>
  </si>
  <si>
    <t>第１２３</t>
  </si>
  <si>
    <t>水利組合歳入出決算</t>
  </si>
  <si>
    <t>第１２４</t>
  </si>
  <si>
    <t>国税滞納処分</t>
  </si>
  <si>
    <t>第１２５</t>
  </si>
  <si>
    <t>国税滞納処分郡市別</t>
  </si>
  <si>
    <t>第１２６</t>
  </si>
  <si>
    <t>県税滞納処分</t>
  </si>
  <si>
    <t>第１２７</t>
  </si>
  <si>
    <t>県税滞納処分郡市別</t>
  </si>
  <si>
    <t>第１２８</t>
  </si>
  <si>
    <t>市町村税滞納処分及納税延期</t>
  </si>
  <si>
    <t>第１２９</t>
  </si>
  <si>
    <t>市町村税滞納処分及納税延期郡市別</t>
  </si>
  <si>
    <t>議会</t>
  </si>
  <si>
    <t>第１３０</t>
  </si>
  <si>
    <t>貴族院多額納税者議員選挙</t>
  </si>
  <si>
    <t>第１３１</t>
  </si>
  <si>
    <t>衆議院議員選挙</t>
  </si>
  <si>
    <t>第１３２</t>
  </si>
  <si>
    <t>県会議員選挙</t>
  </si>
  <si>
    <t>第１３３</t>
  </si>
  <si>
    <t>県会及県参事会議事</t>
  </si>
  <si>
    <t>第１３４</t>
  </si>
  <si>
    <t>郡会議員選挙</t>
  </si>
  <si>
    <t>第１３５</t>
  </si>
  <si>
    <t>郡会及郡参事会議事</t>
  </si>
  <si>
    <t>第１３６</t>
  </si>
  <si>
    <t>市町村会</t>
  </si>
  <si>
    <t>第１３７</t>
  </si>
  <si>
    <t>水利組合会</t>
  </si>
  <si>
    <t>官公署</t>
  </si>
  <si>
    <t>第１３８</t>
  </si>
  <si>
    <t>県官吏及月俸</t>
  </si>
  <si>
    <t>第１３９</t>
  </si>
  <si>
    <t>県高等官階級別</t>
  </si>
  <si>
    <t>第１４０</t>
  </si>
  <si>
    <t>県判任官階級別</t>
  </si>
  <si>
    <t>第１４１</t>
  </si>
  <si>
    <t>県判任官待遇及雇階級別</t>
  </si>
  <si>
    <t>第１４２</t>
  </si>
  <si>
    <t>県費事業ノ吏員及月俸</t>
  </si>
  <si>
    <t>第１４３</t>
  </si>
  <si>
    <t>県費事業ノ吏員俸給別</t>
  </si>
  <si>
    <t>第１４４</t>
  </si>
  <si>
    <t>郡吏員及月俸</t>
  </si>
  <si>
    <t>第１４５</t>
  </si>
  <si>
    <t>郡判任官及雇階級別</t>
  </si>
  <si>
    <t>第１４６</t>
  </si>
  <si>
    <t>休職官吏</t>
  </si>
  <si>
    <t>第１４７</t>
  </si>
  <si>
    <t>市吏員</t>
  </si>
  <si>
    <t>第１４８</t>
  </si>
  <si>
    <t>市吏員ノ給料</t>
  </si>
  <si>
    <t>第１４９</t>
  </si>
  <si>
    <t>町村吏員</t>
  </si>
  <si>
    <t>第１５０</t>
  </si>
  <si>
    <t>町村吏員ノ給料</t>
  </si>
  <si>
    <t>第１５１</t>
  </si>
  <si>
    <t>市町村吏員給料報酬最高最低ノ１</t>
  </si>
  <si>
    <t>第１５２</t>
  </si>
  <si>
    <t>市町村吏員給料報酬最高最低ノ２</t>
  </si>
  <si>
    <t>第１５３</t>
  </si>
  <si>
    <t>市町村有給吏員階級別</t>
  </si>
  <si>
    <t>第１５４</t>
  </si>
  <si>
    <t>市町村吏員退隠料受領者</t>
  </si>
  <si>
    <t>第１５５</t>
  </si>
  <si>
    <t>文書収受及発送件数ノ１</t>
  </si>
  <si>
    <t>第１５６</t>
  </si>
  <si>
    <t>文書収受及発送件数ノ２</t>
  </si>
  <si>
    <t>第１５７</t>
  </si>
  <si>
    <t>県管轄官公署</t>
  </si>
  <si>
    <t>第１５８</t>
  </si>
  <si>
    <t>諸官衙</t>
  </si>
  <si>
    <t>附録</t>
  </si>
  <si>
    <t>第１５９</t>
  </si>
  <si>
    <t>出生死亡及結婚離婚月別</t>
  </si>
  <si>
    <t>第１６０</t>
  </si>
  <si>
    <t>死産懐孕月数別</t>
  </si>
  <si>
    <t>第１６１</t>
  </si>
  <si>
    <t>死亡者病類及年齢別</t>
  </si>
  <si>
    <t>第１６２</t>
  </si>
  <si>
    <t>５歳以下小児ノ死亡身分及年齢別</t>
  </si>
  <si>
    <t>第１６３</t>
  </si>
  <si>
    <t>夫妻相互ノ年齢ニ依リ分チタル結婚</t>
  </si>
  <si>
    <t>第１６４</t>
  </si>
  <si>
    <t>離婚者相互ノ年齢ニ依リ分チタル離婚</t>
  </si>
  <si>
    <t>年末現在</t>
  </si>
  <si>
    <t>郡市</t>
  </si>
  <si>
    <t>現住戸数</t>
  </si>
  <si>
    <t>１戸平均
現住人</t>
  </si>
  <si>
    <t>現住人口</t>
  </si>
  <si>
    <t>本籍人口</t>
  </si>
  <si>
    <t>本籍人口
前年比較増</t>
  </si>
  <si>
    <t>本籍人口
死亡ニ対シ
出生ノ増　</t>
  </si>
  <si>
    <t>前年末本籍人口
百ニ付増加歩合</t>
  </si>
  <si>
    <t>男</t>
  </si>
  <si>
    <t>女</t>
  </si>
  <si>
    <t>合計</t>
  </si>
  <si>
    <t>人</t>
  </si>
  <si>
    <t>山形市</t>
  </si>
  <si>
    <t>南村山郡</t>
  </si>
  <si>
    <t>東村山郡</t>
  </si>
  <si>
    <t>西村山郡</t>
  </si>
  <si>
    <t>北村山郡</t>
  </si>
  <si>
    <t>最上郡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</si>
  <si>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</si>
  <si>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</si>
  <si>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</si>
  <si>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</si>
  <si>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</si>
  <si>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</si>
  <si>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</si>
  <si>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大正５年</t>
  </si>
  <si>
    <t>大正４年</t>
  </si>
  <si>
    <t>大正３年</t>
  </si>
  <si>
    <t>大正２年</t>
  </si>
  <si>
    <t>大正元年</t>
  </si>
  <si>
    <t>明治４４年</t>
  </si>
  <si>
    <t>明治４３年</t>
  </si>
  <si>
    <t>明治４２年</t>
  </si>
  <si>
    <t>明治４１年</t>
  </si>
  <si>
    <t>明治４０年</t>
  </si>
  <si>
    <t>明治３９年</t>
  </si>
  <si>
    <t>現住人口ニハ、在営兵卒及囚人ヲ包含セス。其内因人ノ人員ヲ挙クレハ下ノ如シ。</t>
  </si>
  <si>
    <t>年次</t>
  </si>
  <si>
    <t>計</t>
  </si>
  <si>
    <t>大正６年</t>
  </si>
  <si>
    <t>-</t>
  </si>
  <si>
    <t>-</t>
  </si>
  <si>
    <t>第1　　現住戸口及本籍人口</t>
  </si>
  <si>
    <t>大正２年末現在</t>
  </si>
  <si>
    <t>生年</t>
  </si>
  <si>
    <t>年齡</t>
  </si>
  <si>
    <t>有配偶</t>
  </si>
  <si>
    <t>無配偶</t>
  </si>
  <si>
    <t>大正２年生</t>
  </si>
  <si>
    <t>１年</t>
  </si>
  <si>
    <t>-</t>
  </si>
  <si>
    <t>大正元年生</t>
  </si>
  <si>
    <t>２年</t>
  </si>
  <si>
    <t>明治４５年生</t>
  </si>
  <si>
    <t>同　４４年生</t>
  </si>
  <si>
    <t>３年</t>
  </si>
  <si>
    <t>同　４３年生</t>
  </si>
  <si>
    <t>４年</t>
  </si>
  <si>
    <t>同　４２年生</t>
  </si>
  <si>
    <t>５年</t>
  </si>
  <si>
    <t>　　計</t>
  </si>
  <si>
    <t>明治４１年生</t>
  </si>
  <si>
    <t>６年</t>
  </si>
  <si>
    <t>同　４０年生</t>
  </si>
  <si>
    <t>７年</t>
  </si>
  <si>
    <t>同　３９年生</t>
  </si>
  <si>
    <t>８年</t>
  </si>
  <si>
    <t>同　３８年生</t>
  </si>
  <si>
    <t>９年</t>
  </si>
  <si>
    <t>同　３７年生</t>
  </si>
  <si>
    <t>１０年</t>
  </si>
  <si>
    <t>同　３６年生</t>
  </si>
  <si>
    <t>１１年</t>
  </si>
  <si>
    <t>同　３５年生</t>
  </si>
  <si>
    <t>１２年</t>
  </si>
  <si>
    <t>同　３４年生</t>
  </si>
  <si>
    <t>１３年</t>
  </si>
  <si>
    <t>同　３３年生</t>
  </si>
  <si>
    <t>１４年</t>
  </si>
  <si>
    <t>同　３２年生</t>
  </si>
  <si>
    <t>１５年</t>
  </si>
  <si>
    <t>明治３１年生</t>
  </si>
  <si>
    <t>１６年</t>
  </si>
  <si>
    <t>同　３０年生</t>
  </si>
  <si>
    <t>１７年</t>
  </si>
  <si>
    <t>同　２９年生</t>
  </si>
  <si>
    <t>１８年</t>
  </si>
  <si>
    <t>同　２８年生</t>
  </si>
  <si>
    <t>１９年</t>
  </si>
  <si>
    <t>同　２７年生</t>
  </si>
  <si>
    <t>２０年</t>
  </si>
  <si>
    <t>同　２６年生</t>
  </si>
  <si>
    <t>２１年</t>
  </si>
  <si>
    <t>同　２５年生</t>
  </si>
  <si>
    <t>２２年</t>
  </si>
  <si>
    <t>同　２４年生</t>
  </si>
  <si>
    <t>２３年</t>
  </si>
  <si>
    <t>同　２３年生</t>
  </si>
  <si>
    <t>２４年</t>
  </si>
  <si>
    <t>同　２２年生</t>
  </si>
  <si>
    <t>２５年</t>
  </si>
  <si>
    <t>同　２１年生</t>
  </si>
  <si>
    <t>２６年</t>
  </si>
  <si>
    <t>同　２０年生</t>
  </si>
  <si>
    <t>２７年</t>
  </si>
  <si>
    <t>同　１９年生</t>
  </si>
  <si>
    <t>２８年</t>
  </si>
  <si>
    <t>同　１８年生</t>
  </si>
  <si>
    <t>２９年</t>
  </si>
  <si>
    <t>同　１７年生</t>
  </si>
  <si>
    <t>３０年</t>
  </si>
  <si>
    <t>同　１６年生</t>
  </si>
  <si>
    <t>３１年</t>
  </si>
  <si>
    <t>同　１５年生</t>
  </si>
  <si>
    <t>３２年</t>
  </si>
  <si>
    <t>同　１４年生</t>
  </si>
  <si>
    <t>３３年</t>
  </si>
  <si>
    <t>同　１３年生</t>
  </si>
  <si>
    <t>３４年</t>
  </si>
  <si>
    <t>同　１２年生</t>
  </si>
  <si>
    <t>３５年</t>
  </si>
  <si>
    <t>同　１１年生</t>
  </si>
  <si>
    <t>３６年</t>
  </si>
  <si>
    <t>同　１０年生</t>
  </si>
  <si>
    <t>３７年</t>
  </si>
  <si>
    <t>同　９年生</t>
  </si>
  <si>
    <t>３８年</t>
  </si>
  <si>
    <t>同　８年生</t>
  </si>
  <si>
    <t>３９年</t>
  </si>
  <si>
    <t>同　７年生</t>
  </si>
  <si>
    <t>４０年</t>
  </si>
  <si>
    <t>同　６年生</t>
  </si>
  <si>
    <t>４１年</t>
  </si>
  <si>
    <t>同　５年生</t>
  </si>
  <si>
    <t>４２年</t>
  </si>
  <si>
    <t>同　４年生</t>
  </si>
  <si>
    <t>４３年</t>
  </si>
  <si>
    <t>同　３年生</t>
  </si>
  <si>
    <t>４４年</t>
  </si>
  <si>
    <t>同　２年生</t>
  </si>
  <si>
    <t>４５年</t>
  </si>
  <si>
    <t>同　元年生</t>
  </si>
  <si>
    <t>４６年</t>
  </si>
  <si>
    <t>慶應３年生</t>
  </si>
  <si>
    <t>４７年</t>
  </si>
  <si>
    <t>同　２年生</t>
  </si>
  <si>
    <t>４８年</t>
  </si>
  <si>
    <t>４９年</t>
  </si>
  <si>
    <t>元治元年生</t>
  </si>
  <si>
    <t>５０年</t>
  </si>
  <si>
    <t>文久３年生</t>
  </si>
  <si>
    <t>５１年</t>
  </si>
  <si>
    <t>５２年</t>
  </si>
  <si>
    <t>５３年</t>
  </si>
  <si>
    <t>万延元年生</t>
  </si>
  <si>
    <t>５４年</t>
  </si>
  <si>
    <t>安政６年生</t>
  </si>
  <si>
    <t>５５年</t>
  </si>
  <si>
    <t>同　５年生</t>
  </si>
  <si>
    <t>５６年</t>
  </si>
  <si>
    <t>同　４年生</t>
  </si>
  <si>
    <t>５７年</t>
  </si>
  <si>
    <t>５８年</t>
  </si>
  <si>
    <t>同　２年生</t>
  </si>
  <si>
    <t>５９年</t>
  </si>
  <si>
    <t>６０年</t>
  </si>
  <si>
    <t>嘉永６年生</t>
  </si>
  <si>
    <t>６１年</t>
  </si>
  <si>
    <t>６２年</t>
  </si>
  <si>
    <t>６３年</t>
  </si>
  <si>
    <t>６４年</t>
  </si>
  <si>
    <t>６５年</t>
  </si>
  <si>
    <t>６６年</t>
  </si>
  <si>
    <t>弘化４年生</t>
  </si>
  <si>
    <t>６７年</t>
  </si>
  <si>
    <t>同　３年生</t>
  </si>
  <si>
    <t>６８年</t>
  </si>
  <si>
    <t>６９年</t>
  </si>
  <si>
    <t>同　元年生</t>
  </si>
  <si>
    <t>７０年</t>
  </si>
  <si>
    <t>天保１４年生</t>
  </si>
  <si>
    <t>７１年</t>
  </si>
  <si>
    <t>同　１３年生</t>
  </si>
  <si>
    <t>７２年</t>
  </si>
  <si>
    <t>同　１２年生</t>
  </si>
  <si>
    <t>７３年</t>
  </si>
  <si>
    <t>同　１１年生</t>
  </si>
  <si>
    <t>７４年</t>
  </si>
  <si>
    <t>同　１０年生</t>
  </si>
  <si>
    <t>７５年</t>
  </si>
  <si>
    <t>同　９年生</t>
  </si>
  <si>
    <t>７６年</t>
  </si>
  <si>
    <t>同　８年生</t>
  </si>
  <si>
    <t>７７年</t>
  </si>
  <si>
    <t>同　７年生</t>
  </si>
  <si>
    <t>７８年</t>
  </si>
  <si>
    <t>同　６年生</t>
  </si>
  <si>
    <t>７９年</t>
  </si>
  <si>
    <t>同　５年生</t>
  </si>
  <si>
    <t>８０年</t>
  </si>
  <si>
    <t>８１年</t>
  </si>
  <si>
    <t>８２年</t>
  </si>
  <si>
    <t>８３年</t>
  </si>
  <si>
    <t>８４年</t>
  </si>
  <si>
    <t>文政１２年生</t>
  </si>
  <si>
    <t>８５年</t>
  </si>
  <si>
    <t>８６年</t>
  </si>
  <si>
    <t>８７年</t>
  </si>
  <si>
    <t>８８年</t>
  </si>
  <si>
    <t>８９年</t>
  </si>
  <si>
    <t>９０年</t>
  </si>
  <si>
    <t>文政６年生</t>
  </si>
  <si>
    <t>９１年</t>
  </si>
  <si>
    <t>同　５年生</t>
  </si>
  <si>
    <t>９２年</t>
  </si>
  <si>
    <t>９３年</t>
  </si>
  <si>
    <t>９４年</t>
  </si>
  <si>
    <t>第２５</t>
  </si>
  <si>
    <t>飲食品工場</t>
  </si>
  <si>
    <t>印刷工場</t>
  </si>
  <si>
    <t>製材工場</t>
  </si>
  <si>
    <t>木工品工場</t>
  </si>
  <si>
    <t>草履表工場</t>
  </si>
  <si>
    <t>-</t>
  </si>
  <si>
    <t>革製品工場</t>
  </si>
  <si>
    <t>桐紙工場</t>
  </si>
  <si>
    <t>紙箱工場</t>
  </si>
  <si>
    <t>電気工場</t>
  </si>
  <si>
    <t>瓦斯工場</t>
  </si>
  <si>
    <t>鉱業工場</t>
  </si>
  <si>
    <t>石膏工場</t>
  </si>
  <si>
    <t>第25　工場</t>
  </si>
  <si>
    <t>　工場及徒弟数竝製造業別</t>
  </si>
  <si>
    <t>農業</t>
  </si>
  <si>
    <t>工業</t>
  </si>
  <si>
    <t>商業</t>
  </si>
  <si>
    <t>其ノ他</t>
  </si>
  <si>
    <t>社数</t>
  </si>
  <si>
    <t>資本金</t>
  </si>
  <si>
    <t>積立金</t>
  </si>
  <si>
    <t>総額</t>
  </si>
  <si>
    <t>払込済額</t>
  </si>
  <si>
    <t>-</t>
  </si>
  <si>
    <t>東村山郡</t>
  </si>
  <si>
    <t>東置賜郡</t>
  </si>
  <si>
    <t>西置賜郡</t>
  </si>
  <si>
    <t>東田川郡</t>
  </si>
  <si>
    <t>西田川郡</t>
  </si>
  <si>
    <t>大正５年</t>
  </si>
  <si>
    <t>大正４年</t>
  </si>
  <si>
    <t>第26　会社</t>
  </si>
  <si>
    <t>　会社営業種別</t>
  </si>
  <si>
    <t>大正６年　山形県統計書　衛生之部</t>
  </si>
  <si>
    <r>
      <t xml:space="preserve">１．大正６年本県統計書ハ、下ノ５巻ニ別チ編纂刊行ス。
 </t>
    </r>
    <r>
      <rPr>
        <sz val="10"/>
        <rFont val="Osaka"/>
        <family val="3"/>
      </rPr>
      <t xml:space="preserve">     土地戸口其他　　教育　　勧業　　衛生　　警察</t>
    </r>
  </si>
  <si>
    <t>１．本編ハ、衛生ニ関スル事項ヲ掲載セルモノナリ。</t>
  </si>
  <si>
    <t>１．各表題ノ下、特ニ括弧ノ掲記ナキモノハ、１暦年間又ハ１会計年度ノ調ナリ。</t>
  </si>
  <si>
    <t>１．表中「？」ハ調査未了或ハ事実未詳ノモノ、「－」ハ全ク事実ナキヲ示ス。</t>
  </si>
  <si>
    <t>大正８年１１月</t>
  </si>
  <si>
    <t>大正６年山形県統計書　衛生ノ部</t>
  </si>
  <si>
    <t>目次</t>
  </si>
  <si>
    <t>第１</t>
  </si>
  <si>
    <t>気象月別（其１）</t>
  </si>
  <si>
    <t>第２</t>
  </si>
  <si>
    <t>気象月別（其２）</t>
  </si>
  <si>
    <t>第３</t>
  </si>
  <si>
    <t>戸口郡市別</t>
  </si>
  <si>
    <t>第４</t>
  </si>
  <si>
    <t>死亡者病類及年齢別</t>
  </si>
  <si>
    <t>第５</t>
  </si>
  <si>
    <t>死亡者年齢郡市別</t>
  </si>
  <si>
    <t>第６</t>
  </si>
  <si>
    <t>死亡者病類別比較図</t>
  </si>
  <si>
    <t>第７</t>
  </si>
  <si>
    <t>死亡者年齢別比較図</t>
  </si>
  <si>
    <t>第８</t>
  </si>
  <si>
    <t>医師</t>
  </si>
  <si>
    <t>第９</t>
  </si>
  <si>
    <t>歯科医師附入歯々抜口中治療接骨術</t>
  </si>
  <si>
    <t>第１０</t>
  </si>
  <si>
    <t>薬剤師薬種商及製薬者</t>
  </si>
  <si>
    <t>第１１</t>
  </si>
  <si>
    <t>売薬製造及請売行商</t>
  </si>
  <si>
    <t>第１２</t>
  </si>
  <si>
    <t>雑薬製造及請売行商</t>
  </si>
  <si>
    <t>第１３</t>
  </si>
  <si>
    <t>氷雪採取及製造</t>
  </si>
  <si>
    <t>第１４</t>
  </si>
  <si>
    <t>清涼飲料水製造</t>
  </si>
  <si>
    <t>第１５</t>
  </si>
  <si>
    <t>産婆養成所入所及卒業人員</t>
  </si>
  <si>
    <t>第１６</t>
  </si>
  <si>
    <t>産婆試験成績</t>
  </si>
  <si>
    <t>第１７</t>
  </si>
  <si>
    <t>産婆及出産数</t>
  </si>
  <si>
    <t>第１８</t>
  </si>
  <si>
    <t>看護婦試験成績</t>
  </si>
  <si>
    <t>第１９</t>
  </si>
  <si>
    <t>看護婦</t>
  </si>
  <si>
    <t>第２０</t>
  </si>
  <si>
    <t>鍼、灸、按摩術試験成績</t>
  </si>
  <si>
    <t>第２１</t>
  </si>
  <si>
    <t>鍼術、灸術、按摩術</t>
  </si>
  <si>
    <t>第２２</t>
  </si>
  <si>
    <t>薬物中毒</t>
  </si>
  <si>
    <t>第２３</t>
  </si>
  <si>
    <t>薬物以外ノ中毒</t>
  </si>
  <si>
    <t>第２４</t>
  </si>
  <si>
    <t>汚物掃除施行区域</t>
  </si>
  <si>
    <t>第２５</t>
  </si>
  <si>
    <t>汚物焼却場運般器具　</t>
  </si>
  <si>
    <t>第２６</t>
  </si>
  <si>
    <t>掃除人夫及給料月別</t>
  </si>
  <si>
    <t>第２７</t>
  </si>
  <si>
    <t>廛芥汚泥搬出及焼却量月別</t>
  </si>
  <si>
    <t>第２８</t>
  </si>
  <si>
    <t>掃除監視吏員注意件数月別</t>
  </si>
  <si>
    <t>第２９</t>
  </si>
  <si>
    <t>掃除監督長以下巡視戸数月別</t>
  </si>
  <si>
    <t>第３０</t>
  </si>
  <si>
    <t>掃除監督長以下職員</t>
  </si>
  <si>
    <t>第３１</t>
  </si>
  <si>
    <t>法準用地汚物掃除</t>
  </si>
  <si>
    <t>第３２</t>
  </si>
  <si>
    <t>水道（其１）</t>
  </si>
  <si>
    <t>第３３</t>
  </si>
  <si>
    <t>水道（其２）</t>
  </si>
  <si>
    <t>第３４</t>
  </si>
  <si>
    <t>水道（其３）</t>
  </si>
  <si>
    <t>第３５</t>
  </si>
  <si>
    <t>飲料水検査成績</t>
  </si>
  <si>
    <t>第３６</t>
  </si>
  <si>
    <t>飲料水検査成績見取図</t>
  </si>
  <si>
    <t>第３７</t>
  </si>
  <si>
    <t>飲食物其ノ他ノ物品試験成績表（其１）</t>
  </si>
  <si>
    <t>第３８</t>
  </si>
  <si>
    <t>飲食物其ノ他ノ物品試験成績表（其２）</t>
  </si>
  <si>
    <t>第３９</t>
  </si>
  <si>
    <t>薬品巡視施行成績</t>
  </si>
  <si>
    <t>第４０</t>
  </si>
  <si>
    <t>衛生ニ関スル諸犯罪件数及効果（其１）</t>
  </si>
  <si>
    <t>第４１</t>
  </si>
  <si>
    <t>衛生ニ関スル諸犯罪件数及効果（其２）</t>
  </si>
  <si>
    <t>第４２</t>
  </si>
  <si>
    <t>鉱泉ノ泉質効能調査</t>
  </si>
  <si>
    <t>第４３</t>
  </si>
  <si>
    <t>鉱泉浴場数</t>
  </si>
  <si>
    <t>第４４</t>
  </si>
  <si>
    <t>墓地及火葬場数</t>
  </si>
  <si>
    <t>第４５</t>
  </si>
  <si>
    <t>検疫委員</t>
  </si>
  <si>
    <t>第４６</t>
  </si>
  <si>
    <t>衛生組合</t>
  </si>
  <si>
    <t>第４７</t>
  </si>
  <si>
    <t>衛生試験所及検査所</t>
  </si>
  <si>
    <t>第４８</t>
  </si>
  <si>
    <t>公私立病院</t>
  </si>
  <si>
    <t>第４９</t>
  </si>
  <si>
    <t>県立治療院（其１）</t>
  </si>
  <si>
    <t>第５０</t>
  </si>
  <si>
    <t>県立治療院（其２）</t>
  </si>
  <si>
    <t>第５１</t>
  </si>
  <si>
    <t>娼妓健康診断成績</t>
  </si>
  <si>
    <t>第５２</t>
  </si>
  <si>
    <t>娼妓入院月別</t>
  </si>
  <si>
    <t>第５３</t>
  </si>
  <si>
    <t>密売淫入院月別</t>
  </si>
  <si>
    <t>第５４</t>
  </si>
  <si>
    <t>トラホーム患者検診成績</t>
  </si>
  <si>
    <t>第５５</t>
  </si>
  <si>
    <t>トラホーム患者治療成績</t>
  </si>
  <si>
    <t>第５６</t>
  </si>
  <si>
    <t>小学校トラホーム検診並治療成績</t>
  </si>
  <si>
    <t>第５７</t>
  </si>
  <si>
    <t>工場トラホーム検診並治療成績</t>
  </si>
  <si>
    <t>第５８</t>
  </si>
  <si>
    <t>壮丁トラホーム並花柳病患者</t>
  </si>
  <si>
    <t>第５９</t>
  </si>
  <si>
    <t>衛生連合道庁県壮丁トラホーム並花柳病患者</t>
  </si>
  <si>
    <t>第６０</t>
  </si>
  <si>
    <t>衛生講話会</t>
  </si>
  <si>
    <t>第６１</t>
  </si>
  <si>
    <t>衛生幻燈会</t>
  </si>
  <si>
    <t>第６２</t>
  </si>
  <si>
    <t>衛生展覧会</t>
  </si>
  <si>
    <t>第６３</t>
  </si>
  <si>
    <t>失火原因署別</t>
  </si>
  <si>
    <t>失火原因月別</t>
  </si>
  <si>
    <t>取締ニ属スル営業人員其ノ他</t>
  </si>
  <si>
    <t>適用工場ニ於ケル職工数調</t>
  </si>
  <si>
    <t>消防組</t>
  </si>
  <si>
    <t>自殺者及所為署別</t>
  </si>
  <si>
    <t>自殺者及所為月別</t>
  </si>
  <si>
    <t>自殺者ノ年齢及因由表</t>
  </si>
  <si>
    <t>災害其他ノ事故ニテ死セシ人員</t>
  </si>
  <si>
    <t>警察</t>
  </si>
  <si>
    <t>第29表</t>
  </si>
  <si>
    <t>第30表</t>
  </si>
  <si>
    <t>警察目次</t>
  </si>
  <si>
    <t>印刷物配布</t>
  </si>
  <si>
    <t>第６４</t>
  </si>
  <si>
    <t>恙虫病患者町村別</t>
  </si>
  <si>
    <t>第６５</t>
  </si>
  <si>
    <t>恙虫病患者性別年齢別</t>
  </si>
  <si>
    <t>第６６</t>
  </si>
  <si>
    <t>恙虫病患者発生並転帰日計</t>
  </si>
  <si>
    <t>第６７</t>
  </si>
  <si>
    <t>恙虫病患者治療経過日数</t>
  </si>
  <si>
    <t>第６８</t>
  </si>
  <si>
    <t>恙虫病無料診断所成績</t>
  </si>
  <si>
    <t>第６９</t>
  </si>
  <si>
    <t>伝染病患者及死亡郡市別</t>
  </si>
  <si>
    <t>第７０</t>
  </si>
  <si>
    <t>赤痢患者及死者年齢別</t>
  </si>
  <si>
    <t>第７１</t>
  </si>
  <si>
    <t>腸窒扶私患者及死者年齢別</t>
  </si>
  <si>
    <t>第７２</t>
  </si>
  <si>
    <t>パラチフス患者及死者年齢別</t>
  </si>
  <si>
    <t>発疹窒扶私患者及死者年齢別</t>
  </si>
  <si>
    <t>猩紅熱患者及死者年齢別</t>
  </si>
  <si>
    <t>実布垤利亜患者及死者年齢別</t>
  </si>
  <si>
    <t>赤痢患者及死者郡市月別</t>
  </si>
  <si>
    <t>腸窒扶私患者及死者郡市月別</t>
  </si>
  <si>
    <t>パラチフス患者及死者郡市月別</t>
  </si>
  <si>
    <t>発疹窒扶私患者及死者郡市月別</t>
  </si>
  <si>
    <t>猩紅熱患者及死者郡市月別</t>
  </si>
  <si>
    <t>実布垤利亜患者及死者郡市月別</t>
  </si>
  <si>
    <t>伝染病患者発生月別百分率</t>
  </si>
  <si>
    <t>伝染病患者郡市別比例</t>
  </si>
  <si>
    <t>伝染病患者発見別</t>
  </si>
  <si>
    <t>隔離中及隔離解除後発生赤痢患者</t>
  </si>
  <si>
    <t>伝染病死亡者経過日数</t>
  </si>
  <si>
    <t>第８７</t>
  </si>
  <si>
    <t>同１戸内発生伝染病患者</t>
  </si>
  <si>
    <t>伝染病患者職業別</t>
  </si>
  <si>
    <t>病院療養並自宅治療成績</t>
  </si>
  <si>
    <t>実布垤利亜血清治療成績</t>
  </si>
  <si>
    <t>市町村立伝染病院</t>
  </si>
  <si>
    <t>伝染病患者及死者累年比較</t>
  </si>
  <si>
    <t>市町村吏員其他伝染病感染</t>
  </si>
  <si>
    <t>清潔方法施行成績</t>
  </si>
  <si>
    <t>赤痢患者発生見取図</t>
  </si>
  <si>
    <t>腸窒扶私患者発生見取図</t>
  </si>
  <si>
    <t>衛生連合道庁県伝染病患者及死者</t>
  </si>
  <si>
    <t>火災度数</t>
  </si>
  <si>
    <t>上掲ノ内</t>
  </si>
  <si>
    <t>罹災家</t>
  </si>
  <si>
    <t>焼失建坪</t>
  </si>
  <si>
    <t>焼失損害概額</t>
  </si>
  <si>
    <t>田野山林船舶等ノ火災</t>
  </si>
  <si>
    <t>失火</t>
  </si>
  <si>
    <t>放火</t>
  </si>
  <si>
    <t>雷火又ハ不審火</t>
  </si>
  <si>
    <t>延焼度数</t>
  </si>
  <si>
    <t>延焼セザリシ度数</t>
  </si>
  <si>
    <t>半焼又ハ直二消止メタル度数</t>
  </si>
  <si>
    <t>全焼戸数</t>
  </si>
  <si>
    <t>動産</t>
  </si>
  <si>
    <t>不動産</t>
  </si>
  <si>
    <t>坪</t>
  </si>
  <si>
    <t>円</t>
  </si>
  <si>
    <t>山形警察署</t>
  </si>
  <si>
    <t>上山警察署</t>
  </si>
  <si>
    <t>天童警察署</t>
  </si>
  <si>
    <t>　山辺分署</t>
  </si>
  <si>
    <t>寒河江警察署</t>
  </si>
  <si>
    <t>　左沢分署</t>
  </si>
  <si>
    <t>楯岡警察署</t>
  </si>
  <si>
    <t>乙種程度実業学校ノ２</t>
  </si>
  <si>
    <t>第８７</t>
  </si>
  <si>
    <t>乙種程度実業学校公学費支出</t>
  </si>
  <si>
    <t>第８８</t>
  </si>
  <si>
    <t>同収入</t>
  </si>
  <si>
    <t>第８９</t>
  </si>
  <si>
    <t>学校以外郡公学費</t>
  </si>
  <si>
    <t>第９０</t>
  </si>
  <si>
    <t>乙種程度実業学校公学資産</t>
  </si>
  <si>
    <t>第９１</t>
  </si>
  <si>
    <t>実業補習学校</t>
  </si>
  <si>
    <t>第９２</t>
  </si>
  <si>
    <t>鶴岡警察署</t>
  </si>
  <si>
    <t>　温海分署</t>
  </si>
  <si>
    <t>長井警察署</t>
  </si>
  <si>
    <t>　小国本分署</t>
  </si>
  <si>
    <t>衛生連合道庁県伝染病患者及死者比較図</t>
  </si>
  <si>
    <t>第１期種痘成績</t>
  </si>
  <si>
    <t>第２期種痘成績</t>
  </si>
  <si>
    <t>種痘毎１００善感比例郡市別</t>
  </si>
  <si>
    <t>腸窒扶私予防接種施行人員</t>
  </si>
  <si>
    <t>屠畜ニ関スル調査（其１）</t>
  </si>
  <si>
    <t>屠畜ニ関スル調査（其２）</t>
  </si>
  <si>
    <t>斃獣病類別</t>
  </si>
  <si>
    <t>牛乳搾取高</t>
  </si>
  <si>
    <t>衛生ニ関スル諸費</t>
  </si>
  <si>
    <t>市町村衛生費支出額</t>
  </si>
  <si>
    <t>伝染病予防救治ニ関スル薬品其他ノ費額</t>
  </si>
  <si>
    <t>衛生ニ関スル諸営業人員</t>
  </si>
  <si>
    <t>郡市名</t>
  </si>
  <si>
    <t>大学卒業</t>
  </si>
  <si>
    <t>官公立専門
学校卒業</t>
  </si>
  <si>
    <t>指定私立専門
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</si>
  <si>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</si>
  <si>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</si>
  <si>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</si>
  <si>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</si>
  <si>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</si>
  <si>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</si>
  <si>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×</t>
  </si>
  <si>
    <t>東田川郡</t>
  </si>
  <si>
    <t>東置賜郡</t>
  </si>
  <si>
    <t>南置賜郡</t>
  </si>
  <si>
    <t>山形市</t>
  </si>
  <si>
    <t>米沢市</t>
  </si>
  <si>
    <t>前年比較</t>
  </si>
  <si>
    <t>×</t>
  </si>
  <si>
    <t>備考　大学卒業中別科卒業ノ者８名アリ、×印ハ女医トス</t>
  </si>
  <si>
    <t>第27　　医師</t>
  </si>
  <si>
    <t>郡市名</t>
  </si>
  <si>
    <t>歯科医師</t>
  </si>
  <si>
    <t>入歯歯抜口中
療治接骨術業</t>
  </si>
  <si>
    <t>指定学校卒業</t>
  </si>
  <si>
    <t>外国学校卒業</t>
  </si>
  <si>
    <t>試験及第</t>
  </si>
  <si>
    <t>従来開業</t>
  </si>
  <si>
    <t>-</t>
  </si>
  <si>
    <t>×</t>
  </si>
  <si>
    <t>×</t>
  </si>
  <si>
    <t>第28　歯科医師附入歯歯抜口中療治接骨術　</t>
  </si>
  <si>
    <t>（本校）</t>
  </si>
  <si>
    <t>-</t>
  </si>
  <si>
    <t>×印ハ他校ヨリ兼務</t>
  </si>
  <si>
    <t>第14　高等小学校ノ１</t>
  </si>
  <si>
    <t>郡市</t>
  </si>
  <si>
    <t>計</t>
  </si>
  <si>
    <t>-</t>
  </si>
  <si>
    <t>△</t>
  </si>
  <si>
    <t>△</t>
  </si>
  <si>
    <t>△</t>
  </si>
  <si>
    <t>第15　高等小学校ノ２　（△符ハ修業年限３箇年ニ係ル者。以下同）</t>
  </si>
  <si>
    <t>種別</t>
  </si>
  <si>
    <t>山形中学校</t>
  </si>
  <si>
    <t>米沢中学校</t>
  </si>
  <si>
    <t>荘内中学校</t>
  </si>
  <si>
    <t>新庄中学校</t>
  </si>
  <si>
    <t>本科</t>
  </si>
  <si>
    <t>有資格</t>
  </si>
  <si>
    <t>無資格</t>
  </si>
  <si>
    <t>生徒</t>
  </si>
  <si>
    <t>第１学年</t>
  </si>
  <si>
    <t>第２学年</t>
  </si>
  <si>
    <t>第３学年</t>
  </si>
  <si>
    <t>第４学年</t>
  </si>
  <si>
    <t>第５学年</t>
  </si>
  <si>
    <t>生徒定員</t>
  </si>
  <si>
    <t>募集人員</t>
  </si>
  <si>
    <t>入学志願者</t>
  </si>
  <si>
    <t>-</t>
  </si>
  <si>
    <t>入学者</t>
  </si>
  <si>
    <t>従前ノ教育</t>
  </si>
  <si>
    <t>尋常小学校卒業者</t>
  </si>
  <si>
    <t>高等小学校第１学年修了者</t>
  </si>
  <si>
    <t>同第２学年卒業又ハ修了者</t>
  </si>
  <si>
    <t>同第３学年卒業者</t>
  </si>
  <si>
    <t>其ノ他</t>
  </si>
  <si>
    <t>-</t>
  </si>
  <si>
    <t>年齢</t>
  </si>
  <si>
    <t>最大</t>
  </si>
  <si>
    <t>15年8月</t>
  </si>
  <si>
    <t>17年0月</t>
  </si>
  <si>
    <t>16年2月</t>
  </si>
  <si>
    <t>16年0月</t>
  </si>
  <si>
    <t>最少</t>
  </si>
  <si>
    <t>12年1月</t>
  </si>
  <si>
    <t>12年3月</t>
  </si>
  <si>
    <t>12年2月</t>
  </si>
  <si>
    <t>平均</t>
  </si>
  <si>
    <t>13年4月</t>
  </si>
  <si>
    <t>13年6月</t>
  </si>
  <si>
    <t>14年0月</t>
  </si>
  <si>
    <t>13年5月</t>
  </si>
  <si>
    <t>卒業者</t>
  </si>
  <si>
    <t>卒業者年齢</t>
  </si>
  <si>
    <t>22年11月</t>
  </si>
  <si>
    <t>23年0月</t>
  </si>
  <si>
    <t>71年1月</t>
  </si>
  <si>
    <t>17年2月</t>
  </si>
  <si>
    <t>17年1月</t>
  </si>
  <si>
    <t>18年10月</t>
  </si>
  <si>
    <t>18年8月</t>
  </si>
  <si>
    <t>19年1月</t>
  </si>
  <si>
    <t>18年5月</t>
  </si>
  <si>
    <t>退学者</t>
  </si>
  <si>
    <t>疾病</t>
  </si>
  <si>
    <t>-</t>
  </si>
  <si>
    <t>転学</t>
  </si>
  <si>
    <t>死亡</t>
  </si>
  <si>
    <t>-</t>
  </si>
  <si>
    <t>其他</t>
  </si>
  <si>
    <t>本科
学年成績</t>
  </si>
  <si>
    <t>及第</t>
  </si>
  <si>
    <t>落第</t>
  </si>
  <si>
    <t>前年度本科卒業者ノ本年度末ノ状況</t>
  </si>
  <si>
    <t>実業従事者</t>
  </si>
  <si>
    <t>学校職員</t>
  </si>
  <si>
    <t>-</t>
  </si>
  <si>
    <t>官吏公吏等</t>
  </si>
  <si>
    <t>-</t>
  </si>
  <si>
    <t>高等学校生徒</t>
  </si>
  <si>
    <t>-</t>
  </si>
  <si>
    <t>専門学校生徒</t>
  </si>
  <si>
    <t>実業専門学校生徒</t>
  </si>
  <si>
    <t>陸軍士官候補生</t>
  </si>
  <si>
    <t>同主計候補生</t>
  </si>
  <si>
    <t>海軍諸学校生徒</t>
  </si>
  <si>
    <t>-</t>
  </si>
  <si>
    <t>兵役ニ服シタル者</t>
  </si>
  <si>
    <t>-</t>
  </si>
  <si>
    <t>一年志願兵</t>
  </si>
  <si>
    <t>-</t>
  </si>
  <si>
    <t>私立大学ニ入学セシ者</t>
  </si>
  <si>
    <t>師範学校第２部入学</t>
  </si>
  <si>
    <t>-</t>
  </si>
  <si>
    <t>上級学校入学準備中ノ者</t>
  </si>
  <si>
    <t>京城中学校附属教員養成所</t>
  </si>
  <si>
    <t>-</t>
  </si>
  <si>
    <t>東北学院生徒</t>
  </si>
  <si>
    <t>-</t>
  </si>
  <si>
    <t>備考</t>
  </si>
  <si>
    <t>　山形中学校中入学志願者及入学者欄第２、第３、第４学年ノ分ハ他ノ中学校ヨリ転入学シタルモノナリ</t>
  </si>
  <si>
    <t>第16　中学校表</t>
  </si>
  <si>
    <t>大正６年山形県統計書勧業之部</t>
  </si>
  <si>
    <t>１．大正６年山形県統計書ハ、下ノ５巻ニ別チ編纂刊行ス。
　　　土地戸口其他　教育　勧業　衛生　警察</t>
  </si>
  <si>
    <t>１．本編ハ、勧業ニ関スル事項ヲ掲載セルモノニシテ、其ノ材料ハ、主トシテ大正４年６月本県訓令第３２号
　　本県統計報告規程ニ依リ、郡市役所ヨリノ報告ヲ基礎トシタルモ、県下勧業上必要ノ事項ニシテ、既ニ
　　調査ヲ了ヘタルモノハ又之ヲ掲載セリ。</t>
  </si>
  <si>
    <t>１．各表末ニ附セル累年計数ハ、概ネ５箇年前ニ遡リテ之ヲ掲記シタリト雖、統計様式ノ改正、調査ノ欠如等ニ由リ、
　　必スシモ一様ナラサルモノアリ。是等ノ事項ハ、一々各表ニ附記セス。</t>
  </si>
  <si>
    <t>１．表中「？」ハ事実不詳、「-」ハ調査欠如、又ハ事実ナキヲ示ス。</t>
  </si>
  <si>
    <t>大正６年　山形県統計書　勧業之部</t>
  </si>
  <si>
    <t>生産総覧</t>
  </si>
  <si>
    <t>生産価額郡市別</t>
  </si>
  <si>
    <t>生産価額種類別</t>
  </si>
  <si>
    <t>気象</t>
  </si>
  <si>
    <t>山形測所観測</t>
  </si>
  <si>
    <t>管内各地観測</t>
  </si>
  <si>
    <t>農業</t>
  </si>
  <si>
    <t>第５</t>
  </si>
  <si>
    <t>耕地</t>
  </si>
  <si>
    <t>農戸口</t>
  </si>
  <si>
    <t>米</t>
  </si>
  <si>
    <t>麦</t>
  </si>
  <si>
    <t>栗</t>
  </si>
  <si>
    <t>稗</t>
  </si>
  <si>
    <t>黍</t>
  </si>
  <si>
    <t>蕎麦</t>
  </si>
  <si>
    <t>大豆</t>
  </si>
  <si>
    <t>小豆</t>
  </si>
  <si>
    <t>豌豆</t>
  </si>
  <si>
    <t>蚕豆</t>
  </si>
  <si>
    <t>天角豆</t>
  </si>
  <si>
    <t>玉蜀黍</t>
  </si>
  <si>
    <t>甘藷</t>
  </si>
  <si>
    <t>馬鈴薯</t>
  </si>
  <si>
    <t>蒟蒻芋</t>
  </si>
  <si>
    <t>葱頭</t>
  </si>
  <si>
    <t>生姜</t>
  </si>
  <si>
    <t>蕃椒</t>
  </si>
  <si>
    <t>韮</t>
  </si>
  <si>
    <t>胡麻</t>
  </si>
  <si>
    <t>落花生</t>
  </si>
  <si>
    <t>大麻</t>
  </si>
  <si>
    <t>大麻（製麻）</t>
  </si>
  <si>
    <t>苧麻</t>
  </si>
  <si>
    <t>葉藍</t>
  </si>
  <si>
    <t>葉煙草</t>
  </si>
  <si>
    <t>葉薄荷</t>
  </si>
  <si>
    <t>薬用人参</t>
  </si>
  <si>
    <t>川芎</t>
  </si>
  <si>
    <t>楮</t>
  </si>
  <si>
    <t>備後蘭</t>
  </si>
  <si>
    <t>除虫菊</t>
  </si>
  <si>
    <t>紅花</t>
  </si>
  <si>
    <t>花百合</t>
  </si>
  <si>
    <t>荏種</t>
  </si>
  <si>
    <t>菜種</t>
  </si>
  <si>
    <r>
      <t>芏</t>
    </r>
    <r>
      <rPr>
        <sz val="10"/>
        <rFont val="ＭＳ 明朝"/>
        <family val="1"/>
      </rPr>
      <t>苡</t>
    </r>
  </si>
  <si>
    <t>茶畑</t>
  </si>
  <si>
    <t>桃</t>
  </si>
  <si>
    <t>梨</t>
  </si>
  <si>
    <t>梅</t>
  </si>
  <si>
    <t>桜桃</t>
  </si>
  <si>
    <t>生柿</t>
  </si>
  <si>
    <t>干柿</t>
  </si>
  <si>
    <t>林檎</t>
  </si>
  <si>
    <t>榲桲</t>
  </si>
  <si>
    <t>葡萄</t>
  </si>
  <si>
    <t>苗木定期調査</t>
  </si>
  <si>
    <t>青芋</t>
  </si>
  <si>
    <t>食用百合</t>
  </si>
  <si>
    <t>漬菜</t>
  </si>
  <si>
    <t>甘藍</t>
  </si>
  <si>
    <t>蘿蔔</t>
  </si>
  <si>
    <t>蕪菁</t>
  </si>
  <si>
    <t>胡蘿蔔</t>
  </si>
  <si>
    <t>葱</t>
  </si>
  <si>
    <t>牛蒡</t>
  </si>
  <si>
    <t>蓮根</t>
  </si>
  <si>
    <t>慈姑</t>
  </si>
  <si>
    <t>筍</t>
  </si>
  <si>
    <t>胡瓜</t>
  </si>
  <si>
    <t>白瓜</t>
  </si>
  <si>
    <t>南瓜</t>
  </si>
  <si>
    <t>西瓜</t>
  </si>
  <si>
    <t>甜瓜</t>
  </si>
  <si>
    <t>茄</t>
  </si>
  <si>
    <t>蕃茄</t>
  </si>
  <si>
    <t>耕地整理</t>
  </si>
  <si>
    <t>肥料</t>
  </si>
  <si>
    <t>養蚕製糸</t>
  </si>
  <si>
    <t>第７７</t>
  </si>
  <si>
    <t>桑畑及桑葉</t>
  </si>
  <si>
    <t>第７８</t>
  </si>
  <si>
    <t>桑苗木</t>
  </si>
  <si>
    <t>第７９</t>
  </si>
  <si>
    <t>養蚕</t>
  </si>
  <si>
    <t>第８０</t>
  </si>
  <si>
    <t>養蚕組合奨励成績</t>
  </si>
  <si>
    <t>第８１</t>
  </si>
  <si>
    <t>種繭審査会審査成績ノ１</t>
  </si>
  <si>
    <t>第８２</t>
  </si>
  <si>
    <t>種繭審査会審査成績ノ２</t>
  </si>
  <si>
    <t>第８３</t>
  </si>
  <si>
    <t>蚕糸類及真綿</t>
  </si>
  <si>
    <t>畜産</t>
  </si>
  <si>
    <t>第８４</t>
  </si>
  <si>
    <t>牛</t>
  </si>
  <si>
    <t>第８５</t>
  </si>
  <si>
    <t>馬</t>
  </si>
  <si>
    <t>第８６</t>
  </si>
  <si>
    <t>豚</t>
  </si>
  <si>
    <t>家畜出産頭数及価額</t>
  </si>
  <si>
    <t>第８８</t>
  </si>
  <si>
    <t>屠畜種類別</t>
  </si>
  <si>
    <t>第８９</t>
  </si>
  <si>
    <t>乳牛及搾乳</t>
  </si>
  <si>
    <t>第９０</t>
  </si>
  <si>
    <t>乳肉製品</t>
  </si>
  <si>
    <t>第９１</t>
  </si>
  <si>
    <t>放牧場</t>
  </si>
  <si>
    <t>第９２</t>
  </si>
  <si>
    <t>家禽</t>
  </si>
  <si>
    <t>第９３</t>
  </si>
  <si>
    <t>牛馬市場</t>
  </si>
  <si>
    <t>第９４</t>
  </si>
  <si>
    <t>種牡牛馬</t>
  </si>
  <si>
    <t>第９５</t>
  </si>
  <si>
    <t>産牛馬畜産組合名鑑</t>
  </si>
  <si>
    <t>第９６</t>
  </si>
  <si>
    <t>獣医及蹄鉄工</t>
  </si>
  <si>
    <t>山林</t>
  </si>
  <si>
    <t>第９７</t>
  </si>
  <si>
    <t>国有林野</t>
  </si>
  <si>
    <t>第９８</t>
  </si>
  <si>
    <t>民有林野面積</t>
  </si>
  <si>
    <t>第９９</t>
  </si>
  <si>
    <t>民有林野開墾</t>
  </si>
  <si>
    <t>第１００</t>
  </si>
  <si>
    <t>民有林野天然造林</t>
  </si>
  <si>
    <t>第１０１</t>
  </si>
  <si>
    <t>民有林野人工造林</t>
  </si>
  <si>
    <t>第１０２</t>
  </si>
  <si>
    <t>民有林野伐採</t>
  </si>
  <si>
    <t>第１０３</t>
  </si>
  <si>
    <t>民有林野被害</t>
  </si>
  <si>
    <t>第１０４</t>
  </si>
  <si>
    <t>木炭</t>
  </si>
  <si>
    <t>第１０５</t>
  </si>
  <si>
    <t>漆液</t>
  </si>
  <si>
    <t>第１０６</t>
  </si>
  <si>
    <t>造林用苗木</t>
  </si>
  <si>
    <t>第１０７</t>
  </si>
  <si>
    <t>林産物雑類</t>
  </si>
  <si>
    <t>第１０８</t>
  </si>
  <si>
    <t>土石類</t>
  </si>
  <si>
    <t>第１０９</t>
  </si>
  <si>
    <t>雑類</t>
  </si>
  <si>
    <t>第１１０</t>
  </si>
  <si>
    <t>学校林</t>
  </si>
  <si>
    <t>鉱業</t>
  </si>
  <si>
    <t>第１１１</t>
  </si>
  <si>
    <t>採掘鉱区数及坪数鉱種別郡別</t>
  </si>
  <si>
    <t>砂鉱区数及坪数延長鉱種別郡別</t>
  </si>
  <si>
    <t>鉱産額</t>
  </si>
  <si>
    <t>鉱業税登録税及手数料</t>
  </si>
  <si>
    <t>石炭消費高</t>
  </si>
  <si>
    <t>水産</t>
  </si>
  <si>
    <t>第１１６</t>
  </si>
  <si>
    <t>漁業戸口</t>
  </si>
  <si>
    <t>漁船</t>
  </si>
  <si>
    <t>遭難漁船</t>
  </si>
  <si>
    <t>水産養殖</t>
  </si>
  <si>
    <t>漁獲物</t>
  </si>
  <si>
    <t>水産製造物</t>
  </si>
  <si>
    <t>出稼漁業</t>
  </si>
  <si>
    <t>免許及許可漁業</t>
  </si>
  <si>
    <t>漁業組合</t>
  </si>
  <si>
    <t>水産組合名鑑</t>
  </si>
  <si>
    <t>工業</t>
  </si>
  <si>
    <t>第１２６</t>
  </si>
  <si>
    <t>織物</t>
  </si>
  <si>
    <t>真田織</t>
  </si>
  <si>
    <t>染物定期調査</t>
  </si>
  <si>
    <t>青銅器及真鍮器</t>
  </si>
  <si>
    <t>鉄器</t>
  </si>
  <si>
    <t>漆器</t>
  </si>
  <si>
    <t>陶磁器</t>
  </si>
  <si>
    <t>木工品</t>
  </si>
  <si>
    <t>第１３４</t>
  </si>
  <si>
    <t>玻璃製品</t>
  </si>
  <si>
    <t>第１３５</t>
  </si>
  <si>
    <t>煉瓦、瓦及土管</t>
  </si>
  <si>
    <t>第１３６</t>
  </si>
  <si>
    <t>和紙</t>
  </si>
  <si>
    <t>第１３７</t>
  </si>
  <si>
    <t>筆</t>
  </si>
  <si>
    <t>第１３８</t>
  </si>
  <si>
    <t>油類及油粕</t>
  </si>
  <si>
    <t>第１３９</t>
  </si>
  <si>
    <t>木蝋　</t>
  </si>
  <si>
    <t>第１４０</t>
  </si>
  <si>
    <t>蝋燭</t>
  </si>
  <si>
    <t>第１４１</t>
  </si>
  <si>
    <t>製藍</t>
  </si>
  <si>
    <t>第１４２</t>
  </si>
  <si>
    <t>製造薄荷</t>
  </si>
  <si>
    <t>第１４３</t>
  </si>
  <si>
    <t>人造肥料</t>
  </si>
  <si>
    <t>第１４４</t>
  </si>
  <si>
    <t>製革</t>
  </si>
  <si>
    <t>第１４５</t>
  </si>
  <si>
    <t>畳表</t>
  </si>
  <si>
    <t>第１４６</t>
  </si>
  <si>
    <t>茣蓙</t>
  </si>
  <si>
    <t>第１４７</t>
  </si>
  <si>
    <t>草履及下駄表</t>
  </si>
  <si>
    <t>第１４８</t>
  </si>
  <si>
    <t>下駄及足駄</t>
  </si>
  <si>
    <t>第１４９</t>
  </si>
  <si>
    <t>傘</t>
  </si>
  <si>
    <t>第１５０</t>
  </si>
  <si>
    <t>帽子</t>
  </si>
  <si>
    <t>第１５１</t>
  </si>
  <si>
    <t>摺臼</t>
  </si>
  <si>
    <t>第１５２</t>
  </si>
  <si>
    <t>和酒</t>
  </si>
  <si>
    <t>第１５３</t>
  </si>
  <si>
    <t>醤油</t>
  </si>
  <si>
    <t>第１５４</t>
  </si>
  <si>
    <t>味噌</t>
  </si>
  <si>
    <t>第１５５</t>
  </si>
  <si>
    <t>酢</t>
  </si>
  <si>
    <t>第１５６</t>
  </si>
  <si>
    <t>器械製麦粉</t>
  </si>
  <si>
    <t>第１５７</t>
  </si>
  <si>
    <t>麺類</t>
  </si>
  <si>
    <t>第１５８</t>
  </si>
  <si>
    <t>焼麩</t>
  </si>
  <si>
    <t>第１５９</t>
  </si>
  <si>
    <t>澱粉</t>
  </si>
  <si>
    <t>第１６０</t>
  </si>
  <si>
    <t>熨斗梅及甘露梅</t>
  </si>
  <si>
    <t>第１６１</t>
  </si>
  <si>
    <t>菓子</t>
  </si>
  <si>
    <t>第１６２</t>
  </si>
  <si>
    <t>缶詰</t>
  </si>
  <si>
    <t>第１６３</t>
  </si>
  <si>
    <t>茶</t>
  </si>
  <si>
    <t>第１６４</t>
  </si>
  <si>
    <t>工産物雑類</t>
  </si>
  <si>
    <t>第１６５</t>
  </si>
  <si>
    <t>工場</t>
  </si>
  <si>
    <t>第１６６</t>
  </si>
  <si>
    <t>度量衡器</t>
  </si>
  <si>
    <t>第１６７</t>
  </si>
  <si>
    <t>賃銭市街別</t>
  </si>
  <si>
    <t>第１６８</t>
  </si>
  <si>
    <t>酒造組合名鑑</t>
  </si>
  <si>
    <t>商業</t>
  </si>
  <si>
    <t>第１６９</t>
  </si>
  <si>
    <t>銀行</t>
  </si>
  <si>
    <t>第１７０</t>
  </si>
  <si>
    <t>会社</t>
  </si>
  <si>
    <t>第１７１</t>
  </si>
  <si>
    <t>取引所</t>
  </si>
  <si>
    <t>第１７２</t>
  </si>
  <si>
    <t>商業会議所</t>
  </si>
  <si>
    <t>第１７３</t>
  </si>
  <si>
    <t>重要品輸出入</t>
  </si>
  <si>
    <t>第１７４</t>
  </si>
  <si>
    <t>金融</t>
  </si>
  <si>
    <t>第１７５</t>
  </si>
  <si>
    <t>公債証書額面金高</t>
  </si>
  <si>
    <t>第１７６</t>
  </si>
  <si>
    <t>銀行ノ預金及貸借金</t>
  </si>
  <si>
    <t>第１７７</t>
  </si>
  <si>
    <t>質屋ノ貸金</t>
  </si>
  <si>
    <t>第１７８</t>
  </si>
  <si>
    <t>質屋ノ金利歩合</t>
  </si>
  <si>
    <t>第１７９</t>
  </si>
  <si>
    <t>郵便為替累年比較</t>
  </si>
  <si>
    <t>第１８０</t>
  </si>
  <si>
    <t>郵便貯金高及人員郡市別前年比較</t>
  </si>
  <si>
    <t>第１８１</t>
  </si>
  <si>
    <t>貯蓄銀行貯金高及人員</t>
  </si>
  <si>
    <t>第１８２</t>
  </si>
  <si>
    <t>不動産並船舶登記別</t>
  </si>
  <si>
    <t>第１８３</t>
  </si>
  <si>
    <t>不動産並船舶抵当及質入登記別</t>
  </si>
  <si>
    <t>第１８４</t>
  </si>
  <si>
    <t>物価市街別</t>
  </si>
  <si>
    <t>雑事</t>
  </si>
  <si>
    <t>第１８５</t>
  </si>
  <si>
    <t>産業組合</t>
  </si>
  <si>
    <t>第１８６</t>
  </si>
  <si>
    <t>重要物産同業組合</t>
  </si>
  <si>
    <t>第１８７</t>
  </si>
  <si>
    <t>勧業費</t>
  </si>
  <si>
    <t>大正６年末現在</t>
  </si>
  <si>
    <t>作付段別</t>
  </si>
  <si>
    <t>不作付段別</t>
  </si>
  <si>
    <t>１毛作地</t>
  </si>
  <si>
    <t>２毛以上作地</t>
  </si>
  <si>
    <t>田</t>
  </si>
  <si>
    <t>畑</t>
  </si>
  <si>
    <t>町　反</t>
  </si>
  <si>
    <t>南置賜郡</t>
  </si>
  <si>
    <t>西置賜郡</t>
  </si>
  <si>
    <t>第17　耕地</t>
  </si>
  <si>
    <t>耕地ノ作付及不作付段別</t>
  </si>
  <si>
    <t>郡市</t>
  </si>
  <si>
    <t>戸数</t>
  </si>
  <si>
    <t>人口</t>
  </si>
  <si>
    <t>執業者</t>
  </si>
  <si>
    <t>従属者</t>
  </si>
  <si>
    <t>農業ヲ主ト
スルモノ</t>
  </si>
  <si>
    <t>農業ヲ従ト
スルモノ</t>
  </si>
  <si>
    <t>農作ヲ主トスルモノ</t>
  </si>
  <si>
    <t>農作ヲ従トスルモノ</t>
  </si>
  <si>
    <t>農作ヲ従トスルモノ</t>
  </si>
  <si>
    <t>第18　農戸口</t>
  </si>
  <si>
    <t>　農作戸口</t>
  </si>
  <si>
    <t>平年</t>
  </si>
  <si>
    <t>比較増減 （（-）印ハ減）</t>
  </si>
  <si>
    <t>大正５年ニ比シ</t>
  </si>
  <si>
    <t>平年ニ比シ</t>
  </si>
  <si>
    <t>石数</t>
  </si>
  <si>
    <t>割合</t>
  </si>
  <si>
    <t>石</t>
  </si>
  <si>
    <t>割分厘</t>
  </si>
  <si>
    <t>割分厘</t>
  </si>
  <si>
    <t>村山区</t>
  </si>
  <si>
    <t>南村山郡</t>
  </si>
  <si>
    <t>東村山郡</t>
  </si>
  <si>
    <t>西村山郡</t>
  </si>
  <si>
    <t>北村山郡</t>
  </si>
  <si>
    <t>（-）</t>
  </si>
  <si>
    <t>置賜区</t>
  </si>
  <si>
    <t>南置賜郡</t>
  </si>
  <si>
    <t>（-）</t>
  </si>
  <si>
    <t>東置賜郡</t>
  </si>
  <si>
    <t>西置賜郡</t>
  </si>
  <si>
    <t>庄内区</t>
  </si>
  <si>
    <t>東田川郡</t>
  </si>
  <si>
    <t>（-）</t>
  </si>
  <si>
    <t>（-）</t>
  </si>
  <si>
    <t>第19　米</t>
  </si>
  <si>
    <t>米収穫高比較</t>
  </si>
  <si>
    <t>　掃立蚕種数量
（框製ハ１００蛾ヲ１枚）</t>
  </si>
  <si>
    <t>上繭</t>
  </si>
  <si>
    <t>中繭</t>
  </si>
  <si>
    <t>玉繭</t>
  </si>
  <si>
    <t>屑繭</t>
  </si>
  <si>
    <t>出殻繭</t>
  </si>
  <si>
    <t>框製</t>
  </si>
  <si>
    <t>普通製</t>
  </si>
  <si>
    <t>数量</t>
  </si>
  <si>
    <t>価額</t>
  </si>
  <si>
    <t>枚</t>
  </si>
  <si>
    <t>石斗</t>
  </si>
  <si>
    <t>最上郡</t>
  </si>
  <si>
    <t>-</t>
  </si>
  <si>
    <t>第20　養蚕</t>
  </si>
  <si>
    <t>掃立蚕種及収繭総額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</si>
  <si>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</si>
  <si>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</si>
  <si>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</si>
  <si>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</si>
  <si>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</si>
  <si>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</si>
  <si>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</si>
  <si>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</si>
  <si>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製糸戸数階級別</t>
  </si>
  <si>
    <t>10人釜未満</t>
  </si>
  <si>
    <t>10人釜以上
50人釜未満</t>
  </si>
  <si>
    <t>50人釜以上
100人釜未満</t>
  </si>
  <si>
    <t>100人釜以上</t>
  </si>
  <si>
    <t>製糸職工</t>
  </si>
  <si>
    <t>繰糸釜数</t>
  </si>
  <si>
    <t>計</t>
  </si>
  <si>
    <t>器械製糸</t>
  </si>
  <si>
    <t>熨斗糸</t>
  </si>
  <si>
    <t>生皮苧</t>
  </si>
  <si>
    <t>屑物</t>
  </si>
  <si>
    <t>価額計</t>
  </si>
  <si>
    <t>数量</t>
  </si>
  <si>
    <t>貫</t>
  </si>
  <si>
    <t>置賜区</t>
  </si>
  <si>
    <t>足踏製糸</t>
  </si>
  <si>
    <t>村山区</t>
  </si>
  <si>
    <t>南置賜郡</t>
  </si>
  <si>
    <t>東置賜郡</t>
  </si>
  <si>
    <t>座繰製糸</t>
  </si>
  <si>
    <t>玉糸製糸</t>
  </si>
  <si>
    <t>庄内区</t>
  </si>
  <si>
    <t>総計</t>
  </si>
  <si>
    <t>第21　蚕糸類及真綿</t>
  </si>
  <si>
    <t>　蚕糸類</t>
  </si>
  <si>
    <t>公有</t>
  </si>
  <si>
    <t>県有</t>
  </si>
  <si>
    <t>郡有</t>
  </si>
  <si>
    <t>市町村有</t>
  </si>
  <si>
    <t>部落有</t>
  </si>
  <si>
    <t>立木地</t>
  </si>
  <si>
    <t>無立木地</t>
  </si>
  <si>
    <t>針葉樹林</t>
  </si>
  <si>
    <t>濶葉樹林</t>
  </si>
  <si>
    <t>濶葉樹林</t>
  </si>
  <si>
    <t>針濶混淆林</t>
  </si>
  <si>
    <t>町反</t>
  </si>
  <si>
    <t>-</t>
  </si>
  <si>
    <t>南村山郡</t>
  </si>
  <si>
    <t>-</t>
  </si>
  <si>
    <t>東村山郡</t>
  </si>
  <si>
    <t>-</t>
  </si>
  <si>
    <t>最上郡</t>
  </si>
  <si>
    <t>大正元年</t>
  </si>
  <si>
    <t>明治４４年</t>
  </si>
  <si>
    <t>郡</t>
  </si>
  <si>
    <t>其他ノ団体有</t>
  </si>
  <si>
    <t>団体総計</t>
  </si>
  <si>
    <t>竹林</t>
  </si>
  <si>
    <t>社寺有</t>
  </si>
  <si>
    <t>神社有</t>
  </si>
  <si>
    <t>寺院有</t>
  </si>
  <si>
    <t>私有</t>
  </si>
  <si>
    <t>第22　民有林野面積</t>
  </si>
  <si>
    <t>　　民有林野総面積</t>
  </si>
  <si>
    <t>淡水産漁獲物</t>
  </si>
  <si>
    <t>鹹水産漁獲物</t>
  </si>
  <si>
    <t>南村山郡</t>
  </si>
  <si>
    <t>東村山郡</t>
  </si>
  <si>
    <t>西村山郡</t>
  </si>
  <si>
    <t>北村山郡</t>
  </si>
  <si>
    <t>西置賜郡</t>
  </si>
  <si>
    <t>東田川郡</t>
  </si>
  <si>
    <t>西田川郡</t>
  </si>
  <si>
    <t>飽海郡</t>
  </si>
  <si>
    <t>合計</t>
  </si>
  <si>
    <t>大正５年</t>
  </si>
  <si>
    <t>第23　漁獲物</t>
  </si>
  <si>
    <t>　　漁獲物郡市別</t>
  </si>
  <si>
    <t>絹織物</t>
  </si>
  <si>
    <t>絹綿交織物</t>
  </si>
  <si>
    <t>綿織物</t>
  </si>
  <si>
    <t>麻織物</t>
  </si>
  <si>
    <t>段物</t>
  </si>
  <si>
    <t>帯地</t>
  </si>
  <si>
    <t>帯地</t>
  </si>
  <si>
    <t>反</t>
  </si>
  <si>
    <t>本</t>
  </si>
  <si>
    <t>反</t>
  </si>
  <si>
    <t>反</t>
  </si>
  <si>
    <t>-</t>
  </si>
  <si>
    <t>本</t>
  </si>
  <si>
    <t>斤</t>
  </si>
  <si>
    <t>打</t>
  </si>
  <si>
    <t>合計</t>
  </si>
  <si>
    <t>ダース</t>
  </si>
  <si>
    <t>537ダース</t>
  </si>
  <si>
    <t>ダース</t>
  </si>
  <si>
    <t>第24　織物</t>
  </si>
  <si>
    <t>　織物産額郡市別</t>
  </si>
  <si>
    <t>大正６年末現在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</si>
  <si>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</si>
  <si>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</si>
  <si>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</si>
  <si>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</si>
  <si>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</si>
  <si>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</si>
  <si>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</si>
  <si>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製糸工場</t>
  </si>
  <si>
    <t>人造絹糸工場</t>
  </si>
  <si>
    <t>撚糸工場</t>
  </si>
  <si>
    <t>織物工場</t>
  </si>
  <si>
    <t>羽二重工場</t>
  </si>
  <si>
    <t>繻子工場</t>
  </si>
  <si>
    <t>羽二重及繻子工場</t>
  </si>
  <si>
    <t>-</t>
  </si>
  <si>
    <t>絹織工場</t>
  </si>
  <si>
    <t>綿織工場</t>
  </si>
  <si>
    <t>麻真田工場</t>
  </si>
  <si>
    <t>羽二重精練工場</t>
  </si>
  <si>
    <t>組紐工場</t>
  </si>
  <si>
    <t>羽天工場</t>
  </si>
  <si>
    <t>銅鉄工場</t>
  </si>
  <si>
    <t>瓦焼工場</t>
  </si>
  <si>
    <t>酒造工場</t>
  </si>
  <si>
    <t>醤油工場</t>
  </si>
  <si>
    <t>精米工場</t>
  </si>
  <si>
    <t>９５年</t>
  </si>
  <si>
    <t>９６年</t>
  </si>
  <si>
    <t>文化１４年生</t>
  </si>
  <si>
    <t>９７年</t>
  </si>
  <si>
    <t>９８年</t>
  </si>
  <si>
    <t>９９年</t>
  </si>
  <si>
    <t>１００年</t>
  </si>
  <si>
    <t>１０１年</t>
  </si>
  <si>
    <t>１０２年</t>
  </si>
  <si>
    <t>１０３年</t>
  </si>
  <si>
    <t>１０４年</t>
  </si>
  <si>
    <t>同　６年生</t>
  </si>
  <si>
    <t>１０５年</t>
  </si>
  <si>
    <t>１０６年</t>
  </si>
  <si>
    <t>１０７年</t>
  </si>
  <si>
    <t>１０８年</t>
  </si>
  <si>
    <t>１０９年</t>
  </si>
  <si>
    <t>１１０年</t>
  </si>
  <si>
    <t>享和３年生</t>
  </si>
  <si>
    <t>１１１年</t>
  </si>
  <si>
    <t>１１２年</t>
  </si>
  <si>
    <t>１１３年</t>
  </si>
  <si>
    <t>寛政１２年生</t>
  </si>
  <si>
    <t>１１４年</t>
  </si>
  <si>
    <t>生年不詳</t>
  </si>
  <si>
    <t>明治３６年</t>
  </si>
  <si>
    <t>明治３１年</t>
  </si>
  <si>
    <t>第2　　本籍人口有配偶者無配偶者生年別</t>
  </si>
  <si>
    <t>科目</t>
  </si>
  <si>
    <t>大正６年度</t>
  </si>
  <si>
    <t>大正５年度</t>
  </si>
  <si>
    <t>大正４年度</t>
  </si>
  <si>
    <t>大正３年度</t>
  </si>
  <si>
    <t>大正２年度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</si>
  <si>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</si>
  <si>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</si>
  <si>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</si>
  <si>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</si>
  <si>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</si>
  <si>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</si>
  <si>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</si>
  <si>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取引所営業税附加税</t>
  </si>
  <si>
    <t>-</t>
  </si>
  <si>
    <t>売薬営業税附加税</t>
  </si>
  <si>
    <t>所得税附加税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</si>
  <si>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</si>
  <si>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</si>
  <si>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</si>
  <si>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</si>
  <si>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</si>
  <si>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</si>
  <si>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</si>
  <si>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</si>
  <si>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</si>
  <si>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貸出金収入</t>
  </si>
  <si>
    <t>繰入金</t>
  </si>
  <si>
    <t>財産売払金</t>
  </si>
  <si>
    <t>県債</t>
  </si>
  <si>
    <t>-</t>
  </si>
  <si>
    <t>本表ノ合計金額、第１０３歳入細目ノ合計金額ト符合セサルハ、四捨五入ノ結果ナリ。</t>
  </si>
  <si>
    <t>第3　県歳入決算</t>
  </si>
  <si>
    <t>大正６年度</t>
  </si>
  <si>
    <t>大正５年度</t>
  </si>
  <si>
    <t>大正４年度</t>
  </si>
  <si>
    <t>大正３年度</t>
  </si>
  <si>
    <t>大正２年度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</si>
  <si>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</si>
  <si>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</si>
  <si>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</si>
  <si>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</si>
  <si>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</si>
  <si>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</si>
  <si>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</si>
  <si>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</si>
  <si>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</si>
  <si>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</si>
  <si>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</si>
  <si>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</si>
  <si>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</si>
  <si>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</si>
  <si>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-</t>
  </si>
  <si>
    <t>衆議院議員選挙費</t>
  </si>
  <si>
    <t>県吏員費</t>
  </si>
  <si>
    <t>財産費</t>
  </si>
  <si>
    <t>県会議員選挙費</t>
  </si>
  <si>
    <t>統計費</t>
  </si>
  <si>
    <t>神饌幣帛費</t>
  </si>
  <si>
    <t>養徳園費</t>
  </si>
  <si>
    <t>自治講習所費</t>
  </si>
  <si>
    <t>-</t>
  </si>
  <si>
    <t>地方改良奨励費</t>
  </si>
  <si>
    <t>予備費</t>
  </si>
  <si>
    <t>収用審査会費</t>
  </si>
  <si>
    <t>警察庁舎建築費</t>
  </si>
  <si>
    <t>県会議諸費</t>
  </si>
  <si>
    <t>-</t>
  </si>
  <si>
    <t>病院建築費</t>
  </si>
  <si>
    <t>治水費</t>
  </si>
  <si>
    <t>-</t>
  </si>
  <si>
    <t>治水調査費</t>
  </si>
  <si>
    <t>-</t>
  </si>
  <si>
    <t>土木補助費</t>
  </si>
  <si>
    <t>衛生補助費</t>
  </si>
  <si>
    <t>病院費</t>
  </si>
  <si>
    <t>教育補助費</t>
  </si>
  <si>
    <t>郡庁舎建築費</t>
  </si>
  <si>
    <t>勧業補助費</t>
  </si>
  <si>
    <t>県庁舎及県会議事堂建築費</t>
  </si>
  <si>
    <t>仮県庁舎費</t>
  </si>
  <si>
    <t>小学校及実業補習学校教員恩給金補充費</t>
  </si>
  <si>
    <t>教員加棒金補充費</t>
  </si>
  <si>
    <t>教育資金補充費</t>
  </si>
  <si>
    <t>-</t>
  </si>
  <si>
    <t>神職養成補助費</t>
  </si>
  <si>
    <t>慈恵救済資金積立金</t>
  </si>
  <si>
    <t>県債費</t>
  </si>
  <si>
    <t>貸出金</t>
  </si>
  <si>
    <t>災害土木費</t>
  </si>
  <si>
    <t>-</t>
  </si>
  <si>
    <t>工業学校火災復旧費</t>
  </si>
  <si>
    <t>-</t>
  </si>
  <si>
    <t>置賜農学校火災復旧費</t>
  </si>
  <si>
    <t>-</t>
  </si>
  <si>
    <t>工業学校実習資金補充費</t>
  </si>
  <si>
    <t>神職会補助費</t>
  </si>
  <si>
    <t>-</t>
  </si>
  <si>
    <t>県庁舎設備費</t>
  </si>
  <si>
    <t>県会議事堂設備費</t>
  </si>
  <si>
    <t>-</t>
  </si>
  <si>
    <t>県史編纂費</t>
  </si>
  <si>
    <t>県庁舎建築費</t>
  </si>
  <si>
    <t>自治講習所建築費</t>
  </si>
  <si>
    <t>大典奉祝献納品費</t>
  </si>
  <si>
    <t>-</t>
  </si>
  <si>
    <t>神社記念木交付費</t>
  </si>
  <si>
    <t>最上川改修費分担金</t>
  </si>
  <si>
    <t>米沢高等女学校火災復旧費</t>
  </si>
  <si>
    <t>-</t>
  </si>
  <si>
    <t>警察庁舎火災復旧費</t>
  </si>
  <si>
    <t>治療院火災復旧費</t>
  </si>
  <si>
    <t>-</t>
  </si>
  <si>
    <t>本表ノ合計金額、次ノ歳出細目ノ合計ト符号セサルハ、四捨五入ノ結果ナリ。</t>
  </si>
  <si>
    <t>臨時部中継年支出ノ分ハ、孰モ本費ニ合算ス。</t>
  </si>
  <si>
    <t>第4　県歳出決算</t>
  </si>
  <si>
    <t>互選人員及税額ハ４４年４月調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</si>
  <si>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</si>
  <si>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</si>
  <si>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</si>
  <si>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</si>
  <si>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</si>
  <si>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</si>
  <si>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</si>
  <si>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最少</t>
  </si>
  <si>
    <t>４４年６月</t>
  </si>
  <si>
    <t>３７年６月</t>
  </si>
  <si>
    <t>３０年６月</t>
  </si>
  <si>
    <t>２９年２月</t>
  </si>
  <si>
    <t>２３年６月</t>
  </si>
  <si>
    <t>-</t>
  </si>
  <si>
    <t>-</t>
  </si>
  <si>
    <t>東村山郡</t>
  </si>
  <si>
    <t>西村山郡</t>
  </si>
  <si>
    <t>-</t>
  </si>
  <si>
    <t>米沢市</t>
  </si>
  <si>
    <t>南置賜郡</t>
  </si>
  <si>
    <t>東置賜郡</t>
  </si>
  <si>
    <t>西置賜郡</t>
  </si>
  <si>
    <t>第5　　貴族院多額納税者議員選挙</t>
  </si>
  <si>
    <t>大正５年４月選挙</t>
  </si>
  <si>
    <t>選挙区</t>
  </si>
  <si>
    <t>議員</t>
  </si>
  <si>
    <t>議員１人
ニ付人口</t>
  </si>
  <si>
    <t>選挙権ヲ
有スル者</t>
  </si>
  <si>
    <t>人口百中
選挙権ヲ
有スル者</t>
  </si>
  <si>
    <t>投票
セサル者</t>
  </si>
  <si>
    <t>有効</t>
  </si>
  <si>
    <t>無効</t>
  </si>
  <si>
    <t>人</t>
  </si>
  <si>
    <t>郡部</t>
  </si>
  <si>
    <t>　計</t>
  </si>
  <si>
    <t>-</t>
  </si>
  <si>
    <t>大正４年３月選挙</t>
  </si>
  <si>
    <t>４５年５月選挙</t>
  </si>
  <si>
    <t>４１年５月選挙</t>
  </si>
  <si>
    <t>３７年３月選挙</t>
  </si>
  <si>
    <t>３６年３月選挙</t>
  </si>
  <si>
    <t>本表中４５年５月選挙ノ分、投票数ト投票セサル者ノ数合計ハ、選挙権ヲ有スル者ノ数ヨリ１ヲ増シタルハ、無資格者ノ投票アリタルニ依ル。</t>
  </si>
  <si>
    <t>第6　　衆議院議員選挙</t>
  </si>
  <si>
    <t>大正４年９月選挙</t>
  </si>
  <si>
    <t>選挙権ヲ
有スル者</t>
  </si>
  <si>
    <t>被選挙権ヲ
有スル者　</t>
  </si>
  <si>
    <t>最上郡</t>
  </si>
  <si>
    <t>南置賜郡</t>
  </si>
  <si>
    <t>東置賜郡</t>
  </si>
  <si>
    <t>西置賜郡</t>
  </si>
  <si>
    <t>東田川郡</t>
  </si>
  <si>
    <t>４４年９月選挙</t>
  </si>
  <si>
    <t>４０年９月選挙</t>
  </si>
  <si>
    <t>３６年９月選挙</t>
  </si>
  <si>
    <t>３２年９月選挙</t>
  </si>
  <si>
    <t>第7　　県会議員選挙</t>
  </si>
  <si>
    <t>郡</t>
  </si>
  <si>
    <t>其他</t>
  </si>
  <si>
    <t>西田川郡</t>
  </si>
  <si>
    <t>飽海郡</t>
  </si>
  <si>
    <t>？</t>
  </si>
  <si>
    <t>第8表　　郡会議員選挙</t>
  </si>
  <si>
    <t>（×印ハ組合会）</t>
  </si>
  <si>
    <t>年末現在</t>
  </si>
  <si>
    <t>郡市</t>
  </si>
  <si>
    <t>１．本書ハ、警察ニ関スル事項ヲ掲載セルモノナリ。</t>
  </si>
  <si>
    <t>大正６年山形県統計書警察之部</t>
  </si>
  <si>
    <t>図１</t>
  </si>
  <si>
    <t>図２</t>
  </si>
  <si>
    <t>図３</t>
  </si>
  <si>
    <t>図４</t>
  </si>
  <si>
    <t>図５</t>
  </si>
  <si>
    <t>巡査異動及ビ巡査退職理由</t>
  </si>
  <si>
    <t>火災度数五ヵ年比較及ビ火災損害額五ヵ年比較</t>
  </si>
  <si>
    <t>重ナル失火原因五ヵ年比較</t>
  </si>
  <si>
    <t>自殺者ノ年齢因由</t>
  </si>
  <si>
    <t>犯罪効果及ビ重ナル犯罪五ヵ年比較</t>
  </si>
  <si>
    <t>警察区画</t>
  </si>
  <si>
    <t>警察官吏並職員配置</t>
  </si>
  <si>
    <t>巡査勤続年数</t>
  </si>
  <si>
    <t>警察官吏年齢</t>
  </si>
  <si>
    <t>警察官吏並職員有位帯勤者</t>
  </si>
  <si>
    <t>警察官吏並職員任免死亡</t>
  </si>
  <si>
    <t>巡査志願者</t>
  </si>
  <si>
    <t>巡査教習</t>
  </si>
  <si>
    <t>新任巡査教育程度</t>
  </si>
  <si>
    <t>巡査精勤証書</t>
  </si>
  <si>
    <t>警察上ニ係ル賞与</t>
  </si>
  <si>
    <t>巡査懲罰</t>
  </si>
  <si>
    <t>巡査退職事由</t>
  </si>
  <si>
    <t>警察調査戸口</t>
  </si>
  <si>
    <t>警察官演習非常召集</t>
  </si>
  <si>
    <t>文書及電話取扱</t>
  </si>
  <si>
    <t>署長以下監督巡視</t>
  </si>
  <si>
    <t>署長以下実地監督</t>
  </si>
  <si>
    <t>警察電話</t>
  </si>
  <si>
    <t>水災</t>
  </si>
  <si>
    <t>難破船</t>
  </si>
  <si>
    <t>火災署別</t>
  </si>
  <si>
    <t>火災月別</t>
  </si>
  <si>
    <t>自殺者ノ住所及縁事上ノ関係</t>
  </si>
  <si>
    <t>被殺害者ノ表</t>
  </si>
  <si>
    <t>救護</t>
  </si>
  <si>
    <t>行政執行</t>
  </si>
  <si>
    <t>集会及結社</t>
  </si>
  <si>
    <t>新聞</t>
  </si>
  <si>
    <t>狩猟免許</t>
  </si>
  <si>
    <t>精神病者</t>
  </si>
  <si>
    <t>旅舎止宿人員及汽車乗客署別</t>
  </si>
  <si>
    <t>旅舎止宿人員及汽車乗客月別</t>
  </si>
  <si>
    <t>盗難署別</t>
  </si>
  <si>
    <t>盗難月別</t>
  </si>
  <si>
    <t>盗難物</t>
  </si>
  <si>
    <t>犯罪件数及効果署別</t>
  </si>
  <si>
    <t>犯罪件数及効果月別</t>
  </si>
  <si>
    <t>犯罪及検挙</t>
  </si>
  <si>
    <t>検挙犯罪人種別</t>
  </si>
  <si>
    <t>警察犯即決署別</t>
  </si>
  <si>
    <t>警察犯即決細別</t>
  </si>
  <si>
    <t>仮出獄及仮出場人員</t>
  </si>
  <si>
    <t>貸座敷及娼妓</t>
  </si>
  <si>
    <t>喫煙禁止処分</t>
  </si>
  <si>
    <t>適用工場数調</t>
  </si>
  <si>
    <t>警務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</si>
  <si>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</si>
  <si>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</si>
  <si>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</si>
  <si>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</si>
  <si>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</si>
  <si>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</si>
  <si>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</si>
  <si>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</si>
  <si>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</si>
  <si>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</si>
  <si>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</si>
  <si>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</si>
  <si>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</si>
  <si>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</si>
  <si>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</si>
  <si>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</si>
  <si>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</si>
  <si>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</si>
  <si>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</si>
  <si>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</si>
  <si>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</si>
  <si>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</si>
  <si>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</si>
  <si>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</si>
  <si>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</si>
  <si>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</si>
  <si>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</si>
  <si>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</si>
  <si>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</si>
  <si>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</si>
  <si>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</si>
  <si>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</si>
  <si>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</si>
  <si>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</si>
  <si>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</si>
  <si>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</si>
  <si>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</si>
  <si>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</si>
  <si>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</si>
  <si>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</si>
  <si>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</si>
  <si>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</si>
  <si>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</si>
  <si>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</si>
  <si>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</si>
  <si>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</si>
  <si>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</si>
  <si>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</si>
  <si>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</si>
  <si>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</si>
  <si>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</si>
  <si>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</si>
  <si>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</si>
  <si>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</si>
  <si>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</si>
  <si>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</si>
  <si>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</si>
  <si>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</si>
  <si>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</si>
  <si>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</si>
  <si>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</si>
  <si>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</si>
  <si>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</si>
  <si>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</si>
  <si>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</si>
  <si>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</si>
  <si>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</si>
  <si>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</si>
  <si>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</si>
  <si>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警察官吏並職員勤続年数及俸給其ノ１</t>
  </si>
  <si>
    <t>警察官吏並職員勤続年数及俸給其ノ２</t>
  </si>
  <si>
    <t>警察官吏並職員属族</t>
  </si>
  <si>
    <t>巡査配置ト属族</t>
  </si>
  <si>
    <t>巡査志願者属族年齢及職業別</t>
  </si>
  <si>
    <t>警察上死傷セシ人員</t>
  </si>
  <si>
    <t>巡査退隠料遺族扶助料及諸給与</t>
  </si>
  <si>
    <t>外勤巡査１人当戸口其ノ他</t>
  </si>
  <si>
    <t>警察費警察庁舎修繕及建築費</t>
  </si>
  <si>
    <t>巡査俸給別</t>
  </si>
  <si>
    <t>保安</t>
  </si>
  <si>
    <t>検挙犯罪人及警察犯処罰令犯則人員現行犯非現行犯別</t>
  </si>
  <si>
    <t>工場災害調</t>
  </si>
  <si>
    <t>工場職工疾病負傷調</t>
  </si>
  <si>
    <t>工場法規違犯数調</t>
  </si>
  <si>
    <t>会数</t>
  </si>
  <si>
    <t>議員定数</t>
  </si>
  <si>
    <t>米沢市</t>
  </si>
  <si>
    <t>×</t>
  </si>
  <si>
    <t>×</t>
  </si>
  <si>
    <t>第9　　市町村会</t>
  </si>
  <si>
    <t>大正６年山形県統計書教育之部</t>
  </si>
  <si>
    <t>１．大正６年本県統計書ハ、下ノ５巻ニ別チ編纂刊行ス。
　　　　　土地戸口其他　教育　勧業　衛生　警察</t>
  </si>
  <si>
    <t>１．本編ハ、教育ニ関スル事項ヲ掲載セルモノナリ。</t>
  </si>
  <si>
    <t>１．各表題ノ下何年度トアルハ、其ノ年度（其年４月１日ヨリ翌年３月３１日マテ）ノ事実ノ調ニシテ、何年何月何日トアルハ、其ノ日ノ現在数ナリ。</t>
  </si>
  <si>
    <t>１．表中「-」ハ全ク事実ナキヲ示ス</t>
  </si>
  <si>
    <t>大正８年３月</t>
  </si>
  <si>
    <t>山形県</t>
  </si>
  <si>
    <t>大正６年　山形県統計書　教育之部</t>
  </si>
  <si>
    <t>目次</t>
  </si>
  <si>
    <t>管内学事ノ状況</t>
  </si>
  <si>
    <t>学齢児童</t>
  </si>
  <si>
    <t>市町学齢児童ノ１</t>
  </si>
  <si>
    <t>第４</t>
  </si>
  <si>
    <t>市町学齢児童ノ２</t>
  </si>
  <si>
    <t>市町学齢児童ノ３</t>
  </si>
  <si>
    <t>市町学齢児童ノ４</t>
  </si>
  <si>
    <t>村学齢児童ノ１</t>
  </si>
  <si>
    <t>村学齢児童ノ２</t>
  </si>
  <si>
    <t>村学齢児童ノ３</t>
  </si>
  <si>
    <t>村学齢児童ノ４</t>
  </si>
  <si>
    <t>市町村学齢児童ノ１</t>
  </si>
  <si>
    <t>市町村学齢児童ノ２</t>
  </si>
  <si>
    <t>市町村学齢児童ノ３</t>
  </si>
  <si>
    <t>市町村学齢児童ノ４</t>
  </si>
  <si>
    <t>学齢児童中盲者聾唖者</t>
  </si>
  <si>
    <t>学齢児童中猶予免除事由別</t>
  </si>
  <si>
    <t>小学校</t>
  </si>
  <si>
    <t>尋常小学校ノ１</t>
  </si>
  <si>
    <t>尋常小学校ノ２</t>
  </si>
  <si>
    <t>尋常小学校ノ３</t>
  </si>
  <si>
    <t>尋常高等小学校ノ１</t>
  </si>
  <si>
    <t>第２２</t>
  </si>
  <si>
    <t>尋常高等小学校ノ２</t>
  </si>
  <si>
    <t>尋常高等小学校ノ３</t>
  </si>
  <si>
    <t>尋常高等小学校ノ４</t>
  </si>
  <si>
    <t>尋常高等小学校ノ５</t>
  </si>
  <si>
    <t>尋常高等小学校ノ６</t>
  </si>
  <si>
    <t>高等小学校ノ１</t>
  </si>
  <si>
    <t>高等小学校ノ２</t>
  </si>
  <si>
    <t>高等小学校ノ３</t>
  </si>
  <si>
    <t>学級別小学校</t>
  </si>
  <si>
    <t>２部教授施行小学校</t>
  </si>
  <si>
    <t>加設科目ヲ課スル小学校</t>
  </si>
  <si>
    <t>授業料徴収小学校ノ１</t>
  </si>
  <si>
    <t>授業料徴収小学校ノ２</t>
  </si>
  <si>
    <t>本科正教員俸給別ノ１</t>
  </si>
  <si>
    <t>本科正教員俸給別ノ２</t>
  </si>
  <si>
    <t>本科正教員俸給別ノ３</t>
  </si>
  <si>
    <t>本科正教員月俸高低</t>
  </si>
  <si>
    <t>専科正教員俸給別</t>
  </si>
  <si>
    <t>准教員俸給別</t>
  </si>
  <si>
    <t>専科正教員及准教員月俸高低</t>
  </si>
  <si>
    <t>代用教員俸給別</t>
  </si>
  <si>
    <t>代用教員月俸高低</t>
  </si>
  <si>
    <t>１．大正６年本県統計書ハ、下ノ５巻ニ別チ編纂刊行ス。
　　土地戸口其他　教育　勧業　衛生　警察</t>
  </si>
  <si>
    <t>１．各表題名ノ右ニ年末現在又ハ年度末現在ト記入ナキモノハ、１暦年間又ハ１会計年度ノ調ナリ。</t>
  </si>
  <si>
    <t>１．表中「？」ハ調査未了或ハ事実未詳ノモノ、「○」ハ四捨五入ノ結果記載スヘキ数量ニ至ラサルモノ、「-」ハ全ク事実ナキモノトス。</t>
  </si>
  <si>
    <t>大正８年８月</t>
  </si>
  <si>
    <t>山形県警察部</t>
  </si>
  <si>
    <t>大正　６年　山形県統計書警察之部　目次</t>
  </si>
  <si>
    <t>正教員在職年数別</t>
  </si>
  <si>
    <t>県内５箇年以上勤続ノ本科正教員</t>
  </si>
  <si>
    <t>小学校教員住宅</t>
  </si>
  <si>
    <t>小学校経費支出ノ１</t>
  </si>
  <si>
    <t>小学校経費支出ノ２</t>
  </si>
  <si>
    <t>小学校経費支出ノ３</t>
  </si>
  <si>
    <t>小学校経費支出ノ４</t>
  </si>
  <si>
    <t>小学校収入ノ１</t>
  </si>
  <si>
    <t>小学校収入ノ２</t>
  </si>
  <si>
    <t>学校以外ノ市町村公学費</t>
  </si>
  <si>
    <t>小学校資産ノ１</t>
  </si>
  <si>
    <t>小学校資産ノ２</t>
  </si>
  <si>
    <t>小学校資産ノ３</t>
  </si>
  <si>
    <t>小学校資産ノ４</t>
  </si>
  <si>
    <t>小学校資産ノ５</t>
  </si>
  <si>
    <t>第５９</t>
  </si>
  <si>
    <t>小学校資産ノ６</t>
  </si>
  <si>
    <t>幼稚園</t>
  </si>
  <si>
    <t>公私立幼稚園表</t>
  </si>
  <si>
    <t>盲学校</t>
  </si>
  <si>
    <t>私立盲学校表</t>
  </si>
  <si>
    <t>師範学校</t>
  </si>
  <si>
    <t>師範学校表ノ１</t>
  </si>
  <si>
    <t>師範学校表ノ２</t>
  </si>
  <si>
    <t>中学校</t>
  </si>
  <si>
    <t>中学校表</t>
  </si>
  <si>
    <t>高等女学校</t>
  </si>
  <si>
    <t>高等女学校表</t>
  </si>
  <si>
    <t>有資格教員免許状受得種別</t>
  </si>
  <si>
    <t>県郡立学校長正教員在職年数別表</t>
  </si>
  <si>
    <t>第７３</t>
  </si>
  <si>
    <t>入学者父兄職業別</t>
  </si>
  <si>
    <t>第７４</t>
  </si>
  <si>
    <t>実業学校</t>
  </si>
  <si>
    <t>第７５</t>
  </si>
  <si>
    <t>甲種程度実業学校表ノ１</t>
  </si>
  <si>
    <t>第７６</t>
  </si>
  <si>
    <t>甲種程度実業学校表ノ２</t>
  </si>
  <si>
    <t>第７７</t>
  </si>
  <si>
    <t>甲種程度実業学校表ノ３</t>
  </si>
  <si>
    <t>第７８</t>
  </si>
  <si>
    <t>県立学校公学費支出</t>
  </si>
  <si>
    <t>第７９</t>
  </si>
  <si>
    <t>市町立実業学校公学費支出</t>
  </si>
  <si>
    <t>第８０</t>
  </si>
  <si>
    <t>県立学校公学費収入</t>
  </si>
  <si>
    <t>第８１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</si>
</sst>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 ;[Red]\-#,##0\ "/>
    <numFmt numFmtId="180" formatCode="#,##0_);[Red]\(#,##0\)"/>
    <numFmt numFmtId="181" formatCode="0_ "/>
    <numFmt numFmtId="182" formatCode="0.0_ "/>
    <numFmt numFmtId="183" formatCode="#,##0.0_);[Red]\(#,##0.0\)"/>
    <numFmt numFmtId="184" formatCode="#,##0.00_);[Red]\(#,##0.00\)"/>
    <numFmt numFmtId="185" formatCode="#,##0.0_ "/>
    <numFmt numFmtId="186" formatCode="0_);[Red]\(0\)"/>
    <numFmt numFmtId="187" formatCode="_ * #,##0.00_ ;_ * \-#,##0.00_ ;_ * &quot;-&quot;_ ;_ @_ "/>
    <numFmt numFmtId="188" formatCode="_ * #,##0.000_ ;_ * \-#,##0.000_ ;_ * &quot;-&quot;_ ;_ @_ 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Osaka"/>
      <family val="3"/>
    </font>
    <font>
      <b/>
      <sz val="10"/>
      <name val="ＭＳ 明朝"/>
      <family val="1"/>
    </font>
    <font>
      <sz val="10"/>
      <name val="MingLiU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81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0" fontId="1" fillId="0" borderId="7" xfId="0" applyFont="1" applyFill="1" applyBorder="1" applyAlignment="1">
      <alignment vertical="center"/>
    </xf>
    <xf numFmtId="178" fontId="1" fillId="0" borderId="7" xfId="0" applyNumberFormat="1" applyFont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1" fillId="0" borderId="0" xfId="0" applyNumberFormat="1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9" fontId="0" fillId="0" borderId="2" xfId="17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0" fillId="0" borderId="4" xfId="17" applyNumberFormat="1" applyFill="1" applyBorder="1" applyAlignment="1">
      <alignment horizontal="right"/>
    </xf>
    <xf numFmtId="176" fontId="0" fillId="0" borderId="7" xfId="17" applyNumberFormat="1" applyFill="1" applyBorder="1" applyAlignment="1">
      <alignment horizontal="right"/>
    </xf>
    <xf numFmtId="176" fontId="0" fillId="0" borderId="9" xfId="17" applyNumberForma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9" fontId="0" fillId="0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0" fontId="0" fillId="0" borderId="7" xfId="0" applyBorder="1" applyAlignment="1">
      <alignment/>
    </xf>
    <xf numFmtId="180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4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80" fontId="0" fillId="0" borderId="6" xfId="0" applyNumberFormat="1" applyBorder="1" applyAlignment="1">
      <alignment/>
    </xf>
    <xf numFmtId="0" fontId="0" fillId="0" borderId="12" xfId="0" applyBorder="1" applyAlignment="1">
      <alignment horizontal="left"/>
    </xf>
    <xf numFmtId="18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80" fontId="0" fillId="0" borderId="6" xfId="0" applyNumberFormat="1" applyFill="1" applyBorder="1" applyAlignment="1">
      <alignment horizontal="right"/>
    </xf>
    <xf numFmtId="176" fontId="0" fillId="0" borderId="7" xfId="0" applyNumberFormat="1" applyBorder="1" applyAlignment="1">
      <alignment/>
    </xf>
    <xf numFmtId="176" fontId="0" fillId="0" borderId="7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76" fontId="0" fillId="0" borderId="6" xfId="0" applyNumberFormat="1" applyFill="1" applyBorder="1" applyAlignment="1">
      <alignment/>
    </xf>
    <xf numFmtId="180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/>
    </xf>
    <xf numFmtId="180" fontId="0" fillId="0" borderId="4" xfId="0" applyNumberFormat="1" applyFill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0" fillId="0" borderId="7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78" fontId="0" fillId="0" borderId="9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NumberForma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181" fontId="1" fillId="0" borderId="11" xfId="0" applyNumberFormat="1" applyFont="1" applyBorder="1" applyAlignment="1">
      <alignment horizontal="left"/>
    </xf>
    <xf numFmtId="181" fontId="1" fillId="0" borderId="10" xfId="0" applyNumberFormat="1" applyFont="1" applyBorder="1" applyAlignment="1">
      <alignment horizontal="left"/>
    </xf>
    <xf numFmtId="181" fontId="1" fillId="0" borderId="5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181" fontId="1" fillId="0" borderId="20" xfId="0" applyNumberFormat="1" applyFont="1" applyBorder="1" applyAlignment="1">
      <alignment horizontal="left"/>
    </xf>
    <xf numFmtId="181" fontId="1" fillId="0" borderId="21" xfId="0" applyNumberFormat="1" applyFont="1" applyBorder="1" applyAlignment="1">
      <alignment horizontal="left"/>
    </xf>
    <xf numFmtId="181" fontId="1" fillId="0" borderId="16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176" fontId="1" fillId="0" borderId="3" xfId="0" applyNumberFormat="1" applyFont="1" applyFill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1" fillId="0" borderId="12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81" fontId="1" fillId="0" borderId="6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1" fontId="1" fillId="0" borderId="9" xfId="0" applyNumberFormat="1" applyFont="1" applyBorder="1" applyAlignment="1">
      <alignment horizontal="right"/>
    </xf>
    <xf numFmtId="55" fontId="1" fillId="0" borderId="7" xfId="0" applyNumberFormat="1" applyFont="1" applyBorder="1" applyAlignment="1" quotePrefix="1">
      <alignment horizontal="right"/>
    </xf>
    <xf numFmtId="0" fontId="1" fillId="0" borderId="7" xfId="0" applyNumberFormat="1" applyFont="1" applyFill="1" applyBorder="1" applyAlignment="1" quotePrefix="1">
      <alignment horizontal="right"/>
    </xf>
    <xf numFmtId="0" fontId="1" fillId="0" borderId="7" xfId="0" applyNumberFormat="1" applyFont="1" applyBorder="1" applyAlignment="1" quotePrefix="1">
      <alignment horizontal="right"/>
    </xf>
    <xf numFmtId="0" fontId="1" fillId="0" borderId="9" xfId="0" applyNumberFormat="1" applyFont="1" applyBorder="1" applyAlignment="1" quotePrefix="1">
      <alignment horizontal="right"/>
    </xf>
    <xf numFmtId="0" fontId="1" fillId="0" borderId="9" xfId="0" applyNumberFormat="1" applyFont="1" applyFill="1" applyBorder="1" applyAlignment="1" quotePrefix="1">
      <alignment horizontal="right"/>
    </xf>
    <xf numFmtId="181" fontId="1" fillId="0" borderId="7" xfId="0" applyNumberFormat="1" applyFont="1" applyFill="1" applyBorder="1" applyAlignment="1">
      <alignment horizontal="right"/>
    </xf>
    <xf numFmtId="181" fontId="1" fillId="0" borderId="9" xfId="0" applyNumberFormat="1" applyFont="1" applyFill="1" applyBorder="1" applyAlignment="1">
      <alignment horizontal="right"/>
    </xf>
    <xf numFmtId="181" fontId="1" fillId="0" borderId="6" xfId="0" applyNumberFormat="1" applyFont="1" applyFill="1" applyBorder="1" applyAlignment="1">
      <alignment horizontal="right"/>
    </xf>
    <xf numFmtId="182" fontId="1" fillId="0" borderId="7" xfId="0" applyNumberFormat="1" applyFont="1" applyBorder="1" applyAlignment="1" quotePrefix="1">
      <alignment horizontal="right"/>
    </xf>
    <xf numFmtId="182" fontId="1" fillId="0" borderId="7" xfId="0" applyNumberFormat="1" applyFont="1" applyFill="1" applyBorder="1" applyAlignment="1" quotePrefix="1">
      <alignment horizontal="right"/>
    </xf>
    <xf numFmtId="182" fontId="1" fillId="0" borderId="9" xfId="0" applyNumberFormat="1" applyFont="1" applyBorder="1" applyAlignment="1" quotePrefix="1">
      <alignment horizontal="right"/>
    </xf>
    <xf numFmtId="0" fontId="1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183" fontId="0" fillId="0" borderId="7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183" fontId="0" fillId="0" borderId="4" xfId="0" applyNumberFormat="1" applyFill="1" applyBorder="1" applyAlignment="1">
      <alignment horizontal="right"/>
    </xf>
    <xf numFmtId="183" fontId="0" fillId="0" borderId="9" xfId="0" applyNumberFormat="1" applyFill="1" applyBorder="1" applyAlignment="1">
      <alignment horizontal="right"/>
    </xf>
    <xf numFmtId="183" fontId="0" fillId="0" borderId="5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Alignment="1">
      <alignment vertical="center"/>
    </xf>
    <xf numFmtId="183" fontId="0" fillId="0" borderId="4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83" fontId="0" fillId="0" borderId="7" xfId="0" applyNumberFormat="1" applyBorder="1" applyAlignment="1">
      <alignment horizontal="left"/>
    </xf>
    <xf numFmtId="183" fontId="0" fillId="0" borderId="7" xfId="0" applyNumberFormat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3" fontId="0" fillId="0" borderId="6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horizontal="right"/>
    </xf>
    <xf numFmtId="180" fontId="0" fillId="0" borderId="9" xfId="0" applyNumberFormat="1" applyFill="1" applyBorder="1" applyAlignment="1">
      <alignment horizontal="right"/>
    </xf>
    <xf numFmtId="183" fontId="0" fillId="0" borderId="0" xfId="0" applyNumberFormat="1" applyBorder="1" applyAlignment="1">
      <alignment vertical="center"/>
    </xf>
    <xf numFmtId="183" fontId="0" fillId="0" borderId="5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0" fontId="0" fillId="0" borderId="13" xfId="0" applyNumberFormat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center"/>
    </xf>
    <xf numFmtId="180" fontId="0" fillId="0" borderId="12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8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80" fontId="0" fillId="0" borderId="8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180" fontId="0" fillId="0" borderId="8" xfId="0" applyNumberFormat="1" applyFill="1" applyBorder="1" applyAlignment="1">
      <alignment horizontal="right"/>
    </xf>
    <xf numFmtId="183" fontId="0" fillId="0" borderId="15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3" fontId="0" fillId="0" borderId="1" xfId="0" applyNumberFormat="1" applyBorder="1" applyAlignment="1">
      <alignment horizontal="left"/>
    </xf>
    <xf numFmtId="183" fontId="0" fillId="0" borderId="3" xfId="0" applyNumberFormat="1" applyBorder="1" applyAlignment="1">
      <alignment horizontal="left"/>
    </xf>
    <xf numFmtId="180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vertical="center"/>
    </xf>
    <xf numFmtId="184" fontId="0" fillId="0" borderId="3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80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0" fontId="0" fillId="0" borderId="2" xfId="0" applyNumberFormat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183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horizontal="right"/>
    </xf>
    <xf numFmtId="183" fontId="0" fillId="0" borderId="0" xfId="0" applyNumberFormat="1" applyBorder="1" applyAlignment="1">
      <alignment vertical="center"/>
    </xf>
    <xf numFmtId="180" fontId="0" fillId="0" borderId="15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3" fontId="0" fillId="0" borderId="4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vertical="center"/>
    </xf>
    <xf numFmtId="183" fontId="0" fillId="0" borderId="1" xfId="0" applyNumberFormat="1" applyFill="1" applyBorder="1" applyAlignment="1">
      <alignment horizontal="left"/>
    </xf>
    <xf numFmtId="183" fontId="0" fillId="0" borderId="3" xfId="0" applyNumberFormat="1" applyFill="1" applyBorder="1" applyAlignment="1">
      <alignment horizontal="left"/>
    </xf>
    <xf numFmtId="183" fontId="0" fillId="0" borderId="4" xfId="0" applyNumberFormat="1" applyFill="1" applyBorder="1" applyAlignment="1">
      <alignment vertical="center"/>
    </xf>
    <xf numFmtId="183" fontId="0" fillId="0" borderId="9" xfId="0" applyNumberFormat="1" applyFill="1" applyBorder="1" applyAlignment="1">
      <alignment vertical="center"/>
    </xf>
    <xf numFmtId="183" fontId="0" fillId="0" borderId="8" xfId="0" applyNumberFormat="1" applyFill="1" applyBorder="1" applyAlignment="1">
      <alignment vertical="center"/>
    </xf>
    <xf numFmtId="183" fontId="0" fillId="0" borderId="15" xfId="0" applyNumberFormat="1" applyFill="1" applyBorder="1" applyAlignment="1">
      <alignment vertical="center"/>
    </xf>
    <xf numFmtId="183" fontId="0" fillId="0" borderId="5" xfId="0" applyNumberFormat="1" applyBorder="1" applyAlignment="1">
      <alignment horizontal="left"/>
    </xf>
    <xf numFmtId="183" fontId="0" fillId="0" borderId="12" xfId="0" applyNumberFormat="1" applyBorder="1" applyAlignment="1">
      <alignment horizontal="left"/>
    </xf>
    <xf numFmtId="183" fontId="0" fillId="0" borderId="11" xfId="0" applyNumberFormat="1" applyBorder="1" applyAlignment="1">
      <alignment horizontal="left"/>
    </xf>
    <xf numFmtId="183" fontId="0" fillId="0" borderId="8" xfId="0" applyNumberFormat="1" applyBorder="1" applyAlignment="1">
      <alignment horizontal="left"/>
    </xf>
    <xf numFmtId="183" fontId="0" fillId="0" borderId="7" xfId="0" applyNumberFormat="1" applyBorder="1" applyAlignment="1">
      <alignment horizontal="right"/>
    </xf>
    <xf numFmtId="183" fontId="0" fillId="0" borderId="10" xfId="0" applyNumberFormat="1" applyBorder="1" applyAlignment="1">
      <alignment horizontal="left"/>
    </xf>
    <xf numFmtId="183" fontId="0" fillId="0" borderId="15" xfId="0" applyNumberFormat="1" applyBorder="1" applyAlignment="1">
      <alignment horizontal="left"/>
    </xf>
    <xf numFmtId="183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0" fontId="0" fillId="0" borderId="3" xfId="0" applyNumberFormat="1" applyFill="1" applyBorder="1" applyAlignment="1">
      <alignment horizontal="right"/>
    </xf>
    <xf numFmtId="183" fontId="0" fillId="0" borderId="1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9" xfId="0" applyNumberFormat="1" applyBorder="1" applyAlignment="1">
      <alignment horizontal="center"/>
    </xf>
    <xf numFmtId="183" fontId="0" fillId="0" borderId="1" xfId="0" applyNumberFormat="1" applyBorder="1" applyAlignment="1">
      <alignment horizontal="left" vertical="center"/>
    </xf>
    <xf numFmtId="180" fontId="0" fillId="0" borderId="3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3" fontId="0" fillId="0" borderId="5" xfId="0" applyNumberFormat="1" applyBorder="1" applyAlignment="1">
      <alignment horizontal="left" vertical="center"/>
    </xf>
    <xf numFmtId="183" fontId="0" fillId="0" borderId="11" xfId="0" applyNumberFormat="1" applyBorder="1" applyAlignment="1">
      <alignment horizontal="left" vertical="center"/>
    </xf>
    <xf numFmtId="183" fontId="0" fillId="0" borderId="10" xfId="0" applyNumberFormat="1" applyBorder="1" applyAlignment="1">
      <alignment horizontal="left" vertical="center"/>
    </xf>
    <xf numFmtId="183" fontId="0" fillId="0" borderId="0" xfId="0" applyNumberFormat="1" applyFill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1" xfId="0" applyNumberForma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/>
    </xf>
    <xf numFmtId="18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83" fontId="0" fillId="0" borderId="6" xfId="0" applyNumberFormat="1" applyBorder="1" applyAlignment="1">
      <alignment horizontal="left" vertical="center"/>
    </xf>
    <xf numFmtId="183" fontId="0" fillId="0" borderId="3" xfId="0" applyNumberFormat="1" applyBorder="1" applyAlignment="1">
      <alignment horizontal="left" vertical="center"/>
    </xf>
    <xf numFmtId="180" fontId="0" fillId="0" borderId="0" xfId="0" applyNumberFormat="1" applyFill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3" fontId="0" fillId="0" borderId="0" xfId="0" applyNumberForma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85" fontId="0" fillId="0" borderId="6" xfId="0" applyNumberFormat="1" applyFill="1" applyBorder="1" applyAlignment="1">
      <alignment horizontal="center"/>
    </xf>
    <xf numFmtId="183" fontId="0" fillId="0" borderId="12" xfId="0" applyNumberFormat="1" applyFill="1" applyBorder="1" applyAlignment="1">
      <alignment horizontal="right"/>
    </xf>
    <xf numFmtId="183" fontId="0" fillId="0" borderId="8" xfId="0" applyNumberFormat="1" applyFill="1" applyBorder="1" applyAlignment="1">
      <alignment horizontal="right"/>
    </xf>
    <xf numFmtId="183" fontId="0" fillId="0" borderId="15" xfId="0" applyNumberForma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/>
    </xf>
    <xf numFmtId="180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83" fontId="0" fillId="0" borderId="5" xfId="0" applyNumberFormat="1" applyFill="1" applyBorder="1" applyAlignment="1">
      <alignment vertical="center"/>
    </xf>
    <xf numFmtId="183" fontId="0" fillId="0" borderId="13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/>
    </xf>
    <xf numFmtId="183" fontId="0" fillId="0" borderId="2" xfId="0" applyNumberFormat="1" applyFill="1" applyBorder="1" applyAlignment="1">
      <alignment horizontal="left"/>
    </xf>
    <xf numFmtId="183" fontId="0" fillId="0" borderId="3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0" fillId="0" borderId="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3" fontId="0" fillId="0" borderId="14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183" fontId="0" fillId="0" borderId="1" xfId="0" applyNumberFormat="1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3" fontId="0" fillId="0" borderId="4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83" fontId="0" fillId="0" borderId="12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183" fontId="0" fillId="0" borderId="4" xfId="0" applyNumberFormat="1" applyFill="1" applyBorder="1" applyAlignment="1">
      <alignment horizontal="right" vertical="center"/>
    </xf>
    <xf numFmtId="183" fontId="0" fillId="0" borderId="5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 horizontal="lef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vertical="center"/>
    </xf>
    <xf numFmtId="183" fontId="0" fillId="0" borderId="1" xfId="0" applyNumberFormat="1" applyFill="1" applyBorder="1" applyAlignment="1">
      <alignment horizontal="left" vertical="center"/>
    </xf>
    <xf numFmtId="183" fontId="0" fillId="0" borderId="3" xfId="0" applyNumberFormat="1" applyFill="1" applyBorder="1" applyAlignment="1">
      <alignment horizontal="lef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3" xfId="0" applyNumberFormat="1" applyFill="1" applyBorder="1" applyAlignment="1">
      <alignment horizontal="lef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lef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left" vertical="center"/>
    </xf>
    <xf numFmtId="180" fontId="0" fillId="0" borderId="17" xfId="0" applyNumberFormat="1" applyFill="1" applyBorder="1" applyAlignment="1">
      <alignment horizontal="right" vertical="center"/>
    </xf>
    <xf numFmtId="183" fontId="0" fillId="0" borderId="8" xfId="0" applyNumberFormat="1" applyFill="1" applyBorder="1" applyAlignment="1">
      <alignment/>
    </xf>
    <xf numFmtId="180" fontId="0" fillId="0" borderId="9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left" vertical="center"/>
    </xf>
    <xf numFmtId="180" fontId="0" fillId="0" borderId="15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Alignment="1">
      <alignment horizontal="left"/>
    </xf>
    <xf numFmtId="183" fontId="0" fillId="0" borderId="2" xfId="0" applyNumberFormat="1" applyBorder="1" applyAlignment="1">
      <alignment horizontal="left"/>
    </xf>
    <xf numFmtId="186" fontId="0" fillId="0" borderId="0" xfId="0" applyNumberFormat="1" applyBorder="1" applyAlignment="1">
      <alignment horizontal="center"/>
    </xf>
    <xf numFmtId="186" fontId="0" fillId="0" borderId="9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5" xfId="0" applyNumberFormat="1" applyBorder="1" applyAlignment="1">
      <alignment horizontal="left"/>
    </xf>
    <xf numFmtId="186" fontId="0" fillId="0" borderId="12" xfId="0" applyNumberFormat="1" applyBorder="1" applyAlignment="1">
      <alignment horizontal="left"/>
    </xf>
    <xf numFmtId="186" fontId="0" fillId="0" borderId="11" xfId="0" applyNumberFormat="1" applyBorder="1" applyAlignment="1">
      <alignment horizontal="left"/>
    </xf>
    <xf numFmtId="186" fontId="0" fillId="0" borderId="8" xfId="0" applyNumberFormat="1" applyBorder="1" applyAlignment="1">
      <alignment horizontal="left"/>
    </xf>
    <xf numFmtId="186" fontId="0" fillId="0" borderId="10" xfId="0" applyNumberFormat="1" applyBorder="1" applyAlignment="1">
      <alignment horizontal="left"/>
    </xf>
    <xf numFmtId="186" fontId="0" fillId="0" borderId="15" xfId="0" applyNumberFormat="1" applyBorder="1" applyAlignment="1">
      <alignment horizontal="left"/>
    </xf>
    <xf numFmtId="183" fontId="0" fillId="0" borderId="0" xfId="0" applyNumberFormat="1" applyAlignment="1">
      <alignment horizontal="left"/>
    </xf>
    <xf numFmtId="183" fontId="0" fillId="0" borderId="0" xfId="0" applyNumberForma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6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181" fontId="0" fillId="0" borderId="27" xfId="0" applyNumberFormat="1" applyFill="1" applyBorder="1" applyAlignment="1">
      <alignment horizontal="right"/>
    </xf>
    <xf numFmtId="176" fontId="0" fillId="0" borderId="24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11" xfId="0" applyBorder="1" applyAlignment="1">
      <alignment horizontal="right"/>
    </xf>
    <xf numFmtId="181" fontId="0" fillId="0" borderId="22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vertical="center"/>
    </xf>
    <xf numFmtId="181" fontId="0" fillId="0" borderId="23" xfId="0" applyNumberForma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176" fontId="0" fillId="0" borderId="23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81" fontId="0" fillId="0" borderId="28" xfId="0" applyNumberFormat="1" applyFill="1" applyBorder="1" applyAlignment="1">
      <alignment horizontal="right"/>
    </xf>
    <xf numFmtId="181" fontId="0" fillId="0" borderId="29" xfId="0" applyNumberFormat="1" applyFill="1" applyBorder="1" applyAlignment="1">
      <alignment horizontal="right"/>
    </xf>
    <xf numFmtId="181" fontId="0" fillId="0" borderId="30" xfId="0" applyNumberFormat="1" applyFill="1" applyBorder="1" applyAlignment="1">
      <alignment horizontal="right"/>
    </xf>
    <xf numFmtId="181" fontId="0" fillId="0" borderId="31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horizontal="right"/>
    </xf>
    <xf numFmtId="181" fontId="0" fillId="0" borderId="5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181" fontId="0" fillId="0" borderId="15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81" fontId="0" fillId="0" borderId="10" xfId="0" applyNumberFormat="1" applyFill="1" applyBorder="1" applyAlignment="1">
      <alignment horizontal="right"/>
    </xf>
    <xf numFmtId="176" fontId="0" fillId="0" borderId="15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 vertical="center"/>
    </xf>
    <xf numFmtId="180" fontId="0" fillId="0" borderId="24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vertical="center"/>
    </xf>
    <xf numFmtId="181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22" applyFont="1" applyFill="1" applyBorder="1">
      <alignment vertical="center"/>
      <protection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2" applyFont="1" applyFill="1">
      <alignment vertical="center"/>
      <protection/>
    </xf>
    <xf numFmtId="178" fontId="1" fillId="0" borderId="23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8" fontId="0" fillId="0" borderId="4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left"/>
    </xf>
    <xf numFmtId="41" fontId="1" fillId="0" borderId="7" xfId="0" applyNumberFormat="1" applyFont="1" applyFill="1" applyBorder="1" applyAlignment="1">
      <alignment horizontal="right"/>
    </xf>
    <xf numFmtId="187" fontId="1" fillId="0" borderId="7" xfId="0" applyNumberFormat="1" applyFont="1" applyFill="1" applyBorder="1" applyAlignment="1">
      <alignment horizontal="right"/>
    </xf>
    <xf numFmtId="188" fontId="1" fillId="0" borderId="7" xfId="0" applyNumberFormat="1" applyFont="1" applyFill="1" applyBorder="1" applyAlignment="1">
      <alignment horizontal="right"/>
    </xf>
    <xf numFmtId="41" fontId="1" fillId="0" borderId="4" xfId="0" applyNumberFormat="1" applyFont="1" applyFill="1" applyBorder="1" applyAlignment="1">
      <alignment horizontal="right"/>
    </xf>
    <xf numFmtId="187" fontId="1" fillId="0" borderId="4" xfId="0" applyNumberFormat="1" applyFont="1" applyFill="1" applyBorder="1" applyAlignment="1">
      <alignment horizontal="right"/>
    </xf>
    <xf numFmtId="188" fontId="1" fillId="0" borderId="4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/>
    </xf>
    <xf numFmtId="0" fontId="0" fillId="0" borderId="3" xfId="0" applyFill="1" applyBorder="1" applyAlignment="1">
      <alignment horizontal="right" vertical="top" textRotation="255"/>
    </xf>
    <xf numFmtId="0" fontId="0" fillId="0" borderId="6" xfId="0" applyFill="1" applyBorder="1" applyAlignment="1">
      <alignment horizontal="center" vertical="distributed" textRotation="255" wrapText="1"/>
    </xf>
    <xf numFmtId="178" fontId="1" fillId="0" borderId="22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1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78" fontId="1" fillId="0" borderId="7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5" xfId="0" applyFont="1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177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3" fontId="0" fillId="0" borderId="4" xfId="0" applyNumberFormat="1" applyBorder="1" applyAlignment="1">
      <alignment horizontal="center" vertical="center"/>
    </xf>
    <xf numFmtId="183" fontId="0" fillId="0" borderId="7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83" fontId="0" fillId="0" borderId="7" xfId="0" applyNumberFormat="1" applyBorder="1" applyAlignment="1">
      <alignment horizontal="left" vertical="center"/>
    </xf>
    <xf numFmtId="183" fontId="0" fillId="0" borderId="9" xfId="0" applyNumberFormat="1" applyBorder="1" applyAlignment="1">
      <alignment horizontal="left" vertical="center"/>
    </xf>
    <xf numFmtId="183" fontId="0" fillId="0" borderId="4" xfId="0" applyNumberFormat="1" applyBorder="1" applyAlignment="1">
      <alignment horizontal="left" vertical="center"/>
    </xf>
    <xf numFmtId="180" fontId="0" fillId="0" borderId="1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180" fontId="0" fillId="0" borderId="2" xfId="0" applyNumberForma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3" fontId="0" fillId="0" borderId="5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3" fontId="0" fillId="0" borderId="4" xfId="0" applyNumberFormat="1" applyFill="1" applyBorder="1" applyAlignment="1">
      <alignment horizontal="left" vertical="center"/>
    </xf>
    <xf numFmtId="183" fontId="0" fillId="0" borderId="7" xfId="0" applyNumberFormat="1" applyFill="1" applyBorder="1" applyAlignment="1">
      <alignment horizontal="left" vertical="center"/>
    </xf>
    <xf numFmtId="183" fontId="0" fillId="0" borderId="9" xfId="0" applyNumberFormat="1" applyFill="1" applyBorder="1" applyAlignment="1">
      <alignment horizontal="left" vertical="center"/>
    </xf>
    <xf numFmtId="180" fontId="0" fillId="0" borderId="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left" vertical="center"/>
    </xf>
    <xf numFmtId="183" fontId="0" fillId="0" borderId="3" xfId="0" applyNumberFormat="1" applyBorder="1" applyAlignment="1">
      <alignment horizontal="left" vertical="center"/>
    </xf>
    <xf numFmtId="183" fontId="0" fillId="0" borderId="1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9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 horizontal="left" vertical="center"/>
    </xf>
    <xf numFmtId="183" fontId="0" fillId="0" borderId="8" xfId="0" applyNumberFormat="1" applyFill="1" applyBorder="1" applyAlignment="1">
      <alignment horizontal="left" vertical="center"/>
    </xf>
    <xf numFmtId="183" fontId="0" fillId="0" borderId="10" xfId="0" applyNumberFormat="1" applyFill="1" applyBorder="1" applyAlignment="1">
      <alignment horizontal="left" vertical="center"/>
    </xf>
    <xf numFmtId="183" fontId="0" fillId="0" borderId="15" xfId="0" applyNumberFormat="1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3" fontId="0" fillId="0" borderId="16" xfId="0" applyNumberFormat="1" applyFill="1" applyBorder="1" applyAlignment="1">
      <alignment horizontal="left" vertical="center"/>
    </xf>
    <xf numFmtId="183" fontId="0" fillId="0" borderId="17" xfId="0" applyNumberFormat="1" applyFill="1" applyBorder="1" applyAlignment="1">
      <alignment horizontal="left" vertical="center"/>
    </xf>
    <xf numFmtId="183" fontId="0" fillId="0" borderId="18" xfId="0" applyNumberFormat="1" applyFill="1" applyBorder="1" applyAlignment="1">
      <alignment horizontal="left" vertical="center"/>
    </xf>
    <xf numFmtId="183" fontId="0" fillId="0" borderId="19" xfId="0" applyNumberFormat="1" applyFill="1" applyBorder="1" applyAlignment="1">
      <alignment horizontal="lef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180" fontId="0" fillId="0" borderId="4" xfId="0" applyNumberFormat="1" applyFill="1" applyBorder="1" applyAlignment="1">
      <alignment horizontal="right" vertical="center"/>
    </xf>
    <xf numFmtId="183" fontId="0" fillId="0" borderId="5" xfId="0" applyNumberFormat="1" applyFill="1" applyBorder="1" applyAlignment="1">
      <alignment horizontal="left" vertical="center"/>
    </xf>
    <xf numFmtId="183" fontId="0" fillId="0" borderId="12" xfId="0" applyNumberFormat="1" applyFill="1" applyBorder="1" applyAlignment="1">
      <alignment horizontal="left" vertical="center"/>
    </xf>
    <xf numFmtId="183" fontId="0" fillId="0" borderId="22" xfId="0" applyNumberFormat="1" applyFill="1" applyBorder="1" applyAlignment="1">
      <alignment horizontal="left" vertical="center"/>
    </xf>
    <xf numFmtId="183" fontId="0" fillId="0" borderId="23" xfId="0" applyNumberFormat="1" applyFill="1" applyBorder="1" applyAlignment="1">
      <alignment horizontal="left" vertical="center"/>
    </xf>
    <xf numFmtId="183" fontId="0" fillId="0" borderId="5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3" fontId="0" fillId="0" borderId="8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183" fontId="0" fillId="0" borderId="4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/>
    </xf>
    <xf numFmtId="183" fontId="0" fillId="0" borderId="3" xfId="0" applyNumberFormat="1" applyFill="1" applyBorder="1" applyAlignment="1">
      <alignment horizontal="center"/>
    </xf>
    <xf numFmtId="186" fontId="0" fillId="0" borderId="4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5" xfId="0" applyNumberFormat="1" applyBorder="1" applyAlignment="1">
      <alignment horizontal="center" vertical="center" textRotation="255"/>
    </xf>
    <xf numFmtId="186" fontId="0" fillId="0" borderId="11" xfId="0" applyNumberFormat="1" applyBorder="1" applyAlignment="1">
      <alignment horizontal="center" vertical="center" textRotation="255"/>
    </xf>
    <xf numFmtId="186" fontId="0" fillId="0" borderId="10" xfId="0" applyNumberFormat="1" applyBorder="1" applyAlignment="1">
      <alignment horizontal="center" vertical="center" textRotation="255"/>
    </xf>
    <xf numFmtId="186" fontId="0" fillId="0" borderId="5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警察目次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7</xdr:col>
      <xdr:colOff>123825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43375" y="657225"/>
          <a:ext cx="114300" cy="2200275"/>
        </a:xfrm>
        <a:prstGeom prst="rightBrace">
          <a:avLst>
            <a:gd name="adj" fmla="val 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28575</xdr:rowOff>
    </xdr:from>
    <xdr:to>
      <xdr:col>1</xdr:col>
      <xdr:colOff>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 rot="10800000">
          <a:off x="333375" y="790575"/>
          <a:ext cx="104775" cy="1981200"/>
        </a:xfrm>
        <a:prstGeom prst="rightBrace">
          <a:avLst>
            <a:gd name="adj" fmla="val 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57150</xdr:rowOff>
    </xdr:from>
    <xdr:to>
      <xdr:col>2</xdr:col>
      <xdr:colOff>142875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14425" y="819150"/>
          <a:ext cx="114300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28575</xdr:rowOff>
    </xdr:from>
    <xdr:to>
      <xdr:col>2</xdr:col>
      <xdr:colOff>123825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28725" y="2247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2</xdr:col>
      <xdr:colOff>123825</xdr:colOff>
      <xdr:row>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28725" y="2762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123825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228725" y="3276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123825</xdr:colOff>
      <xdr:row>15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228725" y="3790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2</xdr:col>
      <xdr:colOff>123825</xdr:colOff>
      <xdr:row>18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228725" y="4305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2</xdr:col>
      <xdr:colOff>123825</xdr:colOff>
      <xdr:row>21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228725" y="4819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2</xdr:col>
      <xdr:colOff>123825</xdr:colOff>
      <xdr:row>24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228725" y="53340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123825</xdr:colOff>
      <xdr:row>27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228725" y="58293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28575</xdr:rowOff>
    </xdr:from>
    <xdr:to>
      <xdr:col>2</xdr:col>
      <xdr:colOff>123825</xdr:colOff>
      <xdr:row>30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228725" y="63055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28575</xdr:rowOff>
    </xdr:from>
    <xdr:to>
      <xdr:col>2</xdr:col>
      <xdr:colOff>123825</xdr:colOff>
      <xdr:row>33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1228725" y="6819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28575</xdr:rowOff>
    </xdr:from>
    <xdr:to>
      <xdr:col>2</xdr:col>
      <xdr:colOff>123825</xdr:colOff>
      <xdr:row>36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1228725" y="7334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28575</xdr:rowOff>
    </xdr:from>
    <xdr:to>
      <xdr:col>2</xdr:col>
      <xdr:colOff>123825</xdr:colOff>
      <xdr:row>39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1228725" y="7848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123825</xdr:colOff>
      <xdr:row>42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228725" y="8362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28575</xdr:rowOff>
    </xdr:from>
    <xdr:to>
      <xdr:col>2</xdr:col>
      <xdr:colOff>123825</xdr:colOff>
      <xdr:row>45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228725" y="8877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48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228725" y="9391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28575</xdr:rowOff>
    </xdr:from>
    <xdr:to>
      <xdr:col>2</xdr:col>
      <xdr:colOff>123825</xdr:colOff>
      <xdr:row>51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1228725" y="99060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28575</xdr:rowOff>
    </xdr:from>
    <xdr:to>
      <xdr:col>2</xdr:col>
      <xdr:colOff>123825</xdr:colOff>
      <xdr:row>54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228725" y="104203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28575</xdr:rowOff>
    </xdr:from>
    <xdr:to>
      <xdr:col>2</xdr:col>
      <xdr:colOff>123825</xdr:colOff>
      <xdr:row>57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228725" y="109347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28575</xdr:rowOff>
    </xdr:from>
    <xdr:to>
      <xdr:col>2</xdr:col>
      <xdr:colOff>123825</xdr:colOff>
      <xdr:row>60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1228725" y="114490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28575</xdr:rowOff>
    </xdr:from>
    <xdr:to>
      <xdr:col>2</xdr:col>
      <xdr:colOff>123825</xdr:colOff>
      <xdr:row>63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1228725" y="119634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28575</xdr:rowOff>
    </xdr:from>
    <xdr:to>
      <xdr:col>2</xdr:col>
      <xdr:colOff>123825</xdr:colOff>
      <xdr:row>66</xdr:row>
      <xdr:rowOff>95250</xdr:rowOff>
    </xdr:to>
    <xdr:sp>
      <xdr:nvSpPr>
        <xdr:cNvPr id="21" name="AutoShape 21"/>
        <xdr:cNvSpPr>
          <a:spLocks/>
        </xdr:cNvSpPr>
      </xdr:nvSpPr>
      <xdr:spPr>
        <a:xfrm>
          <a:off x="1228725" y="124777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2" name="AutoShape 22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28575</xdr:rowOff>
    </xdr:from>
    <xdr:to>
      <xdr:col>2</xdr:col>
      <xdr:colOff>123825</xdr:colOff>
      <xdr:row>72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1228725" y="135064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123825</xdr:colOff>
      <xdr:row>15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1228725" y="3790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2</xdr:col>
      <xdr:colOff>123825</xdr:colOff>
      <xdr:row>18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1228725" y="4305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2</xdr:col>
      <xdr:colOff>123825</xdr:colOff>
      <xdr:row>21</xdr:row>
      <xdr:rowOff>95250</xdr:rowOff>
    </xdr:to>
    <xdr:sp>
      <xdr:nvSpPr>
        <xdr:cNvPr id="26" name="AutoShape 26"/>
        <xdr:cNvSpPr>
          <a:spLocks/>
        </xdr:cNvSpPr>
      </xdr:nvSpPr>
      <xdr:spPr>
        <a:xfrm>
          <a:off x="1228725" y="4819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28575</xdr:rowOff>
    </xdr:from>
    <xdr:to>
      <xdr:col>2</xdr:col>
      <xdr:colOff>123825</xdr:colOff>
      <xdr:row>66</xdr:row>
      <xdr:rowOff>95250</xdr:rowOff>
    </xdr:to>
    <xdr:sp>
      <xdr:nvSpPr>
        <xdr:cNvPr id="27" name="AutoShape 27"/>
        <xdr:cNvSpPr>
          <a:spLocks/>
        </xdr:cNvSpPr>
      </xdr:nvSpPr>
      <xdr:spPr>
        <a:xfrm>
          <a:off x="1228725" y="124777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8" name="AutoShape 28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9" name="AutoShape 29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t06\k\01\p01-t06k.jpg" TargetMode="External" /><Relationship Id="rId2" Type="http://schemas.openxmlformats.org/officeDocument/2006/relationships/hyperlink" Target="&#12450;&#12540;&#12459;&#12452;&#12502;&#65299;\HP&#12450;&#12483;&#12503;&#20998;\m-t\DATA\t06\k\01\p02-t06k.jpg" TargetMode="External" /><Relationship Id="rId3" Type="http://schemas.openxmlformats.org/officeDocument/2006/relationships/hyperlink" Target="&#12450;&#12540;&#12459;&#12452;&#12502;&#65299;\HP&#12450;&#12483;&#12503;&#20998;\m-t\DATA\t06\k\01\p03-t06k.jpg" TargetMode="External" /><Relationship Id="rId4" Type="http://schemas.openxmlformats.org/officeDocument/2006/relationships/hyperlink" Target="&#12450;&#12540;&#12459;&#12452;&#12502;&#65299;\HP&#12450;&#12483;&#12503;&#20998;\m-t\DATA\t06\k\01\p04-t06k.jpg" TargetMode="External" /><Relationship Id="rId5" Type="http://schemas.openxmlformats.org/officeDocument/2006/relationships/hyperlink" Target="&#12450;&#12540;&#12459;&#12452;&#12502;&#65299;\HP&#12450;&#12483;&#12503;&#20998;\m-t\DATA\t06\k\01\p05-t06k.jpg" TargetMode="External" /><Relationship Id="rId6" Type="http://schemas.openxmlformats.org/officeDocument/2006/relationships/hyperlink" Target="&#12450;&#12540;&#12459;&#12452;&#12502;&#65299;\HP&#12450;&#12483;&#12503;&#20998;\m-t\DATA\t06\k\01\001-t06k.xls" TargetMode="External" /><Relationship Id="rId7" Type="http://schemas.openxmlformats.org/officeDocument/2006/relationships/hyperlink" Target="&#12450;&#12540;&#12459;&#12452;&#12502;&#65299;\HP&#12450;&#12483;&#12503;&#20998;\m-t\DATA\t06\k\01\002-t06k.xls" TargetMode="External" /><Relationship Id="rId8" Type="http://schemas.openxmlformats.org/officeDocument/2006/relationships/hyperlink" Target="&#12450;&#12540;&#12459;&#12452;&#12502;&#65299;\HP&#12450;&#12483;&#12503;&#20998;\m-t\DATA\t06\k\01\003-t06k.xls" TargetMode="External" /><Relationship Id="rId9" Type="http://schemas.openxmlformats.org/officeDocument/2006/relationships/hyperlink" Target="&#12450;&#12540;&#12459;&#12452;&#12502;&#65299;\HP&#12450;&#12483;&#12503;&#20998;\m-t\DATA\t06\k\01\004-t06k.xls" TargetMode="External" /><Relationship Id="rId10" Type="http://schemas.openxmlformats.org/officeDocument/2006/relationships/hyperlink" Target="&#12450;&#12540;&#12459;&#12452;&#12502;&#65299;\HP&#12450;&#12483;&#12503;&#20998;\m-t\DATA\t06\k\01\005-t06k.xls" TargetMode="External" /><Relationship Id="rId11" Type="http://schemas.openxmlformats.org/officeDocument/2006/relationships/hyperlink" Target="&#12450;&#12540;&#12459;&#12452;&#12502;&#65299;\HP&#12450;&#12483;&#12503;&#20998;\m-t\DATA\t06\k\01\006-t06k.xls" TargetMode="External" /><Relationship Id="rId12" Type="http://schemas.openxmlformats.org/officeDocument/2006/relationships/hyperlink" Target="&#12450;&#12540;&#12459;&#12452;&#12502;&#65299;\HP&#12450;&#12483;&#12503;&#20998;\m-t\DATA\t06\k\01\007-t06k.xls" TargetMode="External" /><Relationship Id="rId13" Type="http://schemas.openxmlformats.org/officeDocument/2006/relationships/hyperlink" Target="&#12450;&#12540;&#12459;&#12452;&#12502;&#65299;\HP&#12450;&#12483;&#12503;&#20998;\m-t\DATA\t06\k\01\008-t06k.xls" TargetMode="External" /><Relationship Id="rId14" Type="http://schemas.openxmlformats.org/officeDocument/2006/relationships/hyperlink" Target="&#12450;&#12540;&#12459;&#12452;&#12502;&#65299;\HP&#12450;&#12483;&#12503;&#20998;\m-t\DATA\t06\k\01\009-t06k.xls" TargetMode="External" /><Relationship Id="rId15" Type="http://schemas.openxmlformats.org/officeDocument/2006/relationships/hyperlink" Target="&#12450;&#12540;&#12459;&#12452;&#12502;&#65299;\HP&#12450;&#12483;&#12503;&#20998;\m-t\DATA\t06\k\01\010-t06k.xls" TargetMode="External" /><Relationship Id="rId16" Type="http://schemas.openxmlformats.org/officeDocument/2006/relationships/hyperlink" Target="&#12450;&#12540;&#12459;&#12452;&#12502;&#65299;\HP&#12450;&#12483;&#12503;&#20998;\m-t\DATA\t06\k\01\011-t06k.xls" TargetMode="External" /><Relationship Id="rId17" Type="http://schemas.openxmlformats.org/officeDocument/2006/relationships/hyperlink" Target="&#12450;&#12540;&#12459;&#12452;&#12502;&#65299;\HP&#12450;&#12483;&#12503;&#20998;\m-t\DATA\t06\k\01\012-t06k.xls" TargetMode="External" /><Relationship Id="rId18" Type="http://schemas.openxmlformats.org/officeDocument/2006/relationships/hyperlink" Target="&#12450;&#12540;&#12459;&#12452;&#12502;&#65299;\HP&#12450;&#12483;&#12503;&#20998;\m-t\DATA\t06\k\01\013-t06k.xls" TargetMode="External" /><Relationship Id="rId19" Type="http://schemas.openxmlformats.org/officeDocument/2006/relationships/hyperlink" Target="&#12450;&#12540;&#12459;&#12452;&#12502;&#65299;\HP&#12450;&#12483;&#12503;&#20998;\m-t\DATA\t06\k\01\014-t06k.xls" TargetMode="External" /><Relationship Id="rId20" Type="http://schemas.openxmlformats.org/officeDocument/2006/relationships/hyperlink" Target="&#12450;&#12540;&#12459;&#12452;&#12502;&#65299;\HP&#12450;&#12483;&#12503;&#20998;\m-t\DATA\t06\k\01\015-t06k.xls" TargetMode="External" /><Relationship Id="rId21" Type="http://schemas.openxmlformats.org/officeDocument/2006/relationships/hyperlink" Target="&#12450;&#12540;&#12459;&#12452;&#12502;&#65299;\HP&#12450;&#12483;&#12503;&#20998;\m-t\DATA\t06\k\01\016-t06k.xls" TargetMode="External" /><Relationship Id="rId22" Type="http://schemas.openxmlformats.org/officeDocument/2006/relationships/hyperlink" Target="&#12450;&#12540;&#12459;&#12452;&#12502;&#65299;\HP&#12450;&#12483;&#12503;&#20998;\m-t\DATA\t06\k\01\017-t06k.xls" TargetMode="External" /><Relationship Id="rId23" Type="http://schemas.openxmlformats.org/officeDocument/2006/relationships/hyperlink" Target="&#12450;&#12540;&#12459;&#12452;&#12502;&#65299;\HP&#12450;&#12483;&#12503;&#20998;\m-t\DATA\t06\k\01\018-t06k.xls" TargetMode="External" /><Relationship Id="rId24" Type="http://schemas.openxmlformats.org/officeDocument/2006/relationships/hyperlink" Target="&#12450;&#12540;&#12459;&#12452;&#12502;&#65299;\HP&#12450;&#12483;&#12503;&#20998;\m-t\DATA\t06\k\01\019-t06k.xls" TargetMode="External" /><Relationship Id="rId25" Type="http://schemas.openxmlformats.org/officeDocument/2006/relationships/hyperlink" Target="&#12450;&#12540;&#12459;&#12452;&#12502;&#65299;\HP&#12450;&#12483;&#12503;&#20998;\m-t\DATA\t06\k\01\020-t06k.xls" TargetMode="External" /><Relationship Id="rId26" Type="http://schemas.openxmlformats.org/officeDocument/2006/relationships/hyperlink" Target="&#12450;&#12540;&#12459;&#12452;&#12502;&#65299;\HP&#12450;&#12483;&#12503;&#20998;\m-t\DATA\t06\k\01\021-t06k.xls" TargetMode="External" /><Relationship Id="rId27" Type="http://schemas.openxmlformats.org/officeDocument/2006/relationships/hyperlink" Target="&#12450;&#12540;&#12459;&#12452;&#12502;&#65299;\HP&#12450;&#12483;&#12503;&#20998;\m-t\DATA\t06\k\01\022-t06k.xls" TargetMode="External" /><Relationship Id="rId28" Type="http://schemas.openxmlformats.org/officeDocument/2006/relationships/hyperlink" Target="&#12450;&#12540;&#12459;&#12452;&#12502;&#65299;\HP&#12450;&#12483;&#12503;&#20998;\m-t\DATA\t06\k\01\023-t06k.xls" TargetMode="External" /><Relationship Id="rId29" Type="http://schemas.openxmlformats.org/officeDocument/2006/relationships/hyperlink" Target="&#12450;&#12540;&#12459;&#12452;&#12502;&#65299;\HP&#12450;&#12483;&#12503;&#20998;\m-t\DATA\t06\k\01\024-t06k.xls" TargetMode="External" /><Relationship Id="rId30" Type="http://schemas.openxmlformats.org/officeDocument/2006/relationships/hyperlink" Target="&#12450;&#12540;&#12459;&#12452;&#12502;&#65299;\HP&#12450;&#12483;&#12503;&#20998;\m-t\DATA\t06\k\01\025-t06k.xls" TargetMode="External" /><Relationship Id="rId31" Type="http://schemas.openxmlformats.org/officeDocument/2006/relationships/hyperlink" Target="&#12450;&#12540;&#12459;&#12452;&#12502;&#65299;\HP&#12450;&#12483;&#12503;&#20998;\m-t\DATA\t06\k\01\026-t06k.xls" TargetMode="External" /><Relationship Id="rId32" Type="http://schemas.openxmlformats.org/officeDocument/2006/relationships/hyperlink" Target="&#12450;&#12540;&#12459;&#12452;&#12502;&#65299;\HP&#12450;&#12483;&#12503;&#20998;\m-t\DATA\t06\k\01\027-t06k.xls" TargetMode="External" /><Relationship Id="rId33" Type="http://schemas.openxmlformats.org/officeDocument/2006/relationships/hyperlink" Target="&#12450;&#12540;&#12459;&#12452;&#12502;&#65299;\HP&#12450;&#12483;&#12503;&#20998;\m-t\DATA\t06\k\01\028-t06k.xls" TargetMode="External" /><Relationship Id="rId34" Type="http://schemas.openxmlformats.org/officeDocument/2006/relationships/hyperlink" Target="&#12450;&#12540;&#12459;&#12452;&#12502;&#65299;\HP&#12450;&#12483;&#12503;&#20998;\m-t\DATA\t06\k\01\029-t06k.xls" TargetMode="External" /><Relationship Id="rId35" Type="http://schemas.openxmlformats.org/officeDocument/2006/relationships/hyperlink" Target="&#12450;&#12540;&#12459;&#12452;&#12502;&#65299;\HP&#12450;&#12483;&#12503;&#20998;\m-t\DATA\t06\k\01\001-t06k.xls" TargetMode="External" /><Relationship Id="rId36" Type="http://schemas.openxmlformats.org/officeDocument/2006/relationships/hyperlink" Target="&#12450;&#12540;&#12459;&#12452;&#12502;&#65299;\HP&#12450;&#12483;&#12503;&#20998;\m-t\DATA\t06\k\01\002-t06k.xls" TargetMode="External" /><Relationship Id="rId37" Type="http://schemas.openxmlformats.org/officeDocument/2006/relationships/hyperlink" Target="&#12450;&#12540;&#12459;&#12452;&#12502;&#65299;\HP&#12450;&#12483;&#12503;&#20998;\m-t\DATA\t06\k\01\003-t06k.xls" TargetMode="External" /><Relationship Id="rId38" Type="http://schemas.openxmlformats.org/officeDocument/2006/relationships/hyperlink" Target="&#12450;&#12540;&#12459;&#12452;&#12502;&#65299;\HP&#12450;&#12483;&#12503;&#20998;\m-t\DATA\t06\k\01\004-t06k.xls" TargetMode="External" /><Relationship Id="rId39" Type="http://schemas.openxmlformats.org/officeDocument/2006/relationships/hyperlink" Target="&#12450;&#12540;&#12459;&#12452;&#12502;&#65299;\HP&#12450;&#12483;&#12503;&#20998;\m-t\DATA\t06\k\01\005-t06k.xls" TargetMode="External" /><Relationship Id="rId40" Type="http://schemas.openxmlformats.org/officeDocument/2006/relationships/hyperlink" Target="&#12450;&#12540;&#12459;&#12452;&#12502;&#65299;\HP&#12450;&#12483;&#12503;&#20998;\m-t\DATA\t06\k\01\006-t06k.xls" TargetMode="External" /><Relationship Id="rId41" Type="http://schemas.openxmlformats.org/officeDocument/2006/relationships/hyperlink" Target="&#12450;&#12540;&#12459;&#12452;&#12502;&#65299;\HP&#12450;&#12483;&#12503;&#20998;\m-t\DATA\t06\k\01\007-t06k.xls" TargetMode="External" /><Relationship Id="rId42" Type="http://schemas.openxmlformats.org/officeDocument/2006/relationships/hyperlink" Target="&#12450;&#12540;&#12459;&#12452;&#12502;&#65299;\HP&#12450;&#12483;&#12503;&#20998;\m-t\DATA\t06\k\01\008-t06k.xls" TargetMode="External" /><Relationship Id="rId43" Type="http://schemas.openxmlformats.org/officeDocument/2006/relationships/hyperlink" Target="&#12450;&#12540;&#12459;&#12452;&#12502;&#65299;\HP&#12450;&#12483;&#12503;&#20998;\m-t\DATA\t06\k\01\009-t06k.xls" TargetMode="External" /><Relationship Id="rId44" Type="http://schemas.openxmlformats.org/officeDocument/2006/relationships/hyperlink" Target="&#12450;&#12540;&#12459;&#12452;&#12502;&#65299;\HP&#12450;&#12483;&#12503;&#20998;\m-t\DATA\t06\k\01\010-t06k.xls" TargetMode="External" /><Relationship Id="rId45" Type="http://schemas.openxmlformats.org/officeDocument/2006/relationships/hyperlink" Target="&#12450;&#12540;&#12459;&#12452;&#12502;&#65299;\HP&#12450;&#12483;&#12503;&#20998;\m-t\DATA\t06\k\01\011-t06k.xls" TargetMode="External" /><Relationship Id="rId46" Type="http://schemas.openxmlformats.org/officeDocument/2006/relationships/hyperlink" Target="&#12450;&#12540;&#12459;&#12452;&#12502;&#65299;\HP&#12450;&#12483;&#12503;&#20998;\m-t\DATA\t06\k\01\012-t06k.xls" TargetMode="External" /><Relationship Id="rId47" Type="http://schemas.openxmlformats.org/officeDocument/2006/relationships/hyperlink" Target="&#12450;&#12540;&#12459;&#12452;&#12502;&#65299;\HP&#12450;&#12483;&#12503;&#20998;\m-t\DATA\t06\k\01\013-t06k.xls" TargetMode="External" /><Relationship Id="rId48" Type="http://schemas.openxmlformats.org/officeDocument/2006/relationships/hyperlink" Target="&#12450;&#12540;&#12459;&#12452;&#12502;&#65299;\HP&#12450;&#12483;&#12503;&#20998;\m-t\DATA\t06\k\01\014-t06k.xls" TargetMode="External" /><Relationship Id="rId49" Type="http://schemas.openxmlformats.org/officeDocument/2006/relationships/hyperlink" Target="&#12450;&#12540;&#12459;&#12452;&#12502;&#65299;\HP&#12450;&#12483;&#12503;&#20998;\m-t\DATA\t06\k\01\015-t06k.xls" TargetMode="External" /><Relationship Id="rId50" Type="http://schemas.openxmlformats.org/officeDocument/2006/relationships/hyperlink" Target="&#12450;&#12540;&#12459;&#12452;&#12502;&#65299;\HP&#12450;&#12483;&#12503;&#20998;\m-t\DATA\t06\k\01\016-t06k.xls" TargetMode="External" /><Relationship Id="rId51" Type="http://schemas.openxmlformats.org/officeDocument/2006/relationships/hyperlink" Target="&#12450;&#12540;&#12459;&#12452;&#12502;&#65299;\HP&#12450;&#12483;&#12503;&#20998;\m-t\DATA\t06\k\01\017-t06k.xls" TargetMode="External" /><Relationship Id="rId52" Type="http://schemas.openxmlformats.org/officeDocument/2006/relationships/hyperlink" Target="&#12450;&#12540;&#12459;&#12452;&#12502;&#65299;\HP&#12450;&#12483;&#12503;&#20998;\m-t\DATA\t06\k\01\018-t06k.xls" TargetMode="External" /><Relationship Id="rId53" Type="http://schemas.openxmlformats.org/officeDocument/2006/relationships/hyperlink" Target="&#12450;&#12540;&#12459;&#12452;&#12502;&#65299;\HP&#12450;&#12483;&#12503;&#20998;\m-t\DATA\t06\k\01\019-t06k.xls" TargetMode="External" /><Relationship Id="rId54" Type="http://schemas.openxmlformats.org/officeDocument/2006/relationships/hyperlink" Target="&#12450;&#12540;&#12459;&#12452;&#12502;&#65299;\HP&#12450;&#12483;&#12503;&#20998;\m-t\DATA\t06\k\01\020-t06k.xls" TargetMode="External" /><Relationship Id="rId55" Type="http://schemas.openxmlformats.org/officeDocument/2006/relationships/hyperlink" Target="&#12450;&#12540;&#12459;&#12452;&#12502;&#65299;\HP&#12450;&#12483;&#12503;&#20998;\m-t\DATA\t06\k\01\021-t06k.xls" TargetMode="External" /><Relationship Id="rId56" Type="http://schemas.openxmlformats.org/officeDocument/2006/relationships/hyperlink" Target="&#12450;&#12540;&#12459;&#12452;&#12502;&#65299;\HP&#12450;&#12483;&#12503;&#20998;\m-t\DATA\t06\k\01\022-t06k.xls" TargetMode="External" /><Relationship Id="rId57" Type="http://schemas.openxmlformats.org/officeDocument/2006/relationships/hyperlink" Target="&#12450;&#12540;&#12459;&#12452;&#12502;&#65299;\HP&#12450;&#12483;&#12503;&#20998;\m-t\DATA\t06\k\01\023-t06k.xls" TargetMode="External" /><Relationship Id="rId58" Type="http://schemas.openxmlformats.org/officeDocument/2006/relationships/hyperlink" Target="&#12450;&#12540;&#12459;&#12452;&#12502;&#65299;\HP&#12450;&#12483;&#12503;&#20998;\m-t\DATA\t06\k\01\024-t06k.xls" TargetMode="External" /><Relationship Id="rId59" Type="http://schemas.openxmlformats.org/officeDocument/2006/relationships/hyperlink" Target="&#12450;&#12540;&#12459;&#12452;&#12502;&#65299;\HP&#12450;&#12483;&#12503;&#20998;\m-t\DATA\t06\k\01\025-t06k.xls" TargetMode="External" /><Relationship Id="rId60" Type="http://schemas.openxmlformats.org/officeDocument/2006/relationships/hyperlink" Target="&#12450;&#12540;&#12459;&#12452;&#12502;&#65299;\HP&#12450;&#12483;&#12503;&#20998;\m-t\DATA\t06\k\01\026-t06k.xls" TargetMode="External" /><Relationship Id="rId61" Type="http://schemas.openxmlformats.org/officeDocument/2006/relationships/hyperlink" Target="&#12450;&#12540;&#12459;&#12452;&#12502;&#65299;\HP&#12450;&#12483;&#12503;&#20998;\m-t\DATA\t06\k\01\027-t06k.xls" TargetMode="External" /><Relationship Id="rId62" Type="http://schemas.openxmlformats.org/officeDocument/2006/relationships/hyperlink" Target="&#12450;&#12540;&#12459;&#12452;&#12502;&#65299;\HP&#12450;&#12483;&#12503;&#20998;\m-t\DATA\t06\k\01\028-t06k.xls" TargetMode="External" /><Relationship Id="rId63" Type="http://schemas.openxmlformats.org/officeDocument/2006/relationships/hyperlink" Target="&#12450;&#12540;&#12459;&#12452;&#12502;&#65299;\HP&#12450;&#12483;&#12503;&#20998;\m-t\DATA\t06\k\01\029-t06k.xl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298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229</v>
      </c>
      <c r="B3" s="3"/>
      <c r="C3" s="3"/>
      <c r="D3" s="3"/>
      <c r="E3" s="3"/>
      <c r="F3" s="3"/>
    </row>
    <row r="4" spans="1:10" s="2" customFormat="1" ht="24" customHeight="1">
      <c r="A4" s="626" t="s">
        <v>299</v>
      </c>
      <c r="B4" s="626"/>
      <c r="C4" s="626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230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231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232</v>
      </c>
    </row>
    <row r="8" ht="13.5"/>
    <row r="9" spans="1:2" ht="13.5">
      <c r="A9" s="9" t="s">
        <v>233</v>
      </c>
      <c r="B9" s="9"/>
    </row>
    <row r="10" spans="1:2" ht="13.5">
      <c r="A10" s="10" t="s">
        <v>234</v>
      </c>
      <c r="B10" s="9" t="s">
        <v>235</v>
      </c>
    </row>
    <row r="11" spans="1:2" ht="13.5">
      <c r="A11" s="10" t="s">
        <v>236</v>
      </c>
      <c r="B11" s="9" t="s">
        <v>237</v>
      </c>
    </row>
    <row r="12" spans="1:2" ht="13.5">
      <c r="A12" s="10" t="s">
        <v>238</v>
      </c>
      <c r="B12" s="9" t="s">
        <v>239</v>
      </c>
    </row>
    <row r="13" spans="1:2" ht="13.5">
      <c r="A13" s="10" t="s">
        <v>240</v>
      </c>
      <c r="B13" s="9" t="s">
        <v>241</v>
      </c>
    </row>
    <row r="14" spans="1:2" ht="13.5">
      <c r="A14" s="10" t="s">
        <v>242</v>
      </c>
      <c r="B14" s="9" t="s">
        <v>243</v>
      </c>
    </row>
    <row r="15" spans="1:2" ht="13.5">
      <c r="A15" s="10" t="s">
        <v>244</v>
      </c>
      <c r="B15" s="9" t="s">
        <v>245</v>
      </c>
    </row>
    <row r="16" spans="1:2" ht="13.5">
      <c r="A16" s="10" t="s">
        <v>246</v>
      </c>
      <c r="B16" s="9" t="s">
        <v>247</v>
      </c>
    </row>
    <row r="17" spans="1:2" ht="13.5">
      <c r="A17" s="10" t="s">
        <v>248</v>
      </c>
      <c r="B17" s="9" t="s">
        <v>249</v>
      </c>
    </row>
    <row r="18" spans="1:2" ht="13.5">
      <c r="A18" s="10" t="s">
        <v>250</v>
      </c>
      <c r="B18" s="9" t="s">
        <v>251</v>
      </c>
    </row>
    <row r="19" spans="1:2" ht="13.5">
      <c r="A19" s="9"/>
      <c r="B19" s="9"/>
    </row>
    <row r="20" ht="13.5">
      <c r="A20" s="9" t="s">
        <v>252</v>
      </c>
    </row>
    <row r="21" spans="1:2" ht="13.5">
      <c r="A21" s="10" t="s">
        <v>253</v>
      </c>
      <c r="B21" s="9" t="s">
        <v>254</v>
      </c>
    </row>
    <row r="22" spans="1:2" ht="13.5">
      <c r="A22" s="10" t="s">
        <v>255</v>
      </c>
      <c r="B22" s="9" t="s">
        <v>256</v>
      </c>
    </row>
    <row r="23" spans="1:2" ht="13.5">
      <c r="A23" s="10" t="s">
        <v>257</v>
      </c>
      <c r="B23" s="11" t="s">
        <v>258</v>
      </c>
    </row>
    <row r="24" spans="1:2" ht="13.5">
      <c r="A24" s="10" t="s">
        <v>259</v>
      </c>
      <c r="B24" s="11" t="s">
        <v>260</v>
      </c>
    </row>
    <row r="25" spans="1:2" ht="13.5">
      <c r="A25" s="10" t="s">
        <v>261</v>
      </c>
      <c r="B25" s="9" t="s">
        <v>262</v>
      </c>
    </row>
    <row r="26" spans="1:2" ht="13.5">
      <c r="A26" s="10" t="s">
        <v>263</v>
      </c>
      <c r="B26" s="9" t="s">
        <v>264</v>
      </c>
    </row>
    <row r="27" spans="1:2" ht="13.5">
      <c r="A27" s="10" t="s">
        <v>265</v>
      </c>
      <c r="B27" s="11" t="s">
        <v>266</v>
      </c>
    </row>
    <row r="28" spans="1:2" ht="13.5">
      <c r="A28" s="10"/>
      <c r="B28" s="11"/>
    </row>
    <row r="29" spans="1:2" ht="13.5">
      <c r="A29" s="9" t="s">
        <v>267</v>
      </c>
      <c r="B29" s="9"/>
    </row>
    <row r="30" spans="1:2" ht="13.5">
      <c r="A30" s="10" t="s">
        <v>268</v>
      </c>
      <c r="B30" s="9" t="s">
        <v>269</v>
      </c>
    </row>
    <row r="31" spans="1:2" ht="13.5">
      <c r="A31" s="10" t="s">
        <v>270</v>
      </c>
      <c r="B31" s="9" t="s">
        <v>271</v>
      </c>
    </row>
    <row r="32" spans="1:2" ht="13.5">
      <c r="A32" s="10" t="s">
        <v>272</v>
      </c>
      <c r="B32" s="9" t="s">
        <v>273</v>
      </c>
    </row>
    <row r="33" spans="1:2" ht="13.5">
      <c r="A33" s="10" t="s">
        <v>274</v>
      </c>
      <c r="B33" s="9" t="s">
        <v>275</v>
      </c>
    </row>
    <row r="34" spans="1:2" ht="13.5">
      <c r="A34" s="10" t="s">
        <v>276</v>
      </c>
      <c r="B34" s="9" t="s">
        <v>277</v>
      </c>
    </row>
    <row r="35" spans="1:2" ht="13.5">
      <c r="A35" s="10" t="s">
        <v>278</v>
      </c>
      <c r="B35" s="9" t="s">
        <v>279</v>
      </c>
    </row>
    <row r="36" spans="1:2" ht="13.5">
      <c r="A36" s="10" t="s">
        <v>280</v>
      </c>
      <c r="B36" s="9" t="s">
        <v>281</v>
      </c>
    </row>
    <row r="37" spans="1:2" ht="13.5">
      <c r="A37" s="10" t="s">
        <v>282</v>
      </c>
      <c r="B37" s="9" t="s">
        <v>283</v>
      </c>
    </row>
    <row r="38" spans="1:2" ht="13.5">
      <c r="A38" s="10" t="s">
        <v>284</v>
      </c>
      <c r="B38" s="9" t="s">
        <v>285</v>
      </c>
    </row>
    <row r="39" spans="1:2" ht="13.5">
      <c r="A39" s="10" t="s">
        <v>286</v>
      </c>
      <c r="B39" s="9" t="s">
        <v>287</v>
      </c>
    </row>
    <row r="40" spans="1:2" ht="13.5">
      <c r="A40" s="9"/>
      <c r="B40" s="9"/>
    </row>
    <row r="41" ht="13.5">
      <c r="A41" s="9" t="s">
        <v>288</v>
      </c>
    </row>
    <row r="42" spans="1:2" ht="13.5">
      <c r="A42" s="10" t="s">
        <v>289</v>
      </c>
      <c r="B42" s="9" t="s">
        <v>290</v>
      </c>
    </row>
    <row r="43" spans="1:2" ht="13.5">
      <c r="A43" s="10" t="s">
        <v>291</v>
      </c>
      <c r="B43" s="9" t="s">
        <v>292</v>
      </c>
    </row>
    <row r="44" ht="13.5">
      <c r="A44" s="9"/>
    </row>
    <row r="45" ht="13.5">
      <c r="A45" s="9" t="s">
        <v>1043</v>
      </c>
    </row>
    <row r="46" spans="1:2" ht="13.5">
      <c r="A46" s="9" t="s">
        <v>1044</v>
      </c>
      <c r="B46" s="537" t="s">
        <v>2007</v>
      </c>
    </row>
    <row r="47" spans="1:2" ht="13.5">
      <c r="A47" s="9" t="s">
        <v>1045</v>
      </c>
      <c r="B47" s="537" t="s">
        <v>2022</v>
      </c>
    </row>
    <row r="48" ht="13.5">
      <c r="A48" s="9"/>
    </row>
    <row r="49" ht="13.5">
      <c r="A49" s="9"/>
    </row>
    <row r="50" ht="13.5">
      <c r="A50" s="12" t="s">
        <v>293</v>
      </c>
    </row>
    <row r="51" ht="13.5">
      <c r="A51" s="9" t="s">
        <v>294</v>
      </c>
    </row>
    <row r="52" ht="13.5">
      <c r="A52" s="9" t="s">
        <v>295</v>
      </c>
    </row>
    <row r="53" ht="13.5">
      <c r="A53" s="9" t="s">
        <v>296</v>
      </c>
    </row>
    <row r="54" ht="13.5">
      <c r="A54" s="9" t="s">
        <v>297</v>
      </c>
    </row>
    <row r="55" ht="13.5">
      <c r="A55" s="9" t="s">
        <v>1046</v>
      </c>
    </row>
    <row r="56" ht="13.5">
      <c r="A56" s="9"/>
    </row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57" customWidth="1"/>
    <col min="2" max="2" width="2.375" style="18" customWidth="1"/>
    <col min="3" max="3" width="8.50390625" style="18" customWidth="1"/>
    <col min="4" max="4" width="2.375" style="18" customWidth="1"/>
    <col min="5" max="5" width="8.50390625" style="18" customWidth="1"/>
    <col min="6" max="6" width="2.375" style="18" customWidth="1"/>
    <col min="7" max="7" width="8.50390625" style="18" customWidth="1"/>
    <col min="8" max="8" width="12.75390625" style="18" customWidth="1"/>
    <col min="9" max="14" width="10.25390625" style="18" customWidth="1"/>
    <col min="15" max="16384" width="7.625" style="18" customWidth="1"/>
  </cols>
  <sheetData>
    <row r="1" spans="1:8" ht="12">
      <c r="A1" s="49" t="s">
        <v>2122</v>
      </c>
      <c r="B1" s="15"/>
      <c r="C1" s="15"/>
      <c r="D1" s="15" t="s">
        <v>1971</v>
      </c>
      <c r="E1" s="15"/>
      <c r="F1" s="16"/>
      <c r="G1" s="16"/>
      <c r="H1" s="17" t="s">
        <v>1972</v>
      </c>
    </row>
    <row r="2" spans="1:8" s="22" customFormat="1" ht="40.5">
      <c r="A2" s="23" t="s">
        <v>1973</v>
      </c>
      <c r="B2" s="546" t="s">
        <v>2117</v>
      </c>
      <c r="C2" s="593"/>
      <c r="D2" s="547" t="s">
        <v>2118</v>
      </c>
      <c r="E2" s="593"/>
      <c r="F2" s="548" t="s">
        <v>1953</v>
      </c>
      <c r="G2" s="549"/>
      <c r="H2" s="168" t="s">
        <v>1937</v>
      </c>
    </row>
    <row r="3" spans="1:8" ht="13.5">
      <c r="A3" s="28"/>
      <c r="B3" s="169"/>
      <c r="C3" s="170"/>
      <c r="D3" s="169"/>
      <c r="E3" s="171"/>
      <c r="F3" s="172"/>
      <c r="G3" s="173"/>
      <c r="H3" s="128" t="s">
        <v>1941</v>
      </c>
    </row>
    <row r="4" spans="1:8" ht="13.5">
      <c r="A4" s="28" t="s">
        <v>661</v>
      </c>
      <c r="B4" s="174"/>
      <c r="C4" s="31">
        <v>1</v>
      </c>
      <c r="D4" s="174"/>
      <c r="E4" s="31">
        <v>30</v>
      </c>
      <c r="F4" s="175"/>
      <c r="G4" s="176">
        <v>2687</v>
      </c>
      <c r="H4" s="159">
        <v>5.76</v>
      </c>
    </row>
    <row r="5" spans="1:8" ht="13.5">
      <c r="A5" s="28" t="s">
        <v>662</v>
      </c>
      <c r="B5" s="174"/>
      <c r="C5" s="31">
        <v>17</v>
      </c>
      <c r="D5" s="174"/>
      <c r="E5" s="31">
        <v>216</v>
      </c>
      <c r="F5" s="175"/>
      <c r="G5" s="176">
        <v>6220</v>
      </c>
      <c r="H5" s="159">
        <v>9.59</v>
      </c>
    </row>
    <row r="6" spans="1:8" ht="13.5">
      <c r="A6" s="28" t="s">
        <v>1924</v>
      </c>
      <c r="B6" s="174"/>
      <c r="C6" s="31">
        <v>24</v>
      </c>
      <c r="D6" s="174"/>
      <c r="E6" s="31">
        <v>324</v>
      </c>
      <c r="F6" s="175"/>
      <c r="G6" s="176">
        <v>8300</v>
      </c>
      <c r="H6" s="159">
        <v>8.67</v>
      </c>
    </row>
    <row r="7" spans="1:8" ht="13.5">
      <c r="A7" s="28" t="s">
        <v>1925</v>
      </c>
      <c r="B7" s="174"/>
      <c r="C7" s="31">
        <v>21</v>
      </c>
      <c r="D7" s="174"/>
      <c r="E7" s="31">
        <v>282</v>
      </c>
      <c r="F7" s="175"/>
      <c r="G7" s="176">
        <v>7758</v>
      </c>
      <c r="H7" s="159">
        <v>8.14</v>
      </c>
    </row>
    <row r="8" spans="1:8" ht="13.5">
      <c r="A8" s="28" t="s">
        <v>665</v>
      </c>
      <c r="B8" s="174"/>
      <c r="C8" s="31">
        <v>24</v>
      </c>
      <c r="D8" s="174"/>
      <c r="E8" s="31">
        <v>302</v>
      </c>
      <c r="F8" s="175"/>
      <c r="G8" s="176">
        <v>8321</v>
      </c>
      <c r="H8" s="159">
        <v>8.06</v>
      </c>
    </row>
    <row r="9" spans="1:8" ht="13.5">
      <c r="A9" s="28" t="s">
        <v>666</v>
      </c>
      <c r="B9" s="174"/>
      <c r="C9" s="31">
        <v>19</v>
      </c>
      <c r="D9" s="174"/>
      <c r="E9" s="31">
        <v>262</v>
      </c>
      <c r="F9" s="175"/>
      <c r="G9" s="176">
        <v>6252</v>
      </c>
      <c r="H9" s="159">
        <v>7.28</v>
      </c>
    </row>
    <row r="10" spans="1:8" ht="13.5">
      <c r="A10" s="28" t="s">
        <v>2119</v>
      </c>
      <c r="B10" s="174"/>
      <c r="C10" s="31">
        <v>1</v>
      </c>
      <c r="D10" s="174"/>
      <c r="E10" s="31">
        <v>30</v>
      </c>
      <c r="F10" s="175"/>
      <c r="G10" s="176">
        <v>2450</v>
      </c>
      <c r="H10" s="159">
        <v>6.4</v>
      </c>
    </row>
    <row r="11" spans="1:8" ht="13.5">
      <c r="A11" s="28" t="s">
        <v>1956</v>
      </c>
      <c r="B11" s="174"/>
      <c r="C11" s="31">
        <v>11</v>
      </c>
      <c r="D11" s="174"/>
      <c r="E11" s="31">
        <v>124</v>
      </c>
      <c r="F11" s="175"/>
      <c r="G11" s="176">
        <v>2982</v>
      </c>
      <c r="H11" s="159">
        <v>9.38</v>
      </c>
    </row>
    <row r="12" spans="1:8" ht="13.5">
      <c r="A12" s="28" t="s">
        <v>669</v>
      </c>
      <c r="B12" s="174"/>
      <c r="C12" s="31">
        <v>21</v>
      </c>
      <c r="D12" s="174"/>
      <c r="E12" s="31">
        <v>276</v>
      </c>
      <c r="F12" s="175"/>
      <c r="G12" s="176">
        <v>7093</v>
      </c>
      <c r="H12" s="159">
        <v>8.18</v>
      </c>
    </row>
    <row r="13" spans="1:8" ht="13.5">
      <c r="A13" s="28" t="s">
        <v>1930</v>
      </c>
      <c r="B13" s="174"/>
      <c r="C13" s="31">
        <v>18</v>
      </c>
      <c r="D13" s="174"/>
      <c r="E13" s="31">
        <v>220</v>
      </c>
      <c r="F13" s="175"/>
      <c r="G13" s="176">
        <v>6065</v>
      </c>
      <c r="H13" s="159">
        <v>8.79</v>
      </c>
    </row>
    <row r="14" spans="1:8" ht="13.5">
      <c r="A14" s="28" t="s">
        <v>671</v>
      </c>
      <c r="B14" s="174"/>
      <c r="C14" s="31">
        <v>28</v>
      </c>
      <c r="D14" s="174"/>
      <c r="E14" s="31">
        <v>371</v>
      </c>
      <c r="F14" s="175"/>
      <c r="G14" s="176">
        <v>7918</v>
      </c>
      <c r="H14" s="159">
        <v>8.63</v>
      </c>
    </row>
    <row r="15" spans="1:8" ht="13.5">
      <c r="A15" s="28" t="s">
        <v>672</v>
      </c>
      <c r="B15" s="174"/>
      <c r="C15" s="31">
        <v>19</v>
      </c>
      <c r="D15" s="174"/>
      <c r="E15" s="31">
        <v>259</v>
      </c>
      <c r="F15" s="175"/>
      <c r="G15" s="176">
        <v>6705</v>
      </c>
      <c r="H15" s="159">
        <v>7.43</v>
      </c>
    </row>
    <row r="16" spans="1:8" ht="13.5">
      <c r="A16" s="586" t="s">
        <v>673</v>
      </c>
      <c r="B16" s="174"/>
      <c r="C16" s="31">
        <v>26</v>
      </c>
      <c r="D16" s="174"/>
      <c r="E16" s="31">
        <v>354</v>
      </c>
      <c r="F16" s="175"/>
      <c r="G16" s="176">
        <v>8685</v>
      </c>
      <c r="H16" s="540">
        <v>8.47</v>
      </c>
    </row>
    <row r="17" spans="1:8" ht="13.5">
      <c r="A17" s="586"/>
      <c r="B17" s="174" t="s">
        <v>2120</v>
      </c>
      <c r="C17" s="31">
        <v>1</v>
      </c>
      <c r="D17" s="174" t="s">
        <v>2120</v>
      </c>
      <c r="E17" s="31">
        <v>24</v>
      </c>
      <c r="F17" s="175" t="s">
        <v>2120</v>
      </c>
      <c r="G17" s="176">
        <v>299</v>
      </c>
      <c r="H17" s="540"/>
    </row>
    <row r="18" spans="1:8" ht="13.5">
      <c r="A18" s="541" t="s">
        <v>659</v>
      </c>
      <c r="B18" s="169"/>
      <c r="C18" s="170">
        <v>230</v>
      </c>
      <c r="D18" s="169"/>
      <c r="E18" s="170">
        <v>3050</v>
      </c>
      <c r="F18" s="172"/>
      <c r="G18" s="173">
        <v>81436</v>
      </c>
      <c r="H18" s="542">
        <v>8.13</v>
      </c>
    </row>
    <row r="19" spans="1:8" ht="12.75" customHeight="1">
      <c r="A19" s="608"/>
      <c r="B19" s="177" t="s">
        <v>2120</v>
      </c>
      <c r="C19" s="178">
        <v>1</v>
      </c>
      <c r="D19" s="177" t="s">
        <v>2120</v>
      </c>
      <c r="E19" s="178">
        <v>24</v>
      </c>
      <c r="F19" s="177" t="s">
        <v>2120</v>
      </c>
      <c r="G19" s="178">
        <v>299</v>
      </c>
      <c r="H19" s="543"/>
    </row>
    <row r="20" spans="1:8" ht="12">
      <c r="A20" s="541" t="s">
        <v>674</v>
      </c>
      <c r="B20" s="169"/>
      <c r="C20" s="170">
        <v>230</v>
      </c>
      <c r="D20" s="169"/>
      <c r="E20" s="170">
        <v>3050</v>
      </c>
      <c r="F20" s="169"/>
      <c r="G20" s="170">
        <v>81436</v>
      </c>
      <c r="H20" s="544">
        <v>8.18</v>
      </c>
    </row>
    <row r="21" spans="1:8" ht="12">
      <c r="A21" s="607"/>
      <c r="B21" s="174" t="s">
        <v>2121</v>
      </c>
      <c r="C21" s="31">
        <v>1</v>
      </c>
      <c r="D21" s="174" t="s">
        <v>2121</v>
      </c>
      <c r="E21" s="31">
        <v>24</v>
      </c>
      <c r="F21" s="174" t="s">
        <v>2121</v>
      </c>
      <c r="G21" s="31">
        <v>299</v>
      </c>
      <c r="H21" s="545"/>
    </row>
    <row r="22" spans="1:8" ht="12">
      <c r="A22" s="589" t="s">
        <v>675</v>
      </c>
      <c r="B22" s="179"/>
      <c r="C22" s="180">
        <v>230</v>
      </c>
      <c r="D22" s="179"/>
      <c r="E22" s="181">
        <v>3045</v>
      </c>
      <c r="F22" s="179"/>
      <c r="G22" s="180">
        <v>80905</v>
      </c>
      <c r="H22" s="575">
        <v>8.21</v>
      </c>
    </row>
    <row r="23" spans="1:8" ht="12">
      <c r="A23" s="590"/>
      <c r="B23" s="182" t="s">
        <v>2121</v>
      </c>
      <c r="C23" s="183">
        <v>1</v>
      </c>
      <c r="D23" s="182" t="s">
        <v>2121</v>
      </c>
      <c r="E23" s="184">
        <v>24</v>
      </c>
      <c r="F23" s="182" t="s">
        <v>2121</v>
      </c>
      <c r="G23" s="183">
        <v>301</v>
      </c>
      <c r="H23" s="539"/>
    </row>
    <row r="24" spans="1:8" ht="12">
      <c r="A24" s="589" t="s">
        <v>676</v>
      </c>
      <c r="B24" s="179"/>
      <c r="C24" s="180">
        <v>230</v>
      </c>
      <c r="D24" s="179"/>
      <c r="E24" s="185">
        <v>3040</v>
      </c>
      <c r="F24" s="179"/>
      <c r="G24" s="180">
        <v>80281</v>
      </c>
      <c r="H24" s="575">
        <v>8.17</v>
      </c>
    </row>
    <row r="25" spans="1:8" ht="12">
      <c r="A25" s="590"/>
      <c r="B25" s="182" t="s">
        <v>2121</v>
      </c>
      <c r="C25" s="183">
        <v>1</v>
      </c>
      <c r="D25" s="182" t="s">
        <v>2121</v>
      </c>
      <c r="E25" s="184">
        <v>24</v>
      </c>
      <c r="F25" s="182" t="s">
        <v>2121</v>
      </c>
      <c r="G25" s="183">
        <v>301</v>
      </c>
      <c r="H25" s="539"/>
    </row>
    <row r="26" spans="1:8" ht="12">
      <c r="A26" s="586" t="s">
        <v>677</v>
      </c>
      <c r="B26" s="174"/>
      <c r="C26" s="31">
        <v>230</v>
      </c>
      <c r="D26" s="174"/>
      <c r="E26" s="186">
        <v>3030</v>
      </c>
      <c r="F26" s="174"/>
      <c r="G26" s="31">
        <v>80358</v>
      </c>
      <c r="H26" s="587">
        <v>8.38</v>
      </c>
    </row>
    <row r="27" spans="1:8" ht="13.5">
      <c r="A27" s="608"/>
      <c r="B27" s="177" t="s">
        <v>2121</v>
      </c>
      <c r="C27" s="178">
        <v>1</v>
      </c>
      <c r="D27" s="177" t="s">
        <v>2121</v>
      </c>
      <c r="E27" s="187">
        <v>24</v>
      </c>
      <c r="F27" s="177" t="s">
        <v>2121</v>
      </c>
      <c r="G27" s="178">
        <v>301</v>
      </c>
      <c r="H27" s="588"/>
    </row>
  </sheetData>
  <mergeCells count="15">
    <mergeCell ref="B2:C2"/>
    <mergeCell ref="D2:E2"/>
    <mergeCell ref="F2:G2"/>
    <mergeCell ref="A16:A17"/>
    <mergeCell ref="H16:H17"/>
    <mergeCell ref="A18:A19"/>
    <mergeCell ref="H18:H19"/>
    <mergeCell ref="A20:A21"/>
    <mergeCell ref="H20:H21"/>
    <mergeCell ref="A26:A27"/>
    <mergeCell ref="H26:H27"/>
    <mergeCell ref="A22:A23"/>
    <mergeCell ref="H22:H23"/>
    <mergeCell ref="A24:A25"/>
    <mergeCell ref="H24:H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5.00390625" style="18" bestFit="1" customWidth="1"/>
    <col min="4" max="5" width="5.625" style="18" customWidth="1"/>
    <col min="6" max="7" width="7.625" style="18" customWidth="1"/>
    <col min="8" max="8" width="3.25390625" style="18" bestFit="1" customWidth="1"/>
    <col min="9" max="9" width="5.00390625" style="18" bestFit="1" customWidth="1"/>
    <col min="10" max="10" width="3.25390625" style="18" bestFit="1" customWidth="1"/>
    <col min="11" max="11" width="5.00390625" style="18" bestFit="1" customWidth="1"/>
    <col min="12" max="12" width="2.75390625" style="18" customWidth="1"/>
    <col min="13" max="14" width="3.25390625" style="18" bestFit="1" customWidth="1"/>
    <col min="15" max="15" width="4.125" style="18" bestFit="1" customWidth="1"/>
    <col min="16" max="16" width="2.625" style="18" customWidth="1"/>
    <col min="17" max="17" width="4.125" style="18" bestFit="1" customWidth="1"/>
    <col min="18" max="18" width="2.625" style="18" customWidth="1"/>
    <col min="19" max="19" width="4.125" style="18" bestFit="1" customWidth="1"/>
    <col min="20" max="20" width="2.25390625" style="18" customWidth="1"/>
    <col min="21" max="21" width="4.125" style="18" bestFit="1" customWidth="1"/>
    <col min="22" max="22" width="3.25390625" style="18" bestFit="1" customWidth="1"/>
    <col min="23" max="23" width="5.00390625" style="18" bestFit="1" customWidth="1"/>
    <col min="24" max="16384" width="10.625" style="18" customWidth="1"/>
  </cols>
  <sheetData>
    <row r="1" spans="1:23" s="56" customFormat="1" ht="12" customHeight="1">
      <c r="A1" s="14" t="s">
        <v>200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90"/>
    </row>
    <row r="2" spans="1:23" ht="12" customHeight="1">
      <c r="A2" s="641" t="s">
        <v>154</v>
      </c>
      <c r="B2" s="630" t="s">
        <v>155</v>
      </c>
      <c r="C2" s="551"/>
      <c r="D2" s="551"/>
      <c r="E2" s="651"/>
      <c r="F2" s="653" t="s">
        <v>156</v>
      </c>
      <c r="G2" s="631"/>
      <c r="H2" s="630" t="s">
        <v>157</v>
      </c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651"/>
    </row>
    <row r="3" spans="1:23" ht="12" customHeight="1">
      <c r="A3" s="652"/>
      <c r="B3" s="634" t="s">
        <v>158</v>
      </c>
      <c r="C3" s="636"/>
      <c r="D3" s="653" t="s">
        <v>159</v>
      </c>
      <c r="E3" s="631"/>
      <c r="F3" s="636" t="s">
        <v>160</v>
      </c>
      <c r="G3" s="636" t="s">
        <v>161</v>
      </c>
      <c r="H3" s="630" t="s">
        <v>162</v>
      </c>
      <c r="I3" s="551"/>
      <c r="J3" s="551"/>
      <c r="K3" s="651"/>
      <c r="L3" s="630" t="s">
        <v>163</v>
      </c>
      <c r="M3" s="551"/>
      <c r="N3" s="551"/>
      <c r="O3" s="651"/>
      <c r="P3" s="630" t="s">
        <v>164</v>
      </c>
      <c r="Q3" s="551"/>
      <c r="R3" s="551"/>
      <c r="S3" s="651"/>
      <c r="T3" s="630" t="s">
        <v>165</v>
      </c>
      <c r="U3" s="551"/>
      <c r="V3" s="551"/>
      <c r="W3" s="651"/>
    </row>
    <row r="4" spans="1:23" ht="12" customHeight="1">
      <c r="A4" s="638"/>
      <c r="B4" s="595"/>
      <c r="C4" s="596"/>
      <c r="D4" s="59" t="s">
        <v>166</v>
      </c>
      <c r="E4" s="59" t="s">
        <v>167</v>
      </c>
      <c r="F4" s="596"/>
      <c r="G4" s="596"/>
      <c r="H4" s="630" t="s">
        <v>168</v>
      </c>
      <c r="I4" s="651"/>
      <c r="J4" s="630" t="s">
        <v>169</v>
      </c>
      <c r="K4" s="651"/>
      <c r="L4" s="630" t="s">
        <v>168</v>
      </c>
      <c r="M4" s="651"/>
      <c r="N4" s="630" t="s">
        <v>169</v>
      </c>
      <c r="O4" s="651"/>
      <c r="P4" s="630" t="s">
        <v>168</v>
      </c>
      <c r="Q4" s="651"/>
      <c r="R4" s="630" t="s">
        <v>169</v>
      </c>
      <c r="S4" s="651"/>
      <c r="T4" s="630" t="s">
        <v>168</v>
      </c>
      <c r="U4" s="651"/>
      <c r="V4" s="630" t="s">
        <v>169</v>
      </c>
      <c r="W4" s="651"/>
    </row>
    <row r="5" spans="1:23" ht="12" customHeight="1">
      <c r="A5" s="165" t="s">
        <v>170</v>
      </c>
      <c r="B5" s="191"/>
      <c r="C5" s="31">
        <v>4</v>
      </c>
      <c r="D5" s="31" t="s">
        <v>171</v>
      </c>
      <c r="E5" s="31" t="s">
        <v>171</v>
      </c>
      <c r="F5" s="31">
        <v>90</v>
      </c>
      <c r="G5" s="31" t="s">
        <v>171</v>
      </c>
      <c r="H5" s="55"/>
      <c r="I5" s="31">
        <v>52</v>
      </c>
      <c r="J5" s="174"/>
      <c r="K5" s="31">
        <v>37</v>
      </c>
      <c r="L5" s="55"/>
      <c r="M5" s="31" t="s">
        <v>171</v>
      </c>
      <c r="N5" s="174"/>
      <c r="O5" s="31" t="s">
        <v>171</v>
      </c>
      <c r="P5" s="55"/>
      <c r="Q5" s="31" t="s">
        <v>171</v>
      </c>
      <c r="R5" s="174"/>
      <c r="S5" s="31" t="s">
        <v>171</v>
      </c>
      <c r="T5" s="55"/>
      <c r="U5" s="31" t="s">
        <v>171</v>
      </c>
      <c r="V5" s="174"/>
      <c r="W5" s="31">
        <v>3</v>
      </c>
    </row>
    <row r="6" spans="1:23" ht="12" customHeight="1">
      <c r="A6" s="586" t="s">
        <v>172</v>
      </c>
      <c r="B6" s="191"/>
      <c r="C6" s="31">
        <v>4</v>
      </c>
      <c r="D6" s="31" t="s">
        <v>173</v>
      </c>
      <c r="E6" s="31" t="s">
        <v>173</v>
      </c>
      <c r="F6" s="31">
        <v>12</v>
      </c>
      <c r="G6" s="31" t="s">
        <v>173</v>
      </c>
      <c r="H6" s="55"/>
      <c r="I6" s="31">
        <v>5</v>
      </c>
      <c r="J6" s="174"/>
      <c r="K6" s="31">
        <v>1</v>
      </c>
      <c r="L6" s="55"/>
      <c r="M6" s="31" t="s">
        <v>173</v>
      </c>
      <c r="N6" s="174"/>
      <c r="O6" s="31" t="s">
        <v>173</v>
      </c>
      <c r="P6" s="55"/>
      <c r="Q6" s="31">
        <v>1</v>
      </c>
      <c r="R6" s="174"/>
      <c r="S6" s="31">
        <v>1</v>
      </c>
      <c r="T6" s="55"/>
      <c r="U6" s="31">
        <v>3</v>
      </c>
      <c r="V6" s="174"/>
      <c r="W6" s="31" t="s">
        <v>173</v>
      </c>
    </row>
    <row r="7" spans="1:23" ht="12" customHeight="1">
      <c r="A7" s="586"/>
      <c r="B7" s="191"/>
      <c r="C7" s="31"/>
      <c r="D7" s="31"/>
      <c r="E7" s="31"/>
      <c r="F7" s="31"/>
      <c r="G7" s="31"/>
      <c r="H7" s="55" t="s">
        <v>174</v>
      </c>
      <c r="I7" s="31">
        <v>3</v>
      </c>
      <c r="J7" s="174" t="s">
        <v>174</v>
      </c>
      <c r="K7" s="31">
        <v>1</v>
      </c>
      <c r="L7" s="55"/>
      <c r="M7" s="31"/>
      <c r="N7" s="174"/>
      <c r="O7" s="31"/>
      <c r="P7" s="55"/>
      <c r="Q7" s="31"/>
      <c r="R7" s="174"/>
      <c r="S7" s="31"/>
      <c r="T7" s="55"/>
      <c r="U7" s="31"/>
      <c r="V7" s="174"/>
      <c r="W7" s="31"/>
    </row>
    <row r="8" spans="1:23" ht="12" customHeight="1">
      <c r="A8" s="165" t="s">
        <v>175</v>
      </c>
      <c r="B8" s="191"/>
      <c r="C8" s="31">
        <v>6</v>
      </c>
      <c r="D8" s="31" t="s">
        <v>173</v>
      </c>
      <c r="E8" s="31" t="s">
        <v>173</v>
      </c>
      <c r="F8" s="31">
        <v>30</v>
      </c>
      <c r="G8" s="31" t="s">
        <v>173</v>
      </c>
      <c r="H8" s="55"/>
      <c r="I8" s="31">
        <v>16</v>
      </c>
      <c r="J8" s="174"/>
      <c r="K8" s="31">
        <v>4</v>
      </c>
      <c r="L8" s="55"/>
      <c r="M8" s="31" t="s">
        <v>173</v>
      </c>
      <c r="N8" s="174"/>
      <c r="O8" s="31">
        <v>1</v>
      </c>
      <c r="P8" s="55"/>
      <c r="Q8" s="31" t="s">
        <v>173</v>
      </c>
      <c r="R8" s="174"/>
      <c r="S8" s="31">
        <v>2</v>
      </c>
      <c r="T8" s="55"/>
      <c r="U8" s="31">
        <v>5</v>
      </c>
      <c r="V8" s="174"/>
      <c r="W8" s="31">
        <v>1</v>
      </c>
    </row>
    <row r="9" spans="1:23" ht="12" customHeight="1">
      <c r="A9" s="165" t="s">
        <v>176</v>
      </c>
      <c r="B9" s="191"/>
      <c r="C9" s="31">
        <v>22</v>
      </c>
      <c r="D9" s="31">
        <v>2</v>
      </c>
      <c r="E9" s="31">
        <v>2</v>
      </c>
      <c r="F9" s="31">
        <v>78</v>
      </c>
      <c r="G9" s="31" t="s">
        <v>177</v>
      </c>
      <c r="H9" s="55"/>
      <c r="I9" s="31">
        <v>42</v>
      </c>
      <c r="J9" s="174"/>
      <c r="K9" s="31">
        <v>4</v>
      </c>
      <c r="L9" s="55"/>
      <c r="M9" s="31">
        <v>1</v>
      </c>
      <c r="N9" s="174"/>
      <c r="O9" s="31">
        <v>3</v>
      </c>
      <c r="P9" s="55"/>
      <c r="Q9" s="31">
        <v>6</v>
      </c>
      <c r="R9" s="174"/>
      <c r="S9" s="31">
        <v>1</v>
      </c>
      <c r="T9" s="55"/>
      <c r="U9" s="31">
        <v>13</v>
      </c>
      <c r="V9" s="174"/>
      <c r="W9" s="31">
        <v>18</v>
      </c>
    </row>
    <row r="10" spans="1:23" ht="12" customHeight="1">
      <c r="A10" s="165" t="s">
        <v>178</v>
      </c>
      <c r="B10" s="191"/>
      <c r="C10" s="31">
        <v>29</v>
      </c>
      <c r="D10" s="31">
        <v>5</v>
      </c>
      <c r="E10" s="31" t="s">
        <v>177</v>
      </c>
      <c r="F10" s="31">
        <v>104</v>
      </c>
      <c r="G10" s="31" t="s">
        <v>177</v>
      </c>
      <c r="H10" s="55"/>
      <c r="I10" s="31">
        <v>62</v>
      </c>
      <c r="J10" s="174"/>
      <c r="K10" s="31">
        <v>11</v>
      </c>
      <c r="L10" s="55"/>
      <c r="M10" s="31">
        <v>1</v>
      </c>
      <c r="N10" s="174"/>
      <c r="O10" s="31">
        <v>1</v>
      </c>
      <c r="P10" s="55"/>
      <c r="Q10" s="31">
        <v>9</v>
      </c>
      <c r="R10" s="174"/>
      <c r="S10" s="31">
        <v>2</v>
      </c>
      <c r="T10" s="55"/>
      <c r="U10" s="31">
        <v>4</v>
      </c>
      <c r="V10" s="174"/>
      <c r="W10" s="31">
        <v>20</v>
      </c>
    </row>
    <row r="11" spans="1:23" ht="12" customHeight="1">
      <c r="A11" s="165" t="s">
        <v>179</v>
      </c>
      <c r="B11" s="191"/>
      <c r="C11" s="31">
        <v>23</v>
      </c>
      <c r="D11" s="31">
        <v>11</v>
      </c>
      <c r="E11" s="31">
        <v>1</v>
      </c>
      <c r="F11" s="31">
        <v>96</v>
      </c>
      <c r="G11" s="31">
        <v>1</v>
      </c>
      <c r="H11" s="55"/>
      <c r="I11" s="31">
        <v>48</v>
      </c>
      <c r="J11" s="174"/>
      <c r="K11" s="31">
        <v>8</v>
      </c>
      <c r="L11" s="55"/>
      <c r="M11" s="31" t="s">
        <v>180</v>
      </c>
      <c r="N11" s="174"/>
      <c r="O11" s="31">
        <v>1</v>
      </c>
      <c r="P11" s="55"/>
      <c r="Q11" s="31">
        <v>12</v>
      </c>
      <c r="R11" s="174"/>
      <c r="S11" s="31">
        <v>1</v>
      </c>
      <c r="T11" s="55"/>
      <c r="U11" s="31">
        <v>18</v>
      </c>
      <c r="V11" s="174"/>
      <c r="W11" s="31">
        <v>27</v>
      </c>
    </row>
    <row r="12" spans="1:23" ht="12" customHeight="1">
      <c r="A12" s="165" t="s">
        <v>181</v>
      </c>
      <c r="B12" s="191"/>
      <c r="C12" s="31">
        <v>4</v>
      </c>
      <c r="D12" s="31" t="s">
        <v>171</v>
      </c>
      <c r="E12" s="192" t="s">
        <v>171</v>
      </c>
      <c r="F12" s="31">
        <v>64</v>
      </c>
      <c r="G12" s="31" t="s">
        <v>171</v>
      </c>
      <c r="H12" s="55"/>
      <c r="I12" s="31">
        <v>40</v>
      </c>
      <c r="J12" s="174"/>
      <c r="K12" s="31">
        <v>25</v>
      </c>
      <c r="L12" s="55"/>
      <c r="M12" s="31" t="s">
        <v>171</v>
      </c>
      <c r="N12" s="174"/>
      <c r="O12" s="31">
        <v>2</v>
      </c>
      <c r="P12" s="55"/>
      <c r="Q12" s="31" t="s">
        <v>171</v>
      </c>
      <c r="R12" s="174"/>
      <c r="S12" s="31">
        <v>1</v>
      </c>
      <c r="T12" s="55"/>
      <c r="U12" s="31" t="s">
        <v>171</v>
      </c>
      <c r="V12" s="174"/>
      <c r="W12" s="31">
        <v>2</v>
      </c>
    </row>
    <row r="13" spans="1:23" ht="12" customHeight="1">
      <c r="A13" s="586" t="s">
        <v>182</v>
      </c>
      <c r="B13" s="191"/>
      <c r="C13" s="31">
        <v>15</v>
      </c>
      <c r="D13" s="31">
        <v>2</v>
      </c>
      <c r="E13" s="31">
        <v>1</v>
      </c>
      <c r="F13" s="31">
        <v>42</v>
      </c>
      <c r="G13" s="31">
        <v>3</v>
      </c>
      <c r="H13" s="55"/>
      <c r="I13" s="31">
        <v>27</v>
      </c>
      <c r="J13" s="174"/>
      <c r="K13" s="31">
        <v>5</v>
      </c>
      <c r="L13" s="55"/>
      <c r="M13" s="31" t="s">
        <v>173</v>
      </c>
      <c r="N13" s="174"/>
      <c r="O13" s="31" t="s">
        <v>173</v>
      </c>
      <c r="P13" s="55"/>
      <c r="Q13" s="31" t="s">
        <v>173</v>
      </c>
      <c r="R13" s="174"/>
      <c r="S13" s="31">
        <v>3</v>
      </c>
      <c r="T13" s="55"/>
      <c r="U13" s="31">
        <v>6</v>
      </c>
      <c r="V13" s="174"/>
      <c r="W13" s="31">
        <v>8</v>
      </c>
    </row>
    <row r="14" spans="1:23" ht="12" customHeight="1">
      <c r="A14" s="586"/>
      <c r="B14" s="191" t="s">
        <v>183</v>
      </c>
      <c r="C14" s="31">
        <v>2</v>
      </c>
      <c r="D14" s="31"/>
      <c r="E14" s="31"/>
      <c r="F14" s="31"/>
      <c r="G14" s="31"/>
      <c r="H14" s="55"/>
      <c r="I14" s="31"/>
      <c r="J14" s="174"/>
      <c r="K14" s="31"/>
      <c r="L14" s="55"/>
      <c r="M14" s="31"/>
      <c r="N14" s="174"/>
      <c r="O14" s="31"/>
      <c r="P14" s="55"/>
      <c r="Q14" s="31"/>
      <c r="R14" s="174"/>
      <c r="S14" s="31"/>
      <c r="T14" s="55"/>
      <c r="U14" s="31"/>
      <c r="V14" s="174"/>
      <c r="W14" s="31"/>
    </row>
    <row r="15" spans="1:23" ht="12" customHeight="1">
      <c r="A15" s="586" t="s">
        <v>184</v>
      </c>
      <c r="B15" s="191"/>
      <c r="C15" s="31">
        <v>5</v>
      </c>
      <c r="D15" s="31" t="s">
        <v>173</v>
      </c>
      <c r="E15" s="31" t="s">
        <v>173</v>
      </c>
      <c r="F15" s="31">
        <v>17</v>
      </c>
      <c r="G15" s="31">
        <v>1</v>
      </c>
      <c r="H15" s="55"/>
      <c r="I15" s="31">
        <v>11</v>
      </c>
      <c r="J15" s="174"/>
      <c r="K15" s="31">
        <v>1</v>
      </c>
      <c r="L15" s="55"/>
      <c r="M15" s="31" t="s">
        <v>173</v>
      </c>
      <c r="N15" s="174"/>
      <c r="O15" s="31">
        <v>1</v>
      </c>
      <c r="P15" s="55"/>
      <c r="Q15" s="31" t="s">
        <v>173</v>
      </c>
      <c r="R15" s="174"/>
      <c r="S15" s="31" t="s">
        <v>173</v>
      </c>
      <c r="T15" s="55"/>
      <c r="U15" s="31">
        <v>4</v>
      </c>
      <c r="V15" s="174"/>
      <c r="W15" s="31">
        <v>4</v>
      </c>
    </row>
    <row r="16" spans="1:23" ht="12" customHeight="1">
      <c r="A16" s="586"/>
      <c r="B16" s="191"/>
      <c r="C16" s="31"/>
      <c r="D16" s="31"/>
      <c r="E16" s="31"/>
      <c r="F16" s="31"/>
      <c r="G16" s="31"/>
      <c r="H16" s="55" t="s">
        <v>174</v>
      </c>
      <c r="I16" s="31">
        <v>1</v>
      </c>
      <c r="J16" s="174"/>
      <c r="K16" s="31"/>
      <c r="L16" s="55"/>
      <c r="M16" s="31"/>
      <c r="N16" s="174" t="s">
        <v>174</v>
      </c>
      <c r="O16" s="31">
        <v>1</v>
      </c>
      <c r="P16" s="55"/>
      <c r="Q16" s="31"/>
      <c r="R16" s="174"/>
      <c r="S16" s="31"/>
      <c r="T16" s="55"/>
      <c r="U16" s="31"/>
      <c r="V16" s="174"/>
      <c r="W16" s="31"/>
    </row>
    <row r="17" spans="1:23" ht="12" customHeight="1">
      <c r="A17" s="165" t="s">
        <v>185</v>
      </c>
      <c r="B17" s="191"/>
      <c r="C17" s="31">
        <v>24</v>
      </c>
      <c r="D17" s="31">
        <v>2</v>
      </c>
      <c r="E17" s="31">
        <v>5</v>
      </c>
      <c r="F17" s="31">
        <v>92</v>
      </c>
      <c r="G17" s="31" t="s">
        <v>177</v>
      </c>
      <c r="H17" s="55"/>
      <c r="I17" s="31">
        <v>48</v>
      </c>
      <c r="J17" s="174"/>
      <c r="K17" s="31">
        <v>6</v>
      </c>
      <c r="L17" s="55"/>
      <c r="M17" s="31">
        <v>1</v>
      </c>
      <c r="N17" s="174"/>
      <c r="O17" s="31">
        <v>1</v>
      </c>
      <c r="P17" s="55"/>
      <c r="Q17" s="31">
        <v>7</v>
      </c>
      <c r="R17" s="174"/>
      <c r="S17" s="31">
        <v>1</v>
      </c>
      <c r="T17" s="55"/>
      <c r="U17" s="31">
        <v>14</v>
      </c>
      <c r="V17" s="174"/>
      <c r="W17" s="31">
        <v>27</v>
      </c>
    </row>
    <row r="18" spans="1:23" ht="12" customHeight="1">
      <c r="A18" s="165" t="s">
        <v>186</v>
      </c>
      <c r="B18" s="191"/>
      <c r="C18" s="31">
        <v>11</v>
      </c>
      <c r="D18" s="31">
        <v>1</v>
      </c>
      <c r="E18" s="31">
        <v>5</v>
      </c>
      <c r="F18" s="31">
        <v>50</v>
      </c>
      <c r="G18" s="31" t="s">
        <v>177</v>
      </c>
      <c r="H18" s="55"/>
      <c r="I18" s="31">
        <v>24</v>
      </c>
      <c r="J18" s="174"/>
      <c r="K18" s="31">
        <v>11</v>
      </c>
      <c r="L18" s="55"/>
      <c r="M18" s="31" t="s">
        <v>177</v>
      </c>
      <c r="N18" s="174"/>
      <c r="O18" s="31" t="s">
        <v>177</v>
      </c>
      <c r="P18" s="55"/>
      <c r="Q18" s="31">
        <v>4</v>
      </c>
      <c r="R18" s="174"/>
      <c r="S18" s="31">
        <v>1</v>
      </c>
      <c r="T18" s="55"/>
      <c r="U18" s="31">
        <v>16</v>
      </c>
      <c r="V18" s="174"/>
      <c r="W18" s="31">
        <v>3</v>
      </c>
    </row>
    <row r="19" spans="1:23" ht="12" customHeight="1">
      <c r="A19" s="165" t="s">
        <v>187</v>
      </c>
      <c r="B19" s="191"/>
      <c r="C19" s="31">
        <v>14</v>
      </c>
      <c r="D19" s="31">
        <v>4</v>
      </c>
      <c r="E19" s="31" t="s">
        <v>188</v>
      </c>
      <c r="F19" s="31">
        <v>85</v>
      </c>
      <c r="G19" s="31" t="s">
        <v>188</v>
      </c>
      <c r="H19" s="55"/>
      <c r="I19" s="31">
        <v>48</v>
      </c>
      <c r="J19" s="174"/>
      <c r="K19" s="31">
        <v>17</v>
      </c>
      <c r="L19" s="55"/>
      <c r="M19" s="31">
        <v>1</v>
      </c>
      <c r="N19" s="174"/>
      <c r="O19" s="31">
        <v>1</v>
      </c>
      <c r="P19" s="55"/>
      <c r="Q19" s="31">
        <v>4</v>
      </c>
      <c r="R19" s="174"/>
      <c r="S19" s="31">
        <v>10</v>
      </c>
      <c r="T19" s="55"/>
      <c r="U19" s="31">
        <v>5</v>
      </c>
      <c r="V19" s="174"/>
      <c r="W19" s="31">
        <v>5</v>
      </c>
    </row>
    <row r="20" spans="1:23" ht="12" customHeight="1">
      <c r="A20" s="165" t="s">
        <v>189</v>
      </c>
      <c r="B20" s="193"/>
      <c r="C20" s="31">
        <v>22</v>
      </c>
      <c r="D20" s="31" t="s">
        <v>180</v>
      </c>
      <c r="E20" s="31" t="s">
        <v>180</v>
      </c>
      <c r="F20" s="31">
        <v>107</v>
      </c>
      <c r="G20" s="31" t="s">
        <v>180</v>
      </c>
      <c r="H20" s="55"/>
      <c r="I20" s="31">
        <v>65</v>
      </c>
      <c r="J20" s="174"/>
      <c r="K20" s="31">
        <v>22</v>
      </c>
      <c r="L20" s="55"/>
      <c r="M20" s="31" t="s">
        <v>180</v>
      </c>
      <c r="N20" s="174"/>
      <c r="O20" s="31">
        <v>3</v>
      </c>
      <c r="P20" s="55"/>
      <c r="Q20" s="31">
        <v>4</v>
      </c>
      <c r="R20" s="174"/>
      <c r="S20" s="31">
        <v>3</v>
      </c>
      <c r="T20" s="55"/>
      <c r="U20" s="31">
        <v>7</v>
      </c>
      <c r="V20" s="174"/>
      <c r="W20" s="31">
        <v>5</v>
      </c>
    </row>
    <row r="21" spans="1:23" ht="12" customHeight="1">
      <c r="A21" s="541" t="s">
        <v>190</v>
      </c>
      <c r="B21" s="194"/>
      <c r="C21" s="170">
        <v>183</v>
      </c>
      <c r="D21" s="170">
        <v>27</v>
      </c>
      <c r="E21" s="170">
        <v>14</v>
      </c>
      <c r="F21" s="170">
        <v>867</v>
      </c>
      <c r="G21" s="170">
        <v>5</v>
      </c>
      <c r="H21" s="195"/>
      <c r="I21" s="170">
        <v>488</v>
      </c>
      <c r="J21" s="169"/>
      <c r="K21" s="170">
        <v>152</v>
      </c>
      <c r="L21" s="195"/>
      <c r="M21" s="170">
        <v>4</v>
      </c>
      <c r="N21" s="169"/>
      <c r="O21" s="170">
        <v>14</v>
      </c>
      <c r="P21" s="195"/>
      <c r="Q21" s="170">
        <v>47</v>
      </c>
      <c r="R21" s="169"/>
      <c r="S21" s="170">
        <v>26</v>
      </c>
      <c r="T21" s="195"/>
      <c r="U21" s="170">
        <v>95</v>
      </c>
      <c r="V21" s="169"/>
      <c r="W21" s="170">
        <v>123</v>
      </c>
    </row>
    <row r="22" spans="1:23" ht="12" customHeight="1">
      <c r="A22" s="550"/>
      <c r="B22" s="196" t="s">
        <v>191</v>
      </c>
      <c r="C22" s="178">
        <v>2</v>
      </c>
      <c r="D22" s="178"/>
      <c r="E22" s="178"/>
      <c r="F22" s="178"/>
      <c r="G22" s="178"/>
      <c r="H22" s="197" t="s">
        <v>192</v>
      </c>
      <c r="I22" s="178">
        <v>3</v>
      </c>
      <c r="J22" s="177" t="s">
        <v>192</v>
      </c>
      <c r="K22" s="178">
        <v>1</v>
      </c>
      <c r="L22" s="197"/>
      <c r="M22" s="178"/>
      <c r="N22" s="177" t="s">
        <v>192</v>
      </c>
      <c r="O22" s="178">
        <v>1</v>
      </c>
      <c r="P22" s="197"/>
      <c r="Q22" s="178"/>
      <c r="R22" s="177"/>
      <c r="S22" s="178"/>
      <c r="T22" s="197"/>
      <c r="U22" s="178"/>
      <c r="V22" s="177"/>
      <c r="W22" s="178"/>
    </row>
    <row r="23" spans="1:23" ht="12" customHeight="1">
      <c r="A23" s="586" t="s">
        <v>193</v>
      </c>
      <c r="B23" s="191"/>
      <c r="C23" s="31">
        <v>186</v>
      </c>
      <c r="D23" s="31">
        <v>28</v>
      </c>
      <c r="E23" s="31">
        <v>14</v>
      </c>
      <c r="F23" s="31">
        <v>860</v>
      </c>
      <c r="G23" s="31">
        <v>3</v>
      </c>
      <c r="H23" s="55"/>
      <c r="I23" s="31">
        <v>498</v>
      </c>
      <c r="J23" s="174"/>
      <c r="K23" s="31">
        <v>156</v>
      </c>
      <c r="L23" s="55"/>
      <c r="M23" s="31">
        <v>5</v>
      </c>
      <c r="N23" s="174"/>
      <c r="O23" s="31">
        <v>11</v>
      </c>
      <c r="P23" s="55"/>
      <c r="Q23" s="31">
        <v>69</v>
      </c>
      <c r="R23" s="174"/>
      <c r="S23" s="31">
        <v>32</v>
      </c>
      <c r="T23" s="55"/>
      <c r="U23" s="31">
        <v>90</v>
      </c>
      <c r="V23" s="174"/>
      <c r="W23" s="31">
        <v>131</v>
      </c>
    </row>
    <row r="24" spans="1:23" ht="12" customHeight="1">
      <c r="A24" s="586"/>
      <c r="B24" s="191" t="s">
        <v>194</v>
      </c>
      <c r="C24" s="31">
        <v>3</v>
      </c>
      <c r="D24" s="31"/>
      <c r="E24" s="31"/>
      <c r="F24" s="31"/>
      <c r="G24" s="31"/>
      <c r="H24" s="55"/>
      <c r="I24" s="31"/>
      <c r="J24" s="174"/>
      <c r="K24" s="31"/>
      <c r="L24" s="55"/>
      <c r="M24" s="31"/>
      <c r="N24" s="174" t="s">
        <v>195</v>
      </c>
      <c r="O24" s="31">
        <v>2</v>
      </c>
      <c r="P24" s="55"/>
      <c r="Q24" s="31"/>
      <c r="R24" s="174"/>
      <c r="S24" s="31"/>
      <c r="T24" s="55"/>
      <c r="U24" s="31"/>
      <c r="V24" s="174" t="s">
        <v>195</v>
      </c>
      <c r="W24" s="31">
        <v>1</v>
      </c>
    </row>
    <row r="25" spans="1:23" ht="12" customHeight="1">
      <c r="A25" s="589" t="s">
        <v>196</v>
      </c>
      <c r="B25" s="198"/>
      <c r="C25" s="180">
        <v>189</v>
      </c>
      <c r="D25" s="180">
        <v>16</v>
      </c>
      <c r="E25" s="180">
        <v>26</v>
      </c>
      <c r="F25" s="180">
        <v>849</v>
      </c>
      <c r="G25" s="180">
        <v>2</v>
      </c>
      <c r="H25" s="199"/>
      <c r="I25" s="180">
        <v>488</v>
      </c>
      <c r="J25" s="179"/>
      <c r="K25" s="180">
        <v>155</v>
      </c>
      <c r="L25" s="199"/>
      <c r="M25" s="180">
        <v>4</v>
      </c>
      <c r="N25" s="179"/>
      <c r="O25" s="180">
        <v>14</v>
      </c>
      <c r="P25" s="199"/>
      <c r="Q25" s="180">
        <v>59</v>
      </c>
      <c r="R25" s="179"/>
      <c r="S25" s="180">
        <v>39</v>
      </c>
      <c r="T25" s="199"/>
      <c r="U25" s="180">
        <v>76</v>
      </c>
      <c r="V25" s="179"/>
      <c r="W25" s="180">
        <v>105</v>
      </c>
    </row>
    <row r="26" spans="1:23" ht="12" customHeight="1">
      <c r="A26" s="590"/>
      <c r="B26" s="200" t="s">
        <v>183</v>
      </c>
      <c r="C26" s="183">
        <v>3</v>
      </c>
      <c r="D26" s="183"/>
      <c r="E26" s="183"/>
      <c r="F26" s="183"/>
      <c r="G26" s="183"/>
      <c r="H26" s="201"/>
      <c r="I26" s="183"/>
      <c r="J26" s="182"/>
      <c r="K26" s="183"/>
      <c r="L26" s="201"/>
      <c r="M26" s="183"/>
      <c r="N26" s="182" t="s">
        <v>197</v>
      </c>
      <c r="O26" s="183">
        <v>1</v>
      </c>
      <c r="P26" s="201"/>
      <c r="Q26" s="183"/>
      <c r="R26" s="182"/>
      <c r="S26" s="183"/>
      <c r="T26" s="201"/>
      <c r="U26" s="183"/>
      <c r="V26" s="182"/>
      <c r="W26" s="183"/>
    </row>
    <row r="27" spans="1:23" ht="12" customHeight="1">
      <c r="A27" s="589" t="s">
        <v>198</v>
      </c>
      <c r="B27" s="198"/>
      <c r="C27" s="180">
        <v>190</v>
      </c>
      <c r="D27" s="180">
        <v>17</v>
      </c>
      <c r="E27" s="180">
        <v>25</v>
      </c>
      <c r="F27" s="180">
        <v>850</v>
      </c>
      <c r="G27" s="180">
        <v>3</v>
      </c>
      <c r="H27" s="199"/>
      <c r="I27" s="180">
        <v>473</v>
      </c>
      <c r="J27" s="179"/>
      <c r="K27" s="180">
        <v>146</v>
      </c>
      <c r="L27" s="199"/>
      <c r="M27" s="180">
        <v>3</v>
      </c>
      <c r="N27" s="179"/>
      <c r="O27" s="180">
        <v>16</v>
      </c>
      <c r="P27" s="199"/>
      <c r="Q27" s="180">
        <v>75</v>
      </c>
      <c r="R27" s="179"/>
      <c r="S27" s="180">
        <v>44</v>
      </c>
      <c r="T27" s="199"/>
      <c r="U27" s="180">
        <v>62</v>
      </c>
      <c r="V27" s="179"/>
      <c r="W27" s="180">
        <v>107</v>
      </c>
    </row>
    <row r="28" spans="1:23" ht="12" customHeight="1">
      <c r="A28" s="590"/>
      <c r="B28" s="202" t="s">
        <v>191</v>
      </c>
      <c r="C28" s="183">
        <v>3</v>
      </c>
      <c r="D28" s="183"/>
      <c r="E28" s="183"/>
      <c r="F28" s="183"/>
      <c r="G28" s="183"/>
      <c r="H28" s="201" t="s">
        <v>192</v>
      </c>
      <c r="I28" s="183">
        <v>3</v>
      </c>
      <c r="J28" s="182" t="s">
        <v>192</v>
      </c>
      <c r="K28" s="183">
        <v>1</v>
      </c>
      <c r="L28" s="201"/>
      <c r="M28" s="183"/>
      <c r="N28" s="182"/>
      <c r="O28" s="183"/>
      <c r="P28" s="201"/>
      <c r="Q28" s="183"/>
      <c r="R28" s="182"/>
      <c r="S28" s="183"/>
      <c r="T28" s="201"/>
      <c r="U28" s="183"/>
      <c r="V28" s="182" t="s">
        <v>192</v>
      </c>
      <c r="W28" s="183">
        <v>1</v>
      </c>
    </row>
    <row r="29" spans="1:23" ht="12" customHeight="1">
      <c r="A29" s="589" t="s">
        <v>199</v>
      </c>
      <c r="B29" s="198"/>
      <c r="C29" s="180">
        <v>195</v>
      </c>
      <c r="D29" s="180">
        <v>18</v>
      </c>
      <c r="E29" s="180">
        <v>25</v>
      </c>
      <c r="F29" s="180">
        <v>878</v>
      </c>
      <c r="G29" s="180">
        <v>2</v>
      </c>
      <c r="H29" s="199"/>
      <c r="I29" s="180">
        <v>460</v>
      </c>
      <c r="J29" s="179"/>
      <c r="K29" s="180">
        <v>150</v>
      </c>
      <c r="L29" s="199"/>
      <c r="M29" s="180">
        <v>3</v>
      </c>
      <c r="N29" s="179"/>
      <c r="O29" s="180">
        <v>18</v>
      </c>
      <c r="P29" s="199"/>
      <c r="Q29" s="180">
        <v>77</v>
      </c>
      <c r="R29" s="179"/>
      <c r="S29" s="180">
        <v>40</v>
      </c>
      <c r="T29" s="199"/>
      <c r="U29" s="180">
        <v>74</v>
      </c>
      <c r="V29" s="179"/>
      <c r="W29" s="180">
        <v>101</v>
      </c>
    </row>
    <row r="30" spans="1:23" ht="12" customHeight="1">
      <c r="A30" s="550"/>
      <c r="B30" s="203" t="s">
        <v>183</v>
      </c>
      <c r="C30" s="178">
        <v>1</v>
      </c>
      <c r="D30" s="178"/>
      <c r="E30" s="178"/>
      <c r="F30" s="178"/>
      <c r="G30" s="178"/>
      <c r="H30" s="197"/>
      <c r="I30" s="178"/>
      <c r="J30" s="177"/>
      <c r="K30" s="178"/>
      <c r="L30" s="197"/>
      <c r="M30" s="178"/>
      <c r="N30" s="177"/>
      <c r="O30" s="178"/>
      <c r="P30" s="197"/>
      <c r="Q30" s="178"/>
      <c r="R30" s="177"/>
      <c r="S30" s="178"/>
      <c r="T30" s="197"/>
      <c r="U30" s="178"/>
      <c r="V30" s="177" t="s">
        <v>197</v>
      </c>
      <c r="W30" s="178">
        <v>1</v>
      </c>
    </row>
    <row r="31" spans="3:23" ht="12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3:23" ht="12" customHeight="1"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</sheetData>
  <mergeCells count="28">
    <mergeCell ref="A2:A4"/>
    <mergeCell ref="B2:E2"/>
    <mergeCell ref="F2:G2"/>
    <mergeCell ref="H2:W2"/>
    <mergeCell ref="B3:C4"/>
    <mergeCell ref="D3:E3"/>
    <mergeCell ref="F3:F4"/>
    <mergeCell ref="G3:G4"/>
    <mergeCell ref="H3:K3"/>
    <mergeCell ref="L3:O3"/>
    <mergeCell ref="P3:S3"/>
    <mergeCell ref="T3:W3"/>
    <mergeCell ref="H4:I4"/>
    <mergeCell ref="J4:K4"/>
    <mergeCell ref="L4:M4"/>
    <mergeCell ref="N4:O4"/>
    <mergeCell ref="P4:Q4"/>
    <mergeCell ref="R4:S4"/>
    <mergeCell ref="T4:U4"/>
    <mergeCell ref="V4:W4"/>
    <mergeCell ref="A6:A7"/>
    <mergeCell ref="A13:A14"/>
    <mergeCell ref="A15:A16"/>
    <mergeCell ref="A21:A22"/>
    <mergeCell ref="A23:A24"/>
    <mergeCell ref="A25:A26"/>
    <mergeCell ref="A27:A28"/>
    <mergeCell ref="A29:A3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9.625" style="18" customWidth="1"/>
    <col min="2" max="13" width="6.625" style="18" customWidth="1"/>
    <col min="14" max="15" width="7.625" style="18" bestFit="1" customWidth="1"/>
    <col min="16" max="17" width="6.625" style="18" customWidth="1"/>
    <col min="18" max="16384" width="10.625" style="18" customWidth="1"/>
  </cols>
  <sheetData>
    <row r="1" spans="1:17" ht="12" customHeight="1">
      <c r="A1" s="14" t="s">
        <v>214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04"/>
    </row>
    <row r="2" spans="1:17" ht="12" customHeight="1">
      <c r="A2" s="641" t="s">
        <v>201</v>
      </c>
      <c r="B2" s="630" t="s">
        <v>202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651"/>
    </row>
    <row r="3" spans="1:17" ht="12" customHeight="1">
      <c r="A3" s="652"/>
      <c r="B3" s="630" t="s">
        <v>160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651"/>
      <c r="P3" s="634" t="s">
        <v>161</v>
      </c>
      <c r="Q3" s="636"/>
    </row>
    <row r="4" spans="1:17" ht="12" customHeight="1">
      <c r="A4" s="652"/>
      <c r="B4" s="630" t="s">
        <v>203</v>
      </c>
      <c r="C4" s="651"/>
      <c r="D4" s="630" t="s">
        <v>204</v>
      </c>
      <c r="E4" s="651"/>
      <c r="F4" s="630" t="s">
        <v>205</v>
      </c>
      <c r="G4" s="651"/>
      <c r="H4" s="630" t="s">
        <v>206</v>
      </c>
      <c r="I4" s="651"/>
      <c r="J4" s="630" t="s">
        <v>207</v>
      </c>
      <c r="K4" s="651"/>
      <c r="L4" s="630" t="s">
        <v>208</v>
      </c>
      <c r="M4" s="651"/>
      <c r="N4" s="630" t="s">
        <v>209</v>
      </c>
      <c r="O4" s="651"/>
      <c r="P4" s="595"/>
      <c r="Q4" s="596"/>
    </row>
    <row r="5" spans="1:17" ht="12" customHeight="1">
      <c r="A5" s="638"/>
      <c r="B5" s="59" t="s">
        <v>168</v>
      </c>
      <c r="C5" s="143" t="s">
        <v>169</v>
      </c>
      <c r="D5" s="59" t="s">
        <v>168</v>
      </c>
      <c r="E5" s="143" t="s">
        <v>169</v>
      </c>
      <c r="F5" s="59" t="s">
        <v>168</v>
      </c>
      <c r="G5" s="143" t="s">
        <v>169</v>
      </c>
      <c r="H5" s="59" t="s">
        <v>168</v>
      </c>
      <c r="I5" s="143" t="s">
        <v>169</v>
      </c>
      <c r="J5" s="59" t="s">
        <v>168</v>
      </c>
      <c r="K5" s="143" t="s">
        <v>169</v>
      </c>
      <c r="L5" s="59" t="s">
        <v>168</v>
      </c>
      <c r="M5" s="143" t="s">
        <v>169</v>
      </c>
      <c r="N5" s="59" t="s">
        <v>168</v>
      </c>
      <c r="O5" s="143" t="s">
        <v>169</v>
      </c>
      <c r="P5" s="59" t="s">
        <v>168</v>
      </c>
      <c r="Q5" s="143" t="s">
        <v>169</v>
      </c>
    </row>
    <row r="6" spans="1:17" ht="12" customHeight="1">
      <c r="A6" s="157" t="s">
        <v>170</v>
      </c>
      <c r="B6" s="39">
        <v>531</v>
      </c>
      <c r="C6" s="39">
        <v>505</v>
      </c>
      <c r="D6" s="39">
        <v>494</v>
      </c>
      <c r="E6" s="39">
        <v>460</v>
      </c>
      <c r="F6" s="39">
        <v>506</v>
      </c>
      <c r="G6" s="39">
        <v>480</v>
      </c>
      <c r="H6" s="39">
        <v>410</v>
      </c>
      <c r="I6" s="39">
        <v>427</v>
      </c>
      <c r="J6" s="39">
        <v>417</v>
      </c>
      <c r="K6" s="39">
        <v>433</v>
      </c>
      <c r="L6" s="39">
        <v>315</v>
      </c>
      <c r="M6" s="39">
        <v>319</v>
      </c>
      <c r="N6" s="39">
        <v>2673</v>
      </c>
      <c r="O6" s="39">
        <v>2624</v>
      </c>
      <c r="P6" s="39" t="s">
        <v>210</v>
      </c>
      <c r="Q6" s="39" t="s">
        <v>210</v>
      </c>
    </row>
    <row r="7" spans="1:17" ht="12" customHeight="1">
      <c r="A7" s="157" t="s">
        <v>172</v>
      </c>
      <c r="B7" s="29">
        <v>67</v>
      </c>
      <c r="C7" s="29">
        <v>70</v>
      </c>
      <c r="D7" s="29">
        <v>54</v>
      </c>
      <c r="E7" s="29">
        <v>53</v>
      </c>
      <c r="F7" s="29">
        <v>49</v>
      </c>
      <c r="G7" s="29">
        <v>53</v>
      </c>
      <c r="H7" s="29">
        <v>52</v>
      </c>
      <c r="I7" s="29">
        <v>52</v>
      </c>
      <c r="J7" s="29">
        <v>54</v>
      </c>
      <c r="K7" s="29">
        <v>51</v>
      </c>
      <c r="L7" s="29">
        <v>43</v>
      </c>
      <c r="M7" s="29">
        <v>42</v>
      </c>
      <c r="N7" s="29">
        <v>519</v>
      </c>
      <c r="O7" s="29">
        <v>321</v>
      </c>
      <c r="P7" s="29" t="s">
        <v>173</v>
      </c>
      <c r="Q7" s="29" t="s">
        <v>173</v>
      </c>
    </row>
    <row r="8" spans="1:17" ht="12" customHeight="1">
      <c r="A8" s="157" t="s">
        <v>175</v>
      </c>
      <c r="B8" s="29">
        <v>182</v>
      </c>
      <c r="C8" s="29">
        <v>147</v>
      </c>
      <c r="D8" s="29">
        <v>151</v>
      </c>
      <c r="E8" s="29">
        <v>143</v>
      </c>
      <c r="F8" s="29">
        <v>146</v>
      </c>
      <c r="G8" s="29">
        <v>137</v>
      </c>
      <c r="H8" s="29">
        <v>141</v>
      </c>
      <c r="I8" s="29">
        <v>126</v>
      </c>
      <c r="J8" s="29">
        <v>131</v>
      </c>
      <c r="K8" s="29">
        <v>113</v>
      </c>
      <c r="L8" s="29">
        <v>118</v>
      </c>
      <c r="M8" s="29">
        <v>70</v>
      </c>
      <c r="N8" s="29">
        <v>869</v>
      </c>
      <c r="O8" s="29">
        <v>736</v>
      </c>
      <c r="P8" s="29" t="s">
        <v>173</v>
      </c>
      <c r="Q8" s="29" t="s">
        <v>173</v>
      </c>
    </row>
    <row r="9" spans="1:17" ht="12" customHeight="1">
      <c r="A9" s="157" t="s">
        <v>176</v>
      </c>
      <c r="B9" s="29">
        <v>336</v>
      </c>
      <c r="C9" s="29">
        <v>354</v>
      </c>
      <c r="D9" s="29">
        <v>353</v>
      </c>
      <c r="E9" s="29">
        <v>344</v>
      </c>
      <c r="F9" s="29">
        <v>302</v>
      </c>
      <c r="G9" s="29">
        <v>329</v>
      </c>
      <c r="H9" s="29">
        <v>329</v>
      </c>
      <c r="I9" s="29">
        <v>305</v>
      </c>
      <c r="J9" s="29">
        <v>264</v>
      </c>
      <c r="K9" s="29">
        <v>244</v>
      </c>
      <c r="L9" s="29">
        <v>257</v>
      </c>
      <c r="M9" s="29">
        <v>195</v>
      </c>
      <c r="N9" s="29">
        <v>1821</v>
      </c>
      <c r="O9" s="29">
        <v>1771</v>
      </c>
      <c r="P9" s="29" t="s">
        <v>177</v>
      </c>
      <c r="Q9" s="29" t="s">
        <v>177</v>
      </c>
    </row>
    <row r="10" spans="1:17" ht="12" customHeight="1">
      <c r="A10" s="157" t="s">
        <v>178</v>
      </c>
      <c r="B10" s="29">
        <v>482</v>
      </c>
      <c r="C10" s="29">
        <v>545</v>
      </c>
      <c r="D10" s="29">
        <v>523</v>
      </c>
      <c r="E10" s="29">
        <v>530</v>
      </c>
      <c r="F10" s="29">
        <v>471</v>
      </c>
      <c r="G10" s="29">
        <v>470</v>
      </c>
      <c r="H10" s="29">
        <v>463</v>
      </c>
      <c r="I10" s="29">
        <v>428</v>
      </c>
      <c r="J10" s="29">
        <v>386</v>
      </c>
      <c r="K10" s="29">
        <v>322</v>
      </c>
      <c r="L10" s="29">
        <v>368</v>
      </c>
      <c r="M10" s="29">
        <v>242</v>
      </c>
      <c r="N10" s="29">
        <v>2693</v>
      </c>
      <c r="O10" s="29">
        <v>2537</v>
      </c>
      <c r="P10" s="29" t="s">
        <v>177</v>
      </c>
      <c r="Q10" s="29" t="s">
        <v>177</v>
      </c>
    </row>
    <row r="11" spans="1:17" ht="12" customHeight="1">
      <c r="A11" s="157" t="s">
        <v>179</v>
      </c>
      <c r="B11" s="29">
        <v>495</v>
      </c>
      <c r="C11" s="29">
        <v>486</v>
      </c>
      <c r="D11" s="29">
        <v>447</v>
      </c>
      <c r="E11" s="29">
        <v>477</v>
      </c>
      <c r="F11" s="29">
        <v>443</v>
      </c>
      <c r="G11" s="29">
        <v>445</v>
      </c>
      <c r="H11" s="29">
        <v>481</v>
      </c>
      <c r="I11" s="29">
        <v>400</v>
      </c>
      <c r="J11" s="29">
        <v>354</v>
      </c>
      <c r="K11" s="29">
        <v>259</v>
      </c>
      <c r="L11" s="29">
        <v>282</v>
      </c>
      <c r="M11" s="29">
        <v>201</v>
      </c>
      <c r="N11" s="29">
        <v>2502</v>
      </c>
      <c r="O11" s="29">
        <v>2268</v>
      </c>
      <c r="P11" s="29">
        <v>7</v>
      </c>
      <c r="Q11" s="29">
        <v>3</v>
      </c>
    </row>
    <row r="12" spans="1:17" ht="12" customHeight="1">
      <c r="A12" s="157" t="s">
        <v>181</v>
      </c>
      <c r="B12" s="29">
        <v>374</v>
      </c>
      <c r="C12" s="29">
        <v>316</v>
      </c>
      <c r="D12" s="29">
        <v>343</v>
      </c>
      <c r="E12" s="29">
        <v>341</v>
      </c>
      <c r="F12" s="29">
        <v>316</v>
      </c>
      <c r="G12" s="29">
        <v>298</v>
      </c>
      <c r="H12" s="29">
        <v>274</v>
      </c>
      <c r="I12" s="29">
        <v>305</v>
      </c>
      <c r="J12" s="29">
        <v>311</v>
      </c>
      <c r="K12" s="29">
        <v>308</v>
      </c>
      <c r="L12" s="29">
        <v>245</v>
      </c>
      <c r="M12" s="29">
        <v>204</v>
      </c>
      <c r="N12" s="29">
        <v>1863</v>
      </c>
      <c r="O12" s="29">
        <v>1772</v>
      </c>
      <c r="P12" s="29" t="s">
        <v>210</v>
      </c>
      <c r="Q12" s="29" t="s">
        <v>210</v>
      </c>
    </row>
    <row r="13" spans="1:17" ht="12" customHeight="1">
      <c r="A13" s="157" t="s">
        <v>182</v>
      </c>
      <c r="B13" s="29">
        <v>135</v>
      </c>
      <c r="C13" s="29">
        <v>159</v>
      </c>
      <c r="D13" s="29">
        <v>171</v>
      </c>
      <c r="E13" s="29">
        <v>161</v>
      </c>
      <c r="F13" s="29">
        <v>137</v>
      </c>
      <c r="G13" s="29">
        <v>142</v>
      </c>
      <c r="H13" s="29">
        <v>164</v>
      </c>
      <c r="I13" s="29">
        <v>115</v>
      </c>
      <c r="J13" s="29">
        <v>148</v>
      </c>
      <c r="K13" s="29">
        <v>97</v>
      </c>
      <c r="L13" s="29">
        <v>115</v>
      </c>
      <c r="M13" s="29">
        <v>97</v>
      </c>
      <c r="N13" s="29">
        <v>870</v>
      </c>
      <c r="O13" s="29">
        <v>771</v>
      </c>
      <c r="P13" s="29">
        <v>5</v>
      </c>
      <c r="Q13" s="29">
        <v>49</v>
      </c>
    </row>
    <row r="14" spans="1:17" ht="12" customHeight="1">
      <c r="A14" s="157" t="s">
        <v>184</v>
      </c>
      <c r="B14" s="29">
        <v>99</v>
      </c>
      <c r="C14" s="29">
        <v>87</v>
      </c>
      <c r="D14" s="29">
        <v>77</v>
      </c>
      <c r="E14" s="29">
        <v>85</v>
      </c>
      <c r="F14" s="29">
        <v>72</v>
      </c>
      <c r="G14" s="29">
        <v>62</v>
      </c>
      <c r="H14" s="29">
        <v>61</v>
      </c>
      <c r="I14" s="29">
        <v>66</v>
      </c>
      <c r="J14" s="29">
        <v>54</v>
      </c>
      <c r="K14" s="29">
        <v>59</v>
      </c>
      <c r="L14" s="29">
        <v>64</v>
      </c>
      <c r="M14" s="29">
        <v>54</v>
      </c>
      <c r="N14" s="29">
        <v>427</v>
      </c>
      <c r="O14" s="29">
        <v>413</v>
      </c>
      <c r="P14" s="29" t="s">
        <v>173</v>
      </c>
      <c r="Q14" s="29">
        <v>18</v>
      </c>
    </row>
    <row r="15" spans="1:17" ht="12" customHeight="1">
      <c r="A15" s="157" t="s">
        <v>185</v>
      </c>
      <c r="B15" s="29">
        <v>401</v>
      </c>
      <c r="C15" s="29">
        <v>385</v>
      </c>
      <c r="D15" s="29">
        <v>372</v>
      </c>
      <c r="E15" s="29">
        <v>385</v>
      </c>
      <c r="F15" s="29">
        <v>363</v>
      </c>
      <c r="G15" s="29">
        <v>343</v>
      </c>
      <c r="H15" s="29">
        <v>307</v>
      </c>
      <c r="I15" s="29">
        <v>312</v>
      </c>
      <c r="J15" s="29">
        <v>322</v>
      </c>
      <c r="K15" s="29">
        <v>308</v>
      </c>
      <c r="L15" s="29">
        <v>249</v>
      </c>
      <c r="M15" s="29">
        <v>222</v>
      </c>
      <c r="N15" s="29">
        <v>2014</v>
      </c>
      <c r="O15" s="29">
        <v>1955</v>
      </c>
      <c r="P15" s="29" t="s">
        <v>177</v>
      </c>
      <c r="Q15" s="29" t="s">
        <v>177</v>
      </c>
    </row>
    <row r="16" spans="1:17" ht="12" customHeight="1">
      <c r="A16" s="157" t="s">
        <v>186</v>
      </c>
      <c r="B16" s="29">
        <v>222</v>
      </c>
      <c r="C16" s="29">
        <v>239</v>
      </c>
      <c r="D16" s="29">
        <v>208</v>
      </c>
      <c r="E16" s="29">
        <v>213</v>
      </c>
      <c r="F16" s="29">
        <v>234</v>
      </c>
      <c r="G16" s="29">
        <v>213</v>
      </c>
      <c r="H16" s="29">
        <v>218</v>
      </c>
      <c r="I16" s="29">
        <v>176</v>
      </c>
      <c r="J16" s="29">
        <v>164</v>
      </c>
      <c r="K16" s="29">
        <v>180</v>
      </c>
      <c r="L16" s="29">
        <v>168</v>
      </c>
      <c r="M16" s="29">
        <v>144</v>
      </c>
      <c r="N16" s="29">
        <v>1214</v>
      </c>
      <c r="O16" s="29">
        <v>1165</v>
      </c>
      <c r="P16" s="29" t="s">
        <v>177</v>
      </c>
      <c r="Q16" s="29" t="s">
        <v>177</v>
      </c>
    </row>
    <row r="17" spans="1:17" ht="12" customHeight="1">
      <c r="A17" s="157" t="s">
        <v>187</v>
      </c>
      <c r="B17" s="29">
        <v>464</v>
      </c>
      <c r="C17" s="29">
        <v>475</v>
      </c>
      <c r="D17" s="29">
        <v>438</v>
      </c>
      <c r="E17" s="29">
        <v>468</v>
      </c>
      <c r="F17" s="29">
        <v>432</v>
      </c>
      <c r="G17" s="29">
        <v>444</v>
      </c>
      <c r="H17" s="29">
        <v>435</v>
      </c>
      <c r="I17" s="29">
        <v>422</v>
      </c>
      <c r="J17" s="29">
        <v>422</v>
      </c>
      <c r="K17" s="29">
        <v>337</v>
      </c>
      <c r="L17" s="29">
        <v>327</v>
      </c>
      <c r="M17" s="29">
        <v>298</v>
      </c>
      <c r="N17" s="29">
        <v>2518</v>
      </c>
      <c r="O17" s="29">
        <v>2444</v>
      </c>
      <c r="P17" s="29" t="s">
        <v>188</v>
      </c>
      <c r="Q17" s="29" t="s">
        <v>188</v>
      </c>
    </row>
    <row r="18" spans="1:17" ht="12" customHeight="1">
      <c r="A18" s="157" t="s">
        <v>189</v>
      </c>
      <c r="B18" s="29">
        <v>568</v>
      </c>
      <c r="C18" s="29">
        <v>582</v>
      </c>
      <c r="D18" s="29">
        <v>501</v>
      </c>
      <c r="E18" s="29">
        <v>475</v>
      </c>
      <c r="F18" s="29">
        <v>456</v>
      </c>
      <c r="G18" s="29">
        <v>427</v>
      </c>
      <c r="H18" s="29">
        <v>504</v>
      </c>
      <c r="I18" s="29">
        <v>504</v>
      </c>
      <c r="J18" s="29">
        <v>369</v>
      </c>
      <c r="K18" s="29">
        <v>396</v>
      </c>
      <c r="L18" s="29">
        <v>350</v>
      </c>
      <c r="M18" s="29">
        <v>359</v>
      </c>
      <c r="N18" s="29">
        <v>2748</v>
      </c>
      <c r="O18" s="29">
        <v>2743</v>
      </c>
      <c r="P18" s="29" t="s">
        <v>180</v>
      </c>
      <c r="Q18" s="29" t="s">
        <v>180</v>
      </c>
    </row>
    <row r="19" spans="1:17" ht="12" customHeight="1">
      <c r="A19" s="14" t="s">
        <v>190</v>
      </c>
      <c r="B19" s="34">
        <v>4356</v>
      </c>
      <c r="C19" s="34">
        <v>4350</v>
      </c>
      <c r="D19" s="34">
        <v>4112</v>
      </c>
      <c r="E19" s="34">
        <v>4135</v>
      </c>
      <c r="F19" s="34">
        <v>3927</v>
      </c>
      <c r="G19" s="34">
        <v>3843</v>
      </c>
      <c r="H19" s="34">
        <v>3839</v>
      </c>
      <c r="I19" s="34">
        <v>3638</v>
      </c>
      <c r="J19" s="34">
        <v>3396</v>
      </c>
      <c r="K19" s="34">
        <v>3107</v>
      </c>
      <c r="L19" s="34">
        <v>2901</v>
      </c>
      <c r="M19" s="34">
        <v>2447</v>
      </c>
      <c r="N19" s="34">
        <v>22531</v>
      </c>
      <c r="O19" s="34">
        <v>21520</v>
      </c>
      <c r="P19" s="34">
        <v>12</v>
      </c>
      <c r="Q19" s="34">
        <v>70</v>
      </c>
    </row>
    <row r="20" spans="1:17" ht="12" customHeight="1">
      <c r="A20" s="164" t="s">
        <v>193</v>
      </c>
      <c r="B20" s="29">
        <v>4449</v>
      </c>
      <c r="C20" s="29">
        <v>4532</v>
      </c>
      <c r="D20" s="29">
        <v>4060</v>
      </c>
      <c r="E20" s="29">
        <v>4052</v>
      </c>
      <c r="F20" s="29">
        <v>4105</v>
      </c>
      <c r="G20" s="29">
        <v>4017</v>
      </c>
      <c r="H20" s="29">
        <v>3545</v>
      </c>
      <c r="I20" s="29">
        <v>3431</v>
      </c>
      <c r="J20" s="29">
        <v>3140</v>
      </c>
      <c r="K20" s="29">
        <v>2836</v>
      </c>
      <c r="L20" s="29">
        <v>3082</v>
      </c>
      <c r="M20" s="29">
        <v>2614</v>
      </c>
      <c r="N20" s="29">
        <v>22381</v>
      </c>
      <c r="O20" s="29">
        <v>21482</v>
      </c>
      <c r="P20" s="29">
        <v>29</v>
      </c>
      <c r="Q20" s="29">
        <v>43</v>
      </c>
    </row>
    <row r="21" spans="1:17" ht="12" customHeight="1">
      <c r="A21" s="28" t="s">
        <v>211</v>
      </c>
      <c r="B21" s="29">
        <v>4410</v>
      </c>
      <c r="C21" s="29">
        <v>4487</v>
      </c>
      <c r="D21" s="29">
        <v>4253</v>
      </c>
      <c r="E21" s="29">
        <v>4224</v>
      </c>
      <c r="F21" s="29">
        <v>3713</v>
      </c>
      <c r="G21" s="29">
        <v>3733</v>
      </c>
      <c r="H21" s="29">
        <v>3349</v>
      </c>
      <c r="I21" s="29">
        <v>3167</v>
      </c>
      <c r="J21" s="29">
        <v>3328</v>
      </c>
      <c r="K21" s="29">
        <v>3017</v>
      </c>
      <c r="L21" s="29">
        <v>3226</v>
      </c>
      <c r="M21" s="29">
        <v>2540</v>
      </c>
      <c r="N21" s="29">
        <v>22279</v>
      </c>
      <c r="O21" s="29">
        <v>21168</v>
      </c>
      <c r="P21" s="29">
        <v>21</v>
      </c>
      <c r="Q21" s="29">
        <v>52</v>
      </c>
    </row>
    <row r="22" spans="1:17" ht="12" customHeight="1">
      <c r="A22" s="28" t="s">
        <v>212</v>
      </c>
      <c r="B22" s="29">
        <v>4559</v>
      </c>
      <c r="C22" s="29">
        <v>4619</v>
      </c>
      <c r="D22" s="29">
        <v>3818</v>
      </c>
      <c r="E22" s="29">
        <v>3907</v>
      </c>
      <c r="F22" s="29">
        <v>3466</v>
      </c>
      <c r="G22" s="29">
        <v>3401</v>
      </c>
      <c r="H22" s="29">
        <v>3454</v>
      </c>
      <c r="I22" s="29">
        <v>3353</v>
      </c>
      <c r="J22" s="29">
        <v>3491</v>
      </c>
      <c r="K22" s="29">
        <v>2989</v>
      </c>
      <c r="L22" s="29">
        <v>3187</v>
      </c>
      <c r="M22" s="29">
        <v>2562</v>
      </c>
      <c r="N22" s="29">
        <v>21975</v>
      </c>
      <c r="O22" s="29">
        <v>20831</v>
      </c>
      <c r="P22" s="29">
        <v>23</v>
      </c>
      <c r="Q22" s="29">
        <v>27</v>
      </c>
    </row>
    <row r="23" spans="1:17" ht="12" customHeight="1">
      <c r="A23" s="45" t="s">
        <v>213</v>
      </c>
      <c r="B23" s="46">
        <v>4152</v>
      </c>
      <c r="C23" s="46">
        <v>4338</v>
      </c>
      <c r="D23" s="46">
        <v>3542</v>
      </c>
      <c r="E23" s="46">
        <v>3628</v>
      </c>
      <c r="F23" s="46">
        <v>3672</v>
      </c>
      <c r="G23" s="46">
        <v>3687</v>
      </c>
      <c r="H23" s="46">
        <v>3720</v>
      </c>
      <c r="I23" s="46">
        <v>3435</v>
      </c>
      <c r="J23" s="46">
        <v>3574</v>
      </c>
      <c r="K23" s="46">
        <v>3109</v>
      </c>
      <c r="L23" s="46">
        <v>3301</v>
      </c>
      <c r="M23" s="46">
        <v>2468</v>
      </c>
      <c r="N23" s="46">
        <v>21961</v>
      </c>
      <c r="O23" s="46">
        <v>20665</v>
      </c>
      <c r="P23" s="46">
        <v>36</v>
      </c>
      <c r="Q23" s="46">
        <v>40</v>
      </c>
    </row>
    <row r="24" spans="2:17" ht="12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2:17" ht="12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</sheetData>
  <mergeCells count="11">
    <mergeCell ref="J4:K4"/>
    <mergeCell ref="L4:M4"/>
    <mergeCell ref="N4:O4"/>
    <mergeCell ref="A2:A5"/>
    <mergeCell ref="B2:Q2"/>
    <mergeCell ref="B3:O3"/>
    <mergeCell ref="P3:Q4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8.50390625" style="18" bestFit="1" customWidth="1"/>
    <col min="3" max="3" width="5.00390625" style="70" bestFit="1" customWidth="1"/>
    <col min="4" max="9" width="7.125" style="70" customWidth="1"/>
    <col min="10" max="16384" width="10.625" style="18" customWidth="1"/>
  </cols>
  <sheetData>
    <row r="1" spans="1:9" ht="12" customHeight="1">
      <c r="A1" s="163" t="s">
        <v>225</v>
      </c>
      <c r="B1" s="205"/>
      <c r="C1" s="206"/>
      <c r="D1" s="207"/>
      <c r="E1" s="207"/>
      <c r="F1" s="207"/>
      <c r="G1" s="207"/>
      <c r="H1" s="152"/>
      <c r="I1" s="190"/>
    </row>
    <row r="2" spans="1:9" s="208" customFormat="1" ht="12" customHeight="1">
      <c r="A2" s="641" t="s">
        <v>201</v>
      </c>
      <c r="B2" s="630" t="s">
        <v>155</v>
      </c>
      <c r="C2" s="551"/>
      <c r="D2" s="551"/>
      <c r="E2" s="651"/>
      <c r="F2" s="630" t="s">
        <v>156</v>
      </c>
      <c r="G2" s="551"/>
      <c r="H2" s="551"/>
      <c r="I2" s="651"/>
    </row>
    <row r="3" spans="1:9" s="208" customFormat="1" ht="12" customHeight="1">
      <c r="A3" s="652"/>
      <c r="B3" s="634" t="s">
        <v>158</v>
      </c>
      <c r="C3" s="636"/>
      <c r="D3" s="630" t="s">
        <v>159</v>
      </c>
      <c r="E3" s="651"/>
      <c r="F3" s="630" t="s">
        <v>215</v>
      </c>
      <c r="G3" s="651"/>
      <c r="H3" s="630" t="s">
        <v>216</v>
      </c>
      <c r="I3" s="651"/>
    </row>
    <row r="4" spans="1:9" s="208" customFormat="1" ht="12" customHeight="1">
      <c r="A4" s="638"/>
      <c r="B4" s="595"/>
      <c r="C4" s="596"/>
      <c r="D4" s="143" t="s">
        <v>166</v>
      </c>
      <c r="E4" s="143" t="s">
        <v>167</v>
      </c>
      <c r="F4" s="143" t="s">
        <v>217</v>
      </c>
      <c r="G4" s="143" t="s">
        <v>161</v>
      </c>
      <c r="H4" s="143" t="s">
        <v>160</v>
      </c>
      <c r="I4" s="209" t="s">
        <v>218</v>
      </c>
    </row>
    <row r="5" spans="1:9" ht="12" customHeight="1">
      <c r="A5" s="165" t="s">
        <v>172</v>
      </c>
      <c r="B5" s="210"/>
      <c r="C5" s="31">
        <v>18</v>
      </c>
      <c r="D5" s="31">
        <v>9</v>
      </c>
      <c r="E5" s="31">
        <v>2</v>
      </c>
      <c r="F5" s="31">
        <v>154</v>
      </c>
      <c r="G5" s="31" t="s">
        <v>173</v>
      </c>
      <c r="H5" s="31">
        <v>27</v>
      </c>
      <c r="I5" s="31" t="s">
        <v>173</v>
      </c>
    </row>
    <row r="6" spans="1:9" ht="12" customHeight="1">
      <c r="A6" s="165" t="s">
        <v>175</v>
      </c>
      <c r="B6" s="210"/>
      <c r="C6" s="31">
        <v>19</v>
      </c>
      <c r="D6" s="31" t="s">
        <v>173</v>
      </c>
      <c r="E6" s="31">
        <v>7</v>
      </c>
      <c r="F6" s="31">
        <v>215</v>
      </c>
      <c r="G6" s="31" t="s">
        <v>173</v>
      </c>
      <c r="H6" s="31">
        <v>31</v>
      </c>
      <c r="I6" s="31" t="s">
        <v>173</v>
      </c>
    </row>
    <row r="7" spans="1:9" ht="12" customHeight="1">
      <c r="A7" s="165" t="s">
        <v>176</v>
      </c>
      <c r="B7" s="210"/>
      <c r="C7" s="31">
        <v>19</v>
      </c>
      <c r="D7" s="31">
        <v>8</v>
      </c>
      <c r="E7" s="31">
        <v>3</v>
      </c>
      <c r="F7" s="31">
        <v>187</v>
      </c>
      <c r="G7" s="31" t="s">
        <v>177</v>
      </c>
      <c r="H7" s="31">
        <v>31</v>
      </c>
      <c r="I7" s="31" t="s">
        <v>177</v>
      </c>
    </row>
    <row r="8" spans="1:9" ht="12" customHeight="1">
      <c r="A8" s="165" t="s">
        <v>178</v>
      </c>
      <c r="B8" s="210"/>
      <c r="C8" s="31">
        <v>17</v>
      </c>
      <c r="D8" s="31">
        <v>2</v>
      </c>
      <c r="E8" s="31" t="s">
        <v>177</v>
      </c>
      <c r="F8" s="31">
        <v>162</v>
      </c>
      <c r="G8" s="31" t="s">
        <v>177</v>
      </c>
      <c r="H8" s="31">
        <v>33</v>
      </c>
      <c r="I8" s="31" t="s">
        <v>177</v>
      </c>
    </row>
    <row r="9" spans="1:9" ht="12" customHeight="1">
      <c r="A9" s="165" t="s">
        <v>179</v>
      </c>
      <c r="B9" s="210"/>
      <c r="C9" s="31">
        <v>14</v>
      </c>
      <c r="D9" s="31">
        <v>16</v>
      </c>
      <c r="E9" s="31">
        <v>6</v>
      </c>
      <c r="F9" s="31">
        <v>136</v>
      </c>
      <c r="G9" s="31" t="s">
        <v>180</v>
      </c>
      <c r="H9" s="31">
        <v>21</v>
      </c>
      <c r="I9" s="31" t="s">
        <v>180</v>
      </c>
    </row>
    <row r="10" spans="1:9" ht="12" customHeight="1">
      <c r="A10" s="165" t="s">
        <v>181</v>
      </c>
      <c r="B10" s="210"/>
      <c r="C10" s="31">
        <v>1</v>
      </c>
      <c r="D10" s="31" t="s">
        <v>219</v>
      </c>
      <c r="E10" s="31" t="s">
        <v>219</v>
      </c>
      <c r="F10" s="31">
        <v>24</v>
      </c>
      <c r="G10" s="31" t="s">
        <v>219</v>
      </c>
      <c r="H10" s="31">
        <v>13</v>
      </c>
      <c r="I10" s="31" t="s">
        <v>219</v>
      </c>
    </row>
    <row r="11" spans="1:9" ht="12" customHeight="1">
      <c r="A11" s="165" t="s">
        <v>182</v>
      </c>
      <c r="B11" s="210"/>
      <c r="C11" s="31">
        <v>10</v>
      </c>
      <c r="D11" s="31">
        <v>3</v>
      </c>
      <c r="E11" s="31">
        <v>4</v>
      </c>
      <c r="F11" s="31">
        <v>52</v>
      </c>
      <c r="G11" s="31" t="s">
        <v>173</v>
      </c>
      <c r="H11" s="31">
        <v>12</v>
      </c>
      <c r="I11" s="31" t="s">
        <v>173</v>
      </c>
    </row>
    <row r="12" spans="1:9" ht="12" customHeight="1">
      <c r="A12" s="586" t="s">
        <v>184</v>
      </c>
      <c r="B12" s="210"/>
      <c r="C12" s="31">
        <v>20</v>
      </c>
      <c r="D12" s="31">
        <v>8</v>
      </c>
      <c r="E12" s="31" t="s">
        <v>173</v>
      </c>
      <c r="F12" s="31">
        <v>201</v>
      </c>
      <c r="G12" s="31" t="s">
        <v>173</v>
      </c>
      <c r="H12" s="31">
        <v>46</v>
      </c>
      <c r="I12" s="31">
        <v>1</v>
      </c>
    </row>
    <row r="13" spans="1:9" ht="12" customHeight="1">
      <c r="A13" s="586"/>
      <c r="B13" s="210" t="s">
        <v>220</v>
      </c>
      <c r="C13" s="31">
        <v>2</v>
      </c>
      <c r="D13" s="31"/>
      <c r="E13" s="31"/>
      <c r="F13" s="31"/>
      <c r="G13" s="31"/>
      <c r="H13" s="31"/>
      <c r="I13" s="31"/>
    </row>
    <row r="14" spans="1:9" ht="12" customHeight="1">
      <c r="A14" s="586" t="s">
        <v>185</v>
      </c>
      <c r="B14" s="210"/>
      <c r="C14" s="31">
        <v>10</v>
      </c>
      <c r="D14" s="31">
        <v>2</v>
      </c>
      <c r="E14" s="31">
        <v>6</v>
      </c>
      <c r="F14" s="31">
        <v>100</v>
      </c>
      <c r="G14" s="31" t="s">
        <v>177</v>
      </c>
      <c r="H14" s="31">
        <v>18</v>
      </c>
      <c r="I14" s="31">
        <v>1</v>
      </c>
    </row>
    <row r="15" spans="1:9" ht="12" customHeight="1">
      <c r="A15" s="586"/>
      <c r="B15" s="210" t="s">
        <v>221</v>
      </c>
      <c r="C15" s="31">
        <v>1</v>
      </c>
      <c r="D15" s="31"/>
      <c r="E15" s="31"/>
      <c r="F15" s="31"/>
      <c r="G15" s="31"/>
      <c r="H15" s="31"/>
      <c r="I15" s="31"/>
    </row>
    <row r="16" spans="1:9" ht="12" customHeight="1">
      <c r="A16" s="586" t="s">
        <v>186</v>
      </c>
      <c r="B16" s="210"/>
      <c r="C16" s="31">
        <v>24</v>
      </c>
      <c r="D16" s="31">
        <v>13</v>
      </c>
      <c r="E16" s="31">
        <v>5</v>
      </c>
      <c r="F16" s="31">
        <v>205</v>
      </c>
      <c r="G16" s="31" t="s">
        <v>177</v>
      </c>
      <c r="H16" s="31">
        <v>36</v>
      </c>
      <c r="I16" s="31">
        <v>1</v>
      </c>
    </row>
    <row r="17" spans="1:9" ht="12" customHeight="1">
      <c r="A17" s="586"/>
      <c r="B17" s="210" t="s">
        <v>220</v>
      </c>
      <c r="C17" s="31">
        <v>1</v>
      </c>
      <c r="D17" s="31"/>
      <c r="E17" s="31"/>
      <c r="F17" s="31"/>
      <c r="G17" s="31"/>
      <c r="H17" s="31"/>
      <c r="I17" s="31"/>
    </row>
    <row r="18" spans="1:9" ht="12" customHeight="1">
      <c r="A18" s="165" t="s">
        <v>187</v>
      </c>
      <c r="B18" s="210"/>
      <c r="C18" s="31">
        <v>19</v>
      </c>
      <c r="D18" s="31">
        <v>17</v>
      </c>
      <c r="E18" s="31" t="s">
        <v>188</v>
      </c>
      <c r="F18" s="31">
        <v>137</v>
      </c>
      <c r="G18" s="31" t="s">
        <v>188</v>
      </c>
      <c r="H18" s="31">
        <v>21</v>
      </c>
      <c r="I18" s="31" t="s">
        <v>188</v>
      </c>
    </row>
    <row r="19" spans="1:9" ht="12" customHeight="1">
      <c r="A19" s="165" t="s">
        <v>189</v>
      </c>
      <c r="B19" s="211"/>
      <c r="C19" s="178">
        <v>20</v>
      </c>
      <c r="D19" s="178">
        <v>9</v>
      </c>
      <c r="E19" s="178" t="s">
        <v>180</v>
      </c>
      <c r="F19" s="178">
        <v>167</v>
      </c>
      <c r="G19" s="178" t="s">
        <v>180</v>
      </c>
      <c r="H19" s="178">
        <v>34</v>
      </c>
      <c r="I19" s="178" t="s">
        <v>180</v>
      </c>
    </row>
    <row r="20" spans="1:9" ht="12" customHeight="1">
      <c r="A20" s="541" t="s">
        <v>190</v>
      </c>
      <c r="B20" s="212"/>
      <c r="C20" s="170">
        <v>191</v>
      </c>
      <c r="D20" s="170">
        <v>87</v>
      </c>
      <c r="E20" s="170">
        <v>33</v>
      </c>
      <c r="F20" s="170">
        <v>1740</v>
      </c>
      <c r="G20" s="170" t="s">
        <v>219</v>
      </c>
      <c r="H20" s="170">
        <v>323</v>
      </c>
      <c r="I20" s="170">
        <v>3</v>
      </c>
    </row>
    <row r="21" spans="1:9" ht="12" customHeight="1">
      <c r="A21" s="658"/>
      <c r="B21" s="211" t="s">
        <v>220</v>
      </c>
      <c r="C21" s="178">
        <v>4</v>
      </c>
      <c r="D21" s="178"/>
      <c r="E21" s="178"/>
      <c r="F21" s="178"/>
      <c r="G21" s="178"/>
      <c r="H21" s="178"/>
      <c r="I21" s="178"/>
    </row>
    <row r="22" spans="1:9" ht="12" customHeight="1">
      <c r="A22" s="586" t="s">
        <v>193</v>
      </c>
      <c r="B22" s="210"/>
      <c r="C22" s="31">
        <v>190</v>
      </c>
      <c r="D22" s="31">
        <v>92</v>
      </c>
      <c r="E22" s="31">
        <v>28</v>
      </c>
      <c r="F22" s="31">
        <v>1671</v>
      </c>
      <c r="G22" s="31" t="s">
        <v>222</v>
      </c>
      <c r="H22" s="31">
        <v>308</v>
      </c>
      <c r="I22" s="31">
        <v>4</v>
      </c>
    </row>
    <row r="23" spans="1:9" ht="12" customHeight="1">
      <c r="A23" s="586"/>
      <c r="B23" s="213" t="s">
        <v>223</v>
      </c>
      <c r="C23" s="31">
        <v>3</v>
      </c>
      <c r="D23" s="31"/>
      <c r="E23" s="31"/>
      <c r="F23" s="31"/>
      <c r="G23" s="31"/>
      <c r="H23" s="31"/>
      <c r="I23" s="31"/>
    </row>
    <row r="24" spans="1:9" ht="12" customHeight="1">
      <c r="A24" s="654" t="s">
        <v>196</v>
      </c>
      <c r="B24" s="214"/>
      <c r="C24" s="180">
        <v>191</v>
      </c>
      <c r="D24" s="180">
        <v>73</v>
      </c>
      <c r="E24" s="180">
        <v>40</v>
      </c>
      <c r="F24" s="180">
        <v>1643</v>
      </c>
      <c r="G24" s="180" t="s">
        <v>188</v>
      </c>
      <c r="H24" s="180">
        <v>304</v>
      </c>
      <c r="I24" s="180">
        <v>2</v>
      </c>
    </row>
    <row r="25" spans="1:9" ht="12" customHeight="1">
      <c r="A25" s="655"/>
      <c r="B25" s="213" t="s">
        <v>221</v>
      </c>
      <c r="C25" s="31">
        <v>1</v>
      </c>
      <c r="D25" s="31"/>
      <c r="E25" s="31"/>
      <c r="F25" s="31"/>
      <c r="G25" s="31"/>
      <c r="H25" s="31"/>
      <c r="I25" s="31"/>
    </row>
    <row r="26" spans="1:9" ht="12" customHeight="1">
      <c r="A26" s="656"/>
      <c r="B26" s="215" t="s">
        <v>220</v>
      </c>
      <c r="C26" s="183">
        <v>3</v>
      </c>
      <c r="D26" s="183"/>
      <c r="E26" s="183"/>
      <c r="F26" s="183"/>
      <c r="G26" s="183"/>
      <c r="H26" s="183"/>
      <c r="I26" s="183"/>
    </row>
    <row r="27" spans="1:9" ht="12" customHeight="1">
      <c r="A27" s="589" t="s">
        <v>198</v>
      </c>
      <c r="B27" s="216"/>
      <c r="C27" s="180">
        <v>190</v>
      </c>
      <c r="D27" s="180">
        <v>74</v>
      </c>
      <c r="E27" s="180">
        <v>41</v>
      </c>
      <c r="F27" s="180">
        <v>1622</v>
      </c>
      <c r="G27" s="180">
        <v>1</v>
      </c>
      <c r="H27" s="180">
        <v>293</v>
      </c>
      <c r="I27" s="180">
        <v>4</v>
      </c>
    </row>
    <row r="28" spans="1:9" ht="12" customHeight="1">
      <c r="A28" s="586"/>
      <c r="B28" s="210" t="s">
        <v>224</v>
      </c>
      <c r="C28" s="31">
        <v>1</v>
      </c>
      <c r="D28" s="31"/>
      <c r="E28" s="31"/>
      <c r="F28" s="31"/>
      <c r="G28" s="31"/>
      <c r="H28" s="31"/>
      <c r="I28" s="31"/>
    </row>
    <row r="29" spans="1:9" ht="12" customHeight="1">
      <c r="A29" s="586"/>
      <c r="B29" s="210" t="s">
        <v>221</v>
      </c>
      <c r="C29" s="31">
        <v>1</v>
      </c>
      <c r="D29" s="31"/>
      <c r="E29" s="31"/>
      <c r="F29" s="31"/>
      <c r="G29" s="31"/>
      <c r="H29" s="31"/>
      <c r="I29" s="31"/>
    </row>
    <row r="30" spans="1:9" ht="12" customHeight="1">
      <c r="A30" s="590"/>
      <c r="B30" s="217" t="s">
        <v>220</v>
      </c>
      <c r="C30" s="183">
        <v>2</v>
      </c>
      <c r="D30" s="183"/>
      <c r="E30" s="183"/>
      <c r="F30" s="183"/>
      <c r="G30" s="183"/>
      <c r="H30" s="183"/>
      <c r="I30" s="183"/>
    </row>
    <row r="31" spans="1:9" ht="12" customHeight="1">
      <c r="A31" s="655" t="s">
        <v>199</v>
      </c>
      <c r="B31" s="210"/>
      <c r="C31" s="31">
        <v>189</v>
      </c>
      <c r="D31" s="31">
        <v>67</v>
      </c>
      <c r="E31" s="31">
        <v>45</v>
      </c>
      <c r="F31" s="31">
        <v>1604</v>
      </c>
      <c r="G31" s="31" t="s">
        <v>188</v>
      </c>
      <c r="H31" s="31">
        <v>277</v>
      </c>
      <c r="I31" s="31">
        <v>4</v>
      </c>
    </row>
    <row r="32" spans="1:9" ht="12" customHeight="1">
      <c r="A32" s="655"/>
      <c r="B32" s="210" t="s">
        <v>221</v>
      </c>
      <c r="C32" s="31">
        <v>2</v>
      </c>
      <c r="D32" s="31"/>
      <c r="E32" s="31"/>
      <c r="F32" s="31"/>
      <c r="G32" s="31"/>
      <c r="H32" s="31"/>
      <c r="I32" s="31"/>
    </row>
    <row r="33" spans="1:9" ht="12" customHeight="1">
      <c r="A33" s="657"/>
      <c r="B33" s="211" t="s">
        <v>220</v>
      </c>
      <c r="C33" s="178">
        <v>1</v>
      </c>
      <c r="D33" s="178"/>
      <c r="E33" s="178"/>
      <c r="F33" s="178"/>
      <c r="G33" s="178"/>
      <c r="H33" s="178"/>
      <c r="I33" s="178"/>
    </row>
  </sheetData>
  <mergeCells count="15">
    <mergeCell ref="A2:A4"/>
    <mergeCell ref="B2:E2"/>
    <mergeCell ref="F2:I2"/>
    <mergeCell ref="B3:C4"/>
    <mergeCell ref="D3:E3"/>
    <mergeCell ref="F3:G3"/>
    <mergeCell ref="H3:I3"/>
    <mergeCell ref="A12:A13"/>
    <mergeCell ref="A14:A15"/>
    <mergeCell ref="A16:A17"/>
    <mergeCell ref="A20:A21"/>
    <mergeCell ref="A22:A23"/>
    <mergeCell ref="A24:A26"/>
    <mergeCell ref="A27:A30"/>
    <mergeCell ref="A31:A3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9.625" style="18" customWidth="1"/>
    <col min="2" max="13" width="6.625" style="18" customWidth="1"/>
    <col min="14" max="15" width="7.625" style="18" bestFit="1" customWidth="1"/>
    <col min="16" max="17" width="6.625" style="18" customWidth="1"/>
    <col min="18" max="16384" width="10.625" style="18" customWidth="1"/>
  </cols>
  <sheetData>
    <row r="1" spans="1:16" ht="15.75" customHeight="1">
      <c r="A1" s="14" t="s">
        <v>228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04"/>
    </row>
    <row r="2" spans="1:16" ht="15.75" customHeight="1">
      <c r="A2" s="641" t="s">
        <v>154</v>
      </c>
      <c r="B2" s="630" t="s">
        <v>226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651"/>
    </row>
    <row r="3" spans="1:16" ht="15.75" customHeight="1">
      <c r="A3" s="652"/>
      <c r="B3" s="630" t="s">
        <v>203</v>
      </c>
      <c r="C3" s="651"/>
      <c r="D3" s="630" t="s">
        <v>204</v>
      </c>
      <c r="E3" s="651"/>
      <c r="F3" s="630" t="s">
        <v>205</v>
      </c>
      <c r="G3" s="651"/>
      <c r="H3" s="630" t="s">
        <v>206</v>
      </c>
      <c r="I3" s="651"/>
      <c r="J3" s="630" t="s">
        <v>207</v>
      </c>
      <c r="K3" s="651"/>
      <c r="L3" s="630" t="s">
        <v>208</v>
      </c>
      <c r="M3" s="651"/>
      <c r="N3" s="630" t="s">
        <v>209</v>
      </c>
      <c r="O3" s="651"/>
      <c r="P3" s="641" t="s">
        <v>218</v>
      </c>
    </row>
    <row r="4" spans="1:16" ht="15.75" customHeight="1">
      <c r="A4" s="638"/>
      <c r="B4" s="59" t="s">
        <v>168</v>
      </c>
      <c r="C4" s="143" t="s">
        <v>169</v>
      </c>
      <c r="D4" s="59" t="s">
        <v>168</v>
      </c>
      <c r="E4" s="143" t="s">
        <v>169</v>
      </c>
      <c r="F4" s="59" t="s">
        <v>168</v>
      </c>
      <c r="G4" s="143" t="s">
        <v>169</v>
      </c>
      <c r="H4" s="59" t="s">
        <v>168</v>
      </c>
      <c r="I4" s="143" t="s">
        <v>169</v>
      </c>
      <c r="J4" s="59" t="s">
        <v>168</v>
      </c>
      <c r="K4" s="143" t="s">
        <v>169</v>
      </c>
      <c r="L4" s="59" t="s">
        <v>168</v>
      </c>
      <c r="M4" s="143" t="s">
        <v>169</v>
      </c>
      <c r="N4" s="59" t="s">
        <v>168</v>
      </c>
      <c r="O4" s="143" t="s">
        <v>169</v>
      </c>
      <c r="P4" s="638"/>
    </row>
    <row r="5" spans="1:16" ht="15.75" customHeight="1">
      <c r="A5" s="157" t="s">
        <v>172</v>
      </c>
      <c r="B5" s="29">
        <v>725</v>
      </c>
      <c r="C5" s="29">
        <v>739</v>
      </c>
      <c r="D5" s="29">
        <v>663</v>
      </c>
      <c r="E5" s="29">
        <v>715</v>
      </c>
      <c r="F5" s="29">
        <v>664</v>
      </c>
      <c r="G5" s="29">
        <v>685</v>
      </c>
      <c r="H5" s="29">
        <v>705</v>
      </c>
      <c r="I5" s="29">
        <v>713</v>
      </c>
      <c r="J5" s="29">
        <v>614</v>
      </c>
      <c r="K5" s="29">
        <v>635</v>
      </c>
      <c r="L5" s="29">
        <v>550</v>
      </c>
      <c r="M5" s="29">
        <v>442</v>
      </c>
      <c r="N5" s="29">
        <v>3921</v>
      </c>
      <c r="O5" s="29">
        <v>3929</v>
      </c>
      <c r="P5" s="29" t="s">
        <v>173</v>
      </c>
    </row>
    <row r="6" spans="1:16" ht="15.75" customHeight="1">
      <c r="A6" s="157" t="s">
        <v>175</v>
      </c>
      <c r="B6" s="29">
        <v>1136</v>
      </c>
      <c r="C6" s="29">
        <v>1127</v>
      </c>
      <c r="D6" s="29">
        <v>1114</v>
      </c>
      <c r="E6" s="29">
        <v>1065</v>
      </c>
      <c r="F6" s="29">
        <v>994</v>
      </c>
      <c r="G6" s="29">
        <v>942</v>
      </c>
      <c r="H6" s="29">
        <v>1005</v>
      </c>
      <c r="I6" s="29">
        <v>969</v>
      </c>
      <c r="J6" s="29">
        <v>880</v>
      </c>
      <c r="K6" s="29">
        <v>777</v>
      </c>
      <c r="L6" s="29">
        <v>757</v>
      </c>
      <c r="M6" s="29">
        <v>656</v>
      </c>
      <c r="N6" s="29">
        <v>5886</v>
      </c>
      <c r="O6" s="29">
        <v>5536</v>
      </c>
      <c r="P6" s="29" t="s">
        <v>173</v>
      </c>
    </row>
    <row r="7" spans="1:16" ht="15.75" customHeight="1">
      <c r="A7" s="157" t="s">
        <v>176</v>
      </c>
      <c r="B7" s="29">
        <v>905</v>
      </c>
      <c r="C7" s="29">
        <v>915</v>
      </c>
      <c r="D7" s="29">
        <v>868</v>
      </c>
      <c r="E7" s="29">
        <v>876</v>
      </c>
      <c r="F7" s="29">
        <v>864</v>
      </c>
      <c r="G7" s="29">
        <v>866</v>
      </c>
      <c r="H7" s="29">
        <v>890</v>
      </c>
      <c r="I7" s="29">
        <v>851</v>
      </c>
      <c r="J7" s="29">
        <v>737</v>
      </c>
      <c r="K7" s="29">
        <v>682</v>
      </c>
      <c r="L7" s="29">
        <v>592</v>
      </c>
      <c r="M7" s="29">
        <v>547</v>
      </c>
      <c r="N7" s="29">
        <v>4856</v>
      </c>
      <c r="O7" s="29">
        <v>4737</v>
      </c>
      <c r="P7" s="29" t="s">
        <v>177</v>
      </c>
    </row>
    <row r="8" spans="1:16" ht="15.75" customHeight="1">
      <c r="A8" s="157" t="s">
        <v>178</v>
      </c>
      <c r="B8" s="29">
        <v>835</v>
      </c>
      <c r="C8" s="29">
        <v>868</v>
      </c>
      <c r="D8" s="29">
        <v>795</v>
      </c>
      <c r="E8" s="29">
        <v>808</v>
      </c>
      <c r="F8" s="29">
        <v>767</v>
      </c>
      <c r="G8" s="29">
        <v>721</v>
      </c>
      <c r="H8" s="29">
        <v>777</v>
      </c>
      <c r="I8" s="29">
        <v>633</v>
      </c>
      <c r="J8" s="29">
        <v>627</v>
      </c>
      <c r="K8" s="29">
        <v>543</v>
      </c>
      <c r="L8" s="29">
        <v>593</v>
      </c>
      <c r="M8" s="29">
        <v>411</v>
      </c>
      <c r="N8" s="29">
        <v>4394</v>
      </c>
      <c r="O8" s="29">
        <v>3984</v>
      </c>
      <c r="P8" s="29" t="s">
        <v>177</v>
      </c>
    </row>
    <row r="9" spans="1:16" ht="15.75" customHeight="1">
      <c r="A9" s="157" t="s">
        <v>179</v>
      </c>
      <c r="B9" s="29">
        <v>754</v>
      </c>
      <c r="C9" s="29">
        <v>665</v>
      </c>
      <c r="D9" s="29">
        <v>634</v>
      </c>
      <c r="E9" s="29">
        <v>643</v>
      </c>
      <c r="F9" s="29">
        <v>641</v>
      </c>
      <c r="G9" s="29">
        <v>600</v>
      </c>
      <c r="H9" s="29">
        <v>591</v>
      </c>
      <c r="I9" s="29">
        <v>530</v>
      </c>
      <c r="J9" s="29">
        <v>514</v>
      </c>
      <c r="K9" s="29">
        <v>408</v>
      </c>
      <c r="L9" s="29">
        <v>444</v>
      </c>
      <c r="M9" s="29">
        <v>313</v>
      </c>
      <c r="N9" s="29">
        <v>3578</v>
      </c>
      <c r="O9" s="29">
        <v>3159</v>
      </c>
      <c r="P9" s="29" t="s">
        <v>180</v>
      </c>
    </row>
    <row r="10" spans="1:16" ht="15.75" customHeight="1">
      <c r="A10" s="157" t="s">
        <v>181</v>
      </c>
      <c r="B10" s="29">
        <v>140</v>
      </c>
      <c r="C10" s="29">
        <v>131</v>
      </c>
      <c r="D10" s="29">
        <v>122</v>
      </c>
      <c r="E10" s="29">
        <v>114</v>
      </c>
      <c r="F10" s="29">
        <v>106</v>
      </c>
      <c r="G10" s="29">
        <v>109</v>
      </c>
      <c r="H10" s="29">
        <v>129</v>
      </c>
      <c r="I10" s="29">
        <v>109</v>
      </c>
      <c r="J10" s="29">
        <v>105</v>
      </c>
      <c r="K10" s="29">
        <v>85</v>
      </c>
      <c r="L10" s="29">
        <v>79</v>
      </c>
      <c r="M10" s="29">
        <v>81</v>
      </c>
      <c r="N10" s="29">
        <v>681</v>
      </c>
      <c r="O10" s="29">
        <v>629</v>
      </c>
      <c r="P10" s="29" t="s">
        <v>227</v>
      </c>
    </row>
    <row r="11" spans="1:16" ht="15.75" customHeight="1">
      <c r="A11" s="157" t="s">
        <v>182</v>
      </c>
      <c r="B11" s="29">
        <v>196</v>
      </c>
      <c r="C11" s="29">
        <v>238</v>
      </c>
      <c r="D11" s="29">
        <v>227</v>
      </c>
      <c r="E11" s="29">
        <v>238</v>
      </c>
      <c r="F11" s="29">
        <v>222</v>
      </c>
      <c r="G11" s="29">
        <v>179</v>
      </c>
      <c r="H11" s="29">
        <v>208</v>
      </c>
      <c r="I11" s="29">
        <v>195</v>
      </c>
      <c r="J11" s="29">
        <v>198</v>
      </c>
      <c r="K11" s="29">
        <v>194</v>
      </c>
      <c r="L11" s="29">
        <v>149</v>
      </c>
      <c r="M11" s="29">
        <v>126</v>
      </c>
      <c r="N11" s="29">
        <v>1200</v>
      </c>
      <c r="O11" s="29">
        <v>1170</v>
      </c>
      <c r="P11" s="29" t="s">
        <v>173</v>
      </c>
    </row>
    <row r="12" spans="1:16" ht="15.75" customHeight="1">
      <c r="A12" s="157" t="s">
        <v>184</v>
      </c>
      <c r="B12" s="29">
        <v>969</v>
      </c>
      <c r="C12" s="29">
        <v>930</v>
      </c>
      <c r="D12" s="29">
        <v>961</v>
      </c>
      <c r="E12" s="29">
        <v>943</v>
      </c>
      <c r="F12" s="29">
        <v>872</v>
      </c>
      <c r="G12" s="29">
        <v>955</v>
      </c>
      <c r="H12" s="29">
        <v>873</v>
      </c>
      <c r="I12" s="29">
        <v>847</v>
      </c>
      <c r="J12" s="29">
        <v>880</v>
      </c>
      <c r="K12" s="29">
        <v>776</v>
      </c>
      <c r="L12" s="29">
        <v>769</v>
      </c>
      <c r="M12" s="29">
        <v>587</v>
      </c>
      <c r="N12" s="29">
        <v>5324</v>
      </c>
      <c r="O12" s="29">
        <v>5038</v>
      </c>
      <c r="P12" s="29" t="s">
        <v>173</v>
      </c>
    </row>
    <row r="13" spans="1:16" ht="15.75" customHeight="1">
      <c r="A13" s="157" t="s">
        <v>185</v>
      </c>
      <c r="B13" s="29">
        <v>468</v>
      </c>
      <c r="C13" s="29">
        <v>497</v>
      </c>
      <c r="D13" s="29">
        <v>468</v>
      </c>
      <c r="E13" s="29">
        <v>468</v>
      </c>
      <c r="F13" s="29">
        <v>441</v>
      </c>
      <c r="G13" s="29">
        <v>406</v>
      </c>
      <c r="H13" s="29">
        <v>385</v>
      </c>
      <c r="I13" s="29">
        <v>370</v>
      </c>
      <c r="J13" s="29">
        <v>430</v>
      </c>
      <c r="K13" s="29">
        <v>334</v>
      </c>
      <c r="L13" s="29">
        <v>325</v>
      </c>
      <c r="M13" s="29">
        <v>308</v>
      </c>
      <c r="N13" s="29">
        <v>2517</v>
      </c>
      <c r="O13" s="29">
        <v>2383</v>
      </c>
      <c r="P13" s="29" t="s">
        <v>177</v>
      </c>
    </row>
    <row r="14" spans="1:16" ht="15.75" customHeight="1">
      <c r="A14" s="157" t="s">
        <v>186</v>
      </c>
      <c r="B14" s="29">
        <v>932</v>
      </c>
      <c r="C14" s="29">
        <v>952</v>
      </c>
      <c r="D14" s="29">
        <v>981</v>
      </c>
      <c r="E14" s="29">
        <v>978</v>
      </c>
      <c r="F14" s="29">
        <v>1000</v>
      </c>
      <c r="G14" s="29">
        <v>937</v>
      </c>
      <c r="H14" s="29">
        <v>930</v>
      </c>
      <c r="I14" s="29">
        <v>946</v>
      </c>
      <c r="J14" s="29">
        <v>872</v>
      </c>
      <c r="K14" s="29">
        <v>760</v>
      </c>
      <c r="L14" s="29">
        <v>761</v>
      </c>
      <c r="M14" s="29">
        <v>663</v>
      </c>
      <c r="N14" s="29">
        <v>5476</v>
      </c>
      <c r="O14" s="29">
        <v>5236</v>
      </c>
      <c r="P14" s="29" t="s">
        <v>177</v>
      </c>
    </row>
    <row r="15" spans="1:16" ht="15.75" customHeight="1">
      <c r="A15" s="157" t="s">
        <v>187</v>
      </c>
      <c r="B15" s="29">
        <v>691</v>
      </c>
      <c r="C15" s="29">
        <v>692</v>
      </c>
      <c r="D15" s="29">
        <v>707</v>
      </c>
      <c r="E15" s="29">
        <v>630</v>
      </c>
      <c r="F15" s="29">
        <v>659</v>
      </c>
      <c r="G15" s="29">
        <v>625</v>
      </c>
      <c r="H15" s="29">
        <v>614</v>
      </c>
      <c r="I15" s="29">
        <v>589</v>
      </c>
      <c r="J15" s="29">
        <v>554</v>
      </c>
      <c r="K15" s="29">
        <v>542</v>
      </c>
      <c r="L15" s="29">
        <v>468</v>
      </c>
      <c r="M15" s="29">
        <v>434</v>
      </c>
      <c r="N15" s="29">
        <v>3693</v>
      </c>
      <c r="O15" s="29">
        <v>3512</v>
      </c>
      <c r="P15" s="29" t="s">
        <v>188</v>
      </c>
    </row>
    <row r="16" spans="1:16" ht="15.75" customHeight="1">
      <c r="A16" s="157" t="s">
        <v>189</v>
      </c>
      <c r="B16" s="29">
        <v>760</v>
      </c>
      <c r="C16" s="29">
        <v>794</v>
      </c>
      <c r="D16" s="29">
        <v>799</v>
      </c>
      <c r="E16" s="29">
        <v>820</v>
      </c>
      <c r="F16" s="29">
        <v>800</v>
      </c>
      <c r="G16" s="29">
        <v>826</v>
      </c>
      <c r="H16" s="29">
        <v>738</v>
      </c>
      <c r="I16" s="29">
        <v>710</v>
      </c>
      <c r="J16" s="29">
        <v>721</v>
      </c>
      <c r="K16" s="29">
        <v>602</v>
      </c>
      <c r="L16" s="29">
        <v>589</v>
      </c>
      <c r="M16" s="29">
        <v>520</v>
      </c>
      <c r="N16" s="29">
        <v>4407</v>
      </c>
      <c r="O16" s="29">
        <v>4272</v>
      </c>
      <c r="P16" s="29" t="s">
        <v>180</v>
      </c>
    </row>
    <row r="17" spans="1:16" ht="15.75" customHeight="1">
      <c r="A17" s="14" t="s">
        <v>190</v>
      </c>
      <c r="B17" s="34">
        <v>8511</v>
      </c>
      <c r="C17" s="34">
        <v>8548</v>
      </c>
      <c r="D17" s="34">
        <v>8339</v>
      </c>
      <c r="E17" s="34">
        <v>8298</v>
      </c>
      <c r="F17" s="34">
        <v>8030</v>
      </c>
      <c r="G17" s="34">
        <v>7851</v>
      </c>
      <c r="H17" s="34">
        <v>7845</v>
      </c>
      <c r="I17" s="34">
        <v>7462</v>
      </c>
      <c r="J17" s="34">
        <v>7132</v>
      </c>
      <c r="K17" s="34">
        <v>6338</v>
      </c>
      <c r="L17" s="34">
        <v>6076</v>
      </c>
      <c r="M17" s="34">
        <v>5088</v>
      </c>
      <c r="N17" s="34">
        <v>45933</v>
      </c>
      <c r="O17" s="34">
        <v>43585</v>
      </c>
      <c r="P17" s="34" t="s">
        <v>227</v>
      </c>
    </row>
    <row r="18" spans="1:16" ht="15.75" customHeight="1">
      <c r="A18" s="164" t="s">
        <v>193</v>
      </c>
      <c r="B18" s="29">
        <v>8796</v>
      </c>
      <c r="C18" s="29">
        <v>8860</v>
      </c>
      <c r="D18" s="29">
        <v>8153</v>
      </c>
      <c r="E18" s="29">
        <v>8090</v>
      </c>
      <c r="F18" s="29">
        <v>8051</v>
      </c>
      <c r="G18" s="29">
        <v>7804</v>
      </c>
      <c r="H18" s="29">
        <v>7338</v>
      </c>
      <c r="I18" s="29">
        <v>6806</v>
      </c>
      <c r="J18" s="29">
        <v>6414</v>
      </c>
      <c r="K18" s="29">
        <v>5712</v>
      </c>
      <c r="L18" s="29">
        <v>6376</v>
      </c>
      <c r="M18" s="29">
        <v>5251</v>
      </c>
      <c r="N18" s="29">
        <v>45128</v>
      </c>
      <c r="O18" s="29">
        <v>42523</v>
      </c>
      <c r="P18" s="29" t="s">
        <v>222</v>
      </c>
    </row>
    <row r="19" spans="1:16" ht="15.75" customHeight="1">
      <c r="A19" s="28" t="s">
        <v>211</v>
      </c>
      <c r="B19" s="29">
        <v>8507</v>
      </c>
      <c r="C19" s="29">
        <v>8649</v>
      </c>
      <c r="D19" s="29">
        <v>8240</v>
      </c>
      <c r="E19" s="29">
        <v>8016</v>
      </c>
      <c r="F19" s="29">
        <v>7505</v>
      </c>
      <c r="G19" s="29">
        <v>7221</v>
      </c>
      <c r="H19" s="29">
        <v>6634</v>
      </c>
      <c r="I19" s="29">
        <v>6268</v>
      </c>
      <c r="J19" s="29">
        <v>6836</v>
      </c>
      <c r="K19" s="29">
        <v>6037</v>
      </c>
      <c r="L19" s="29">
        <v>6573</v>
      </c>
      <c r="M19" s="29">
        <v>5519</v>
      </c>
      <c r="N19" s="29">
        <v>44295</v>
      </c>
      <c r="O19" s="29">
        <v>41710</v>
      </c>
      <c r="P19" s="29">
        <v>21</v>
      </c>
    </row>
    <row r="20" spans="1:16" ht="15.75" customHeight="1">
      <c r="A20" s="28" t="s">
        <v>212</v>
      </c>
      <c r="B20" s="29">
        <v>8726</v>
      </c>
      <c r="C20" s="29">
        <v>8600</v>
      </c>
      <c r="D20" s="29">
        <v>7668</v>
      </c>
      <c r="E20" s="29">
        <v>7529</v>
      </c>
      <c r="F20" s="29">
        <v>6754</v>
      </c>
      <c r="G20" s="29">
        <v>6674</v>
      </c>
      <c r="H20" s="29">
        <v>7057</v>
      </c>
      <c r="I20" s="29">
        <v>6613</v>
      </c>
      <c r="J20" s="29">
        <v>7088</v>
      </c>
      <c r="K20" s="29">
        <v>6355</v>
      </c>
      <c r="L20" s="29">
        <v>6683</v>
      </c>
      <c r="M20" s="29">
        <v>5165</v>
      </c>
      <c r="N20" s="29">
        <v>43976</v>
      </c>
      <c r="O20" s="29">
        <v>40936</v>
      </c>
      <c r="P20" s="29">
        <v>39</v>
      </c>
    </row>
    <row r="21" spans="1:16" ht="15.75" customHeight="1">
      <c r="A21" s="45" t="s">
        <v>213</v>
      </c>
      <c r="B21" s="46">
        <v>7997</v>
      </c>
      <c r="C21" s="46">
        <v>7965</v>
      </c>
      <c r="D21" s="46">
        <v>6853</v>
      </c>
      <c r="E21" s="46">
        <v>6912</v>
      </c>
      <c r="F21" s="46">
        <v>7166</v>
      </c>
      <c r="G21" s="46">
        <v>7067</v>
      </c>
      <c r="H21" s="46">
        <v>7236</v>
      </c>
      <c r="I21" s="46">
        <v>6938</v>
      </c>
      <c r="J21" s="46">
        <v>7165</v>
      </c>
      <c r="K21" s="46">
        <v>5994</v>
      </c>
      <c r="L21" s="46">
        <v>6471</v>
      </c>
      <c r="M21" s="46">
        <v>5154</v>
      </c>
      <c r="N21" s="46">
        <v>42888</v>
      </c>
      <c r="O21" s="46">
        <v>40030</v>
      </c>
      <c r="P21" s="46">
        <v>36</v>
      </c>
    </row>
    <row r="22" spans="2:17" ht="15.7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 ht="15.7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</sheetData>
  <mergeCells count="10">
    <mergeCell ref="A2:A4"/>
    <mergeCell ref="B2:P2"/>
    <mergeCell ref="B3:C3"/>
    <mergeCell ref="D3:E3"/>
    <mergeCell ref="F3:G3"/>
    <mergeCell ref="H3:I3"/>
    <mergeCell ref="J3:K3"/>
    <mergeCell ref="L3:M3"/>
    <mergeCell ref="N3:O3"/>
    <mergeCell ref="P3:P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8.00390625" style="18" customWidth="1"/>
    <col min="2" max="6" width="7.625" style="18" customWidth="1"/>
    <col min="7" max="7" width="3.25390625" style="18" bestFit="1" customWidth="1"/>
    <col min="8" max="8" width="5.50390625" style="18" customWidth="1"/>
    <col min="9" max="13" width="7.625" style="18" customWidth="1"/>
    <col min="14" max="16384" width="10.625" style="18" customWidth="1"/>
  </cols>
  <sheetData>
    <row r="1" spans="1:13" s="56" customFormat="1" ht="12" customHeight="1">
      <c r="A1" s="14" t="s">
        <v>1179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90"/>
    </row>
    <row r="2" spans="1:13" ht="12" customHeight="1">
      <c r="A2" s="641" t="s">
        <v>154</v>
      </c>
      <c r="B2" s="151" t="s">
        <v>155</v>
      </c>
      <c r="C2" s="630" t="s">
        <v>156</v>
      </c>
      <c r="D2" s="631"/>
      <c r="E2" s="630" t="s">
        <v>157</v>
      </c>
      <c r="F2" s="653"/>
      <c r="G2" s="653"/>
      <c r="H2" s="653"/>
      <c r="I2" s="653"/>
      <c r="J2" s="653"/>
      <c r="K2" s="653"/>
      <c r="L2" s="653"/>
      <c r="M2" s="631"/>
    </row>
    <row r="3" spans="1:13" ht="12" customHeight="1">
      <c r="A3" s="652"/>
      <c r="B3" s="634" t="s">
        <v>1176</v>
      </c>
      <c r="C3" s="641" t="s">
        <v>160</v>
      </c>
      <c r="D3" s="636" t="s">
        <v>218</v>
      </c>
      <c r="E3" s="151" t="s">
        <v>162</v>
      </c>
      <c r="F3" s="218"/>
      <c r="G3" s="630" t="s">
        <v>163</v>
      </c>
      <c r="H3" s="653"/>
      <c r="I3" s="631"/>
      <c r="J3" s="630" t="s">
        <v>164</v>
      </c>
      <c r="K3" s="631"/>
      <c r="L3" s="630" t="s">
        <v>165</v>
      </c>
      <c r="M3" s="631"/>
    </row>
    <row r="4" spans="1:13" s="22" customFormat="1" ht="12" customHeight="1">
      <c r="A4" s="638"/>
      <c r="B4" s="595"/>
      <c r="C4" s="638"/>
      <c r="D4" s="596"/>
      <c r="E4" s="58" t="s">
        <v>168</v>
      </c>
      <c r="F4" s="58" t="s">
        <v>169</v>
      </c>
      <c r="G4" s="630" t="s">
        <v>168</v>
      </c>
      <c r="H4" s="631"/>
      <c r="I4" s="58" t="s">
        <v>169</v>
      </c>
      <c r="J4" s="58" t="s">
        <v>168</v>
      </c>
      <c r="K4" s="58" t="s">
        <v>169</v>
      </c>
      <c r="L4" s="58" t="s">
        <v>168</v>
      </c>
      <c r="M4" s="143" t="s">
        <v>169</v>
      </c>
    </row>
    <row r="5" spans="1:13" ht="12" customHeight="1">
      <c r="A5" s="165" t="s">
        <v>170</v>
      </c>
      <c r="B5" s="31">
        <v>1</v>
      </c>
      <c r="C5" s="31">
        <v>11</v>
      </c>
      <c r="D5" s="31" t="s">
        <v>1177</v>
      </c>
      <c r="E5" s="31">
        <v>7</v>
      </c>
      <c r="F5" s="31">
        <v>4</v>
      </c>
      <c r="G5" s="55"/>
      <c r="H5" s="31">
        <v>3</v>
      </c>
      <c r="I5" s="31">
        <v>1</v>
      </c>
      <c r="J5" s="31" t="s">
        <v>1177</v>
      </c>
      <c r="K5" s="31" t="s">
        <v>1177</v>
      </c>
      <c r="L5" s="31" t="s">
        <v>1177</v>
      </c>
      <c r="M5" s="29" t="s">
        <v>1177</v>
      </c>
    </row>
    <row r="6" spans="1:13" ht="12" customHeight="1">
      <c r="A6" s="165" t="s">
        <v>184</v>
      </c>
      <c r="B6" s="31">
        <v>1</v>
      </c>
      <c r="C6" s="31">
        <v>1</v>
      </c>
      <c r="D6" s="31" t="s">
        <v>173</v>
      </c>
      <c r="E6" s="31">
        <v>1</v>
      </c>
      <c r="F6" s="31" t="s">
        <v>173</v>
      </c>
      <c r="G6" s="55"/>
      <c r="H6" s="31" t="s">
        <v>173</v>
      </c>
      <c r="I6" s="31">
        <v>1</v>
      </c>
      <c r="J6" s="31" t="s">
        <v>173</v>
      </c>
      <c r="K6" s="31" t="s">
        <v>173</v>
      </c>
      <c r="L6" s="31" t="s">
        <v>173</v>
      </c>
      <c r="M6" s="29" t="s">
        <v>173</v>
      </c>
    </row>
    <row r="7" spans="1:13" ht="12" customHeight="1">
      <c r="A7" s="165" t="s">
        <v>185</v>
      </c>
      <c r="B7" s="31">
        <v>4</v>
      </c>
      <c r="C7" s="31">
        <v>7</v>
      </c>
      <c r="D7" s="31" t="s">
        <v>177</v>
      </c>
      <c r="E7" s="31">
        <v>7</v>
      </c>
      <c r="F7" s="31" t="s">
        <v>177</v>
      </c>
      <c r="G7" s="55"/>
      <c r="H7" s="31" t="s">
        <v>177</v>
      </c>
      <c r="I7" s="31" t="s">
        <v>177</v>
      </c>
      <c r="J7" s="31" t="s">
        <v>177</v>
      </c>
      <c r="K7" s="31" t="s">
        <v>177</v>
      </c>
      <c r="L7" s="31">
        <v>1</v>
      </c>
      <c r="M7" s="29" t="s">
        <v>177</v>
      </c>
    </row>
    <row r="8" spans="1:13" ht="12" customHeight="1">
      <c r="A8" s="165" t="s">
        <v>187</v>
      </c>
      <c r="B8" s="31">
        <v>1</v>
      </c>
      <c r="C8" s="31">
        <v>11</v>
      </c>
      <c r="D8" s="31" t="s">
        <v>188</v>
      </c>
      <c r="E8" s="31">
        <v>9</v>
      </c>
      <c r="F8" s="31">
        <v>2</v>
      </c>
      <c r="G8" s="55"/>
      <c r="H8" s="31" t="s">
        <v>188</v>
      </c>
      <c r="I8" s="31" t="s">
        <v>188</v>
      </c>
      <c r="J8" s="31" t="s">
        <v>188</v>
      </c>
      <c r="K8" s="31" t="s">
        <v>188</v>
      </c>
      <c r="L8" s="31">
        <v>1</v>
      </c>
      <c r="M8" s="29" t="s">
        <v>188</v>
      </c>
    </row>
    <row r="9" spans="1:13" ht="12" customHeight="1">
      <c r="A9" s="219" t="s">
        <v>190</v>
      </c>
      <c r="B9" s="36">
        <v>7</v>
      </c>
      <c r="C9" s="36">
        <v>30</v>
      </c>
      <c r="D9" s="36" t="s">
        <v>1177</v>
      </c>
      <c r="E9" s="220">
        <v>24</v>
      </c>
      <c r="F9" s="36">
        <v>6</v>
      </c>
      <c r="G9" s="221"/>
      <c r="H9" s="220">
        <v>3</v>
      </c>
      <c r="I9" s="36">
        <v>2</v>
      </c>
      <c r="J9" s="220" t="s">
        <v>1177</v>
      </c>
      <c r="K9" s="36" t="s">
        <v>1177</v>
      </c>
      <c r="L9" s="220">
        <v>2</v>
      </c>
      <c r="M9" s="34" t="s">
        <v>1177</v>
      </c>
    </row>
    <row r="10" spans="1:13" ht="12" customHeight="1">
      <c r="A10" s="586" t="s">
        <v>193</v>
      </c>
      <c r="B10" s="55">
        <v>6</v>
      </c>
      <c r="C10" s="39">
        <v>29</v>
      </c>
      <c r="D10" s="55" t="s">
        <v>222</v>
      </c>
      <c r="E10" s="39">
        <v>23</v>
      </c>
      <c r="F10" s="55">
        <v>5</v>
      </c>
      <c r="G10" s="194"/>
      <c r="H10" s="170">
        <v>2</v>
      </c>
      <c r="I10" s="55">
        <v>2</v>
      </c>
      <c r="J10" s="39">
        <v>1</v>
      </c>
      <c r="K10" s="55" t="s">
        <v>222</v>
      </c>
      <c r="L10" s="39">
        <v>2</v>
      </c>
      <c r="M10" s="29" t="s">
        <v>222</v>
      </c>
    </row>
    <row r="11" spans="1:13" ht="12" customHeight="1">
      <c r="A11" s="586"/>
      <c r="C11" s="28"/>
      <c r="E11" s="28"/>
      <c r="G11" s="191" t="s">
        <v>195</v>
      </c>
      <c r="H11" s="31">
        <v>1</v>
      </c>
      <c r="J11" s="28"/>
      <c r="L11" s="28"/>
      <c r="M11" s="28"/>
    </row>
    <row r="12" spans="1:13" ht="12" customHeight="1">
      <c r="A12" s="165" t="s">
        <v>211</v>
      </c>
      <c r="B12" s="55">
        <v>5</v>
      </c>
      <c r="C12" s="29">
        <v>26</v>
      </c>
      <c r="D12" s="55" t="s">
        <v>222</v>
      </c>
      <c r="E12" s="29">
        <v>21</v>
      </c>
      <c r="F12" s="55">
        <v>5</v>
      </c>
      <c r="G12" s="174"/>
      <c r="H12" s="31">
        <v>3</v>
      </c>
      <c r="I12" s="55">
        <v>2</v>
      </c>
      <c r="J12" s="29">
        <v>1</v>
      </c>
      <c r="K12" s="55">
        <v>1</v>
      </c>
      <c r="L12" s="29">
        <v>1</v>
      </c>
      <c r="M12" s="29">
        <v>1</v>
      </c>
    </row>
    <row r="13" spans="1:13" ht="12" customHeight="1">
      <c r="A13" s="165" t="s">
        <v>212</v>
      </c>
      <c r="B13" s="55">
        <v>5</v>
      </c>
      <c r="C13" s="29">
        <v>26</v>
      </c>
      <c r="D13" s="55" t="s">
        <v>222</v>
      </c>
      <c r="E13" s="29">
        <v>20</v>
      </c>
      <c r="F13" s="55">
        <v>5</v>
      </c>
      <c r="G13" s="174"/>
      <c r="H13" s="31">
        <v>2</v>
      </c>
      <c r="I13" s="55">
        <v>2</v>
      </c>
      <c r="J13" s="29">
        <v>1</v>
      </c>
      <c r="K13" s="55">
        <v>1</v>
      </c>
      <c r="L13" s="29">
        <v>2</v>
      </c>
      <c r="M13" s="29">
        <v>1</v>
      </c>
    </row>
    <row r="14" spans="1:13" ht="12" customHeight="1">
      <c r="A14" s="166" t="s">
        <v>213</v>
      </c>
      <c r="B14" s="197">
        <v>5</v>
      </c>
      <c r="C14" s="46">
        <v>26</v>
      </c>
      <c r="D14" s="197" t="s">
        <v>222</v>
      </c>
      <c r="E14" s="46">
        <v>18</v>
      </c>
      <c r="F14" s="197">
        <v>5</v>
      </c>
      <c r="G14" s="177"/>
      <c r="H14" s="178">
        <v>2</v>
      </c>
      <c r="I14" s="197">
        <v>2</v>
      </c>
      <c r="J14" s="46">
        <v>2</v>
      </c>
      <c r="K14" s="197">
        <v>1</v>
      </c>
      <c r="L14" s="46">
        <v>1</v>
      </c>
      <c r="M14" s="46">
        <v>1</v>
      </c>
    </row>
    <row r="15" spans="1:13" ht="12" customHeight="1">
      <c r="A15" s="14" t="s">
        <v>1178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22"/>
    </row>
    <row r="16" spans="2:13" ht="12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</sheetData>
  <mergeCells count="11">
    <mergeCell ref="L3:M3"/>
    <mergeCell ref="G4:H4"/>
    <mergeCell ref="A10:A11"/>
    <mergeCell ref="A2:A4"/>
    <mergeCell ref="C2:D2"/>
    <mergeCell ref="E2:M2"/>
    <mergeCell ref="B3:B4"/>
    <mergeCell ref="C3:C4"/>
    <mergeCell ref="D3:D4"/>
    <mergeCell ref="G3:I3"/>
    <mergeCell ref="J3:K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"/>
    </sheetView>
  </sheetViews>
  <sheetFormatPr defaultColWidth="9.00390625" defaultRowHeight="13.5"/>
  <cols>
    <col min="1" max="1" width="9.625" style="224" customWidth="1"/>
    <col min="2" max="2" width="3.25390625" style="224" bestFit="1" customWidth="1"/>
    <col min="3" max="3" width="5.00390625" style="224" bestFit="1" customWidth="1"/>
    <col min="4" max="4" width="3.25390625" style="224" bestFit="1" customWidth="1"/>
    <col min="5" max="5" width="5.00390625" style="224" bestFit="1" customWidth="1"/>
    <col min="6" max="6" width="3.25390625" style="224" bestFit="1" customWidth="1"/>
    <col min="7" max="7" width="5.00390625" style="224" bestFit="1" customWidth="1"/>
    <col min="8" max="8" width="3.25390625" style="224" bestFit="1" customWidth="1"/>
    <col min="9" max="9" width="5.00390625" style="224" bestFit="1" customWidth="1"/>
    <col min="10" max="10" width="3.25390625" style="224" bestFit="1" customWidth="1"/>
    <col min="11" max="11" width="4.125" style="224" bestFit="1" customWidth="1"/>
    <col min="12" max="12" width="3.25390625" style="224" bestFit="1" customWidth="1"/>
    <col min="13" max="13" width="4.125" style="224" bestFit="1" customWidth="1"/>
    <col min="14" max="14" width="3.25390625" style="224" bestFit="1" customWidth="1"/>
    <col min="15" max="15" width="5.00390625" style="224" bestFit="1" customWidth="1"/>
    <col min="16" max="16" width="3.25390625" style="224" bestFit="1" customWidth="1"/>
    <col min="17" max="17" width="5.00390625" style="224" bestFit="1" customWidth="1"/>
    <col min="18" max="19" width="7.625" style="224" customWidth="1"/>
    <col min="20" max="20" width="5.625" style="224" customWidth="1"/>
    <col min="21" max="16384" width="10.625" style="224" customWidth="1"/>
  </cols>
  <sheetData>
    <row r="1" spans="1:20" ht="12" customHeight="1">
      <c r="A1" s="14" t="s">
        <v>1186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2"/>
      <c r="O1" s="152"/>
      <c r="P1" s="152"/>
      <c r="Q1" s="152"/>
      <c r="R1" s="15"/>
      <c r="S1" s="204"/>
      <c r="T1" s="223"/>
    </row>
    <row r="2" spans="1:20" ht="12" customHeight="1">
      <c r="A2" s="641" t="s">
        <v>154</v>
      </c>
      <c r="B2" s="630" t="s">
        <v>202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31"/>
      <c r="T2" s="223"/>
    </row>
    <row r="3" spans="1:20" ht="12" customHeight="1">
      <c r="A3" s="652"/>
      <c r="B3" s="630" t="s">
        <v>203</v>
      </c>
      <c r="C3" s="653"/>
      <c r="D3" s="653"/>
      <c r="E3" s="631"/>
      <c r="F3" s="630" t="s">
        <v>204</v>
      </c>
      <c r="G3" s="653"/>
      <c r="H3" s="653"/>
      <c r="I3" s="631"/>
      <c r="J3" s="630" t="s">
        <v>205</v>
      </c>
      <c r="K3" s="653"/>
      <c r="L3" s="653"/>
      <c r="M3" s="631"/>
      <c r="N3" s="630" t="s">
        <v>209</v>
      </c>
      <c r="O3" s="653"/>
      <c r="P3" s="653"/>
      <c r="Q3" s="631"/>
      <c r="R3" s="653" t="s">
        <v>161</v>
      </c>
      <c r="S3" s="631"/>
      <c r="T3" s="223"/>
    </row>
    <row r="4" spans="1:20" ht="12" customHeight="1">
      <c r="A4" s="638"/>
      <c r="B4" s="630" t="s">
        <v>168</v>
      </c>
      <c r="C4" s="631"/>
      <c r="D4" s="630" t="s">
        <v>169</v>
      </c>
      <c r="E4" s="631"/>
      <c r="F4" s="630" t="s">
        <v>168</v>
      </c>
      <c r="G4" s="631"/>
      <c r="H4" s="630" t="s">
        <v>169</v>
      </c>
      <c r="I4" s="631"/>
      <c r="J4" s="630" t="s">
        <v>168</v>
      </c>
      <c r="K4" s="631"/>
      <c r="L4" s="630" t="s">
        <v>169</v>
      </c>
      <c r="M4" s="631"/>
      <c r="N4" s="630" t="s">
        <v>168</v>
      </c>
      <c r="O4" s="631"/>
      <c r="P4" s="630" t="s">
        <v>169</v>
      </c>
      <c r="Q4" s="631"/>
      <c r="R4" s="59" t="s">
        <v>168</v>
      </c>
      <c r="S4" s="59" t="s">
        <v>169</v>
      </c>
      <c r="T4" s="223"/>
    </row>
    <row r="5" spans="1:19" ht="12" customHeight="1">
      <c r="A5" s="165" t="s">
        <v>170</v>
      </c>
      <c r="B5" s="191"/>
      <c r="C5" s="31">
        <v>186</v>
      </c>
      <c r="D5" s="55"/>
      <c r="E5" s="31">
        <v>134</v>
      </c>
      <c r="F5" s="174"/>
      <c r="G5" s="31">
        <v>139</v>
      </c>
      <c r="H5" s="174"/>
      <c r="I5" s="31">
        <v>121</v>
      </c>
      <c r="J5" s="174"/>
      <c r="K5" s="31" t="s">
        <v>1182</v>
      </c>
      <c r="L5" s="55"/>
      <c r="M5" s="31" t="s">
        <v>1182</v>
      </c>
      <c r="N5" s="174"/>
      <c r="O5" s="31">
        <v>325</v>
      </c>
      <c r="P5" s="55"/>
      <c r="Q5" s="31">
        <v>255</v>
      </c>
      <c r="R5" s="31" t="s">
        <v>1182</v>
      </c>
      <c r="S5" s="31" t="s">
        <v>1182</v>
      </c>
    </row>
    <row r="6" spans="1:19" ht="12" customHeight="1">
      <c r="A6" s="165" t="s">
        <v>184</v>
      </c>
      <c r="B6" s="191"/>
      <c r="C6" s="31">
        <v>20</v>
      </c>
      <c r="D6" s="191"/>
      <c r="E6" s="31">
        <v>7</v>
      </c>
      <c r="F6" s="191"/>
      <c r="G6" s="31">
        <v>11</v>
      </c>
      <c r="H6" s="191"/>
      <c r="I6" s="31">
        <v>3</v>
      </c>
      <c r="J6" s="174"/>
      <c r="K6" s="31" t="s">
        <v>173</v>
      </c>
      <c r="L6" s="55"/>
      <c r="M6" s="31" t="s">
        <v>173</v>
      </c>
      <c r="N6" s="191"/>
      <c r="O6" s="31">
        <v>31</v>
      </c>
      <c r="P6" s="191"/>
      <c r="Q6" s="31">
        <v>10</v>
      </c>
      <c r="R6" s="31" t="s">
        <v>173</v>
      </c>
      <c r="S6" s="31" t="s">
        <v>173</v>
      </c>
    </row>
    <row r="7" spans="1:19" ht="12" customHeight="1">
      <c r="A7" s="165" t="s">
        <v>185</v>
      </c>
      <c r="B7" s="191"/>
      <c r="C7" s="31">
        <v>116</v>
      </c>
      <c r="D7" s="191"/>
      <c r="E7" s="31">
        <v>54</v>
      </c>
      <c r="F7" s="191"/>
      <c r="G7" s="31">
        <v>110</v>
      </c>
      <c r="H7" s="191"/>
      <c r="I7" s="31">
        <v>25</v>
      </c>
      <c r="J7" s="174"/>
      <c r="K7" s="31" t="s">
        <v>177</v>
      </c>
      <c r="L7" s="55"/>
      <c r="M7" s="31" t="s">
        <v>177</v>
      </c>
      <c r="N7" s="191"/>
      <c r="O7" s="31">
        <v>226</v>
      </c>
      <c r="P7" s="191"/>
      <c r="Q7" s="31">
        <v>79</v>
      </c>
      <c r="R7" s="31" t="s">
        <v>177</v>
      </c>
      <c r="S7" s="31" t="s">
        <v>177</v>
      </c>
    </row>
    <row r="8" spans="1:19" ht="12" customHeight="1">
      <c r="A8" s="165" t="s">
        <v>187</v>
      </c>
      <c r="B8" s="191" t="s">
        <v>1183</v>
      </c>
      <c r="C8" s="31">
        <v>163</v>
      </c>
      <c r="D8" s="191" t="s">
        <v>1183</v>
      </c>
      <c r="E8" s="31">
        <v>93</v>
      </c>
      <c r="F8" s="191" t="s">
        <v>1183</v>
      </c>
      <c r="G8" s="31">
        <v>105</v>
      </c>
      <c r="H8" s="191" t="s">
        <v>1183</v>
      </c>
      <c r="I8" s="31">
        <v>52</v>
      </c>
      <c r="J8" s="191" t="s">
        <v>1183</v>
      </c>
      <c r="K8" s="31">
        <v>76</v>
      </c>
      <c r="L8" s="191" t="s">
        <v>1183</v>
      </c>
      <c r="M8" s="31">
        <v>35</v>
      </c>
      <c r="N8" s="191" t="s">
        <v>1183</v>
      </c>
      <c r="O8" s="31">
        <v>344</v>
      </c>
      <c r="P8" s="191" t="s">
        <v>1183</v>
      </c>
      <c r="Q8" s="31">
        <v>180</v>
      </c>
      <c r="R8" s="31" t="s">
        <v>188</v>
      </c>
      <c r="S8" s="31" t="s">
        <v>188</v>
      </c>
    </row>
    <row r="9" spans="1:19" ht="12" customHeight="1">
      <c r="A9" s="541" t="s">
        <v>190</v>
      </c>
      <c r="B9" s="194"/>
      <c r="C9" s="170">
        <v>322</v>
      </c>
      <c r="D9" s="194"/>
      <c r="E9" s="170">
        <v>195</v>
      </c>
      <c r="F9" s="194"/>
      <c r="G9" s="170">
        <v>260</v>
      </c>
      <c r="H9" s="194"/>
      <c r="I9" s="170">
        <v>149</v>
      </c>
      <c r="J9" s="194"/>
      <c r="K9" s="170"/>
      <c r="L9" s="194"/>
      <c r="M9" s="225"/>
      <c r="N9" s="194"/>
      <c r="O9" s="170">
        <v>582</v>
      </c>
      <c r="P9" s="194"/>
      <c r="Q9" s="170">
        <v>344</v>
      </c>
      <c r="R9" s="225" t="s">
        <v>1182</v>
      </c>
      <c r="S9" s="225" t="s">
        <v>1182</v>
      </c>
    </row>
    <row r="10" spans="1:19" ht="12" customHeight="1">
      <c r="A10" s="550"/>
      <c r="B10" s="196" t="s">
        <v>1184</v>
      </c>
      <c r="C10" s="178">
        <v>163</v>
      </c>
      <c r="D10" s="196" t="s">
        <v>1184</v>
      </c>
      <c r="E10" s="178">
        <v>93</v>
      </c>
      <c r="F10" s="196" t="s">
        <v>1184</v>
      </c>
      <c r="G10" s="178">
        <v>105</v>
      </c>
      <c r="H10" s="196" t="s">
        <v>1184</v>
      </c>
      <c r="I10" s="178">
        <v>52</v>
      </c>
      <c r="J10" s="196" t="s">
        <v>1184</v>
      </c>
      <c r="K10" s="178">
        <v>76</v>
      </c>
      <c r="L10" s="196" t="s">
        <v>1184</v>
      </c>
      <c r="M10" s="226">
        <v>35</v>
      </c>
      <c r="N10" s="196" t="s">
        <v>1184</v>
      </c>
      <c r="O10" s="226">
        <v>344</v>
      </c>
      <c r="P10" s="196" t="s">
        <v>1184</v>
      </c>
      <c r="Q10" s="178">
        <v>180</v>
      </c>
      <c r="R10" s="178"/>
      <c r="S10" s="178"/>
    </row>
    <row r="11" spans="1:19" ht="12" customHeight="1">
      <c r="A11" s="586" t="s">
        <v>193</v>
      </c>
      <c r="B11" s="191"/>
      <c r="C11" s="31">
        <v>296</v>
      </c>
      <c r="D11" s="191"/>
      <c r="E11" s="31">
        <v>176</v>
      </c>
      <c r="F11" s="227"/>
      <c r="G11" s="31">
        <v>242</v>
      </c>
      <c r="H11" s="191"/>
      <c r="I11" s="31">
        <v>149</v>
      </c>
      <c r="J11" s="174"/>
      <c r="K11" s="31">
        <v>93</v>
      </c>
      <c r="L11" s="174"/>
      <c r="M11" s="31">
        <v>43</v>
      </c>
      <c r="N11" s="191"/>
      <c r="O11" s="31"/>
      <c r="P11" s="191"/>
      <c r="Q11" s="31"/>
      <c r="R11" s="31" t="s">
        <v>222</v>
      </c>
      <c r="S11" s="31" t="s">
        <v>222</v>
      </c>
    </row>
    <row r="12" spans="1:19" ht="12" customHeight="1">
      <c r="A12" s="586"/>
      <c r="B12" s="191" t="s">
        <v>1185</v>
      </c>
      <c r="C12" s="31">
        <v>171</v>
      </c>
      <c r="D12" s="191" t="s">
        <v>1185</v>
      </c>
      <c r="E12" s="31">
        <v>78</v>
      </c>
      <c r="F12" s="191" t="s">
        <v>1185</v>
      </c>
      <c r="G12" s="31">
        <v>109</v>
      </c>
      <c r="H12" s="191" t="s">
        <v>1185</v>
      </c>
      <c r="I12" s="31">
        <v>46</v>
      </c>
      <c r="J12" s="174"/>
      <c r="K12" s="31"/>
      <c r="L12" s="174"/>
      <c r="M12" s="31"/>
      <c r="N12" s="191"/>
      <c r="O12" s="31">
        <v>911</v>
      </c>
      <c r="P12" s="191"/>
      <c r="Q12" s="31">
        <v>492</v>
      </c>
      <c r="R12" s="31"/>
      <c r="S12" s="31"/>
    </row>
    <row r="13" spans="1:19" ht="12" customHeight="1">
      <c r="A13" s="589" t="s">
        <v>196</v>
      </c>
      <c r="B13" s="198"/>
      <c r="C13" s="180">
        <v>283</v>
      </c>
      <c r="D13" s="198"/>
      <c r="E13" s="180">
        <v>166</v>
      </c>
      <c r="F13" s="198"/>
      <c r="G13" s="180">
        <v>211</v>
      </c>
      <c r="H13" s="198"/>
      <c r="I13" s="180">
        <v>128</v>
      </c>
      <c r="J13" s="179"/>
      <c r="K13" s="180">
        <v>68</v>
      </c>
      <c r="L13" s="179"/>
      <c r="M13" s="180">
        <v>28</v>
      </c>
      <c r="N13" s="198"/>
      <c r="O13" s="180"/>
      <c r="P13" s="198"/>
      <c r="Q13" s="180"/>
      <c r="R13" s="180" t="s">
        <v>222</v>
      </c>
      <c r="S13" s="180" t="s">
        <v>222</v>
      </c>
    </row>
    <row r="14" spans="1:19" ht="12" customHeight="1">
      <c r="A14" s="590"/>
      <c r="B14" s="202" t="s">
        <v>1185</v>
      </c>
      <c r="C14" s="183">
        <v>162</v>
      </c>
      <c r="D14" s="202" t="s">
        <v>1185</v>
      </c>
      <c r="E14" s="183">
        <v>60</v>
      </c>
      <c r="F14" s="202" t="s">
        <v>1185</v>
      </c>
      <c r="G14" s="183">
        <v>114</v>
      </c>
      <c r="H14" s="202" t="s">
        <v>1185</v>
      </c>
      <c r="I14" s="183">
        <v>68</v>
      </c>
      <c r="J14" s="182"/>
      <c r="K14" s="183"/>
      <c r="L14" s="182"/>
      <c r="M14" s="183"/>
      <c r="N14" s="202"/>
      <c r="O14" s="183">
        <v>848</v>
      </c>
      <c r="P14" s="202"/>
      <c r="Q14" s="183">
        <v>450</v>
      </c>
      <c r="R14" s="183"/>
      <c r="S14" s="183"/>
    </row>
    <row r="15" spans="1:19" ht="12" customHeight="1">
      <c r="A15" s="589" t="s">
        <v>198</v>
      </c>
      <c r="B15" s="198"/>
      <c r="C15" s="180">
        <v>271</v>
      </c>
      <c r="D15" s="198"/>
      <c r="E15" s="180">
        <v>148</v>
      </c>
      <c r="F15" s="198"/>
      <c r="G15" s="180">
        <v>178</v>
      </c>
      <c r="H15" s="198"/>
      <c r="I15" s="180">
        <v>107</v>
      </c>
      <c r="J15" s="179"/>
      <c r="K15" s="180">
        <v>60</v>
      </c>
      <c r="L15" s="179"/>
      <c r="M15" s="180">
        <v>25</v>
      </c>
      <c r="N15" s="198"/>
      <c r="O15" s="180"/>
      <c r="P15" s="198"/>
      <c r="Q15" s="180"/>
      <c r="R15" s="180" t="s">
        <v>222</v>
      </c>
      <c r="S15" s="180" t="s">
        <v>222</v>
      </c>
    </row>
    <row r="16" spans="1:19" ht="12" customHeight="1">
      <c r="A16" s="590"/>
      <c r="B16" s="202" t="s">
        <v>1185</v>
      </c>
      <c r="C16" s="183">
        <v>186</v>
      </c>
      <c r="D16" s="202" t="s">
        <v>1185</v>
      </c>
      <c r="E16" s="183">
        <v>100</v>
      </c>
      <c r="F16" s="202" t="s">
        <v>1185</v>
      </c>
      <c r="G16" s="183">
        <v>94</v>
      </c>
      <c r="H16" s="202" t="s">
        <v>1185</v>
      </c>
      <c r="I16" s="183">
        <v>46</v>
      </c>
      <c r="J16" s="182"/>
      <c r="K16" s="183"/>
      <c r="L16" s="182"/>
      <c r="M16" s="183"/>
      <c r="N16" s="202"/>
      <c r="O16" s="183">
        <v>789</v>
      </c>
      <c r="P16" s="202"/>
      <c r="Q16" s="183">
        <v>426</v>
      </c>
      <c r="R16" s="183"/>
      <c r="S16" s="183"/>
    </row>
    <row r="17" spans="1:19" ht="12" customHeight="1">
      <c r="A17" s="586" t="s">
        <v>199</v>
      </c>
      <c r="B17" s="191"/>
      <c r="C17" s="31">
        <v>239</v>
      </c>
      <c r="D17" s="191"/>
      <c r="E17" s="31">
        <v>129</v>
      </c>
      <c r="F17" s="191"/>
      <c r="G17" s="31">
        <v>173</v>
      </c>
      <c r="H17" s="191"/>
      <c r="I17" s="31">
        <v>98</v>
      </c>
      <c r="J17" s="174"/>
      <c r="K17" s="55">
        <v>67</v>
      </c>
      <c r="L17" s="174"/>
      <c r="M17" s="31">
        <v>29</v>
      </c>
      <c r="N17" s="191"/>
      <c r="O17" s="31"/>
      <c r="P17" s="191"/>
      <c r="Q17" s="31"/>
      <c r="R17" s="55" t="s">
        <v>222</v>
      </c>
      <c r="S17" s="29" t="s">
        <v>222</v>
      </c>
    </row>
    <row r="18" spans="1:19" ht="12" customHeight="1">
      <c r="A18" s="550"/>
      <c r="B18" s="196" t="s">
        <v>1185</v>
      </c>
      <c r="C18" s="178">
        <v>145</v>
      </c>
      <c r="D18" s="196" t="s">
        <v>1185</v>
      </c>
      <c r="E18" s="178">
        <v>69</v>
      </c>
      <c r="F18" s="196" t="s">
        <v>1185</v>
      </c>
      <c r="G18" s="178">
        <v>91</v>
      </c>
      <c r="H18" s="196" t="s">
        <v>1185</v>
      </c>
      <c r="I18" s="178">
        <v>42</v>
      </c>
      <c r="J18" s="177"/>
      <c r="K18" s="228"/>
      <c r="L18" s="229"/>
      <c r="M18" s="230"/>
      <c r="N18" s="203"/>
      <c r="O18" s="178">
        <v>715</v>
      </c>
      <c r="P18" s="203"/>
      <c r="Q18" s="178">
        <v>367</v>
      </c>
      <c r="R18" s="228"/>
      <c r="S18" s="231"/>
    </row>
    <row r="19" spans="3:20" ht="12" customHeight="1"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3"/>
      <c r="Q19" s="232"/>
      <c r="R19" s="232"/>
      <c r="S19" s="232"/>
      <c r="T19" s="232"/>
    </row>
    <row r="20" spans="3:20" ht="12" customHeight="1"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3"/>
      <c r="Q20" s="232"/>
      <c r="R20" s="232"/>
      <c r="S20" s="232"/>
      <c r="T20" s="232"/>
    </row>
    <row r="21" ht="12" customHeight="1">
      <c r="P21" s="234"/>
    </row>
    <row r="22" ht="12" customHeight="1">
      <c r="P22" s="234"/>
    </row>
  </sheetData>
  <mergeCells count="20">
    <mergeCell ref="A2:A4"/>
    <mergeCell ref="B2:S2"/>
    <mergeCell ref="B3:E3"/>
    <mergeCell ref="F3:I3"/>
    <mergeCell ref="J3:M3"/>
    <mergeCell ref="N3:Q3"/>
    <mergeCell ref="R3:S3"/>
    <mergeCell ref="B4:C4"/>
    <mergeCell ref="D4:E4"/>
    <mergeCell ref="F4:G4"/>
    <mergeCell ref="A15:A16"/>
    <mergeCell ref="A17:A18"/>
    <mergeCell ref="P4:Q4"/>
    <mergeCell ref="A9:A10"/>
    <mergeCell ref="A11:A12"/>
    <mergeCell ref="A13:A1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"/>
    </sheetView>
  </sheetViews>
  <sheetFormatPr defaultColWidth="9.00390625" defaultRowHeight="13.5"/>
  <cols>
    <col min="1" max="1" width="9.875" style="18" customWidth="1"/>
    <col min="2" max="2" width="8.875" style="18" customWidth="1"/>
    <col min="3" max="3" width="10.25390625" style="18" bestFit="1" customWidth="1"/>
    <col min="4" max="4" width="23.875" style="18" bestFit="1" customWidth="1"/>
    <col min="5" max="8" width="10.25390625" style="18" bestFit="1" customWidth="1"/>
    <col min="9" max="16384" width="10.625" style="18" customWidth="1"/>
  </cols>
  <sheetData>
    <row r="1" spans="1:8" ht="13.5" customHeight="1">
      <c r="A1" s="14" t="s">
        <v>1277</v>
      </c>
      <c r="B1" s="15"/>
      <c r="C1" s="15"/>
      <c r="D1" s="15"/>
      <c r="E1" s="15"/>
      <c r="F1" s="15"/>
      <c r="G1" s="15"/>
      <c r="H1" s="204"/>
    </row>
    <row r="2" spans="1:8" ht="13.5" customHeight="1">
      <c r="A2" s="603" t="s">
        <v>1187</v>
      </c>
      <c r="B2" s="664"/>
      <c r="C2" s="664"/>
      <c r="D2" s="604"/>
      <c r="E2" s="21" t="s">
        <v>1188</v>
      </c>
      <c r="F2" s="19" t="s">
        <v>1189</v>
      </c>
      <c r="G2" s="19" t="s">
        <v>1190</v>
      </c>
      <c r="H2" s="19" t="s">
        <v>1191</v>
      </c>
    </row>
    <row r="3" spans="1:8" ht="13.5" customHeight="1">
      <c r="A3" s="33" t="s">
        <v>156</v>
      </c>
      <c r="B3" s="15" t="s">
        <v>1192</v>
      </c>
      <c r="C3" s="15"/>
      <c r="D3" s="204"/>
      <c r="E3" s="235">
        <v>15</v>
      </c>
      <c r="F3" s="235">
        <v>15</v>
      </c>
      <c r="G3" s="235">
        <v>15</v>
      </c>
      <c r="H3" s="235">
        <v>10</v>
      </c>
    </row>
    <row r="4" spans="1:8" ht="13.5" customHeight="1">
      <c r="A4" s="663" t="s">
        <v>157</v>
      </c>
      <c r="B4" s="56" t="s">
        <v>1193</v>
      </c>
      <c r="C4" s="56"/>
      <c r="D4" s="158"/>
      <c r="E4" s="236">
        <v>22</v>
      </c>
      <c r="F4" s="236">
        <v>23</v>
      </c>
      <c r="G4" s="236">
        <v>21</v>
      </c>
      <c r="H4" s="236">
        <v>16</v>
      </c>
    </row>
    <row r="5" spans="1:8" ht="13.5" customHeight="1">
      <c r="A5" s="657"/>
      <c r="B5" s="237" t="s">
        <v>1194</v>
      </c>
      <c r="C5" s="237"/>
      <c r="D5" s="238"/>
      <c r="E5" s="239">
        <v>6</v>
      </c>
      <c r="F5" s="239">
        <v>5</v>
      </c>
      <c r="G5" s="239">
        <v>4</v>
      </c>
      <c r="H5" s="239">
        <v>1</v>
      </c>
    </row>
    <row r="6" spans="1:8" ht="13.5" customHeight="1">
      <c r="A6" s="663" t="s">
        <v>1195</v>
      </c>
      <c r="B6" s="56" t="s">
        <v>1196</v>
      </c>
      <c r="C6" s="56"/>
      <c r="D6" s="158"/>
      <c r="E6" s="236">
        <v>119</v>
      </c>
      <c r="F6" s="236">
        <v>132</v>
      </c>
      <c r="G6" s="236">
        <v>123</v>
      </c>
      <c r="H6" s="236">
        <v>93</v>
      </c>
    </row>
    <row r="7" spans="1:8" ht="13.5" customHeight="1">
      <c r="A7" s="655"/>
      <c r="B7" s="56" t="s">
        <v>1197</v>
      </c>
      <c r="C7" s="56"/>
      <c r="D7" s="158"/>
      <c r="E7" s="236">
        <v>118</v>
      </c>
      <c r="F7" s="236">
        <v>123</v>
      </c>
      <c r="G7" s="236">
        <v>125</v>
      </c>
      <c r="H7" s="236">
        <v>83</v>
      </c>
    </row>
    <row r="8" spans="1:8" ht="13.5" customHeight="1">
      <c r="A8" s="655"/>
      <c r="B8" s="56" t="s">
        <v>1198</v>
      </c>
      <c r="C8" s="56"/>
      <c r="D8" s="158"/>
      <c r="E8" s="236">
        <v>125</v>
      </c>
      <c r="F8" s="236">
        <v>125</v>
      </c>
      <c r="G8" s="236">
        <v>106</v>
      </c>
      <c r="H8" s="236">
        <v>79</v>
      </c>
    </row>
    <row r="9" spans="1:8" ht="13.5" customHeight="1">
      <c r="A9" s="655"/>
      <c r="B9" s="56" t="s">
        <v>1199</v>
      </c>
      <c r="C9" s="56"/>
      <c r="D9" s="158"/>
      <c r="E9" s="236">
        <v>113</v>
      </c>
      <c r="F9" s="236">
        <v>107</v>
      </c>
      <c r="G9" s="236">
        <v>99</v>
      </c>
      <c r="H9" s="236">
        <v>65</v>
      </c>
    </row>
    <row r="10" spans="1:8" ht="13.5" customHeight="1">
      <c r="A10" s="655"/>
      <c r="B10" s="56" t="s">
        <v>1200</v>
      </c>
      <c r="C10" s="56"/>
      <c r="D10" s="158"/>
      <c r="E10" s="236">
        <v>115</v>
      </c>
      <c r="F10" s="236">
        <v>86</v>
      </c>
      <c r="G10" s="236">
        <v>119</v>
      </c>
      <c r="H10" s="236">
        <v>69</v>
      </c>
    </row>
    <row r="11" spans="1:8" ht="13.5" customHeight="1">
      <c r="A11" s="657"/>
      <c r="B11" s="237" t="s">
        <v>209</v>
      </c>
      <c r="C11" s="237"/>
      <c r="D11" s="238"/>
      <c r="E11" s="239">
        <v>590</v>
      </c>
      <c r="F11" s="239">
        <v>573</v>
      </c>
      <c r="G11" s="239">
        <v>572</v>
      </c>
      <c r="H11" s="239">
        <v>389</v>
      </c>
    </row>
    <row r="12" spans="1:8" ht="13.5" customHeight="1">
      <c r="A12" s="14" t="s">
        <v>1201</v>
      </c>
      <c r="B12" s="15"/>
      <c r="C12" s="15"/>
      <c r="D12" s="204"/>
      <c r="E12" s="235">
        <v>600</v>
      </c>
      <c r="F12" s="235">
        <v>600</v>
      </c>
      <c r="G12" s="235">
        <v>600</v>
      </c>
      <c r="H12" s="235">
        <v>400</v>
      </c>
    </row>
    <row r="13" spans="1:8" ht="13.5" customHeight="1">
      <c r="A13" s="14" t="s">
        <v>1202</v>
      </c>
      <c r="B13" s="15"/>
      <c r="C13" s="15"/>
      <c r="D13" s="204"/>
      <c r="E13" s="235">
        <v>120</v>
      </c>
      <c r="F13" s="235">
        <v>120</v>
      </c>
      <c r="G13" s="235">
        <v>120</v>
      </c>
      <c r="H13" s="235">
        <v>80</v>
      </c>
    </row>
    <row r="14" spans="1:8" ht="13.5" customHeight="1">
      <c r="A14" s="663" t="s">
        <v>1203</v>
      </c>
      <c r="B14" s="56" t="s">
        <v>1196</v>
      </c>
      <c r="C14" s="56"/>
      <c r="D14" s="158"/>
      <c r="E14" s="236">
        <v>264</v>
      </c>
      <c r="F14" s="236">
        <v>262</v>
      </c>
      <c r="G14" s="236">
        <v>318</v>
      </c>
      <c r="H14" s="236">
        <v>137</v>
      </c>
    </row>
    <row r="15" spans="1:8" ht="13.5" customHeight="1">
      <c r="A15" s="655"/>
      <c r="B15" s="56" t="s">
        <v>1197</v>
      </c>
      <c r="C15" s="56"/>
      <c r="D15" s="158"/>
      <c r="E15" s="236">
        <v>6</v>
      </c>
      <c r="F15" s="236" t="s">
        <v>1204</v>
      </c>
      <c r="G15" s="236" t="s">
        <v>1204</v>
      </c>
      <c r="H15" s="236" t="s">
        <v>1204</v>
      </c>
    </row>
    <row r="16" spans="1:8" ht="13.5" customHeight="1">
      <c r="A16" s="655"/>
      <c r="B16" s="56" t="s">
        <v>1198</v>
      </c>
      <c r="C16" s="56"/>
      <c r="D16" s="158"/>
      <c r="E16" s="236">
        <v>2</v>
      </c>
      <c r="F16" s="236" t="s">
        <v>1204</v>
      </c>
      <c r="G16" s="236" t="s">
        <v>1204</v>
      </c>
      <c r="H16" s="236" t="s">
        <v>1204</v>
      </c>
    </row>
    <row r="17" spans="1:8" ht="13.5" customHeight="1">
      <c r="A17" s="655"/>
      <c r="B17" s="56" t="s">
        <v>1199</v>
      </c>
      <c r="C17" s="56"/>
      <c r="D17" s="158"/>
      <c r="E17" s="236">
        <v>1</v>
      </c>
      <c r="F17" s="236" t="s">
        <v>1204</v>
      </c>
      <c r="G17" s="236" t="s">
        <v>1204</v>
      </c>
      <c r="H17" s="236" t="s">
        <v>1204</v>
      </c>
    </row>
    <row r="18" spans="1:8" ht="13.5" customHeight="1">
      <c r="A18" s="655"/>
      <c r="B18" s="56" t="s">
        <v>1200</v>
      </c>
      <c r="C18" s="56"/>
      <c r="D18" s="158"/>
      <c r="E18" s="236" t="s">
        <v>1204</v>
      </c>
      <c r="F18" s="236" t="s">
        <v>1204</v>
      </c>
      <c r="G18" s="236" t="s">
        <v>1204</v>
      </c>
      <c r="H18" s="236" t="s">
        <v>1204</v>
      </c>
    </row>
    <row r="19" spans="1:8" ht="13.5" customHeight="1">
      <c r="A19" s="657"/>
      <c r="B19" s="237" t="s">
        <v>209</v>
      </c>
      <c r="C19" s="237"/>
      <c r="D19" s="238"/>
      <c r="E19" s="239">
        <v>273</v>
      </c>
      <c r="F19" s="239">
        <v>262</v>
      </c>
      <c r="G19" s="239">
        <v>318</v>
      </c>
      <c r="H19" s="239">
        <v>137</v>
      </c>
    </row>
    <row r="20" spans="1:8" ht="13.5" customHeight="1">
      <c r="A20" s="663" t="s">
        <v>1205</v>
      </c>
      <c r="B20" s="663" t="s">
        <v>1196</v>
      </c>
      <c r="C20" s="663" t="s">
        <v>1206</v>
      </c>
      <c r="D20" s="28" t="s">
        <v>1207</v>
      </c>
      <c r="E20" s="236">
        <v>58</v>
      </c>
      <c r="F20" s="236">
        <v>51</v>
      </c>
      <c r="G20" s="236">
        <v>28</v>
      </c>
      <c r="H20" s="236">
        <v>39</v>
      </c>
    </row>
    <row r="21" spans="1:8" ht="13.5" customHeight="1">
      <c r="A21" s="655"/>
      <c r="B21" s="655"/>
      <c r="C21" s="655"/>
      <c r="D21" s="28" t="s">
        <v>1208</v>
      </c>
      <c r="E21" s="236">
        <v>55</v>
      </c>
      <c r="F21" s="236">
        <v>48</v>
      </c>
      <c r="G21" s="236">
        <v>38</v>
      </c>
      <c r="H21" s="236">
        <v>26</v>
      </c>
    </row>
    <row r="22" spans="1:8" ht="13.5" customHeight="1">
      <c r="A22" s="655"/>
      <c r="B22" s="655"/>
      <c r="C22" s="655"/>
      <c r="D22" s="28" t="s">
        <v>1209</v>
      </c>
      <c r="E22" s="236">
        <v>7</v>
      </c>
      <c r="F22" s="236">
        <v>27</v>
      </c>
      <c r="G22" s="236">
        <v>44</v>
      </c>
      <c r="H22" s="236">
        <v>17</v>
      </c>
    </row>
    <row r="23" spans="1:8" ht="13.5" customHeight="1">
      <c r="A23" s="655"/>
      <c r="B23" s="655"/>
      <c r="C23" s="655"/>
      <c r="D23" s="28" t="s">
        <v>1210</v>
      </c>
      <c r="E23" s="236" t="s">
        <v>1204</v>
      </c>
      <c r="F23" s="236" t="s">
        <v>1204</v>
      </c>
      <c r="G23" s="236">
        <v>11</v>
      </c>
      <c r="H23" s="236">
        <v>1</v>
      </c>
    </row>
    <row r="24" spans="1:8" ht="13.5" customHeight="1">
      <c r="A24" s="655"/>
      <c r="B24" s="655"/>
      <c r="C24" s="655"/>
      <c r="D24" s="28" t="s">
        <v>1211</v>
      </c>
      <c r="E24" s="236" t="s">
        <v>1212</v>
      </c>
      <c r="F24" s="236" t="s">
        <v>1212</v>
      </c>
      <c r="G24" s="236" t="s">
        <v>1212</v>
      </c>
      <c r="H24" s="236" t="s">
        <v>1212</v>
      </c>
    </row>
    <row r="25" spans="1:8" ht="13.5" customHeight="1">
      <c r="A25" s="655"/>
      <c r="B25" s="655"/>
      <c r="C25" s="657"/>
      <c r="D25" s="45" t="s">
        <v>209</v>
      </c>
      <c r="E25" s="239">
        <v>120</v>
      </c>
      <c r="F25" s="239">
        <v>126</v>
      </c>
      <c r="G25" s="239">
        <v>121</v>
      </c>
      <c r="H25" s="239">
        <v>83</v>
      </c>
    </row>
    <row r="26" spans="1:8" ht="13.5" customHeight="1">
      <c r="A26" s="655"/>
      <c r="B26" s="655"/>
      <c r="C26" s="655" t="s">
        <v>1213</v>
      </c>
      <c r="D26" s="28" t="s">
        <v>1214</v>
      </c>
      <c r="E26" s="240" t="s">
        <v>1215</v>
      </c>
      <c r="F26" s="241" t="s">
        <v>1216</v>
      </c>
      <c r="G26" s="241" t="s">
        <v>1217</v>
      </c>
      <c r="H26" s="241" t="s">
        <v>1218</v>
      </c>
    </row>
    <row r="27" spans="1:8" ht="13.5" customHeight="1">
      <c r="A27" s="655"/>
      <c r="B27" s="655"/>
      <c r="C27" s="655"/>
      <c r="D27" s="28" t="s">
        <v>1219</v>
      </c>
      <c r="E27" s="242" t="s">
        <v>1220</v>
      </c>
      <c r="F27" s="241" t="s">
        <v>1221</v>
      </c>
      <c r="G27" s="241" t="s">
        <v>1222</v>
      </c>
      <c r="H27" s="241" t="s">
        <v>1222</v>
      </c>
    </row>
    <row r="28" spans="1:8" ht="13.5" customHeight="1">
      <c r="A28" s="655"/>
      <c r="B28" s="657"/>
      <c r="C28" s="657"/>
      <c r="D28" s="45" t="s">
        <v>1223</v>
      </c>
      <c r="E28" s="243" t="s">
        <v>1224</v>
      </c>
      <c r="F28" s="244" t="s">
        <v>1225</v>
      </c>
      <c r="G28" s="244" t="s">
        <v>1226</v>
      </c>
      <c r="H28" s="244" t="s">
        <v>1227</v>
      </c>
    </row>
    <row r="29" spans="1:8" ht="13.5" customHeight="1">
      <c r="A29" s="655"/>
      <c r="B29" s="56" t="s">
        <v>1197</v>
      </c>
      <c r="C29" s="56"/>
      <c r="D29" s="158"/>
      <c r="E29" s="236">
        <v>6</v>
      </c>
      <c r="F29" s="245" t="s">
        <v>1204</v>
      </c>
      <c r="G29" s="245" t="s">
        <v>1204</v>
      </c>
      <c r="H29" s="245" t="s">
        <v>1204</v>
      </c>
    </row>
    <row r="30" spans="1:8" ht="13.5" customHeight="1">
      <c r="A30" s="655"/>
      <c r="B30" s="56" t="s">
        <v>1198</v>
      </c>
      <c r="C30" s="56"/>
      <c r="D30" s="158"/>
      <c r="E30" s="236">
        <v>2</v>
      </c>
      <c r="F30" s="245" t="s">
        <v>1204</v>
      </c>
      <c r="G30" s="245" t="s">
        <v>1204</v>
      </c>
      <c r="H30" s="245" t="s">
        <v>1204</v>
      </c>
    </row>
    <row r="31" spans="1:8" ht="13.5" customHeight="1">
      <c r="A31" s="655"/>
      <c r="B31" s="56" t="s">
        <v>1199</v>
      </c>
      <c r="C31" s="56"/>
      <c r="D31" s="158"/>
      <c r="E31" s="236">
        <v>1</v>
      </c>
      <c r="F31" s="245" t="s">
        <v>1204</v>
      </c>
      <c r="G31" s="245" t="s">
        <v>1204</v>
      </c>
      <c r="H31" s="245" t="s">
        <v>1204</v>
      </c>
    </row>
    <row r="32" spans="1:8" ht="13.5" customHeight="1">
      <c r="A32" s="657"/>
      <c r="B32" s="237" t="s">
        <v>1200</v>
      </c>
      <c r="C32" s="237"/>
      <c r="D32" s="238"/>
      <c r="E32" s="239" t="s">
        <v>1204</v>
      </c>
      <c r="F32" s="246" t="s">
        <v>1204</v>
      </c>
      <c r="G32" s="246" t="s">
        <v>1204</v>
      </c>
      <c r="H32" s="246" t="s">
        <v>1204</v>
      </c>
    </row>
    <row r="33" spans="1:8" ht="13.5" customHeight="1">
      <c r="A33" s="33" t="s">
        <v>1228</v>
      </c>
      <c r="B33" s="15" t="s">
        <v>1192</v>
      </c>
      <c r="C33" s="15"/>
      <c r="D33" s="204"/>
      <c r="E33" s="235">
        <v>110</v>
      </c>
      <c r="F33" s="247">
        <v>78</v>
      </c>
      <c r="G33" s="247">
        <v>119</v>
      </c>
      <c r="H33" s="247">
        <v>69</v>
      </c>
    </row>
    <row r="34" spans="1:8" ht="13.5" customHeight="1">
      <c r="A34" s="655" t="s">
        <v>1229</v>
      </c>
      <c r="B34" s="56" t="s">
        <v>1214</v>
      </c>
      <c r="C34" s="56"/>
      <c r="D34" s="158"/>
      <c r="E34" s="248" t="s">
        <v>1230</v>
      </c>
      <c r="F34" s="249" t="s">
        <v>1231</v>
      </c>
      <c r="G34" s="249" t="s">
        <v>1231</v>
      </c>
      <c r="H34" s="248" t="s">
        <v>1230</v>
      </c>
    </row>
    <row r="35" spans="1:8" ht="13.5" customHeight="1">
      <c r="A35" s="655"/>
      <c r="B35" s="56" t="s">
        <v>1219</v>
      </c>
      <c r="C35" s="56"/>
      <c r="D35" s="158"/>
      <c r="E35" s="248" t="s">
        <v>1232</v>
      </c>
      <c r="F35" s="248" t="s">
        <v>1233</v>
      </c>
      <c r="G35" s="248" t="s">
        <v>1234</v>
      </c>
      <c r="H35" s="248" t="s">
        <v>1234</v>
      </c>
    </row>
    <row r="36" spans="1:8" ht="13.5" customHeight="1">
      <c r="A36" s="657"/>
      <c r="B36" s="237" t="s">
        <v>1223</v>
      </c>
      <c r="C36" s="237"/>
      <c r="D36" s="238"/>
      <c r="E36" s="250" t="s">
        <v>1235</v>
      </c>
      <c r="F36" s="250" t="s">
        <v>1236</v>
      </c>
      <c r="G36" s="250" t="s">
        <v>1237</v>
      </c>
      <c r="H36" s="250" t="s">
        <v>1238</v>
      </c>
    </row>
    <row r="37" spans="1:8" ht="13.5" customHeight="1">
      <c r="A37" s="663" t="s">
        <v>1239</v>
      </c>
      <c r="B37" s="663" t="s">
        <v>1196</v>
      </c>
      <c r="C37" s="56" t="s">
        <v>1240</v>
      </c>
      <c r="D37" s="158"/>
      <c r="E37" s="236" t="s">
        <v>1241</v>
      </c>
      <c r="F37" s="236" t="s">
        <v>1241</v>
      </c>
      <c r="G37" s="236" t="s">
        <v>1241</v>
      </c>
      <c r="H37" s="236" t="s">
        <v>1241</v>
      </c>
    </row>
    <row r="38" spans="1:8" ht="13.5" customHeight="1">
      <c r="A38" s="655"/>
      <c r="B38" s="655"/>
      <c r="C38" s="56" t="s">
        <v>1242</v>
      </c>
      <c r="D38" s="158"/>
      <c r="E38" s="236" t="s">
        <v>1241</v>
      </c>
      <c r="F38" s="236">
        <v>1</v>
      </c>
      <c r="G38" s="236" t="s">
        <v>1241</v>
      </c>
      <c r="H38" s="236" t="s">
        <v>1241</v>
      </c>
    </row>
    <row r="39" spans="1:8" ht="13.5" customHeight="1">
      <c r="A39" s="655"/>
      <c r="B39" s="655"/>
      <c r="C39" s="56" t="s">
        <v>1243</v>
      </c>
      <c r="D39" s="158"/>
      <c r="E39" s="236">
        <v>2</v>
      </c>
      <c r="F39" s="236">
        <v>2</v>
      </c>
      <c r="G39" s="236" t="s">
        <v>1244</v>
      </c>
      <c r="H39" s="236">
        <v>1</v>
      </c>
    </row>
    <row r="40" spans="1:8" ht="13.5" customHeight="1">
      <c r="A40" s="655"/>
      <c r="B40" s="657"/>
      <c r="C40" s="237" t="s">
        <v>1245</v>
      </c>
      <c r="D40" s="238"/>
      <c r="E40" s="239">
        <v>6</v>
      </c>
      <c r="F40" s="239">
        <v>7</v>
      </c>
      <c r="G40" s="239">
        <v>7</v>
      </c>
      <c r="H40" s="239">
        <v>1</v>
      </c>
    </row>
    <row r="41" spans="1:8" ht="13.5" customHeight="1">
      <c r="A41" s="655"/>
      <c r="B41" s="663" t="s">
        <v>1197</v>
      </c>
      <c r="C41" s="56" t="s">
        <v>1240</v>
      </c>
      <c r="D41" s="158"/>
      <c r="E41" s="236">
        <v>1</v>
      </c>
      <c r="F41" s="236" t="s">
        <v>1241</v>
      </c>
      <c r="G41" s="236">
        <v>1</v>
      </c>
      <c r="H41" s="236">
        <v>1</v>
      </c>
    </row>
    <row r="42" spans="1:8" ht="13.5" customHeight="1">
      <c r="A42" s="655"/>
      <c r="B42" s="655"/>
      <c r="C42" s="56" t="s">
        <v>1242</v>
      </c>
      <c r="D42" s="158"/>
      <c r="E42" s="236">
        <v>3</v>
      </c>
      <c r="F42" s="236">
        <v>4</v>
      </c>
      <c r="G42" s="236" t="s">
        <v>1241</v>
      </c>
      <c r="H42" s="236">
        <v>1</v>
      </c>
    </row>
    <row r="43" spans="1:8" ht="13.5" customHeight="1">
      <c r="A43" s="655"/>
      <c r="B43" s="655"/>
      <c r="C43" s="56" t="s">
        <v>1243</v>
      </c>
      <c r="D43" s="158"/>
      <c r="E43" s="236" t="s">
        <v>1244</v>
      </c>
      <c r="F43" s="236" t="s">
        <v>1244</v>
      </c>
      <c r="G43" s="236" t="s">
        <v>1244</v>
      </c>
      <c r="H43" s="236" t="s">
        <v>1244</v>
      </c>
    </row>
    <row r="44" spans="1:8" ht="13.5" customHeight="1">
      <c r="A44" s="655"/>
      <c r="B44" s="657"/>
      <c r="C44" s="237" t="s">
        <v>1245</v>
      </c>
      <c r="D44" s="238"/>
      <c r="E44" s="239">
        <v>5</v>
      </c>
      <c r="F44" s="239">
        <v>11</v>
      </c>
      <c r="G44" s="239">
        <v>8</v>
      </c>
      <c r="H44" s="239">
        <v>5</v>
      </c>
    </row>
    <row r="45" spans="1:8" ht="13.5" customHeight="1">
      <c r="A45" s="655"/>
      <c r="B45" s="663" t="s">
        <v>1198</v>
      </c>
      <c r="C45" s="56" t="s">
        <v>1240</v>
      </c>
      <c r="D45" s="158"/>
      <c r="E45" s="236" t="s">
        <v>1241</v>
      </c>
      <c r="F45" s="236">
        <v>2</v>
      </c>
      <c r="G45" s="236">
        <v>1</v>
      </c>
      <c r="H45" s="236">
        <v>1</v>
      </c>
    </row>
    <row r="46" spans="1:8" ht="13.5" customHeight="1">
      <c r="A46" s="655"/>
      <c r="B46" s="655"/>
      <c r="C46" s="56" t="s">
        <v>1242</v>
      </c>
      <c r="D46" s="158"/>
      <c r="E46" s="236">
        <v>4</v>
      </c>
      <c r="F46" s="236">
        <v>2</v>
      </c>
      <c r="G46" s="236">
        <v>1</v>
      </c>
      <c r="H46" s="236">
        <v>5</v>
      </c>
    </row>
    <row r="47" spans="1:8" ht="13.5" customHeight="1">
      <c r="A47" s="655"/>
      <c r="B47" s="655"/>
      <c r="C47" s="56" t="s">
        <v>1243</v>
      </c>
      <c r="D47" s="158"/>
      <c r="E47" s="236" t="s">
        <v>1244</v>
      </c>
      <c r="F47" s="236" t="s">
        <v>1244</v>
      </c>
      <c r="G47" s="236">
        <v>1</v>
      </c>
      <c r="H47" s="236">
        <v>1</v>
      </c>
    </row>
    <row r="48" spans="1:8" ht="13.5" customHeight="1">
      <c r="A48" s="655"/>
      <c r="B48" s="657"/>
      <c r="C48" s="237" t="s">
        <v>1245</v>
      </c>
      <c r="D48" s="238"/>
      <c r="E48" s="239">
        <v>5</v>
      </c>
      <c r="F48" s="239">
        <v>8</v>
      </c>
      <c r="G48" s="239">
        <v>9</v>
      </c>
      <c r="H48" s="239">
        <v>7</v>
      </c>
    </row>
    <row r="49" spans="1:8" ht="13.5" customHeight="1">
      <c r="A49" s="655"/>
      <c r="B49" s="663" t="s">
        <v>1199</v>
      </c>
      <c r="C49" s="56" t="s">
        <v>1240</v>
      </c>
      <c r="D49" s="158"/>
      <c r="E49" s="236">
        <v>2</v>
      </c>
      <c r="F49" s="236">
        <v>1</v>
      </c>
      <c r="G49" s="236" t="s">
        <v>1241</v>
      </c>
      <c r="H49" s="236">
        <v>2</v>
      </c>
    </row>
    <row r="50" spans="1:8" ht="13.5" customHeight="1">
      <c r="A50" s="655"/>
      <c r="B50" s="655"/>
      <c r="C50" s="56" t="s">
        <v>1242</v>
      </c>
      <c r="D50" s="158"/>
      <c r="E50" s="236">
        <v>5</v>
      </c>
      <c r="F50" s="236">
        <v>4</v>
      </c>
      <c r="G50" s="236">
        <v>1</v>
      </c>
      <c r="H50" s="236">
        <v>1</v>
      </c>
    </row>
    <row r="51" spans="1:8" ht="13.5" customHeight="1">
      <c r="A51" s="655"/>
      <c r="B51" s="655"/>
      <c r="C51" s="56" t="s">
        <v>1243</v>
      </c>
      <c r="D51" s="158"/>
      <c r="E51" s="236">
        <v>1</v>
      </c>
      <c r="F51" s="236">
        <v>2</v>
      </c>
      <c r="G51" s="236">
        <v>1</v>
      </c>
      <c r="H51" s="236" t="s">
        <v>1244</v>
      </c>
    </row>
    <row r="52" spans="1:8" ht="13.5" customHeight="1">
      <c r="A52" s="655"/>
      <c r="B52" s="657"/>
      <c r="C52" s="237" t="s">
        <v>1245</v>
      </c>
      <c r="D52" s="238"/>
      <c r="E52" s="239">
        <v>7</v>
      </c>
      <c r="F52" s="239">
        <v>8</v>
      </c>
      <c r="G52" s="239">
        <v>2</v>
      </c>
      <c r="H52" s="239">
        <v>8</v>
      </c>
    </row>
    <row r="53" spans="1:8" ht="13.5" customHeight="1">
      <c r="A53" s="655"/>
      <c r="B53" s="663" t="s">
        <v>1200</v>
      </c>
      <c r="C53" s="56" t="s">
        <v>1240</v>
      </c>
      <c r="D53" s="158"/>
      <c r="E53" s="236" t="s">
        <v>1241</v>
      </c>
      <c r="F53" s="236" t="s">
        <v>1241</v>
      </c>
      <c r="G53" s="236" t="s">
        <v>1241</v>
      </c>
      <c r="H53" s="236">
        <v>1</v>
      </c>
    </row>
    <row r="54" spans="1:8" ht="13.5" customHeight="1">
      <c r="A54" s="655"/>
      <c r="B54" s="655"/>
      <c r="C54" s="56" t="s">
        <v>1242</v>
      </c>
      <c r="D54" s="158"/>
      <c r="E54" s="236" t="s">
        <v>1241</v>
      </c>
      <c r="F54" s="236">
        <v>2</v>
      </c>
      <c r="G54" s="236" t="s">
        <v>1241</v>
      </c>
      <c r="H54" s="236">
        <v>2</v>
      </c>
    </row>
    <row r="55" spans="1:8" ht="13.5" customHeight="1">
      <c r="A55" s="655"/>
      <c r="B55" s="655"/>
      <c r="C55" s="56" t="s">
        <v>1243</v>
      </c>
      <c r="D55" s="158"/>
      <c r="E55" s="236">
        <v>2</v>
      </c>
      <c r="F55" s="236" t="s">
        <v>1244</v>
      </c>
      <c r="G55" s="236" t="s">
        <v>1244</v>
      </c>
      <c r="H55" s="236">
        <v>1</v>
      </c>
    </row>
    <row r="56" spans="1:8" ht="13.5" customHeight="1">
      <c r="A56" s="657"/>
      <c r="B56" s="657"/>
      <c r="C56" s="237" t="s">
        <v>1245</v>
      </c>
      <c r="D56" s="238"/>
      <c r="E56" s="239" t="s">
        <v>1244</v>
      </c>
      <c r="F56" s="239">
        <v>4</v>
      </c>
      <c r="G56" s="239" t="s">
        <v>1244</v>
      </c>
      <c r="H56" s="239">
        <v>1</v>
      </c>
    </row>
    <row r="57" spans="1:8" ht="13.5" customHeight="1">
      <c r="A57" s="662" t="s">
        <v>1246</v>
      </c>
      <c r="B57" s="663" t="s">
        <v>1196</v>
      </c>
      <c r="C57" s="56" t="s">
        <v>1247</v>
      </c>
      <c r="D57" s="158"/>
      <c r="E57" s="236">
        <v>105</v>
      </c>
      <c r="F57" s="236">
        <v>115</v>
      </c>
      <c r="G57" s="236">
        <v>114</v>
      </c>
      <c r="H57" s="236">
        <v>91</v>
      </c>
    </row>
    <row r="58" spans="1:8" ht="13.5" customHeight="1">
      <c r="A58" s="655"/>
      <c r="B58" s="657"/>
      <c r="C58" s="237" t="s">
        <v>1248</v>
      </c>
      <c r="D58" s="238"/>
      <c r="E58" s="239">
        <v>14</v>
      </c>
      <c r="F58" s="239">
        <v>17</v>
      </c>
      <c r="G58" s="239">
        <v>9</v>
      </c>
      <c r="H58" s="239">
        <v>2</v>
      </c>
    </row>
    <row r="59" spans="1:8" ht="13.5" customHeight="1">
      <c r="A59" s="655"/>
      <c r="B59" s="663" t="s">
        <v>1197</v>
      </c>
      <c r="C59" s="56" t="s">
        <v>1247</v>
      </c>
      <c r="D59" s="158"/>
      <c r="E59" s="236">
        <v>117</v>
      </c>
      <c r="F59" s="236">
        <v>109</v>
      </c>
      <c r="G59" s="236">
        <v>116</v>
      </c>
      <c r="H59" s="236">
        <v>77</v>
      </c>
    </row>
    <row r="60" spans="1:8" ht="13.5" customHeight="1">
      <c r="A60" s="655"/>
      <c r="B60" s="657"/>
      <c r="C60" s="237" t="s">
        <v>1248</v>
      </c>
      <c r="D60" s="238"/>
      <c r="E60" s="239">
        <v>1</v>
      </c>
      <c r="F60" s="239">
        <v>14</v>
      </c>
      <c r="G60" s="239">
        <v>9</v>
      </c>
      <c r="H60" s="239">
        <v>6</v>
      </c>
    </row>
    <row r="61" spans="1:8" ht="13.5" customHeight="1">
      <c r="A61" s="655"/>
      <c r="B61" s="663" t="s">
        <v>1198</v>
      </c>
      <c r="C61" s="56" t="s">
        <v>1247</v>
      </c>
      <c r="D61" s="158"/>
      <c r="E61" s="236">
        <v>120</v>
      </c>
      <c r="F61" s="236">
        <v>108</v>
      </c>
      <c r="G61" s="236">
        <v>98</v>
      </c>
      <c r="H61" s="236">
        <v>75</v>
      </c>
    </row>
    <row r="62" spans="1:8" ht="13.5" customHeight="1">
      <c r="A62" s="655"/>
      <c r="B62" s="657"/>
      <c r="C62" s="237" t="s">
        <v>1248</v>
      </c>
      <c r="D62" s="238"/>
      <c r="E62" s="239">
        <v>5</v>
      </c>
      <c r="F62" s="239">
        <v>17</v>
      </c>
      <c r="G62" s="239">
        <v>8</v>
      </c>
      <c r="H62" s="239">
        <v>4</v>
      </c>
    </row>
    <row r="63" spans="1:8" ht="13.5" customHeight="1">
      <c r="A63" s="655"/>
      <c r="B63" s="663" t="s">
        <v>1199</v>
      </c>
      <c r="C63" s="56" t="s">
        <v>1247</v>
      </c>
      <c r="D63" s="158"/>
      <c r="E63" s="236">
        <v>105</v>
      </c>
      <c r="F63" s="236">
        <v>89</v>
      </c>
      <c r="G63" s="236">
        <v>90</v>
      </c>
      <c r="H63" s="236">
        <v>64</v>
      </c>
    </row>
    <row r="64" spans="1:8" ht="13.5" customHeight="1">
      <c r="A64" s="655"/>
      <c r="B64" s="657"/>
      <c r="C64" s="237" t="s">
        <v>1248</v>
      </c>
      <c r="D64" s="238"/>
      <c r="E64" s="239">
        <v>8</v>
      </c>
      <c r="F64" s="239">
        <v>18</v>
      </c>
      <c r="G64" s="239">
        <v>9</v>
      </c>
      <c r="H64" s="239">
        <v>1</v>
      </c>
    </row>
    <row r="65" spans="1:8" ht="13.5" customHeight="1">
      <c r="A65" s="655"/>
      <c r="B65" s="663" t="s">
        <v>1200</v>
      </c>
      <c r="C65" s="56" t="s">
        <v>1247</v>
      </c>
      <c r="D65" s="158"/>
      <c r="E65" s="236">
        <v>110</v>
      </c>
      <c r="F65" s="236">
        <v>78</v>
      </c>
      <c r="G65" s="236">
        <v>119</v>
      </c>
      <c r="H65" s="236">
        <v>69</v>
      </c>
    </row>
    <row r="66" spans="1:8" ht="13.5" customHeight="1">
      <c r="A66" s="657"/>
      <c r="B66" s="657"/>
      <c r="C66" s="237" t="s">
        <v>1248</v>
      </c>
      <c r="D66" s="238"/>
      <c r="E66" s="239">
        <v>5</v>
      </c>
      <c r="F66" s="239">
        <v>8</v>
      </c>
      <c r="G66" s="239" t="s">
        <v>1241</v>
      </c>
      <c r="H66" s="239" t="s">
        <v>1241</v>
      </c>
    </row>
    <row r="67" spans="1:8" ht="13.5" customHeight="1">
      <c r="A67" s="659" t="s">
        <v>1249</v>
      </c>
      <c r="B67" s="56" t="s">
        <v>1250</v>
      </c>
      <c r="C67" s="56"/>
      <c r="D67" s="158"/>
      <c r="E67" s="236">
        <v>17</v>
      </c>
      <c r="F67" s="236">
        <v>4</v>
      </c>
      <c r="G67" s="236">
        <v>7</v>
      </c>
      <c r="H67" s="236">
        <v>13</v>
      </c>
    </row>
    <row r="68" spans="1:8" ht="13.5" customHeight="1">
      <c r="A68" s="660"/>
      <c r="B68" s="56" t="s">
        <v>1251</v>
      </c>
      <c r="C68" s="56"/>
      <c r="D68" s="158"/>
      <c r="E68" s="236" t="s">
        <v>1252</v>
      </c>
      <c r="F68" s="236">
        <v>4</v>
      </c>
      <c r="G68" s="236">
        <v>11</v>
      </c>
      <c r="H68" s="236">
        <v>2</v>
      </c>
    </row>
    <row r="69" spans="1:8" ht="13.5" customHeight="1">
      <c r="A69" s="660"/>
      <c r="B69" s="56" t="s">
        <v>1253</v>
      </c>
      <c r="C69" s="56"/>
      <c r="D69" s="158"/>
      <c r="E69" s="236">
        <v>7</v>
      </c>
      <c r="F69" s="236" t="s">
        <v>1254</v>
      </c>
      <c r="G69" s="236">
        <v>3</v>
      </c>
      <c r="H69" s="236">
        <v>5</v>
      </c>
    </row>
    <row r="70" spans="1:8" ht="13.5" customHeight="1">
      <c r="A70" s="660"/>
      <c r="B70" s="56" t="s">
        <v>1255</v>
      </c>
      <c r="C70" s="56"/>
      <c r="D70" s="158"/>
      <c r="E70" s="236">
        <v>6</v>
      </c>
      <c r="F70" s="236">
        <v>4</v>
      </c>
      <c r="G70" s="236" t="s">
        <v>1256</v>
      </c>
      <c r="H70" s="236">
        <v>2</v>
      </c>
    </row>
    <row r="71" spans="1:8" ht="13.5" customHeight="1">
      <c r="A71" s="660"/>
      <c r="B71" s="56" t="s">
        <v>1257</v>
      </c>
      <c r="C71" s="56"/>
      <c r="D71" s="158"/>
      <c r="E71" s="236">
        <v>2</v>
      </c>
      <c r="F71" s="236">
        <v>20</v>
      </c>
      <c r="G71" s="236">
        <v>4</v>
      </c>
      <c r="H71" s="236">
        <v>3</v>
      </c>
    </row>
    <row r="72" spans="1:8" ht="13.5" customHeight="1">
      <c r="A72" s="660"/>
      <c r="B72" s="56" t="s">
        <v>1258</v>
      </c>
      <c r="C72" s="56"/>
      <c r="D72" s="158"/>
      <c r="E72" s="236">
        <v>11</v>
      </c>
      <c r="F72" s="236">
        <v>9</v>
      </c>
      <c r="G72" s="236">
        <v>15</v>
      </c>
      <c r="H72" s="236">
        <v>4</v>
      </c>
    </row>
    <row r="73" spans="1:8" ht="13.5" customHeight="1">
      <c r="A73" s="660"/>
      <c r="B73" s="56" t="s">
        <v>1259</v>
      </c>
      <c r="C73" s="56"/>
      <c r="D73" s="158"/>
      <c r="E73" s="236">
        <v>1</v>
      </c>
      <c r="F73" s="236">
        <v>1</v>
      </c>
      <c r="G73" s="236">
        <v>1</v>
      </c>
      <c r="H73" s="236">
        <v>1</v>
      </c>
    </row>
    <row r="74" spans="1:8" ht="13.5" customHeight="1">
      <c r="A74" s="660"/>
      <c r="B74" s="56" t="s">
        <v>1260</v>
      </c>
      <c r="C74" s="56"/>
      <c r="D74" s="158"/>
      <c r="E74" s="236" t="s">
        <v>1256</v>
      </c>
      <c r="F74" s="236" t="s">
        <v>1256</v>
      </c>
      <c r="G74" s="236" t="s">
        <v>1256</v>
      </c>
      <c r="H74" s="236" t="s">
        <v>1256</v>
      </c>
    </row>
    <row r="75" spans="1:8" ht="13.5" customHeight="1">
      <c r="A75" s="660"/>
      <c r="B75" s="56" t="s">
        <v>1261</v>
      </c>
      <c r="C75" s="56"/>
      <c r="D75" s="158"/>
      <c r="E75" s="236" t="s">
        <v>1262</v>
      </c>
      <c r="F75" s="236">
        <v>2</v>
      </c>
      <c r="G75" s="236" t="s">
        <v>1262</v>
      </c>
      <c r="H75" s="236" t="s">
        <v>1262</v>
      </c>
    </row>
    <row r="76" spans="1:8" ht="13.5" customHeight="1">
      <c r="A76" s="660"/>
      <c r="B76" s="56" t="s">
        <v>1263</v>
      </c>
      <c r="C76" s="56"/>
      <c r="D76" s="158"/>
      <c r="E76" s="236" t="s">
        <v>1264</v>
      </c>
      <c r="F76" s="236" t="s">
        <v>1264</v>
      </c>
      <c r="G76" s="236" t="s">
        <v>1264</v>
      </c>
      <c r="H76" s="236">
        <v>1</v>
      </c>
    </row>
    <row r="77" spans="1:8" ht="13.5" customHeight="1">
      <c r="A77" s="660"/>
      <c r="B77" s="56" t="s">
        <v>1265</v>
      </c>
      <c r="C77" s="56"/>
      <c r="D77" s="158"/>
      <c r="E77" s="236" t="s">
        <v>1266</v>
      </c>
      <c r="F77" s="236">
        <v>3</v>
      </c>
      <c r="G77" s="236">
        <v>2</v>
      </c>
      <c r="H77" s="236">
        <v>4</v>
      </c>
    </row>
    <row r="78" spans="1:8" ht="13.5" customHeight="1">
      <c r="A78" s="660"/>
      <c r="B78" s="56" t="s">
        <v>1267</v>
      </c>
      <c r="C78" s="56"/>
      <c r="D78" s="158"/>
      <c r="E78" s="236">
        <v>3</v>
      </c>
      <c r="F78" s="236">
        <v>10</v>
      </c>
      <c r="G78" s="236">
        <v>4</v>
      </c>
      <c r="H78" s="236">
        <v>9</v>
      </c>
    </row>
    <row r="79" spans="1:8" ht="13.5" customHeight="1">
      <c r="A79" s="660"/>
      <c r="B79" s="56" t="s">
        <v>1268</v>
      </c>
      <c r="C79" s="56"/>
      <c r="D79" s="158"/>
      <c r="E79" s="236">
        <v>3</v>
      </c>
      <c r="F79" s="236" t="s">
        <v>1269</v>
      </c>
      <c r="G79" s="236">
        <v>4</v>
      </c>
      <c r="H79" s="236">
        <v>1</v>
      </c>
    </row>
    <row r="80" spans="1:8" ht="13.5" customHeight="1">
      <c r="A80" s="660"/>
      <c r="B80" s="56" t="s">
        <v>1270</v>
      </c>
      <c r="C80" s="56"/>
      <c r="D80" s="158"/>
      <c r="E80" s="236">
        <v>36</v>
      </c>
      <c r="F80" s="236">
        <v>25</v>
      </c>
      <c r="G80" s="236">
        <v>35</v>
      </c>
      <c r="H80" s="236">
        <v>8</v>
      </c>
    </row>
    <row r="81" spans="1:8" ht="13.5" customHeight="1">
      <c r="A81" s="660"/>
      <c r="B81" s="56" t="s">
        <v>1271</v>
      </c>
      <c r="C81" s="56"/>
      <c r="D81" s="158"/>
      <c r="E81" s="236" t="s">
        <v>1272</v>
      </c>
      <c r="F81" s="236" t="s">
        <v>1272</v>
      </c>
      <c r="G81" s="236">
        <v>1</v>
      </c>
      <c r="H81" s="236">
        <v>1</v>
      </c>
    </row>
    <row r="82" spans="1:8" ht="13.5" customHeight="1">
      <c r="A82" s="660"/>
      <c r="B82" s="56" t="s">
        <v>1243</v>
      </c>
      <c r="C82" s="56"/>
      <c r="D82" s="158"/>
      <c r="E82" s="236" t="s">
        <v>1244</v>
      </c>
      <c r="F82" s="236" t="s">
        <v>1244</v>
      </c>
      <c r="G82" s="236" t="s">
        <v>1244</v>
      </c>
      <c r="H82" s="236">
        <v>1</v>
      </c>
    </row>
    <row r="83" spans="1:8" ht="13.5" customHeight="1">
      <c r="A83" s="660"/>
      <c r="B83" s="56" t="s">
        <v>1273</v>
      </c>
      <c r="C83" s="56"/>
      <c r="D83" s="158"/>
      <c r="E83" s="236" t="s">
        <v>1274</v>
      </c>
      <c r="F83" s="236" t="s">
        <v>1274</v>
      </c>
      <c r="G83" s="236" t="s">
        <v>1274</v>
      </c>
      <c r="H83" s="236">
        <v>1</v>
      </c>
    </row>
    <row r="84" spans="1:8" ht="13.5" customHeight="1">
      <c r="A84" s="660"/>
      <c r="B84" s="56" t="s">
        <v>1245</v>
      </c>
      <c r="C84" s="56"/>
      <c r="D84" s="158"/>
      <c r="E84" s="236">
        <v>2</v>
      </c>
      <c r="F84" s="236">
        <v>5</v>
      </c>
      <c r="G84" s="236">
        <v>14</v>
      </c>
      <c r="H84" s="236" t="s">
        <v>1244</v>
      </c>
    </row>
    <row r="85" spans="1:8" ht="13.5" customHeight="1">
      <c r="A85" s="661"/>
      <c r="B85" s="237" t="s">
        <v>209</v>
      </c>
      <c r="C85" s="237"/>
      <c r="D85" s="238"/>
      <c r="E85" s="239">
        <v>88</v>
      </c>
      <c r="F85" s="239">
        <v>87</v>
      </c>
      <c r="G85" s="239">
        <v>101</v>
      </c>
      <c r="H85" s="239">
        <v>56</v>
      </c>
    </row>
    <row r="86" spans="1:8" ht="13.5" customHeight="1">
      <c r="A86" s="157" t="s">
        <v>1275</v>
      </c>
      <c r="B86" s="56"/>
      <c r="C86" s="56"/>
      <c r="D86" s="56"/>
      <c r="E86" s="56"/>
      <c r="F86" s="56"/>
      <c r="G86" s="56"/>
      <c r="H86" s="158"/>
    </row>
    <row r="87" spans="1:8" ht="13.5" customHeight="1">
      <c r="A87" s="251" t="s">
        <v>1276</v>
      </c>
      <c r="B87" s="237"/>
      <c r="C87" s="237"/>
      <c r="D87" s="237"/>
      <c r="E87" s="237"/>
      <c r="F87" s="237"/>
      <c r="G87" s="237"/>
      <c r="H87" s="238"/>
    </row>
  </sheetData>
  <mergeCells count="22">
    <mergeCell ref="A2:D2"/>
    <mergeCell ref="A4:A5"/>
    <mergeCell ref="A6:A11"/>
    <mergeCell ref="A14:A19"/>
    <mergeCell ref="A20:A32"/>
    <mergeCell ref="B20:B28"/>
    <mergeCell ref="C20:C25"/>
    <mergeCell ref="C26:C28"/>
    <mergeCell ref="A34:A36"/>
    <mergeCell ref="A37:A56"/>
    <mergeCell ref="B37:B40"/>
    <mergeCell ref="B41:B44"/>
    <mergeCell ref="B45:B48"/>
    <mergeCell ref="B49:B52"/>
    <mergeCell ref="B53:B56"/>
    <mergeCell ref="A67:A85"/>
    <mergeCell ref="A57:A66"/>
    <mergeCell ref="B57:B58"/>
    <mergeCell ref="B59:B60"/>
    <mergeCell ref="B61:B62"/>
    <mergeCell ref="B63:B64"/>
    <mergeCell ref="B65:B66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75" customWidth="1"/>
    <col min="2" max="3" width="9.375" style="75" bestFit="1" customWidth="1"/>
    <col min="4" max="4" width="10.375" style="75" bestFit="1" customWidth="1"/>
    <col min="5" max="5" width="8.50390625" style="75" bestFit="1" customWidth="1"/>
    <col min="6" max="9" width="9.375" style="75" bestFit="1" customWidth="1"/>
    <col min="10" max="10" width="10.375" style="75" bestFit="1" customWidth="1"/>
    <col min="11" max="13" width="6.75390625" style="75" bestFit="1" customWidth="1"/>
    <col min="14" max="15" width="9.375" style="75" bestFit="1" customWidth="1"/>
    <col min="16" max="16" width="11.75390625" style="75" customWidth="1"/>
    <col min="17" max="17" width="7.875" style="75" customWidth="1"/>
    <col min="18" max="16384" width="9.50390625" style="75" customWidth="1"/>
  </cols>
  <sheetData>
    <row r="1" spans="1:16" ht="13.5">
      <c r="A1" s="253" t="s">
        <v>1582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3.5">
      <c r="A2" s="71" t="s">
        <v>1583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4" t="s">
        <v>1572</v>
      </c>
    </row>
    <row r="3" spans="1:16" s="77" customFormat="1" ht="13.5" customHeight="1">
      <c r="A3" s="621" t="s">
        <v>649</v>
      </c>
      <c r="B3" s="644" t="s">
        <v>1573</v>
      </c>
      <c r="C3" s="645"/>
      <c r="D3" s="645"/>
      <c r="E3" s="645"/>
      <c r="F3" s="645"/>
      <c r="G3" s="645"/>
      <c r="H3" s="645"/>
      <c r="I3" s="645"/>
      <c r="J3" s="646"/>
      <c r="K3" s="644" t="s">
        <v>1574</v>
      </c>
      <c r="L3" s="645"/>
      <c r="M3" s="646"/>
      <c r="N3" s="644" t="s">
        <v>659</v>
      </c>
      <c r="O3" s="645"/>
      <c r="P3" s="646"/>
    </row>
    <row r="4" spans="1:16" s="77" customFormat="1" ht="13.5" customHeight="1">
      <c r="A4" s="665"/>
      <c r="B4" s="644" t="s">
        <v>1575</v>
      </c>
      <c r="C4" s="645"/>
      <c r="D4" s="646"/>
      <c r="E4" s="644" t="s">
        <v>1576</v>
      </c>
      <c r="F4" s="645"/>
      <c r="G4" s="646"/>
      <c r="H4" s="644" t="s">
        <v>687</v>
      </c>
      <c r="I4" s="645"/>
      <c r="J4" s="646"/>
      <c r="K4" s="621" t="s">
        <v>1577</v>
      </c>
      <c r="L4" s="621" t="s">
        <v>1578</v>
      </c>
      <c r="M4" s="621" t="s">
        <v>687</v>
      </c>
      <c r="N4" s="621" t="s">
        <v>1577</v>
      </c>
      <c r="O4" s="621" t="s">
        <v>1578</v>
      </c>
      <c r="P4" s="621" t="s">
        <v>687</v>
      </c>
    </row>
    <row r="5" spans="1:16" s="77" customFormat="1" ht="13.5">
      <c r="A5" s="622"/>
      <c r="B5" s="97" t="s">
        <v>1577</v>
      </c>
      <c r="C5" s="76" t="s">
        <v>1578</v>
      </c>
      <c r="D5" s="97" t="s">
        <v>687</v>
      </c>
      <c r="E5" s="76" t="s">
        <v>1577</v>
      </c>
      <c r="F5" s="97" t="s">
        <v>1578</v>
      </c>
      <c r="G5" s="97" t="s">
        <v>687</v>
      </c>
      <c r="H5" s="97" t="s">
        <v>1577</v>
      </c>
      <c r="I5" s="76" t="s">
        <v>1578</v>
      </c>
      <c r="J5" s="256" t="s">
        <v>687</v>
      </c>
      <c r="K5" s="622"/>
      <c r="L5" s="622"/>
      <c r="M5" s="622"/>
      <c r="N5" s="622"/>
      <c r="O5" s="622"/>
      <c r="P5" s="622"/>
    </row>
    <row r="6" spans="1:16" ht="13.5">
      <c r="A6" s="84"/>
      <c r="B6" s="257" t="s">
        <v>1579</v>
      </c>
      <c r="C6" s="257" t="s">
        <v>1579</v>
      </c>
      <c r="D6" s="257" t="s">
        <v>1579</v>
      </c>
      <c r="E6" s="257" t="s">
        <v>1579</v>
      </c>
      <c r="F6" s="257" t="s">
        <v>1579</v>
      </c>
      <c r="G6" s="257" t="s">
        <v>1579</v>
      </c>
      <c r="H6" s="257" t="s">
        <v>1579</v>
      </c>
      <c r="I6" s="257" t="s">
        <v>1579</v>
      </c>
      <c r="J6" s="257" t="s">
        <v>1579</v>
      </c>
      <c r="K6" s="257" t="s">
        <v>1579</v>
      </c>
      <c r="L6" s="257" t="s">
        <v>1579</v>
      </c>
      <c r="M6" s="257" t="s">
        <v>1579</v>
      </c>
      <c r="N6" s="257" t="s">
        <v>1579</v>
      </c>
      <c r="O6" s="257" t="s">
        <v>1579</v>
      </c>
      <c r="P6" s="257" t="s">
        <v>1579</v>
      </c>
    </row>
    <row r="7" spans="1:16" ht="13.5">
      <c r="A7" s="84" t="s">
        <v>661</v>
      </c>
      <c r="B7" s="258">
        <v>919.7</v>
      </c>
      <c r="C7" s="258">
        <v>220</v>
      </c>
      <c r="D7" s="258">
        <v>1138.7</v>
      </c>
      <c r="E7" s="258">
        <v>18.3</v>
      </c>
      <c r="F7" s="258">
        <v>134</v>
      </c>
      <c r="G7" s="258">
        <v>152.3</v>
      </c>
      <c r="H7" s="258">
        <v>938</v>
      </c>
      <c r="I7" s="258">
        <v>354</v>
      </c>
      <c r="J7" s="258">
        <v>1292</v>
      </c>
      <c r="K7" s="258" t="s">
        <v>1944</v>
      </c>
      <c r="L7" s="258" t="s">
        <v>1944</v>
      </c>
      <c r="M7" s="258" t="s">
        <v>1944</v>
      </c>
      <c r="N7" s="258">
        <v>938</v>
      </c>
      <c r="O7" s="258">
        <v>354</v>
      </c>
      <c r="P7" s="258">
        <v>1292</v>
      </c>
    </row>
    <row r="8" spans="1:16" ht="13.5">
      <c r="A8" s="84" t="s">
        <v>662</v>
      </c>
      <c r="B8" s="258">
        <v>4062.3</v>
      </c>
      <c r="C8" s="258">
        <v>1603.3</v>
      </c>
      <c r="D8" s="258">
        <v>5665.6</v>
      </c>
      <c r="E8" s="258">
        <v>88</v>
      </c>
      <c r="F8" s="258">
        <v>1105.9</v>
      </c>
      <c r="G8" s="258">
        <v>1193.9</v>
      </c>
      <c r="H8" s="258">
        <v>4150.3</v>
      </c>
      <c r="I8" s="258">
        <v>2709.2</v>
      </c>
      <c r="J8" s="258">
        <v>6859.5</v>
      </c>
      <c r="K8" s="258">
        <v>25.7</v>
      </c>
      <c r="L8" s="258">
        <v>10.6</v>
      </c>
      <c r="M8" s="258">
        <v>36.3</v>
      </c>
      <c r="N8" s="258">
        <v>4176</v>
      </c>
      <c r="O8" s="258">
        <v>2719.8</v>
      </c>
      <c r="P8" s="258">
        <v>6895.8</v>
      </c>
    </row>
    <row r="9" spans="1:16" ht="13.5">
      <c r="A9" s="84" t="s">
        <v>663</v>
      </c>
      <c r="B9" s="258">
        <v>5542.7</v>
      </c>
      <c r="C9" s="258">
        <v>2010.3</v>
      </c>
      <c r="D9" s="258">
        <v>7553</v>
      </c>
      <c r="E9" s="258">
        <v>91.6</v>
      </c>
      <c r="F9" s="258">
        <v>3019.5</v>
      </c>
      <c r="G9" s="258">
        <v>3111.1</v>
      </c>
      <c r="H9" s="258">
        <v>5634.3</v>
      </c>
      <c r="I9" s="258">
        <v>5029.8</v>
      </c>
      <c r="J9" s="258">
        <v>10664.1</v>
      </c>
      <c r="K9" s="258">
        <v>18.4</v>
      </c>
      <c r="L9" s="258">
        <v>21.2</v>
      </c>
      <c r="M9" s="258">
        <v>39.6</v>
      </c>
      <c r="N9" s="258">
        <v>5652.7</v>
      </c>
      <c r="O9" s="258">
        <v>5051</v>
      </c>
      <c r="P9" s="258">
        <v>10703.7</v>
      </c>
    </row>
    <row r="10" spans="1:16" ht="13.5">
      <c r="A10" s="84" t="s">
        <v>664</v>
      </c>
      <c r="B10" s="258">
        <v>6263.6</v>
      </c>
      <c r="C10" s="258">
        <v>3278.3</v>
      </c>
      <c r="D10" s="258">
        <v>9541.9</v>
      </c>
      <c r="E10" s="258">
        <v>94.9</v>
      </c>
      <c r="F10" s="258">
        <v>1572.5</v>
      </c>
      <c r="G10" s="258">
        <v>1667.4</v>
      </c>
      <c r="H10" s="258">
        <v>6358.5</v>
      </c>
      <c r="I10" s="258">
        <v>4850.8</v>
      </c>
      <c r="J10" s="258">
        <v>11209.3</v>
      </c>
      <c r="K10" s="258">
        <v>0.1</v>
      </c>
      <c r="L10" s="258">
        <v>16.8</v>
      </c>
      <c r="M10" s="258">
        <v>16.9</v>
      </c>
      <c r="N10" s="258">
        <v>6358.6</v>
      </c>
      <c r="O10" s="258">
        <v>4867.6</v>
      </c>
      <c r="P10" s="258">
        <v>11226.2</v>
      </c>
    </row>
    <row r="11" spans="1:16" ht="13.5">
      <c r="A11" s="84" t="s">
        <v>665</v>
      </c>
      <c r="B11" s="258">
        <v>7294.5</v>
      </c>
      <c r="C11" s="258">
        <v>4451.9</v>
      </c>
      <c r="D11" s="258">
        <v>11746.4</v>
      </c>
      <c r="E11" s="258">
        <v>53.4</v>
      </c>
      <c r="F11" s="258">
        <v>3248.8</v>
      </c>
      <c r="G11" s="258">
        <v>3302.2</v>
      </c>
      <c r="H11" s="258">
        <v>7347.9</v>
      </c>
      <c r="I11" s="258">
        <v>7700.7</v>
      </c>
      <c r="J11" s="258">
        <v>15048.6</v>
      </c>
      <c r="K11" s="258">
        <v>143</v>
      </c>
      <c r="L11" s="258">
        <v>45.1</v>
      </c>
      <c r="M11" s="258">
        <v>188.1</v>
      </c>
      <c r="N11" s="258">
        <v>7490.9</v>
      </c>
      <c r="O11" s="258">
        <v>7745.8</v>
      </c>
      <c r="P11" s="258">
        <v>15236.7</v>
      </c>
    </row>
    <row r="12" spans="1:16" ht="13.5">
      <c r="A12" s="84" t="s">
        <v>666</v>
      </c>
      <c r="B12" s="258">
        <v>9035.8</v>
      </c>
      <c r="C12" s="258">
        <v>3826.9</v>
      </c>
      <c r="D12" s="258">
        <v>12862.7</v>
      </c>
      <c r="E12" s="258">
        <v>1</v>
      </c>
      <c r="F12" s="258">
        <v>473.4</v>
      </c>
      <c r="G12" s="258">
        <v>474.4</v>
      </c>
      <c r="H12" s="258">
        <v>9036.8</v>
      </c>
      <c r="I12" s="258">
        <v>4300.3</v>
      </c>
      <c r="J12" s="258">
        <v>13337.1</v>
      </c>
      <c r="K12" s="258">
        <v>13.4</v>
      </c>
      <c r="L12" s="258">
        <v>59.8</v>
      </c>
      <c r="M12" s="258">
        <v>73.2</v>
      </c>
      <c r="N12" s="258">
        <v>9050.2</v>
      </c>
      <c r="O12" s="258">
        <v>4360.1</v>
      </c>
      <c r="P12" s="258">
        <v>13410.3</v>
      </c>
    </row>
    <row r="13" spans="1:16" ht="13.5">
      <c r="A13" s="84" t="s">
        <v>667</v>
      </c>
      <c r="B13" s="258">
        <v>466.7</v>
      </c>
      <c r="C13" s="258">
        <v>386</v>
      </c>
      <c r="D13" s="258">
        <v>852.7</v>
      </c>
      <c r="E13" s="258">
        <v>8.5</v>
      </c>
      <c r="F13" s="258">
        <v>49</v>
      </c>
      <c r="G13" s="258">
        <v>57.5</v>
      </c>
      <c r="H13" s="258">
        <v>475.2</v>
      </c>
      <c r="I13" s="258">
        <v>435</v>
      </c>
      <c r="J13" s="258">
        <v>910.2</v>
      </c>
      <c r="K13" s="258" t="s">
        <v>1944</v>
      </c>
      <c r="L13" s="258" t="s">
        <v>1944</v>
      </c>
      <c r="M13" s="258" t="s">
        <v>1944</v>
      </c>
      <c r="N13" s="258">
        <v>475.2</v>
      </c>
      <c r="O13" s="258">
        <v>435</v>
      </c>
      <c r="P13" s="258">
        <v>910.2</v>
      </c>
    </row>
    <row r="14" spans="1:16" ht="13.5">
      <c r="A14" s="84" t="s">
        <v>1580</v>
      </c>
      <c r="B14" s="258">
        <v>4044.4</v>
      </c>
      <c r="C14" s="258">
        <v>1386</v>
      </c>
      <c r="D14" s="258">
        <v>5430.4</v>
      </c>
      <c r="E14" s="258">
        <v>31.9</v>
      </c>
      <c r="F14" s="258">
        <v>267.4</v>
      </c>
      <c r="G14" s="258">
        <v>299.3</v>
      </c>
      <c r="H14" s="258">
        <v>4076.3</v>
      </c>
      <c r="I14" s="258">
        <v>1653.4</v>
      </c>
      <c r="J14" s="258">
        <v>5729.7</v>
      </c>
      <c r="K14" s="258">
        <v>12.9</v>
      </c>
      <c r="L14" s="258">
        <v>16.6</v>
      </c>
      <c r="M14" s="258">
        <v>29.5</v>
      </c>
      <c r="N14" s="258">
        <v>4089.2</v>
      </c>
      <c r="O14" s="258">
        <v>1670</v>
      </c>
      <c r="P14" s="258">
        <v>5759.2</v>
      </c>
    </row>
    <row r="15" spans="1:16" ht="13.5">
      <c r="A15" s="84" t="s">
        <v>669</v>
      </c>
      <c r="B15" s="258">
        <v>9080</v>
      </c>
      <c r="C15" s="258">
        <v>3514.5</v>
      </c>
      <c r="D15" s="258">
        <v>12594.5</v>
      </c>
      <c r="E15" s="258">
        <v>92.1</v>
      </c>
      <c r="F15" s="258">
        <v>848.2</v>
      </c>
      <c r="G15" s="258">
        <v>940.3</v>
      </c>
      <c r="H15" s="258">
        <v>9172.1</v>
      </c>
      <c r="I15" s="258">
        <v>4362.7</v>
      </c>
      <c r="J15" s="258">
        <v>13534.8</v>
      </c>
      <c r="K15" s="258">
        <v>2.5</v>
      </c>
      <c r="L15" s="258">
        <v>2.3</v>
      </c>
      <c r="M15" s="258">
        <v>4.8</v>
      </c>
      <c r="N15" s="258">
        <v>9174.6</v>
      </c>
      <c r="O15" s="258">
        <v>4365</v>
      </c>
      <c r="P15" s="258">
        <v>13539.6</v>
      </c>
    </row>
    <row r="16" spans="1:16" ht="13.5">
      <c r="A16" s="84" t="s">
        <v>1581</v>
      </c>
      <c r="B16" s="258">
        <v>6921.9</v>
      </c>
      <c r="C16" s="258">
        <v>2700.6</v>
      </c>
      <c r="D16" s="258">
        <v>9622.5</v>
      </c>
      <c r="E16" s="258">
        <v>52.3</v>
      </c>
      <c r="F16" s="258">
        <v>407.7</v>
      </c>
      <c r="G16" s="258">
        <v>460</v>
      </c>
      <c r="H16" s="258">
        <v>6974.2</v>
      </c>
      <c r="I16" s="258">
        <v>3108.3</v>
      </c>
      <c r="J16" s="258">
        <v>10082.5</v>
      </c>
      <c r="K16" s="258">
        <v>1.8</v>
      </c>
      <c r="L16" s="258">
        <v>4</v>
      </c>
      <c r="M16" s="258">
        <v>5.8</v>
      </c>
      <c r="N16" s="258">
        <v>6976</v>
      </c>
      <c r="O16" s="258">
        <v>3112.3</v>
      </c>
      <c r="P16" s="258">
        <v>10088.3</v>
      </c>
    </row>
    <row r="17" spans="1:16" ht="13.5">
      <c r="A17" s="84" t="s">
        <v>671</v>
      </c>
      <c r="B17" s="258">
        <v>16442.7</v>
      </c>
      <c r="C17" s="258">
        <v>939.3</v>
      </c>
      <c r="D17" s="258">
        <v>17382</v>
      </c>
      <c r="E17" s="258">
        <v>261.7</v>
      </c>
      <c r="F17" s="258">
        <v>1309.3</v>
      </c>
      <c r="G17" s="258">
        <v>1571</v>
      </c>
      <c r="H17" s="258">
        <v>16704.4</v>
      </c>
      <c r="I17" s="258">
        <v>2248.6</v>
      </c>
      <c r="J17" s="258">
        <v>18953</v>
      </c>
      <c r="K17" s="258" t="s">
        <v>1926</v>
      </c>
      <c r="L17" s="258" t="s">
        <v>1926</v>
      </c>
      <c r="M17" s="258" t="s">
        <v>1926</v>
      </c>
      <c r="N17" s="258">
        <v>16704.4</v>
      </c>
      <c r="O17" s="258">
        <v>2248.6</v>
      </c>
      <c r="P17" s="258">
        <v>18953</v>
      </c>
    </row>
    <row r="18" spans="1:16" ht="13.5">
      <c r="A18" s="84" t="s">
        <v>672</v>
      </c>
      <c r="B18" s="258">
        <v>7349.7</v>
      </c>
      <c r="C18" s="258">
        <v>1282.4</v>
      </c>
      <c r="D18" s="258">
        <v>8632.1</v>
      </c>
      <c r="E18" s="258">
        <v>221.8</v>
      </c>
      <c r="F18" s="258">
        <v>1672.8</v>
      </c>
      <c r="G18" s="258">
        <v>1894.6</v>
      </c>
      <c r="H18" s="258">
        <v>7571.5</v>
      </c>
      <c r="I18" s="258">
        <v>2955.2</v>
      </c>
      <c r="J18" s="258">
        <v>10526.7</v>
      </c>
      <c r="K18" s="258">
        <v>4.5</v>
      </c>
      <c r="L18" s="258">
        <v>252.5</v>
      </c>
      <c r="M18" s="258">
        <v>257</v>
      </c>
      <c r="N18" s="258">
        <v>7576</v>
      </c>
      <c r="O18" s="258">
        <v>3207.7</v>
      </c>
      <c r="P18" s="258">
        <v>10783.7</v>
      </c>
    </row>
    <row r="19" spans="1:16" ht="13.5">
      <c r="A19" s="84" t="s">
        <v>673</v>
      </c>
      <c r="B19" s="258">
        <v>11168.4</v>
      </c>
      <c r="C19" s="258">
        <v>1121.2</v>
      </c>
      <c r="D19" s="258">
        <v>12289.6</v>
      </c>
      <c r="E19" s="258">
        <v>148.5</v>
      </c>
      <c r="F19" s="258">
        <v>1810.1</v>
      </c>
      <c r="G19" s="258">
        <v>1958.6</v>
      </c>
      <c r="H19" s="258">
        <v>11316.9</v>
      </c>
      <c r="I19" s="258">
        <v>2931.3</v>
      </c>
      <c r="J19" s="258">
        <v>14248.2</v>
      </c>
      <c r="K19" s="258">
        <v>7.5</v>
      </c>
      <c r="L19" s="258">
        <v>6.9</v>
      </c>
      <c r="M19" s="258">
        <v>14.4</v>
      </c>
      <c r="N19" s="258">
        <v>11324.4</v>
      </c>
      <c r="O19" s="258">
        <v>2938.2</v>
      </c>
      <c r="P19" s="258">
        <v>14262.6</v>
      </c>
    </row>
    <row r="20" spans="1:16" ht="13.5">
      <c r="A20" s="95" t="s">
        <v>659</v>
      </c>
      <c r="B20" s="259">
        <v>88592.4</v>
      </c>
      <c r="C20" s="259">
        <v>26720.7</v>
      </c>
      <c r="D20" s="259">
        <v>115313.1</v>
      </c>
      <c r="E20" s="259">
        <v>1164</v>
      </c>
      <c r="F20" s="259">
        <v>15918.6</v>
      </c>
      <c r="G20" s="259">
        <v>17082.6</v>
      </c>
      <c r="H20" s="259">
        <v>89756.4</v>
      </c>
      <c r="I20" s="259">
        <v>42639.3</v>
      </c>
      <c r="J20" s="259">
        <v>132395.7</v>
      </c>
      <c r="K20" s="259">
        <v>229.8</v>
      </c>
      <c r="L20" s="259">
        <v>435.8</v>
      </c>
      <c r="M20" s="259">
        <v>665.6</v>
      </c>
      <c r="N20" s="259">
        <v>89886.2</v>
      </c>
      <c r="O20" s="259">
        <v>43075.1</v>
      </c>
      <c r="P20" s="259">
        <v>133061.3</v>
      </c>
    </row>
    <row r="21" spans="1:16" ht="13.5">
      <c r="A21" s="81" t="s">
        <v>674</v>
      </c>
      <c r="B21" s="260">
        <v>88290.6</v>
      </c>
      <c r="C21" s="260">
        <v>27130.3</v>
      </c>
      <c r="D21" s="260">
        <v>115420.9</v>
      </c>
      <c r="E21" s="260">
        <v>1129</v>
      </c>
      <c r="F21" s="260">
        <v>15438.1</v>
      </c>
      <c r="G21" s="260">
        <v>16567.1</v>
      </c>
      <c r="H21" s="260">
        <v>89419.6</v>
      </c>
      <c r="I21" s="260">
        <v>42568.4</v>
      </c>
      <c r="J21" s="260">
        <v>131988</v>
      </c>
      <c r="K21" s="260">
        <v>247.6</v>
      </c>
      <c r="L21" s="260">
        <v>461.1</v>
      </c>
      <c r="M21" s="260">
        <v>707.7</v>
      </c>
      <c r="N21" s="260">
        <v>89667.2</v>
      </c>
      <c r="O21" s="260">
        <v>43029.5</v>
      </c>
      <c r="P21" s="260">
        <v>132695.7</v>
      </c>
    </row>
    <row r="22" spans="1:16" ht="13.5">
      <c r="A22" s="84" t="s">
        <v>675</v>
      </c>
      <c r="B22" s="258">
        <v>87936.2</v>
      </c>
      <c r="C22" s="258">
        <v>27096.3</v>
      </c>
      <c r="D22" s="258">
        <v>115032.5</v>
      </c>
      <c r="E22" s="258">
        <v>1089.2</v>
      </c>
      <c r="F22" s="258">
        <v>15217.5</v>
      </c>
      <c r="G22" s="258">
        <v>16306.7</v>
      </c>
      <c r="H22" s="258">
        <v>89025.4</v>
      </c>
      <c r="I22" s="258">
        <v>42313.8</v>
      </c>
      <c r="J22" s="258">
        <v>131339.2</v>
      </c>
      <c r="K22" s="258">
        <v>230.9</v>
      </c>
      <c r="L22" s="258">
        <v>479</v>
      </c>
      <c r="M22" s="258">
        <v>709.9</v>
      </c>
      <c r="N22" s="258">
        <v>89256.3</v>
      </c>
      <c r="O22" s="258">
        <v>42792.8</v>
      </c>
      <c r="P22" s="258">
        <v>132049.1</v>
      </c>
    </row>
    <row r="23" spans="1:16" ht="13.5">
      <c r="A23" s="84" t="s">
        <v>676</v>
      </c>
      <c r="B23" s="258">
        <v>87585</v>
      </c>
      <c r="C23" s="258">
        <v>26864.8</v>
      </c>
      <c r="D23" s="258">
        <v>114449.8</v>
      </c>
      <c r="E23" s="258">
        <v>1079</v>
      </c>
      <c r="F23" s="258">
        <v>15621.5</v>
      </c>
      <c r="G23" s="258">
        <v>16700.5</v>
      </c>
      <c r="H23" s="258">
        <v>88664</v>
      </c>
      <c r="I23" s="258">
        <v>42486.3</v>
      </c>
      <c r="J23" s="258">
        <v>131150.3</v>
      </c>
      <c r="K23" s="258">
        <v>245.5</v>
      </c>
      <c r="L23" s="258">
        <v>512.1</v>
      </c>
      <c r="M23" s="258">
        <v>757.6</v>
      </c>
      <c r="N23" s="258">
        <v>88909.5</v>
      </c>
      <c r="O23" s="258">
        <v>42998.4</v>
      </c>
      <c r="P23" s="258">
        <v>131907.9</v>
      </c>
    </row>
    <row r="24" spans="1:16" ht="13.5">
      <c r="A24" s="87" t="s">
        <v>677</v>
      </c>
      <c r="B24" s="261">
        <v>87252.3</v>
      </c>
      <c r="C24" s="261">
        <v>26999.6</v>
      </c>
      <c r="D24" s="261">
        <v>114251.9</v>
      </c>
      <c r="E24" s="261">
        <v>1053.2</v>
      </c>
      <c r="F24" s="261">
        <v>15787.3</v>
      </c>
      <c r="G24" s="261">
        <v>16840.5</v>
      </c>
      <c r="H24" s="261">
        <v>88305.5</v>
      </c>
      <c r="I24" s="261">
        <v>42786.9</v>
      </c>
      <c r="J24" s="261">
        <v>131092.4</v>
      </c>
      <c r="K24" s="261">
        <v>263.6</v>
      </c>
      <c r="L24" s="261">
        <v>549.3</v>
      </c>
      <c r="M24" s="261">
        <v>812.9</v>
      </c>
      <c r="N24" s="261">
        <v>88569.1</v>
      </c>
      <c r="O24" s="261">
        <v>43336.2</v>
      </c>
      <c r="P24" s="261">
        <v>131905.3</v>
      </c>
    </row>
  </sheetData>
  <mergeCells count="13">
    <mergeCell ref="N4:N5"/>
    <mergeCell ref="O4:O5"/>
    <mergeCell ref="P4:P5"/>
    <mergeCell ref="A3:A5"/>
    <mergeCell ref="B3:J3"/>
    <mergeCell ref="K3:M3"/>
    <mergeCell ref="N3:P3"/>
    <mergeCell ref="B4:D4"/>
    <mergeCell ref="E4:G4"/>
    <mergeCell ref="H4:J4"/>
    <mergeCell ref="K4:K5"/>
    <mergeCell ref="L4:L5"/>
    <mergeCell ref="M4:M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65" customWidth="1"/>
    <col min="2" max="3" width="10.375" style="265" bestFit="1" customWidth="1"/>
    <col min="4" max="4" width="7.625" style="265" bestFit="1" customWidth="1"/>
    <col min="5" max="6" width="8.50390625" style="265" bestFit="1" customWidth="1"/>
    <col min="7" max="7" width="8.50390625" style="278" bestFit="1" customWidth="1"/>
    <col min="8" max="10" width="7.625" style="265" bestFit="1" customWidth="1"/>
    <col min="11" max="16" width="8.50390625" style="265" bestFit="1" customWidth="1"/>
    <col min="17" max="19" width="7.625" style="265" bestFit="1" customWidth="1"/>
    <col min="20" max="25" width="8.50390625" style="265" bestFit="1" customWidth="1"/>
    <col min="26" max="27" width="7.625" style="265" bestFit="1" customWidth="1"/>
    <col min="28" max="31" width="8.50390625" style="265" bestFit="1" customWidth="1"/>
    <col min="32" max="16384" width="7.875" style="265" customWidth="1"/>
  </cols>
  <sheetData>
    <row r="1" spans="1:31" ht="13.5">
      <c r="A1" s="262" t="s">
        <v>1594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4"/>
    </row>
    <row r="2" spans="1:31" ht="13.5">
      <c r="A2" s="262" t="s">
        <v>1595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 t="s">
        <v>688</v>
      </c>
    </row>
    <row r="3" spans="1:31" s="267" customFormat="1" ht="13.5">
      <c r="A3" s="669" t="s">
        <v>1584</v>
      </c>
      <c r="B3" s="672" t="s">
        <v>1585</v>
      </c>
      <c r="C3" s="673"/>
      <c r="D3" s="674"/>
      <c r="E3" s="666" t="s">
        <v>1586</v>
      </c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8"/>
    </row>
    <row r="4" spans="1:31" s="267" customFormat="1" ht="13.5">
      <c r="A4" s="670"/>
      <c r="B4" s="675"/>
      <c r="C4" s="676"/>
      <c r="D4" s="677"/>
      <c r="E4" s="678" t="s">
        <v>1587</v>
      </c>
      <c r="F4" s="679"/>
      <c r="G4" s="679"/>
      <c r="H4" s="679"/>
      <c r="I4" s="679"/>
      <c r="J4" s="679"/>
      <c r="K4" s="679"/>
      <c r="L4" s="679"/>
      <c r="M4" s="680"/>
      <c r="N4" s="666" t="s">
        <v>1588</v>
      </c>
      <c r="O4" s="667"/>
      <c r="P4" s="667"/>
      <c r="Q4" s="667"/>
      <c r="R4" s="667"/>
      <c r="S4" s="667"/>
      <c r="T4" s="667"/>
      <c r="U4" s="667"/>
      <c r="V4" s="668"/>
      <c r="W4" s="666" t="s">
        <v>687</v>
      </c>
      <c r="X4" s="667"/>
      <c r="Y4" s="667"/>
      <c r="Z4" s="667"/>
      <c r="AA4" s="667"/>
      <c r="AB4" s="667"/>
      <c r="AC4" s="667"/>
      <c r="AD4" s="667"/>
      <c r="AE4" s="668"/>
    </row>
    <row r="5" spans="1:31" s="267" customFormat="1" ht="13.5">
      <c r="A5" s="670"/>
      <c r="B5" s="681" t="s">
        <v>1589</v>
      </c>
      <c r="C5" s="681" t="s">
        <v>1590</v>
      </c>
      <c r="D5" s="683" t="s">
        <v>687</v>
      </c>
      <c r="E5" s="666" t="s">
        <v>1591</v>
      </c>
      <c r="F5" s="667"/>
      <c r="G5" s="668"/>
      <c r="H5" s="666" t="s">
        <v>1592</v>
      </c>
      <c r="I5" s="667"/>
      <c r="J5" s="668"/>
      <c r="K5" s="666" t="s">
        <v>687</v>
      </c>
      <c r="L5" s="667"/>
      <c r="M5" s="668"/>
      <c r="N5" s="666" t="s">
        <v>1591</v>
      </c>
      <c r="O5" s="667"/>
      <c r="P5" s="668"/>
      <c r="Q5" s="666" t="s">
        <v>1592</v>
      </c>
      <c r="R5" s="667"/>
      <c r="S5" s="668"/>
      <c r="T5" s="666" t="s">
        <v>687</v>
      </c>
      <c r="U5" s="667"/>
      <c r="V5" s="668"/>
      <c r="W5" s="666" t="s">
        <v>1591</v>
      </c>
      <c r="X5" s="667"/>
      <c r="Y5" s="668"/>
      <c r="Z5" s="666" t="s">
        <v>1593</v>
      </c>
      <c r="AA5" s="667"/>
      <c r="AB5" s="668"/>
      <c r="AC5" s="666" t="s">
        <v>687</v>
      </c>
      <c r="AD5" s="667"/>
      <c r="AE5" s="668"/>
    </row>
    <row r="6" spans="1:31" s="267" customFormat="1" ht="13.5">
      <c r="A6" s="671"/>
      <c r="B6" s="682"/>
      <c r="C6" s="682"/>
      <c r="D6" s="682"/>
      <c r="E6" s="268" t="s">
        <v>657</v>
      </c>
      <c r="F6" s="268" t="s">
        <v>658</v>
      </c>
      <c r="G6" s="269" t="s">
        <v>687</v>
      </c>
      <c r="H6" s="268" t="s">
        <v>657</v>
      </c>
      <c r="I6" s="268" t="s">
        <v>658</v>
      </c>
      <c r="J6" s="269" t="s">
        <v>687</v>
      </c>
      <c r="K6" s="268" t="s">
        <v>657</v>
      </c>
      <c r="L6" s="268" t="s">
        <v>658</v>
      </c>
      <c r="M6" s="269" t="s">
        <v>687</v>
      </c>
      <c r="N6" s="268" t="s">
        <v>657</v>
      </c>
      <c r="O6" s="268" t="s">
        <v>658</v>
      </c>
      <c r="P6" s="269" t="s">
        <v>687</v>
      </c>
      <c r="Q6" s="268" t="s">
        <v>657</v>
      </c>
      <c r="R6" s="268" t="s">
        <v>658</v>
      </c>
      <c r="S6" s="269" t="s">
        <v>687</v>
      </c>
      <c r="T6" s="268" t="s">
        <v>657</v>
      </c>
      <c r="U6" s="268" t="s">
        <v>658</v>
      </c>
      <c r="V6" s="269" t="s">
        <v>687</v>
      </c>
      <c r="W6" s="268" t="s">
        <v>657</v>
      </c>
      <c r="X6" s="268" t="s">
        <v>658</v>
      </c>
      <c r="Y6" s="269" t="s">
        <v>687</v>
      </c>
      <c r="Z6" s="268" t="s">
        <v>657</v>
      </c>
      <c r="AA6" s="268" t="s">
        <v>658</v>
      </c>
      <c r="AB6" s="269" t="s">
        <v>687</v>
      </c>
      <c r="AC6" s="268" t="s">
        <v>657</v>
      </c>
      <c r="AD6" s="268" t="s">
        <v>658</v>
      </c>
      <c r="AE6" s="269" t="s">
        <v>687</v>
      </c>
    </row>
    <row r="7" spans="1:31" s="267" customFormat="1" ht="13.5">
      <c r="A7" s="270" t="s">
        <v>661</v>
      </c>
      <c r="B7" s="112">
        <v>570</v>
      </c>
      <c r="C7" s="112">
        <v>67</v>
      </c>
      <c r="D7" s="112">
        <v>637</v>
      </c>
      <c r="E7" s="112">
        <v>1196</v>
      </c>
      <c r="F7" s="112">
        <v>954</v>
      </c>
      <c r="G7" s="112">
        <v>2150</v>
      </c>
      <c r="H7" s="112">
        <v>72</v>
      </c>
      <c r="I7" s="112">
        <v>10</v>
      </c>
      <c r="J7" s="112">
        <v>82</v>
      </c>
      <c r="K7" s="112">
        <v>1268</v>
      </c>
      <c r="L7" s="112">
        <v>964</v>
      </c>
      <c r="M7" s="112">
        <v>2232</v>
      </c>
      <c r="N7" s="113">
        <v>807</v>
      </c>
      <c r="O7" s="113">
        <v>1008</v>
      </c>
      <c r="P7" s="113">
        <v>1815</v>
      </c>
      <c r="Q7" s="113">
        <v>146</v>
      </c>
      <c r="R7" s="113">
        <v>218</v>
      </c>
      <c r="S7" s="113">
        <v>364</v>
      </c>
      <c r="T7" s="113">
        <v>953</v>
      </c>
      <c r="U7" s="113">
        <v>1226</v>
      </c>
      <c r="V7" s="113">
        <v>2179</v>
      </c>
      <c r="W7" s="113">
        <v>2003</v>
      </c>
      <c r="X7" s="113">
        <v>1962</v>
      </c>
      <c r="Y7" s="113">
        <v>3965</v>
      </c>
      <c r="Z7" s="112">
        <v>218</v>
      </c>
      <c r="AA7" s="112">
        <v>228</v>
      </c>
      <c r="AB7" s="112">
        <v>446</v>
      </c>
      <c r="AC7" s="112">
        <v>2221</v>
      </c>
      <c r="AD7" s="112">
        <v>2190</v>
      </c>
      <c r="AE7" s="112">
        <v>4411</v>
      </c>
    </row>
    <row r="8" spans="1:31" ht="13.5">
      <c r="A8" s="271" t="s">
        <v>662</v>
      </c>
      <c r="B8" s="112">
        <v>5285</v>
      </c>
      <c r="C8" s="112">
        <v>1659</v>
      </c>
      <c r="D8" s="112">
        <v>6944</v>
      </c>
      <c r="E8" s="112">
        <v>12329</v>
      </c>
      <c r="F8" s="112">
        <v>10791</v>
      </c>
      <c r="G8" s="113">
        <v>23120</v>
      </c>
      <c r="H8" s="113">
        <v>3262</v>
      </c>
      <c r="I8" s="112">
        <v>2988</v>
      </c>
      <c r="J8" s="112">
        <v>6250</v>
      </c>
      <c r="K8" s="112">
        <v>15591</v>
      </c>
      <c r="L8" s="112">
        <v>13779</v>
      </c>
      <c r="M8" s="112">
        <v>29370</v>
      </c>
      <c r="N8" s="113">
        <v>9578</v>
      </c>
      <c r="O8" s="113">
        <v>9740</v>
      </c>
      <c r="P8" s="113">
        <v>19318</v>
      </c>
      <c r="Q8" s="113">
        <v>3039</v>
      </c>
      <c r="R8" s="113">
        <v>3180</v>
      </c>
      <c r="S8" s="113">
        <v>6219</v>
      </c>
      <c r="T8" s="113">
        <v>12617</v>
      </c>
      <c r="U8" s="113">
        <v>12920</v>
      </c>
      <c r="V8" s="113">
        <v>25537</v>
      </c>
      <c r="W8" s="113">
        <v>21907</v>
      </c>
      <c r="X8" s="113">
        <v>20531</v>
      </c>
      <c r="Y8" s="113">
        <v>42438</v>
      </c>
      <c r="Z8" s="112">
        <v>6301</v>
      </c>
      <c r="AA8" s="112">
        <v>6168</v>
      </c>
      <c r="AB8" s="112">
        <v>12469</v>
      </c>
      <c r="AC8" s="112">
        <v>28208</v>
      </c>
      <c r="AD8" s="112">
        <v>26699</v>
      </c>
      <c r="AE8" s="112">
        <v>54907</v>
      </c>
    </row>
    <row r="9" spans="1:31" ht="13.5">
      <c r="A9" s="271" t="s">
        <v>663</v>
      </c>
      <c r="B9" s="112">
        <v>7793</v>
      </c>
      <c r="C9" s="112">
        <v>2594</v>
      </c>
      <c r="D9" s="112">
        <v>10387</v>
      </c>
      <c r="E9" s="112">
        <v>14139</v>
      </c>
      <c r="F9" s="112">
        <v>12566</v>
      </c>
      <c r="G9" s="272">
        <v>26705</v>
      </c>
      <c r="H9" s="113">
        <v>4280</v>
      </c>
      <c r="I9" s="112">
        <v>4381</v>
      </c>
      <c r="J9" s="112">
        <v>8661</v>
      </c>
      <c r="K9" s="112">
        <v>18419</v>
      </c>
      <c r="L9" s="112">
        <v>16947</v>
      </c>
      <c r="M9" s="112">
        <v>35366</v>
      </c>
      <c r="N9" s="113">
        <v>12891</v>
      </c>
      <c r="O9" s="113">
        <v>13136</v>
      </c>
      <c r="P9" s="113">
        <v>26027</v>
      </c>
      <c r="Q9" s="113">
        <v>4986</v>
      </c>
      <c r="R9" s="113">
        <v>5298</v>
      </c>
      <c r="S9" s="113">
        <v>10284</v>
      </c>
      <c r="T9" s="113">
        <v>17877</v>
      </c>
      <c r="U9" s="113">
        <v>18434</v>
      </c>
      <c r="V9" s="113">
        <v>36311</v>
      </c>
      <c r="W9" s="113">
        <v>27030</v>
      </c>
      <c r="X9" s="113">
        <v>25702</v>
      </c>
      <c r="Y9" s="113">
        <v>52732</v>
      </c>
      <c r="Z9" s="112">
        <v>9266</v>
      </c>
      <c r="AA9" s="112">
        <v>9679</v>
      </c>
      <c r="AB9" s="112">
        <v>18945</v>
      </c>
      <c r="AC9" s="112">
        <v>36296</v>
      </c>
      <c r="AD9" s="112">
        <v>35381</v>
      </c>
      <c r="AE9" s="112">
        <v>71677</v>
      </c>
    </row>
    <row r="10" spans="1:31" ht="13.5">
      <c r="A10" s="271" t="s">
        <v>664</v>
      </c>
      <c r="B10" s="112">
        <v>7431</v>
      </c>
      <c r="C10" s="112">
        <v>2491</v>
      </c>
      <c r="D10" s="112">
        <v>9922</v>
      </c>
      <c r="E10" s="112">
        <v>15948</v>
      </c>
      <c r="F10" s="112">
        <v>11682</v>
      </c>
      <c r="G10" s="272">
        <v>27630</v>
      </c>
      <c r="H10" s="113">
        <v>4055</v>
      </c>
      <c r="I10" s="112">
        <v>2856</v>
      </c>
      <c r="J10" s="112">
        <v>6911</v>
      </c>
      <c r="K10" s="112">
        <v>20003</v>
      </c>
      <c r="L10" s="112">
        <v>14538</v>
      </c>
      <c r="M10" s="112">
        <v>34541</v>
      </c>
      <c r="N10" s="113">
        <v>12891</v>
      </c>
      <c r="O10" s="113">
        <v>13534</v>
      </c>
      <c r="P10" s="113">
        <v>26425</v>
      </c>
      <c r="Q10" s="113">
        <v>3802</v>
      </c>
      <c r="R10" s="113">
        <v>4252</v>
      </c>
      <c r="S10" s="113">
        <v>8054</v>
      </c>
      <c r="T10" s="113">
        <v>16693</v>
      </c>
      <c r="U10" s="113">
        <v>17786</v>
      </c>
      <c r="V10" s="113">
        <v>34479</v>
      </c>
      <c r="W10" s="113">
        <v>28839</v>
      </c>
      <c r="X10" s="113">
        <v>25216</v>
      </c>
      <c r="Y10" s="113">
        <v>54055</v>
      </c>
      <c r="Z10" s="112">
        <v>7857</v>
      </c>
      <c r="AA10" s="112">
        <v>7108</v>
      </c>
      <c r="AB10" s="112">
        <v>14965</v>
      </c>
      <c r="AC10" s="112">
        <v>36696</v>
      </c>
      <c r="AD10" s="112">
        <v>32324</v>
      </c>
      <c r="AE10" s="112">
        <v>69020</v>
      </c>
    </row>
    <row r="11" spans="1:31" ht="13.5">
      <c r="A11" s="271" t="s">
        <v>665</v>
      </c>
      <c r="B11" s="112">
        <v>8151</v>
      </c>
      <c r="C11" s="112">
        <v>2777</v>
      </c>
      <c r="D11" s="112">
        <v>10928</v>
      </c>
      <c r="E11" s="112">
        <v>16220</v>
      </c>
      <c r="F11" s="112">
        <v>13752</v>
      </c>
      <c r="G11" s="113">
        <v>29972</v>
      </c>
      <c r="H11" s="272">
        <v>5240</v>
      </c>
      <c r="I11" s="112">
        <v>5097</v>
      </c>
      <c r="J11" s="112">
        <v>10337</v>
      </c>
      <c r="K11" s="112">
        <v>21460</v>
      </c>
      <c r="L11" s="112">
        <v>18849</v>
      </c>
      <c r="M11" s="112">
        <v>40309</v>
      </c>
      <c r="N11" s="113">
        <v>13668</v>
      </c>
      <c r="O11" s="113">
        <v>14102</v>
      </c>
      <c r="P11" s="113">
        <v>27770</v>
      </c>
      <c r="Q11" s="113">
        <v>5014</v>
      </c>
      <c r="R11" s="113">
        <v>5126</v>
      </c>
      <c r="S11" s="113">
        <v>10140</v>
      </c>
      <c r="T11" s="113">
        <v>18682</v>
      </c>
      <c r="U11" s="113">
        <v>19228</v>
      </c>
      <c r="V11" s="113">
        <v>37910</v>
      </c>
      <c r="W11" s="113">
        <v>29888</v>
      </c>
      <c r="X11" s="113">
        <v>27854</v>
      </c>
      <c r="Y11" s="113">
        <v>57742</v>
      </c>
      <c r="Z11" s="112">
        <v>10254</v>
      </c>
      <c r="AA11" s="112">
        <v>10223</v>
      </c>
      <c r="AB11" s="112">
        <v>20477</v>
      </c>
      <c r="AC11" s="112">
        <v>40142</v>
      </c>
      <c r="AD11" s="112">
        <v>38077</v>
      </c>
      <c r="AE11" s="112">
        <v>78219</v>
      </c>
    </row>
    <row r="12" spans="1:31" ht="13.5">
      <c r="A12" s="271" t="s">
        <v>666</v>
      </c>
      <c r="B12" s="112">
        <v>5482</v>
      </c>
      <c r="C12" s="112">
        <v>1497</v>
      </c>
      <c r="D12" s="112">
        <v>6979</v>
      </c>
      <c r="E12" s="112">
        <v>13381</v>
      </c>
      <c r="F12" s="112">
        <v>9607</v>
      </c>
      <c r="G12" s="113">
        <v>22988</v>
      </c>
      <c r="H12" s="113">
        <v>3399</v>
      </c>
      <c r="I12" s="112">
        <v>2667</v>
      </c>
      <c r="J12" s="112">
        <v>6066</v>
      </c>
      <c r="K12" s="112">
        <v>16780</v>
      </c>
      <c r="L12" s="112">
        <v>12274</v>
      </c>
      <c r="M12" s="112">
        <v>29054</v>
      </c>
      <c r="N12" s="113">
        <v>11569</v>
      </c>
      <c r="O12" s="113">
        <v>11570</v>
      </c>
      <c r="P12" s="113">
        <v>23139</v>
      </c>
      <c r="Q12" s="113">
        <v>3920</v>
      </c>
      <c r="R12" s="113">
        <v>4218</v>
      </c>
      <c r="S12" s="113">
        <v>8138</v>
      </c>
      <c r="T12" s="113">
        <v>15489</v>
      </c>
      <c r="U12" s="113">
        <v>15788</v>
      </c>
      <c r="V12" s="113">
        <v>31277</v>
      </c>
      <c r="W12" s="113">
        <v>24950</v>
      </c>
      <c r="X12" s="113">
        <v>21177</v>
      </c>
      <c r="Y12" s="113">
        <v>46127</v>
      </c>
      <c r="Z12" s="112">
        <v>7319</v>
      </c>
      <c r="AA12" s="112">
        <v>6885</v>
      </c>
      <c r="AB12" s="112">
        <v>14204</v>
      </c>
      <c r="AC12" s="112">
        <v>32269</v>
      </c>
      <c r="AD12" s="112">
        <v>28062</v>
      </c>
      <c r="AE12" s="112">
        <v>60331</v>
      </c>
    </row>
    <row r="13" spans="1:31" ht="13.5">
      <c r="A13" s="271" t="s">
        <v>667</v>
      </c>
      <c r="B13" s="112">
        <v>654</v>
      </c>
      <c r="C13" s="112">
        <v>219</v>
      </c>
      <c r="D13" s="112">
        <v>873</v>
      </c>
      <c r="E13" s="112">
        <v>1083</v>
      </c>
      <c r="F13" s="112">
        <v>702</v>
      </c>
      <c r="G13" s="272">
        <v>1785</v>
      </c>
      <c r="H13" s="113">
        <v>255</v>
      </c>
      <c r="I13" s="112">
        <v>133</v>
      </c>
      <c r="J13" s="112">
        <v>388</v>
      </c>
      <c r="K13" s="112">
        <v>1338</v>
      </c>
      <c r="L13" s="112">
        <v>835</v>
      </c>
      <c r="M13" s="112">
        <v>2173</v>
      </c>
      <c r="N13" s="113">
        <v>763</v>
      </c>
      <c r="O13" s="113">
        <v>1221</v>
      </c>
      <c r="P13" s="113">
        <v>1984</v>
      </c>
      <c r="Q13" s="113">
        <v>348</v>
      </c>
      <c r="R13" s="113">
        <v>459</v>
      </c>
      <c r="S13" s="113">
        <v>807</v>
      </c>
      <c r="T13" s="113">
        <v>1111</v>
      </c>
      <c r="U13" s="113">
        <v>1680</v>
      </c>
      <c r="V13" s="113">
        <v>2791</v>
      </c>
      <c r="W13" s="113">
        <v>1846</v>
      </c>
      <c r="X13" s="113">
        <v>1923</v>
      </c>
      <c r="Y13" s="113">
        <v>3769</v>
      </c>
      <c r="Z13" s="112">
        <v>603</v>
      </c>
      <c r="AA13" s="112">
        <v>592</v>
      </c>
      <c r="AB13" s="112">
        <v>1195</v>
      </c>
      <c r="AC13" s="112">
        <v>2449</v>
      </c>
      <c r="AD13" s="112">
        <v>2515</v>
      </c>
      <c r="AE13" s="112">
        <v>4964</v>
      </c>
    </row>
    <row r="14" spans="1:31" ht="13.5">
      <c r="A14" s="271" t="s">
        <v>670</v>
      </c>
      <c r="B14" s="112">
        <v>2878</v>
      </c>
      <c r="C14" s="112">
        <v>700</v>
      </c>
      <c r="D14" s="112">
        <v>3578</v>
      </c>
      <c r="E14" s="112">
        <v>5563</v>
      </c>
      <c r="F14" s="112">
        <v>5125</v>
      </c>
      <c r="G14" s="113">
        <v>10688</v>
      </c>
      <c r="H14" s="113">
        <v>1143</v>
      </c>
      <c r="I14" s="112">
        <v>1065</v>
      </c>
      <c r="J14" s="112">
        <v>2208</v>
      </c>
      <c r="K14" s="112">
        <v>6706</v>
      </c>
      <c r="L14" s="112">
        <v>6190</v>
      </c>
      <c r="M14" s="112">
        <v>12896</v>
      </c>
      <c r="N14" s="113">
        <v>4520</v>
      </c>
      <c r="O14" s="113">
        <v>4889</v>
      </c>
      <c r="P14" s="113">
        <v>9409</v>
      </c>
      <c r="Q14" s="113">
        <v>1240</v>
      </c>
      <c r="R14" s="113">
        <v>1249</v>
      </c>
      <c r="S14" s="113">
        <v>2489</v>
      </c>
      <c r="T14" s="113">
        <v>5760</v>
      </c>
      <c r="U14" s="113">
        <v>6138</v>
      </c>
      <c r="V14" s="113">
        <v>11898</v>
      </c>
      <c r="W14" s="113">
        <v>10083</v>
      </c>
      <c r="X14" s="113">
        <v>10014</v>
      </c>
      <c r="Y14" s="113">
        <v>20097</v>
      </c>
      <c r="Z14" s="112">
        <v>2383</v>
      </c>
      <c r="AA14" s="112">
        <v>2314</v>
      </c>
      <c r="AB14" s="112">
        <v>4697</v>
      </c>
      <c r="AC14" s="112">
        <v>12466</v>
      </c>
      <c r="AD14" s="112">
        <v>12328</v>
      </c>
      <c r="AE14" s="112">
        <v>24794</v>
      </c>
    </row>
    <row r="15" spans="1:31" ht="13.5">
      <c r="A15" s="271" t="s">
        <v>669</v>
      </c>
      <c r="B15" s="112">
        <v>6794</v>
      </c>
      <c r="C15" s="112">
        <v>1650</v>
      </c>
      <c r="D15" s="112">
        <v>8444</v>
      </c>
      <c r="E15" s="112">
        <v>12837</v>
      </c>
      <c r="F15" s="112">
        <v>9397</v>
      </c>
      <c r="G15" s="113">
        <v>22234</v>
      </c>
      <c r="H15" s="113">
        <v>2519</v>
      </c>
      <c r="I15" s="112">
        <v>1841</v>
      </c>
      <c r="J15" s="112">
        <v>4360</v>
      </c>
      <c r="K15" s="112">
        <v>15356</v>
      </c>
      <c r="L15" s="112">
        <v>11238</v>
      </c>
      <c r="M15" s="112">
        <v>26594</v>
      </c>
      <c r="N15" s="113">
        <v>11425</v>
      </c>
      <c r="O15" s="113">
        <v>12776</v>
      </c>
      <c r="P15" s="113">
        <v>24201</v>
      </c>
      <c r="Q15" s="113">
        <v>2667</v>
      </c>
      <c r="R15" s="113">
        <v>3051</v>
      </c>
      <c r="S15" s="113">
        <v>5718</v>
      </c>
      <c r="T15" s="113">
        <v>14092</v>
      </c>
      <c r="U15" s="113">
        <v>15827</v>
      </c>
      <c r="V15" s="113">
        <v>29919</v>
      </c>
      <c r="W15" s="113">
        <v>24262</v>
      </c>
      <c r="X15" s="113">
        <v>22173</v>
      </c>
      <c r="Y15" s="113">
        <v>46435</v>
      </c>
      <c r="Z15" s="112">
        <v>5186</v>
      </c>
      <c r="AA15" s="112">
        <v>4892</v>
      </c>
      <c r="AB15" s="112">
        <v>10078</v>
      </c>
      <c r="AC15" s="112">
        <v>29448</v>
      </c>
      <c r="AD15" s="112">
        <v>27065</v>
      </c>
      <c r="AE15" s="112">
        <v>56513</v>
      </c>
    </row>
    <row r="16" spans="1:31" ht="13.5">
      <c r="A16" s="271" t="s">
        <v>668</v>
      </c>
      <c r="B16" s="112">
        <v>5632</v>
      </c>
      <c r="C16" s="112">
        <v>1708</v>
      </c>
      <c r="D16" s="112">
        <v>7340</v>
      </c>
      <c r="E16" s="112">
        <v>11868</v>
      </c>
      <c r="F16" s="112">
        <v>6971</v>
      </c>
      <c r="G16" s="113">
        <v>18839</v>
      </c>
      <c r="H16" s="113">
        <v>2971</v>
      </c>
      <c r="I16" s="112">
        <v>1749</v>
      </c>
      <c r="J16" s="112">
        <v>4720</v>
      </c>
      <c r="K16" s="112">
        <v>14839</v>
      </c>
      <c r="L16" s="112">
        <v>8720</v>
      </c>
      <c r="M16" s="112">
        <v>23559</v>
      </c>
      <c r="N16" s="113">
        <v>8032</v>
      </c>
      <c r="O16" s="113">
        <v>10390</v>
      </c>
      <c r="P16" s="113">
        <v>18422</v>
      </c>
      <c r="Q16" s="113">
        <v>2714</v>
      </c>
      <c r="R16" s="113">
        <v>3012</v>
      </c>
      <c r="S16" s="113">
        <v>5726</v>
      </c>
      <c r="T16" s="113">
        <v>10746</v>
      </c>
      <c r="U16" s="113">
        <v>13402</v>
      </c>
      <c r="V16" s="113">
        <v>24148</v>
      </c>
      <c r="W16" s="113">
        <v>19900</v>
      </c>
      <c r="X16" s="113">
        <v>17361</v>
      </c>
      <c r="Y16" s="113">
        <v>37261</v>
      </c>
      <c r="Z16" s="112">
        <v>5685</v>
      </c>
      <c r="AA16" s="112">
        <v>4761</v>
      </c>
      <c r="AB16" s="112">
        <v>10446</v>
      </c>
      <c r="AC16" s="112">
        <v>25585</v>
      </c>
      <c r="AD16" s="112">
        <v>22122</v>
      </c>
      <c r="AE16" s="112">
        <v>47707</v>
      </c>
    </row>
    <row r="17" spans="1:31" ht="13.5">
      <c r="A17" s="271" t="s">
        <v>671</v>
      </c>
      <c r="B17" s="112">
        <v>7400</v>
      </c>
      <c r="C17" s="112">
        <v>1890</v>
      </c>
      <c r="D17" s="112">
        <v>9290</v>
      </c>
      <c r="E17" s="112">
        <v>16078</v>
      </c>
      <c r="F17" s="112">
        <v>12285</v>
      </c>
      <c r="G17" s="113">
        <v>28363</v>
      </c>
      <c r="H17" s="112">
        <v>2370</v>
      </c>
      <c r="I17" s="112">
        <v>2301</v>
      </c>
      <c r="J17" s="112">
        <v>4671</v>
      </c>
      <c r="K17" s="112">
        <v>18448</v>
      </c>
      <c r="L17" s="112">
        <v>14586</v>
      </c>
      <c r="M17" s="112">
        <v>33034</v>
      </c>
      <c r="N17" s="113">
        <v>13069</v>
      </c>
      <c r="O17" s="113">
        <v>14032</v>
      </c>
      <c r="P17" s="113">
        <v>27101</v>
      </c>
      <c r="Q17" s="113">
        <v>3531</v>
      </c>
      <c r="R17" s="113">
        <v>3969</v>
      </c>
      <c r="S17" s="113">
        <v>7500</v>
      </c>
      <c r="T17" s="113">
        <v>16600</v>
      </c>
      <c r="U17" s="113">
        <v>18001</v>
      </c>
      <c r="V17" s="113">
        <v>34601</v>
      </c>
      <c r="W17" s="113">
        <v>29147</v>
      </c>
      <c r="X17" s="113">
        <v>26317</v>
      </c>
      <c r="Y17" s="113">
        <v>55464</v>
      </c>
      <c r="Z17" s="112">
        <v>5901</v>
      </c>
      <c r="AA17" s="112">
        <v>6270</v>
      </c>
      <c r="AB17" s="112">
        <v>12171</v>
      </c>
      <c r="AC17" s="112">
        <v>35048</v>
      </c>
      <c r="AD17" s="112">
        <v>32587</v>
      </c>
      <c r="AE17" s="112">
        <v>67635</v>
      </c>
    </row>
    <row r="18" spans="1:31" ht="13.5">
      <c r="A18" s="271" t="s">
        <v>672</v>
      </c>
      <c r="B18" s="112">
        <v>3485</v>
      </c>
      <c r="C18" s="112">
        <v>1813</v>
      </c>
      <c r="D18" s="112">
        <v>5298</v>
      </c>
      <c r="E18" s="112">
        <v>8122</v>
      </c>
      <c r="F18" s="112">
        <v>7603</v>
      </c>
      <c r="G18" s="113">
        <v>15725</v>
      </c>
      <c r="H18" s="112">
        <v>2762</v>
      </c>
      <c r="I18" s="112">
        <v>3607</v>
      </c>
      <c r="J18" s="112">
        <v>6369</v>
      </c>
      <c r="K18" s="112">
        <v>10884</v>
      </c>
      <c r="L18" s="112">
        <v>11210</v>
      </c>
      <c r="M18" s="112">
        <v>22094</v>
      </c>
      <c r="N18" s="113">
        <v>6087</v>
      </c>
      <c r="O18" s="113">
        <v>7566</v>
      </c>
      <c r="P18" s="113">
        <v>13653</v>
      </c>
      <c r="Q18" s="113">
        <v>3407</v>
      </c>
      <c r="R18" s="113">
        <v>4064</v>
      </c>
      <c r="S18" s="113">
        <v>7471</v>
      </c>
      <c r="T18" s="113">
        <v>9494</v>
      </c>
      <c r="U18" s="113">
        <v>11630</v>
      </c>
      <c r="V18" s="113">
        <v>21124</v>
      </c>
      <c r="W18" s="113">
        <v>14209</v>
      </c>
      <c r="X18" s="113">
        <v>15169</v>
      </c>
      <c r="Y18" s="113">
        <v>29378</v>
      </c>
      <c r="Z18" s="112">
        <v>6169</v>
      </c>
      <c r="AA18" s="112">
        <v>7671</v>
      </c>
      <c r="AB18" s="112">
        <v>13840</v>
      </c>
      <c r="AC18" s="112">
        <v>20378</v>
      </c>
      <c r="AD18" s="112">
        <v>22840</v>
      </c>
      <c r="AE18" s="112">
        <v>43218</v>
      </c>
    </row>
    <row r="19" spans="1:31" ht="13.5">
      <c r="A19" s="271" t="s">
        <v>673</v>
      </c>
      <c r="B19" s="112">
        <v>5763</v>
      </c>
      <c r="C19" s="112">
        <v>2667</v>
      </c>
      <c r="D19" s="112">
        <v>8430</v>
      </c>
      <c r="E19" s="112">
        <v>12822</v>
      </c>
      <c r="F19" s="112">
        <v>9066</v>
      </c>
      <c r="G19" s="113">
        <v>21888</v>
      </c>
      <c r="H19" s="112">
        <v>5059</v>
      </c>
      <c r="I19" s="112">
        <v>4366</v>
      </c>
      <c r="J19" s="112">
        <v>9425</v>
      </c>
      <c r="K19" s="112">
        <v>17881</v>
      </c>
      <c r="L19" s="112">
        <v>13432</v>
      </c>
      <c r="M19" s="112">
        <v>31313</v>
      </c>
      <c r="N19" s="113">
        <v>9110</v>
      </c>
      <c r="O19" s="113">
        <v>9612</v>
      </c>
      <c r="P19" s="113">
        <v>18722</v>
      </c>
      <c r="Q19" s="113">
        <v>5251</v>
      </c>
      <c r="R19" s="113">
        <v>5751</v>
      </c>
      <c r="S19" s="113">
        <v>11002</v>
      </c>
      <c r="T19" s="113">
        <v>14361</v>
      </c>
      <c r="U19" s="113">
        <v>15363</v>
      </c>
      <c r="V19" s="113">
        <v>29724</v>
      </c>
      <c r="W19" s="113">
        <v>21932</v>
      </c>
      <c r="X19" s="113">
        <v>18678</v>
      </c>
      <c r="Y19" s="113">
        <v>40610</v>
      </c>
      <c r="Z19" s="112">
        <v>10310</v>
      </c>
      <c r="AA19" s="112">
        <v>10117</v>
      </c>
      <c r="AB19" s="112">
        <v>20427</v>
      </c>
      <c r="AC19" s="112">
        <v>32242</v>
      </c>
      <c r="AD19" s="112">
        <v>28795</v>
      </c>
      <c r="AE19" s="112">
        <v>61037</v>
      </c>
    </row>
    <row r="20" spans="1:31" ht="13.5">
      <c r="A20" s="273" t="s">
        <v>659</v>
      </c>
      <c r="B20" s="131">
        <v>67318</v>
      </c>
      <c r="C20" s="131">
        <v>21732</v>
      </c>
      <c r="D20" s="131">
        <v>89050</v>
      </c>
      <c r="E20" s="131">
        <v>141586</v>
      </c>
      <c r="F20" s="131">
        <v>110501</v>
      </c>
      <c r="G20" s="131">
        <v>252087</v>
      </c>
      <c r="H20" s="131">
        <v>37387</v>
      </c>
      <c r="I20" s="131">
        <v>33061</v>
      </c>
      <c r="J20" s="131">
        <v>70448</v>
      </c>
      <c r="K20" s="131">
        <v>178973</v>
      </c>
      <c r="L20" s="131">
        <v>143562</v>
      </c>
      <c r="M20" s="131">
        <v>322535</v>
      </c>
      <c r="N20" s="131">
        <v>114410</v>
      </c>
      <c r="O20" s="131">
        <v>123576</v>
      </c>
      <c r="P20" s="131">
        <v>237986</v>
      </c>
      <c r="Q20" s="131">
        <v>40065</v>
      </c>
      <c r="R20" s="131">
        <v>43847</v>
      </c>
      <c r="S20" s="131">
        <v>83912</v>
      </c>
      <c r="T20" s="131">
        <v>154475</v>
      </c>
      <c r="U20" s="131">
        <v>167423</v>
      </c>
      <c r="V20" s="131">
        <v>321898</v>
      </c>
      <c r="W20" s="131">
        <v>255996</v>
      </c>
      <c r="X20" s="131">
        <v>234077</v>
      </c>
      <c r="Y20" s="131">
        <v>490073</v>
      </c>
      <c r="Z20" s="131">
        <v>77452</v>
      </c>
      <c r="AA20" s="131">
        <v>76908</v>
      </c>
      <c r="AB20" s="131">
        <v>154360</v>
      </c>
      <c r="AC20" s="131">
        <v>333448</v>
      </c>
      <c r="AD20" s="131">
        <v>310985</v>
      </c>
      <c r="AE20" s="131">
        <v>644433</v>
      </c>
    </row>
    <row r="21" spans="1:31" ht="13.5">
      <c r="A21" s="274" t="s">
        <v>674</v>
      </c>
      <c r="B21" s="135">
        <v>66971</v>
      </c>
      <c r="C21" s="135">
        <v>21714</v>
      </c>
      <c r="D21" s="135">
        <v>88685</v>
      </c>
      <c r="E21" s="135">
        <v>140002</v>
      </c>
      <c r="F21" s="135">
        <v>108720</v>
      </c>
      <c r="G21" s="135">
        <v>248722</v>
      </c>
      <c r="H21" s="135">
        <v>38380</v>
      </c>
      <c r="I21" s="135">
        <v>33858</v>
      </c>
      <c r="J21" s="135">
        <v>72258</v>
      </c>
      <c r="K21" s="135">
        <v>178382</v>
      </c>
      <c r="L21" s="135">
        <v>142578</v>
      </c>
      <c r="M21" s="135">
        <v>320960</v>
      </c>
      <c r="N21" s="135">
        <v>112260</v>
      </c>
      <c r="O21" s="135">
        <v>121764</v>
      </c>
      <c r="P21" s="135">
        <v>234024</v>
      </c>
      <c r="Q21" s="135">
        <v>40962</v>
      </c>
      <c r="R21" s="135">
        <v>45124</v>
      </c>
      <c r="S21" s="135">
        <v>86086</v>
      </c>
      <c r="T21" s="135">
        <v>153222</v>
      </c>
      <c r="U21" s="135">
        <v>166888</v>
      </c>
      <c r="V21" s="135">
        <v>320110</v>
      </c>
      <c r="W21" s="135">
        <v>252262</v>
      </c>
      <c r="X21" s="135">
        <v>230484</v>
      </c>
      <c r="Y21" s="135">
        <v>482746</v>
      </c>
      <c r="Z21" s="135">
        <v>79342</v>
      </c>
      <c r="AA21" s="135">
        <v>78982</v>
      </c>
      <c r="AB21" s="135">
        <v>158324</v>
      </c>
      <c r="AC21" s="135">
        <v>331604</v>
      </c>
      <c r="AD21" s="135">
        <v>309466</v>
      </c>
      <c r="AE21" s="135">
        <v>641070</v>
      </c>
    </row>
    <row r="22" spans="1:31" ht="13.5">
      <c r="A22" s="271" t="s">
        <v>675</v>
      </c>
      <c r="B22" s="112">
        <v>66467</v>
      </c>
      <c r="C22" s="112">
        <v>21958</v>
      </c>
      <c r="D22" s="112">
        <v>88425</v>
      </c>
      <c r="E22" s="112">
        <v>140845</v>
      </c>
      <c r="F22" s="112">
        <v>108718</v>
      </c>
      <c r="G22" s="112">
        <v>249563</v>
      </c>
      <c r="H22" s="112">
        <v>37807</v>
      </c>
      <c r="I22" s="112">
        <v>33322</v>
      </c>
      <c r="J22" s="112">
        <v>71129</v>
      </c>
      <c r="K22" s="112">
        <v>178652</v>
      </c>
      <c r="L22" s="112">
        <v>142040</v>
      </c>
      <c r="M22" s="112">
        <v>320692</v>
      </c>
      <c r="N22" s="112">
        <v>111482</v>
      </c>
      <c r="O22" s="112">
        <v>121424</v>
      </c>
      <c r="P22" s="112">
        <v>232906</v>
      </c>
      <c r="Q22" s="112">
        <v>40703</v>
      </c>
      <c r="R22" s="112">
        <v>44767</v>
      </c>
      <c r="S22" s="112">
        <v>85470</v>
      </c>
      <c r="T22" s="112">
        <v>152185</v>
      </c>
      <c r="U22" s="112">
        <v>166191</v>
      </c>
      <c r="V22" s="112">
        <v>318376</v>
      </c>
      <c r="W22" s="112">
        <v>252327</v>
      </c>
      <c r="X22" s="112">
        <v>250142</v>
      </c>
      <c r="Y22" s="112">
        <v>482469</v>
      </c>
      <c r="Z22" s="112">
        <v>78510</v>
      </c>
      <c r="AA22" s="112">
        <v>78089</v>
      </c>
      <c r="AB22" s="112">
        <v>156599</v>
      </c>
      <c r="AC22" s="112">
        <v>330837</v>
      </c>
      <c r="AD22" s="112">
        <v>308231</v>
      </c>
      <c r="AE22" s="112">
        <v>639068</v>
      </c>
    </row>
    <row r="23" spans="1:31" ht="13.5">
      <c r="A23" s="271" t="s">
        <v>676</v>
      </c>
      <c r="B23" s="112">
        <v>66131</v>
      </c>
      <c r="C23" s="112">
        <v>22080</v>
      </c>
      <c r="D23" s="112">
        <v>88211</v>
      </c>
      <c r="E23" s="112">
        <v>140756</v>
      </c>
      <c r="F23" s="112">
        <v>110168</v>
      </c>
      <c r="G23" s="113">
        <v>250924</v>
      </c>
      <c r="H23" s="112">
        <v>39245</v>
      </c>
      <c r="I23" s="112">
        <v>34499</v>
      </c>
      <c r="J23" s="112">
        <v>73744</v>
      </c>
      <c r="K23" s="112">
        <v>180001</v>
      </c>
      <c r="L23" s="112">
        <v>144667</v>
      </c>
      <c r="M23" s="112">
        <v>324668</v>
      </c>
      <c r="N23" s="112">
        <v>110691</v>
      </c>
      <c r="O23" s="112">
        <v>117877</v>
      </c>
      <c r="P23" s="112">
        <v>228568</v>
      </c>
      <c r="Q23" s="112">
        <v>41377</v>
      </c>
      <c r="R23" s="112">
        <v>44082</v>
      </c>
      <c r="S23" s="112">
        <v>85459</v>
      </c>
      <c r="T23" s="112">
        <v>152068</v>
      </c>
      <c r="U23" s="112">
        <v>161959</v>
      </c>
      <c r="V23" s="112">
        <v>314027</v>
      </c>
      <c r="W23" s="112">
        <v>251447</v>
      </c>
      <c r="X23" s="112">
        <v>227975</v>
      </c>
      <c r="Y23" s="112">
        <v>479422</v>
      </c>
      <c r="Z23" s="112">
        <v>80622</v>
      </c>
      <c r="AA23" s="112">
        <v>78581</v>
      </c>
      <c r="AB23" s="112">
        <v>159203</v>
      </c>
      <c r="AC23" s="112">
        <v>332069</v>
      </c>
      <c r="AD23" s="112">
        <v>306556</v>
      </c>
      <c r="AE23" s="112">
        <v>638635</v>
      </c>
    </row>
    <row r="24" spans="1:31" ht="13.5">
      <c r="A24" s="275" t="s">
        <v>677</v>
      </c>
      <c r="B24" s="276">
        <v>65686</v>
      </c>
      <c r="C24" s="276">
        <v>22307</v>
      </c>
      <c r="D24" s="276">
        <v>87993</v>
      </c>
      <c r="E24" s="276">
        <v>140335</v>
      </c>
      <c r="F24" s="276">
        <v>109543</v>
      </c>
      <c r="G24" s="277">
        <v>249878</v>
      </c>
      <c r="H24" s="276">
        <v>39887</v>
      </c>
      <c r="I24" s="276">
        <v>35236</v>
      </c>
      <c r="J24" s="276">
        <v>75123</v>
      </c>
      <c r="K24" s="276">
        <v>180222</v>
      </c>
      <c r="L24" s="276">
        <v>144779</v>
      </c>
      <c r="M24" s="276">
        <v>325001</v>
      </c>
      <c r="N24" s="276">
        <v>109977</v>
      </c>
      <c r="O24" s="276">
        <v>128506</v>
      </c>
      <c r="P24" s="276">
        <v>238483</v>
      </c>
      <c r="Q24" s="276">
        <v>40738</v>
      </c>
      <c r="R24" s="276">
        <v>43678</v>
      </c>
      <c r="S24" s="276">
        <v>84416</v>
      </c>
      <c r="T24" s="276">
        <v>150715</v>
      </c>
      <c r="U24" s="276">
        <v>172184</v>
      </c>
      <c r="V24" s="276">
        <v>322899</v>
      </c>
      <c r="W24" s="276">
        <v>250312</v>
      </c>
      <c r="X24" s="276">
        <v>238049</v>
      </c>
      <c r="Y24" s="276">
        <v>488361</v>
      </c>
      <c r="Z24" s="276">
        <v>80625</v>
      </c>
      <c r="AA24" s="276">
        <v>78914</v>
      </c>
      <c r="AB24" s="276">
        <v>159539</v>
      </c>
      <c r="AC24" s="276">
        <v>330937</v>
      </c>
      <c r="AD24" s="276">
        <v>316963</v>
      </c>
      <c r="AE24" s="276">
        <v>647900</v>
      </c>
    </row>
  </sheetData>
  <mergeCells count="18">
    <mergeCell ref="A3:A6"/>
    <mergeCell ref="B3:D4"/>
    <mergeCell ref="E3:AE3"/>
    <mergeCell ref="E4:M4"/>
    <mergeCell ref="N4:V4"/>
    <mergeCell ref="W4:AE4"/>
    <mergeCell ref="B5:B6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18" customWidth="1"/>
    <col min="2" max="5" width="8.50390625" style="18" bestFit="1" customWidth="1"/>
    <col min="6" max="6" width="10.375" style="18" bestFit="1" customWidth="1"/>
    <col min="7" max="8" width="8.50390625" style="18" bestFit="1" customWidth="1"/>
    <col min="9" max="11" width="10.375" style="18" bestFit="1" customWidth="1"/>
    <col min="12" max="12" width="12.375" style="18" bestFit="1" customWidth="1"/>
    <col min="13" max="19" width="10.25390625" style="18" customWidth="1"/>
    <col min="20" max="16384" width="7.625" style="18" customWidth="1"/>
  </cols>
  <sheetData>
    <row r="1" spans="1:12" ht="12">
      <c r="A1" s="14" t="s">
        <v>691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648</v>
      </c>
    </row>
    <row r="2" spans="1:12" s="22" customFormat="1" ht="18" customHeight="1">
      <c r="A2" s="641" t="s">
        <v>649</v>
      </c>
      <c r="B2" s="642" t="s">
        <v>650</v>
      </c>
      <c r="C2" s="637" t="s">
        <v>651</v>
      </c>
      <c r="D2" s="634" t="s">
        <v>652</v>
      </c>
      <c r="E2" s="635"/>
      <c r="F2" s="636"/>
      <c r="G2" s="634" t="s">
        <v>653</v>
      </c>
      <c r="H2" s="635"/>
      <c r="I2" s="636"/>
      <c r="J2" s="637" t="s">
        <v>654</v>
      </c>
      <c r="K2" s="637" t="s">
        <v>655</v>
      </c>
      <c r="L2" s="639" t="s">
        <v>656</v>
      </c>
    </row>
    <row r="3" spans="1:12" s="22" customFormat="1" ht="18" customHeight="1">
      <c r="A3" s="638"/>
      <c r="B3" s="643"/>
      <c r="C3" s="638"/>
      <c r="D3" s="23" t="s">
        <v>657</v>
      </c>
      <c r="E3" s="23" t="s">
        <v>658</v>
      </c>
      <c r="F3" s="23" t="s">
        <v>659</v>
      </c>
      <c r="G3" s="23" t="s">
        <v>657</v>
      </c>
      <c r="H3" s="23" t="s">
        <v>658</v>
      </c>
      <c r="I3" s="23" t="s">
        <v>659</v>
      </c>
      <c r="J3" s="638"/>
      <c r="K3" s="638"/>
      <c r="L3" s="640"/>
    </row>
    <row r="4" spans="1:12" s="22" customFormat="1" ht="12">
      <c r="A4" s="24"/>
      <c r="B4" s="24"/>
      <c r="C4" s="25" t="s">
        <v>660</v>
      </c>
      <c r="D4" s="24"/>
      <c r="E4" s="24"/>
      <c r="F4" s="25"/>
      <c r="G4" s="24"/>
      <c r="H4" s="24"/>
      <c r="I4" s="24"/>
      <c r="J4" s="26"/>
      <c r="K4" s="27"/>
      <c r="L4" s="25" t="s">
        <v>660</v>
      </c>
    </row>
    <row r="5" spans="1:12" ht="12">
      <c r="A5" s="28" t="s">
        <v>661</v>
      </c>
      <c r="B5" s="29">
        <v>8358</v>
      </c>
      <c r="C5" s="30">
        <v>5.58</v>
      </c>
      <c r="D5" s="29">
        <v>23276</v>
      </c>
      <c r="E5" s="29">
        <v>23338</v>
      </c>
      <c r="F5" s="29">
        <v>46614</v>
      </c>
      <c r="G5" s="29">
        <v>20296</v>
      </c>
      <c r="H5" s="29">
        <v>20495</v>
      </c>
      <c r="I5" s="29">
        <v>40791</v>
      </c>
      <c r="J5" s="29">
        <v>602</v>
      </c>
      <c r="K5" s="31">
        <v>411</v>
      </c>
      <c r="L5" s="32">
        <v>1.5</v>
      </c>
    </row>
    <row r="6" spans="1:12" ht="12">
      <c r="A6" s="28" t="s">
        <v>662</v>
      </c>
      <c r="B6" s="29">
        <v>8577</v>
      </c>
      <c r="C6" s="30">
        <v>7.55</v>
      </c>
      <c r="D6" s="29">
        <v>32299</v>
      </c>
      <c r="E6" s="29">
        <v>32497</v>
      </c>
      <c r="F6" s="29">
        <v>64796</v>
      </c>
      <c r="G6" s="29">
        <v>35758</v>
      </c>
      <c r="H6" s="29">
        <v>35122</v>
      </c>
      <c r="I6" s="29">
        <v>70880</v>
      </c>
      <c r="J6" s="29">
        <v>668</v>
      </c>
      <c r="K6" s="31">
        <v>872</v>
      </c>
      <c r="L6" s="32">
        <v>0.95</v>
      </c>
    </row>
    <row r="7" spans="1:12" ht="12">
      <c r="A7" s="28" t="s">
        <v>663</v>
      </c>
      <c r="B7" s="29">
        <v>13539</v>
      </c>
      <c r="C7" s="30">
        <v>7.07</v>
      </c>
      <c r="D7" s="29">
        <v>47470</v>
      </c>
      <c r="E7" s="29">
        <v>48240</v>
      </c>
      <c r="F7" s="29">
        <v>95710</v>
      </c>
      <c r="G7" s="29">
        <v>53234</v>
      </c>
      <c r="H7" s="29">
        <v>52446</v>
      </c>
      <c r="I7" s="29">
        <v>105680</v>
      </c>
      <c r="J7" s="29">
        <v>1240</v>
      </c>
      <c r="K7" s="31">
        <v>1746</v>
      </c>
      <c r="L7" s="32">
        <v>1.19</v>
      </c>
    </row>
    <row r="8" spans="1:12" ht="12">
      <c r="A8" s="28" t="s">
        <v>664</v>
      </c>
      <c r="B8" s="29">
        <v>13159</v>
      </c>
      <c r="C8" s="30">
        <v>7.13</v>
      </c>
      <c r="D8" s="29">
        <v>47602</v>
      </c>
      <c r="E8" s="29">
        <v>47601</v>
      </c>
      <c r="F8" s="29">
        <v>95203</v>
      </c>
      <c r="G8" s="29">
        <v>51636</v>
      </c>
      <c r="H8" s="29">
        <v>50494</v>
      </c>
      <c r="I8" s="29">
        <v>102130</v>
      </c>
      <c r="J8" s="29">
        <v>1269</v>
      </c>
      <c r="K8" s="31">
        <v>1644</v>
      </c>
      <c r="L8" s="32">
        <v>1.26</v>
      </c>
    </row>
    <row r="9" spans="1:12" ht="12">
      <c r="A9" s="28" t="s">
        <v>665</v>
      </c>
      <c r="B9" s="29">
        <v>13305</v>
      </c>
      <c r="C9" s="30">
        <v>7.76</v>
      </c>
      <c r="D9" s="29">
        <v>51461</v>
      </c>
      <c r="E9" s="29">
        <v>51762</v>
      </c>
      <c r="F9" s="29">
        <v>103223</v>
      </c>
      <c r="G9" s="29">
        <v>58079</v>
      </c>
      <c r="H9" s="29">
        <v>57288</v>
      </c>
      <c r="I9" s="29">
        <v>115367</v>
      </c>
      <c r="J9" s="29">
        <v>1029</v>
      </c>
      <c r="K9" s="31">
        <v>1558</v>
      </c>
      <c r="L9" s="32">
        <v>0.9</v>
      </c>
    </row>
    <row r="10" spans="1:12" ht="12">
      <c r="A10" s="28" t="s">
        <v>666</v>
      </c>
      <c r="B10" s="29">
        <v>10859</v>
      </c>
      <c r="C10" s="30">
        <v>7.91</v>
      </c>
      <c r="D10" s="29">
        <v>43743</v>
      </c>
      <c r="E10" s="29">
        <v>42147</v>
      </c>
      <c r="F10" s="29">
        <v>85890</v>
      </c>
      <c r="G10" s="29">
        <v>44130</v>
      </c>
      <c r="H10" s="29">
        <v>42352</v>
      </c>
      <c r="I10" s="29">
        <v>86482</v>
      </c>
      <c r="J10" s="29">
        <v>1350</v>
      </c>
      <c r="K10" s="31">
        <v>1391</v>
      </c>
      <c r="L10" s="32">
        <v>1.59</v>
      </c>
    </row>
    <row r="11" spans="1:12" ht="12.75" customHeight="1">
      <c r="A11" s="28" t="s">
        <v>667</v>
      </c>
      <c r="B11" s="29">
        <v>6966</v>
      </c>
      <c r="C11" s="30">
        <v>5.49</v>
      </c>
      <c r="D11" s="29">
        <v>18072</v>
      </c>
      <c r="E11" s="29">
        <v>20189</v>
      </c>
      <c r="F11" s="29">
        <v>38261</v>
      </c>
      <c r="G11" s="29">
        <v>21015</v>
      </c>
      <c r="H11" s="29">
        <v>21348</v>
      </c>
      <c r="I11" s="29">
        <v>42363</v>
      </c>
      <c r="J11" s="29">
        <v>428</v>
      </c>
      <c r="K11" s="31">
        <v>266</v>
      </c>
      <c r="L11" s="32">
        <v>1.02</v>
      </c>
    </row>
    <row r="12" spans="1:12" ht="12">
      <c r="A12" s="28" t="s">
        <v>668</v>
      </c>
      <c r="B12" s="29">
        <v>4548</v>
      </c>
      <c r="C12" s="30">
        <v>6.99</v>
      </c>
      <c r="D12" s="29">
        <v>16024</v>
      </c>
      <c r="E12" s="29">
        <v>15752</v>
      </c>
      <c r="F12" s="29">
        <v>31776</v>
      </c>
      <c r="G12" s="29">
        <v>16657</v>
      </c>
      <c r="H12" s="29">
        <v>16326</v>
      </c>
      <c r="I12" s="29">
        <v>32983</v>
      </c>
      <c r="J12" s="29">
        <v>231</v>
      </c>
      <c r="K12" s="31">
        <v>294</v>
      </c>
      <c r="L12" s="32">
        <v>0.71</v>
      </c>
    </row>
    <row r="13" spans="1:12" ht="12">
      <c r="A13" s="28" t="s">
        <v>669</v>
      </c>
      <c r="B13" s="29">
        <v>12920</v>
      </c>
      <c r="C13" s="30">
        <v>6.71</v>
      </c>
      <c r="D13" s="29">
        <v>43088</v>
      </c>
      <c r="E13" s="29">
        <v>43578</v>
      </c>
      <c r="F13" s="29">
        <v>86666</v>
      </c>
      <c r="G13" s="29">
        <v>44647</v>
      </c>
      <c r="H13" s="29">
        <v>44488</v>
      </c>
      <c r="I13" s="29">
        <v>89135</v>
      </c>
      <c r="J13" s="29">
        <v>870</v>
      </c>
      <c r="K13" s="31">
        <v>961</v>
      </c>
      <c r="L13" s="32">
        <v>0.99</v>
      </c>
    </row>
    <row r="14" spans="1:12" ht="12">
      <c r="A14" s="28" t="s">
        <v>670</v>
      </c>
      <c r="B14" s="29">
        <v>9961</v>
      </c>
      <c r="C14" s="30">
        <v>6.92</v>
      </c>
      <c r="D14" s="29">
        <v>34546</v>
      </c>
      <c r="E14" s="29">
        <v>34421</v>
      </c>
      <c r="F14" s="29">
        <v>68967</v>
      </c>
      <c r="G14" s="29">
        <v>35653</v>
      </c>
      <c r="H14" s="29">
        <v>35071</v>
      </c>
      <c r="I14" s="29">
        <v>70724</v>
      </c>
      <c r="J14" s="29">
        <v>724</v>
      </c>
      <c r="K14" s="31">
        <v>797</v>
      </c>
      <c r="L14" s="32">
        <v>1.34</v>
      </c>
    </row>
    <row r="15" spans="1:12" ht="12">
      <c r="A15" s="28" t="s">
        <v>671</v>
      </c>
      <c r="B15" s="29">
        <v>12045</v>
      </c>
      <c r="C15" s="30">
        <v>7.62</v>
      </c>
      <c r="D15" s="29">
        <v>45886</v>
      </c>
      <c r="E15" s="29">
        <v>45852</v>
      </c>
      <c r="F15" s="29">
        <v>91738</v>
      </c>
      <c r="G15" s="29">
        <v>47629</v>
      </c>
      <c r="H15" s="29">
        <v>47453</v>
      </c>
      <c r="I15" s="29">
        <v>95082</v>
      </c>
      <c r="J15" s="29">
        <v>585</v>
      </c>
      <c r="K15" s="31">
        <v>907</v>
      </c>
      <c r="L15" s="32">
        <v>0.62</v>
      </c>
    </row>
    <row r="16" spans="1:12" ht="12">
      <c r="A16" s="28" t="s">
        <v>672</v>
      </c>
      <c r="B16" s="29">
        <v>12581</v>
      </c>
      <c r="C16" s="30">
        <v>7.17</v>
      </c>
      <c r="D16" s="29">
        <v>43762</v>
      </c>
      <c r="E16" s="29">
        <v>46413</v>
      </c>
      <c r="F16" s="29">
        <v>90175</v>
      </c>
      <c r="G16" s="29">
        <v>47155</v>
      </c>
      <c r="H16" s="29">
        <v>48200</v>
      </c>
      <c r="I16" s="29">
        <v>95355</v>
      </c>
      <c r="J16" s="29">
        <v>719</v>
      </c>
      <c r="K16" s="31">
        <v>855</v>
      </c>
      <c r="L16" s="32">
        <v>0.76</v>
      </c>
    </row>
    <row r="17" spans="1:12" ht="12">
      <c r="A17" s="28" t="s">
        <v>673</v>
      </c>
      <c r="B17" s="29">
        <v>14599</v>
      </c>
      <c r="C17" s="30">
        <v>7.27</v>
      </c>
      <c r="D17" s="29">
        <v>52370</v>
      </c>
      <c r="E17" s="29">
        <v>53724</v>
      </c>
      <c r="F17" s="29">
        <v>106094</v>
      </c>
      <c r="G17" s="29">
        <v>56603</v>
      </c>
      <c r="H17" s="29">
        <v>56777</v>
      </c>
      <c r="I17" s="29">
        <v>113380</v>
      </c>
      <c r="J17" s="29">
        <v>776</v>
      </c>
      <c r="K17" s="31">
        <v>1169</v>
      </c>
      <c r="L17" s="32">
        <v>0.69</v>
      </c>
    </row>
    <row r="18" spans="1:12" ht="12.75" customHeight="1">
      <c r="A18" s="33" t="s">
        <v>659</v>
      </c>
      <c r="B18" s="34">
        <v>141417</v>
      </c>
      <c r="C18" s="35">
        <v>7.11</v>
      </c>
      <c r="D18" s="34">
        <v>499599</v>
      </c>
      <c r="E18" s="34">
        <v>505514</v>
      </c>
      <c r="F18" s="34">
        <v>1005113</v>
      </c>
      <c r="G18" s="34">
        <v>532492</v>
      </c>
      <c r="H18" s="34">
        <v>527860</v>
      </c>
      <c r="I18" s="34">
        <v>1060352</v>
      </c>
      <c r="J18" s="34">
        <v>10491</v>
      </c>
      <c r="K18" s="36">
        <v>12871</v>
      </c>
      <c r="L18" s="37">
        <v>1</v>
      </c>
    </row>
    <row r="19" spans="1:12" ht="12">
      <c r="A19" s="38" t="s">
        <v>674</v>
      </c>
      <c r="B19" s="39">
        <v>140366</v>
      </c>
      <c r="C19" s="40">
        <v>7.12</v>
      </c>
      <c r="D19" s="39">
        <v>496491</v>
      </c>
      <c r="E19" s="39">
        <v>502617</v>
      </c>
      <c r="F19" s="39">
        <v>999108</v>
      </c>
      <c r="G19" s="39">
        <v>527303</v>
      </c>
      <c r="H19" s="39">
        <v>522558</v>
      </c>
      <c r="I19" s="39">
        <v>1049861</v>
      </c>
      <c r="J19" s="39">
        <v>12477</v>
      </c>
      <c r="K19" s="39">
        <v>15144</v>
      </c>
      <c r="L19" s="41">
        <v>1.2</v>
      </c>
    </row>
    <row r="20" spans="1:12" ht="12">
      <c r="A20" s="42" t="s">
        <v>675</v>
      </c>
      <c r="B20" s="29">
        <v>139578</v>
      </c>
      <c r="C20" s="30">
        <v>7.09</v>
      </c>
      <c r="D20" s="29">
        <v>491483</v>
      </c>
      <c r="E20" s="29">
        <v>497759</v>
      </c>
      <c r="F20" s="29">
        <v>989242</v>
      </c>
      <c r="G20" s="29">
        <v>520793</v>
      </c>
      <c r="H20" s="29">
        <v>516591</v>
      </c>
      <c r="I20" s="29">
        <v>1037384</v>
      </c>
      <c r="J20" s="29">
        <v>16368</v>
      </c>
      <c r="K20" s="29">
        <v>18884</v>
      </c>
      <c r="L20" s="43">
        <v>1.6</v>
      </c>
    </row>
    <row r="21" spans="1:12" ht="12">
      <c r="A21" s="42" t="s">
        <v>676</v>
      </c>
      <c r="B21" s="29">
        <v>137733</v>
      </c>
      <c r="C21" s="30">
        <v>7.16</v>
      </c>
      <c r="D21" s="29">
        <v>490474</v>
      </c>
      <c r="E21" s="29">
        <v>496231</v>
      </c>
      <c r="F21" s="29">
        <v>986705</v>
      </c>
      <c r="G21" s="29">
        <v>512550</v>
      </c>
      <c r="H21" s="29">
        <v>508466</v>
      </c>
      <c r="I21" s="29">
        <v>1021016</v>
      </c>
      <c r="J21" s="29">
        <v>14465</v>
      </c>
      <c r="K21" s="29">
        <v>15507</v>
      </c>
      <c r="L21" s="43">
        <v>1.43</v>
      </c>
    </row>
    <row r="22" spans="1:12" ht="12">
      <c r="A22" s="42" t="s">
        <v>677</v>
      </c>
      <c r="B22" s="29">
        <v>136967</v>
      </c>
      <c r="C22" s="30">
        <v>7.02</v>
      </c>
      <c r="D22" s="29">
        <v>478022</v>
      </c>
      <c r="E22" s="29">
        <v>484806</v>
      </c>
      <c r="F22" s="29">
        <v>962828</v>
      </c>
      <c r="G22" s="29">
        <v>505163</v>
      </c>
      <c r="H22" s="29">
        <v>501388</v>
      </c>
      <c r="I22" s="29">
        <v>1006551</v>
      </c>
      <c r="J22" s="29">
        <v>12181</v>
      </c>
      <c r="K22" s="29">
        <v>16514</v>
      </c>
      <c r="L22" s="43">
        <v>1.22</v>
      </c>
    </row>
    <row r="23" spans="1:12" ht="12">
      <c r="A23" s="42" t="s">
        <v>678</v>
      </c>
      <c r="B23" s="29">
        <v>133524</v>
      </c>
      <c r="C23" s="30">
        <v>7.18</v>
      </c>
      <c r="D23" s="29">
        <v>475879</v>
      </c>
      <c r="E23" s="29">
        <v>483180</v>
      </c>
      <c r="F23" s="29">
        <v>959059</v>
      </c>
      <c r="G23" s="29">
        <v>499071</v>
      </c>
      <c r="H23" s="29">
        <v>495299</v>
      </c>
      <c r="I23" s="29">
        <v>994370</v>
      </c>
      <c r="J23" s="29">
        <v>14241</v>
      </c>
      <c r="K23" s="29">
        <v>15630</v>
      </c>
      <c r="L23" s="43">
        <v>1.45</v>
      </c>
    </row>
    <row r="24" spans="1:12" ht="12">
      <c r="A24" s="28" t="s">
        <v>679</v>
      </c>
      <c r="B24" s="29">
        <v>129986</v>
      </c>
      <c r="C24" s="30">
        <v>7.29</v>
      </c>
      <c r="D24" s="29">
        <v>469723</v>
      </c>
      <c r="E24" s="29">
        <v>477548</v>
      </c>
      <c r="F24" s="29">
        <v>947271</v>
      </c>
      <c r="G24" s="29">
        <v>492179</v>
      </c>
      <c r="H24" s="29">
        <v>487950</v>
      </c>
      <c r="I24" s="29">
        <v>980129</v>
      </c>
      <c r="J24" s="29">
        <v>14906</v>
      </c>
      <c r="K24" s="29">
        <v>15775</v>
      </c>
      <c r="L24" s="43">
        <v>1.45</v>
      </c>
    </row>
    <row r="25" spans="1:12" ht="12">
      <c r="A25" s="28" t="s">
        <v>680</v>
      </c>
      <c r="B25" s="29">
        <v>129084</v>
      </c>
      <c r="C25" s="30">
        <v>7.23</v>
      </c>
      <c r="D25" s="29">
        <v>462596</v>
      </c>
      <c r="E25" s="29">
        <v>470603</v>
      </c>
      <c r="F25" s="29">
        <v>933199</v>
      </c>
      <c r="G25" s="29">
        <v>484576</v>
      </c>
      <c r="H25" s="29">
        <v>480647</v>
      </c>
      <c r="I25" s="29">
        <v>965223</v>
      </c>
      <c r="J25" s="29">
        <v>12197</v>
      </c>
      <c r="K25" s="29">
        <v>13490</v>
      </c>
      <c r="L25" s="43">
        <v>1.28</v>
      </c>
    </row>
    <row r="26" spans="1:12" ht="12">
      <c r="A26" s="28" t="s">
        <v>681</v>
      </c>
      <c r="B26" s="29">
        <v>128724</v>
      </c>
      <c r="C26" s="30">
        <v>7.18</v>
      </c>
      <c r="D26" s="29">
        <v>458630</v>
      </c>
      <c r="E26" s="29">
        <v>465214</v>
      </c>
      <c r="F26" s="29">
        <v>923844</v>
      </c>
      <c r="G26" s="29">
        <v>478612</v>
      </c>
      <c r="H26" s="29">
        <v>474414</v>
      </c>
      <c r="I26" s="29">
        <v>953026</v>
      </c>
      <c r="J26" s="29">
        <v>15012</v>
      </c>
      <c r="K26" s="29">
        <v>16104</v>
      </c>
      <c r="L26" s="43">
        <v>1.58</v>
      </c>
    </row>
    <row r="27" spans="1:12" ht="12">
      <c r="A27" s="28" t="s">
        <v>682</v>
      </c>
      <c r="B27" s="29">
        <v>128321</v>
      </c>
      <c r="C27" s="43">
        <v>7.1</v>
      </c>
      <c r="D27" s="29">
        <v>452851</v>
      </c>
      <c r="E27" s="29">
        <v>458056</v>
      </c>
      <c r="F27" s="29">
        <v>910907</v>
      </c>
      <c r="G27" s="29">
        <v>471110</v>
      </c>
      <c r="H27" s="29">
        <v>466904</v>
      </c>
      <c r="I27" s="29">
        <v>938014</v>
      </c>
      <c r="J27" s="29">
        <v>11191</v>
      </c>
      <c r="K27" s="44">
        <v>15257</v>
      </c>
      <c r="L27" s="43">
        <v>1.19</v>
      </c>
    </row>
    <row r="28" spans="1:12" ht="12">
      <c r="A28" s="28" t="s">
        <v>683</v>
      </c>
      <c r="B28" s="29">
        <v>126964</v>
      </c>
      <c r="C28" s="30">
        <v>7.17</v>
      </c>
      <c r="D28" s="29">
        <v>452744</v>
      </c>
      <c r="E28" s="29">
        <v>457926</v>
      </c>
      <c r="F28" s="29">
        <v>910670</v>
      </c>
      <c r="G28" s="29">
        <v>465361</v>
      </c>
      <c r="H28" s="29">
        <v>461462</v>
      </c>
      <c r="I28" s="29">
        <v>926823</v>
      </c>
      <c r="J28" s="29">
        <v>11143</v>
      </c>
      <c r="K28" s="29">
        <v>12928</v>
      </c>
      <c r="L28" s="43">
        <v>1.22</v>
      </c>
    </row>
    <row r="29" spans="1:12" ht="12">
      <c r="A29" s="45" t="s">
        <v>684</v>
      </c>
      <c r="B29" s="46">
        <v>126612</v>
      </c>
      <c r="C29" s="47">
        <v>7.12</v>
      </c>
      <c r="D29" s="46">
        <v>448187</v>
      </c>
      <c r="E29" s="46">
        <v>452977</v>
      </c>
      <c r="F29" s="46">
        <v>901164</v>
      </c>
      <c r="G29" s="46">
        <v>459804</v>
      </c>
      <c r="H29" s="46">
        <v>455876</v>
      </c>
      <c r="I29" s="46">
        <v>915680</v>
      </c>
      <c r="J29" s="46">
        <v>9846</v>
      </c>
      <c r="K29" s="46">
        <v>10869</v>
      </c>
      <c r="L29" s="48">
        <v>1.05</v>
      </c>
    </row>
    <row r="30" spans="1:19" ht="13.5">
      <c r="A30" s="49" t="s">
        <v>685</v>
      </c>
      <c r="B30" s="50"/>
      <c r="C30" s="50"/>
      <c r="D30" s="51"/>
      <c r="E30" s="51"/>
      <c r="F30" s="52"/>
      <c r="G30" s="51"/>
      <c r="H30" s="51"/>
      <c r="I30" s="51"/>
      <c r="J30" s="51"/>
      <c r="K30" s="53"/>
      <c r="L30" s="54"/>
      <c r="M30" s="55"/>
      <c r="N30" s="56"/>
      <c r="O30" s="56"/>
      <c r="P30" s="56"/>
      <c r="Q30" s="56"/>
      <c r="R30" s="56"/>
      <c r="S30" s="56"/>
    </row>
    <row r="31" spans="1:19" ht="13.5">
      <c r="A31" s="57" t="s">
        <v>686</v>
      </c>
      <c r="B31" s="630" t="s">
        <v>673</v>
      </c>
      <c r="C31" s="631"/>
      <c r="D31" s="630" t="s">
        <v>672</v>
      </c>
      <c r="E31" s="631"/>
      <c r="F31" s="630" t="s">
        <v>661</v>
      </c>
      <c r="G31" s="631"/>
      <c r="H31" s="632" t="s">
        <v>667</v>
      </c>
      <c r="I31" s="633"/>
      <c r="J31" s="627" t="s">
        <v>659</v>
      </c>
      <c r="K31" s="628"/>
      <c r="L31" s="629"/>
      <c r="N31" s="61"/>
      <c r="O31" s="62"/>
      <c r="P31" s="62"/>
      <c r="Q31" s="62"/>
      <c r="R31" s="62"/>
      <c r="S31" s="62"/>
    </row>
    <row r="32" spans="1:19" ht="13.5">
      <c r="A32" s="63"/>
      <c r="B32" s="64" t="s">
        <v>657</v>
      </c>
      <c r="C32" s="64" t="s">
        <v>658</v>
      </c>
      <c r="D32" s="64" t="s">
        <v>657</v>
      </c>
      <c r="E32" s="64" t="s">
        <v>658</v>
      </c>
      <c r="F32" s="64" t="s">
        <v>657</v>
      </c>
      <c r="G32" s="64" t="s">
        <v>658</v>
      </c>
      <c r="H32" s="64" t="s">
        <v>657</v>
      </c>
      <c r="I32" s="64" t="s">
        <v>658</v>
      </c>
      <c r="J32" s="65" t="s">
        <v>657</v>
      </c>
      <c r="K32" s="66" t="s">
        <v>658</v>
      </c>
      <c r="L32" s="66" t="s">
        <v>687</v>
      </c>
      <c r="N32" s="61"/>
      <c r="O32" s="62"/>
      <c r="P32" s="62"/>
      <c r="Q32" s="62"/>
      <c r="R32" s="62"/>
      <c r="S32" s="62"/>
    </row>
    <row r="33" spans="1:19" ht="12">
      <c r="A33" s="38" t="s">
        <v>688</v>
      </c>
      <c r="B33" s="29">
        <v>28</v>
      </c>
      <c r="C33" s="29" t="s">
        <v>689</v>
      </c>
      <c r="D33" s="29">
        <v>54</v>
      </c>
      <c r="E33" s="29">
        <v>1</v>
      </c>
      <c r="F33" s="29">
        <v>278</v>
      </c>
      <c r="G33" s="29">
        <v>2</v>
      </c>
      <c r="H33" s="29">
        <v>13</v>
      </c>
      <c r="I33" s="29">
        <v>110</v>
      </c>
      <c r="J33" s="29">
        <v>373</v>
      </c>
      <c r="K33" s="29">
        <v>113</v>
      </c>
      <c r="L33" s="29">
        <v>486</v>
      </c>
      <c r="N33" s="67"/>
      <c r="O33" s="68"/>
      <c r="P33" s="67"/>
      <c r="Q33" s="56"/>
      <c r="R33" s="56"/>
      <c r="S33" s="56"/>
    </row>
    <row r="34" spans="1:19" ht="13.5">
      <c r="A34" s="42" t="s">
        <v>674</v>
      </c>
      <c r="B34" s="29">
        <v>26</v>
      </c>
      <c r="C34" s="29" t="s">
        <v>689</v>
      </c>
      <c r="D34" s="29">
        <v>56</v>
      </c>
      <c r="E34" s="29">
        <v>1</v>
      </c>
      <c r="F34" s="29">
        <v>280</v>
      </c>
      <c r="G34" s="29">
        <v>2</v>
      </c>
      <c r="H34" s="29">
        <v>16</v>
      </c>
      <c r="I34" s="29">
        <v>114</v>
      </c>
      <c r="J34" s="29">
        <v>378</v>
      </c>
      <c r="K34" s="29">
        <v>117</v>
      </c>
      <c r="L34" s="29">
        <v>495</v>
      </c>
      <c r="N34" s="55"/>
      <c r="O34" s="55"/>
      <c r="P34" s="55"/>
      <c r="Q34" s="55"/>
      <c r="R34" s="69"/>
      <c r="S34" s="55"/>
    </row>
    <row r="35" spans="1:19" ht="13.5">
      <c r="A35" s="42" t="s">
        <v>675</v>
      </c>
      <c r="B35" s="29">
        <v>24</v>
      </c>
      <c r="C35" s="29">
        <v>1</v>
      </c>
      <c r="D35" s="29">
        <v>56</v>
      </c>
      <c r="E35" s="29">
        <v>1</v>
      </c>
      <c r="F35" s="29">
        <v>293</v>
      </c>
      <c r="G35" s="29">
        <v>3</v>
      </c>
      <c r="H35" s="29">
        <v>24</v>
      </c>
      <c r="I35" s="29">
        <v>125</v>
      </c>
      <c r="J35" s="29">
        <v>397</v>
      </c>
      <c r="K35" s="29">
        <v>130</v>
      </c>
      <c r="L35" s="29">
        <v>527</v>
      </c>
      <c r="N35" s="55"/>
      <c r="O35" s="55"/>
      <c r="P35" s="55"/>
      <c r="Q35" s="55"/>
      <c r="R35" s="69"/>
      <c r="S35" s="55"/>
    </row>
    <row r="36" spans="1:19" ht="13.5">
      <c r="A36" s="42" t="s">
        <v>676</v>
      </c>
      <c r="B36" s="29">
        <v>29</v>
      </c>
      <c r="C36" s="29" t="s">
        <v>689</v>
      </c>
      <c r="D36" s="29">
        <v>71</v>
      </c>
      <c r="E36" s="29">
        <v>1</v>
      </c>
      <c r="F36" s="29">
        <v>303</v>
      </c>
      <c r="G36" s="29">
        <v>3</v>
      </c>
      <c r="H36" s="29">
        <v>18</v>
      </c>
      <c r="I36" s="29">
        <v>141</v>
      </c>
      <c r="J36" s="29">
        <v>421</v>
      </c>
      <c r="K36" s="29">
        <v>145</v>
      </c>
      <c r="L36" s="29">
        <v>566</v>
      </c>
      <c r="N36" s="55"/>
      <c r="O36" s="55"/>
      <c r="P36" s="55"/>
      <c r="Q36" s="55"/>
      <c r="R36" s="69"/>
      <c r="S36" s="55"/>
    </row>
    <row r="37" spans="1:19" ht="13.5">
      <c r="A37" s="42" t="s">
        <v>677</v>
      </c>
      <c r="B37" s="29">
        <v>37</v>
      </c>
      <c r="C37" s="29">
        <v>1</v>
      </c>
      <c r="D37" s="29">
        <v>116</v>
      </c>
      <c r="E37" s="29" t="s">
        <v>689</v>
      </c>
      <c r="F37" s="29">
        <v>391</v>
      </c>
      <c r="G37" s="29">
        <v>1</v>
      </c>
      <c r="H37" s="29">
        <v>16</v>
      </c>
      <c r="I37" s="29">
        <v>147</v>
      </c>
      <c r="J37" s="29">
        <v>560</v>
      </c>
      <c r="K37" s="29">
        <v>149</v>
      </c>
      <c r="L37" s="29">
        <v>709</v>
      </c>
      <c r="N37" s="55"/>
      <c r="O37" s="55"/>
      <c r="P37" s="55"/>
      <c r="Q37" s="55"/>
      <c r="R37" s="69"/>
      <c r="S37" s="55"/>
    </row>
    <row r="38" spans="1:19" ht="13.5">
      <c r="A38" s="42" t="s">
        <v>678</v>
      </c>
      <c r="B38" s="29">
        <v>56</v>
      </c>
      <c r="C38" s="29" t="s">
        <v>689</v>
      </c>
      <c r="D38" s="29">
        <v>134</v>
      </c>
      <c r="E38" s="29" t="s">
        <v>689</v>
      </c>
      <c r="F38" s="29">
        <v>427</v>
      </c>
      <c r="G38" s="29">
        <v>1</v>
      </c>
      <c r="H38" s="29">
        <v>21</v>
      </c>
      <c r="I38" s="29">
        <v>160</v>
      </c>
      <c r="J38" s="29">
        <v>638</v>
      </c>
      <c r="K38" s="29">
        <v>161</v>
      </c>
      <c r="L38" s="29">
        <v>799</v>
      </c>
      <c r="N38" s="55"/>
      <c r="O38" s="55"/>
      <c r="P38" s="55"/>
      <c r="Q38" s="55"/>
      <c r="R38" s="69"/>
      <c r="S38" s="55"/>
    </row>
    <row r="39" spans="1:19" ht="12">
      <c r="A39" s="28" t="s">
        <v>679</v>
      </c>
      <c r="B39" s="29">
        <v>78</v>
      </c>
      <c r="C39" s="29" t="s">
        <v>690</v>
      </c>
      <c r="D39" s="29">
        <v>159</v>
      </c>
      <c r="E39" s="29" t="s">
        <v>690</v>
      </c>
      <c r="F39" s="29">
        <v>467</v>
      </c>
      <c r="G39" s="29">
        <v>1</v>
      </c>
      <c r="H39" s="29">
        <v>18</v>
      </c>
      <c r="I39" s="29">
        <v>188</v>
      </c>
      <c r="J39" s="29">
        <v>722</v>
      </c>
      <c r="K39" s="29">
        <v>189</v>
      </c>
      <c r="L39" s="29">
        <v>911</v>
      </c>
      <c r="N39" s="55"/>
      <c r="O39" s="55"/>
      <c r="P39" s="55"/>
      <c r="Q39" s="55"/>
      <c r="R39" s="55"/>
      <c r="S39" s="55"/>
    </row>
    <row r="40" spans="1:12" ht="12">
      <c r="A40" s="28" t="s">
        <v>680</v>
      </c>
      <c r="B40" s="29">
        <v>59</v>
      </c>
      <c r="C40" s="29">
        <v>1</v>
      </c>
      <c r="D40" s="29">
        <v>121</v>
      </c>
      <c r="E40" s="29" t="s">
        <v>690</v>
      </c>
      <c r="F40" s="29">
        <v>490</v>
      </c>
      <c r="G40" s="29" t="s">
        <v>690</v>
      </c>
      <c r="H40" s="29">
        <v>36</v>
      </c>
      <c r="I40" s="29">
        <v>249</v>
      </c>
      <c r="J40" s="29">
        <v>706</v>
      </c>
      <c r="K40" s="29">
        <v>250</v>
      </c>
      <c r="L40" s="29">
        <v>956</v>
      </c>
    </row>
    <row r="41" spans="1:13" ht="12">
      <c r="A41" s="28" t="s">
        <v>681</v>
      </c>
      <c r="B41" s="29">
        <v>77</v>
      </c>
      <c r="C41" s="29">
        <v>2</v>
      </c>
      <c r="D41" s="29">
        <v>180</v>
      </c>
      <c r="E41" s="29">
        <v>1</v>
      </c>
      <c r="F41" s="29">
        <v>508</v>
      </c>
      <c r="G41" s="29">
        <v>1</v>
      </c>
      <c r="H41" s="29">
        <v>9</v>
      </c>
      <c r="I41" s="29">
        <v>251</v>
      </c>
      <c r="J41" s="29">
        <v>774</v>
      </c>
      <c r="K41" s="29">
        <v>255</v>
      </c>
      <c r="L41" s="29">
        <v>1029</v>
      </c>
      <c r="M41" s="70"/>
    </row>
    <row r="42" spans="1:12" ht="12">
      <c r="A42" s="45" t="s">
        <v>682</v>
      </c>
      <c r="B42" s="46" t="s">
        <v>690</v>
      </c>
      <c r="C42" s="46" t="s">
        <v>690</v>
      </c>
      <c r="D42" s="46">
        <v>100</v>
      </c>
      <c r="E42" s="46" t="s">
        <v>690</v>
      </c>
      <c r="F42" s="46">
        <v>357</v>
      </c>
      <c r="G42" s="46">
        <v>2</v>
      </c>
      <c r="H42" s="46">
        <v>24</v>
      </c>
      <c r="I42" s="46">
        <v>202</v>
      </c>
      <c r="J42" s="46">
        <v>481</v>
      </c>
      <c r="K42" s="46">
        <v>204</v>
      </c>
      <c r="L42" s="46">
        <v>685</v>
      </c>
    </row>
  </sheetData>
  <mergeCells count="13">
    <mergeCell ref="A2:A3"/>
    <mergeCell ref="B2:B3"/>
    <mergeCell ref="C2:C3"/>
    <mergeCell ref="D2:F2"/>
    <mergeCell ref="G2:I2"/>
    <mergeCell ref="J2:J3"/>
    <mergeCell ref="K2:K3"/>
    <mergeCell ref="L2:L3"/>
    <mergeCell ref="J31:L31"/>
    <mergeCell ref="B31:C31"/>
    <mergeCell ref="D31:E31"/>
    <mergeCell ref="F31:G31"/>
    <mergeCell ref="H31:I3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6.625" style="265" customWidth="1"/>
    <col min="2" max="2" width="8.875" style="265" customWidth="1"/>
    <col min="3" max="5" width="10.375" style="265" bestFit="1" customWidth="1"/>
    <col min="6" max="6" width="5.875" style="265" bestFit="1" customWidth="1"/>
    <col min="7" max="7" width="8.50390625" style="265" bestFit="1" customWidth="1"/>
    <col min="8" max="8" width="6.75390625" style="265" bestFit="1" customWidth="1"/>
    <col min="9" max="9" width="5.875" style="265" bestFit="1" customWidth="1"/>
    <col min="10" max="10" width="8.50390625" style="278" bestFit="1" customWidth="1"/>
    <col min="11" max="11" width="6.75390625" style="265" bestFit="1" customWidth="1"/>
    <col min="12" max="16" width="10.00390625" style="265" customWidth="1"/>
    <col min="17" max="16384" width="7.875" style="265" customWidth="1"/>
  </cols>
  <sheetData>
    <row r="1" spans="1:16" s="283" customFormat="1" ht="13.5">
      <c r="A1" s="279" t="s">
        <v>1620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  <c r="L1" s="282"/>
      <c r="M1" s="280"/>
      <c r="N1" s="280"/>
      <c r="O1" s="280"/>
      <c r="P1" s="264"/>
    </row>
    <row r="2" spans="1:16" s="278" customFormat="1" ht="13.5">
      <c r="A2" s="262" t="s">
        <v>1621</v>
      </c>
      <c r="B2" s="263"/>
      <c r="C2" s="284"/>
      <c r="D2" s="284"/>
      <c r="E2" s="284"/>
      <c r="F2" s="284"/>
      <c r="G2" s="284"/>
      <c r="H2" s="284"/>
      <c r="I2" s="284"/>
      <c r="J2" s="285"/>
      <c r="K2" s="286"/>
      <c r="L2" s="129"/>
      <c r="M2" s="129"/>
      <c r="N2" s="129"/>
      <c r="O2" s="129"/>
      <c r="P2" s="129"/>
    </row>
    <row r="3" spans="1:17" s="267" customFormat="1" ht="13.5">
      <c r="A3" s="693" t="s">
        <v>649</v>
      </c>
      <c r="B3" s="694"/>
      <c r="C3" s="699" t="s">
        <v>674</v>
      </c>
      <c r="D3" s="699" t="s">
        <v>675</v>
      </c>
      <c r="E3" s="699" t="s">
        <v>1596</v>
      </c>
      <c r="F3" s="687" t="s">
        <v>1597</v>
      </c>
      <c r="G3" s="688"/>
      <c r="H3" s="688"/>
      <c r="I3" s="688"/>
      <c r="J3" s="688"/>
      <c r="K3" s="689"/>
      <c r="L3" s="288"/>
      <c r="M3" s="288"/>
      <c r="N3" s="288"/>
      <c r="O3" s="288"/>
      <c r="P3" s="288"/>
      <c r="Q3" s="289"/>
    </row>
    <row r="4" spans="1:17" s="267" customFormat="1" ht="13.5">
      <c r="A4" s="695"/>
      <c r="B4" s="696"/>
      <c r="C4" s="700"/>
      <c r="D4" s="700"/>
      <c r="E4" s="700"/>
      <c r="F4" s="687" t="s">
        <v>1598</v>
      </c>
      <c r="G4" s="688"/>
      <c r="H4" s="689"/>
      <c r="I4" s="690" t="s">
        <v>1599</v>
      </c>
      <c r="J4" s="691"/>
      <c r="K4" s="692"/>
      <c r="L4" s="288"/>
      <c r="M4" s="288"/>
      <c r="N4" s="288"/>
      <c r="O4" s="288"/>
      <c r="P4" s="288"/>
      <c r="Q4" s="289"/>
    </row>
    <row r="5" spans="1:17" s="267" customFormat="1" ht="13.5">
      <c r="A5" s="697"/>
      <c r="B5" s="698"/>
      <c r="C5" s="701"/>
      <c r="D5" s="701"/>
      <c r="E5" s="701"/>
      <c r="F5" s="687" t="s">
        <v>1600</v>
      </c>
      <c r="G5" s="689"/>
      <c r="H5" s="287" t="s">
        <v>1601</v>
      </c>
      <c r="I5" s="687" t="s">
        <v>1600</v>
      </c>
      <c r="J5" s="689"/>
      <c r="K5" s="287" t="s">
        <v>1601</v>
      </c>
      <c r="L5" s="288"/>
      <c r="M5" s="288"/>
      <c r="N5" s="288"/>
      <c r="O5" s="288"/>
      <c r="P5" s="288"/>
      <c r="Q5" s="289"/>
    </row>
    <row r="6" spans="1:16" s="294" customFormat="1" ht="13.5">
      <c r="A6" s="290"/>
      <c r="B6" s="264"/>
      <c r="C6" s="135" t="s">
        <v>1602</v>
      </c>
      <c r="D6" s="135" t="s">
        <v>1602</v>
      </c>
      <c r="E6" s="135" t="s">
        <v>1602</v>
      </c>
      <c r="F6" s="291"/>
      <c r="G6" s="292" t="s">
        <v>1602</v>
      </c>
      <c r="H6" s="292" t="s">
        <v>1603</v>
      </c>
      <c r="I6" s="293"/>
      <c r="J6" s="286" t="s">
        <v>1602</v>
      </c>
      <c r="K6" s="292" t="s">
        <v>1604</v>
      </c>
      <c r="L6" s="129"/>
      <c r="M6" s="129"/>
      <c r="N6" s="129"/>
      <c r="O6" s="129"/>
      <c r="P6" s="129"/>
    </row>
    <row r="7" spans="1:16" s="278" customFormat="1" ht="13.5">
      <c r="A7" s="684" t="s">
        <v>1605</v>
      </c>
      <c r="B7" s="295" t="s">
        <v>661</v>
      </c>
      <c r="C7" s="112">
        <v>24449</v>
      </c>
      <c r="D7" s="112">
        <v>19965</v>
      </c>
      <c r="E7" s="112">
        <v>19161</v>
      </c>
      <c r="F7" s="296"/>
      <c r="G7" s="297">
        <v>4484</v>
      </c>
      <c r="H7" s="298">
        <v>2.25</v>
      </c>
      <c r="I7" s="296"/>
      <c r="J7" s="297">
        <v>5288</v>
      </c>
      <c r="K7" s="298">
        <v>2.76</v>
      </c>
      <c r="L7" s="129"/>
      <c r="M7" s="129"/>
      <c r="N7" s="129"/>
      <c r="O7" s="129"/>
      <c r="P7" s="129"/>
    </row>
    <row r="8" spans="1:16" s="278" customFormat="1" ht="13.5">
      <c r="A8" s="684"/>
      <c r="B8" s="295" t="s">
        <v>1606</v>
      </c>
      <c r="C8" s="112">
        <v>99456</v>
      </c>
      <c r="D8" s="112">
        <v>92165</v>
      </c>
      <c r="E8" s="112">
        <v>87684</v>
      </c>
      <c r="F8" s="296"/>
      <c r="G8" s="297">
        <v>7291</v>
      </c>
      <c r="H8" s="298">
        <v>0.79</v>
      </c>
      <c r="I8" s="296"/>
      <c r="J8" s="297">
        <v>11772</v>
      </c>
      <c r="K8" s="298">
        <v>1.34</v>
      </c>
      <c r="L8" s="129"/>
      <c r="M8" s="129"/>
      <c r="N8" s="129"/>
      <c r="O8" s="129"/>
      <c r="P8" s="129"/>
    </row>
    <row r="9" spans="1:16" s="278" customFormat="1" ht="13.5">
      <c r="A9" s="684"/>
      <c r="B9" s="295" t="s">
        <v>1607</v>
      </c>
      <c r="C9" s="112">
        <v>147572</v>
      </c>
      <c r="D9" s="112">
        <v>140052</v>
      </c>
      <c r="E9" s="112">
        <v>132467</v>
      </c>
      <c r="F9" s="296"/>
      <c r="G9" s="297">
        <v>7520</v>
      </c>
      <c r="H9" s="298">
        <v>0.54</v>
      </c>
      <c r="I9" s="296"/>
      <c r="J9" s="297">
        <v>15105</v>
      </c>
      <c r="K9" s="298">
        <v>1.14</v>
      </c>
      <c r="L9" s="129"/>
      <c r="M9" s="129"/>
      <c r="N9" s="129"/>
      <c r="O9" s="129"/>
      <c r="P9" s="129"/>
    </row>
    <row r="10" spans="1:16" s="278" customFormat="1" ht="13.5">
      <c r="A10" s="684"/>
      <c r="B10" s="295" t="s">
        <v>1608</v>
      </c>
      <c r="C10" s="112">
        <v>144966</v>
      </c>
      <c r="D10" s="112">
        <v>131639</v>
      </c>
      <c r="E10" s="112">
        <v>120079</v>
      </c>
      <c r="F10" s="296"/>
      <c r="G10" s="297">
        <v>13327</v>
      </c>
      <c r="H10" s="298">
        <v>1.01</v>
      </c>
      <c r="I10" s="296"/>
      <c r="J10" s="299">
        <v>24887</v>
      </c>
      <c r="K10" s="298">
        <v>2.07</v>
      </c>
      <c r="L10" s="129"/>
      <c r="M10" s="129"/>
      <c r="N10" s="129"/>
      <c r="O10" s="129"/>
      <c r="P10" s="129"/>
    </row>
    <row r="11" spans="1:16" s="278" customFormat="1" ht="13.5">
      <c r="A11" s="684"/>
      <c r="B11" s="295" t="s">
        <v>1609</v>
      </c>
      <c r="C11" s="112">
        <v>138894</v>
      </c>
      <c r="D11" s="112">
        <v>126582</v>
      </c>
      <c r="E11" s="112">
        <v>122268</v>
      </c>
      <c r="F11" s="296"/>
      <c r="G11" s="297">
        <v>12312</v>
      </c>
      <c r="H11" s="298">
        <v>0.97</v>
      </c>
      <c r="I11" s="296"/>
      <c r="J11" s="299">
        <v>16626</v>
      </c>
      <c r="K11" s="298">
        <v>1.36</v>
      </c>
      <c r="L11" s="129"/>
      <c r="M11" s="129"/>
      <c r="N11" s="129"/>
      <c r="O11" s="129"/>
      <c r="P11" s="129"/>
    </row>
    <row r="12" spans="1:11" s="278" customFormat="1" ht="13.5">
      <c r="A12" s="685"/>
      <c r="B12" s="300" t="s">
        <v>687</v>
      </c>
      <c r="C12" s="301">
        <v>555337</v>
      </c>
      <c r="D12" s="301">
        <v>510403</v>
      </c>
      <c r="E12" s="302">
        <v>481659</v>
      </c>
      <c r="F12" s="296"/>
      <c r="G12" s="303">
        <v>44934</v>
      </c>
      <c r="H12" s="304">
        <v>0.88</v>
      </c>
      <c r="I12" s="296"/>
      <c r="J12" s="303">
        <v>73678</v>
      </c>
      <c r="K12" s="304">
        <v>1.53</v>
      </c>
    </row>
    <row r="13" spans="1:11" s="278" customFormat="1" ht="13.5">
      <c r="A13" s="305" t="s">
        <v>666</v>
      </c>
      <c r="B13" s="306"/>
      <c r="C13" s="307">
        <v>151837</v>
      </c>
      <c r="D13" s="307">
        <v>161676</v>
      </c>
      <c r="E13" s="307">
        <v>135111</v>
      </c>
      <c r="F13" s="308" t="s">
        <v>1610</v>
      </c>
      <c r="G13" s="309">
        <v>9839</v>
      </c>
      <c r="H13" s="310">
        <v>0.61</v>
      </c>
      <c r="I13" s="308"/>
      <c r="J13" s="309">
        <v>16726</v>
      </c>
      <c r="K13" s="310">
        <v>1.24</v>
      </c>
    </row>
    <row r="14" spans="1:11" s="278" customFormat="1" ht="13.5">
      <c r="A14" s="686" t="s">
        <v>1611</v>
      </c>
      <c r="B14" s="295" t="s">
        <v>667</v>
      </c>
      <c r="C14" s="302">
        <v>10118</v>
      </c>
      <c r="D14" s="302">
        <v>10334</v>
      </c>
      <c r="E14" s="302">
        <v>9601</v>
      </c>
      <c r="F14" s="296" t="s">
        <v>1610</v>
      </c>
      <c r="G14" s="303">
        <v>216</v>
      </c>
      <c r="H14" s="304">
        <v>0.21</v>
      </c>
      <c r="I14" s="296"/>
      <c r="J14" s="303">
        <v>517</v>
      </c>
      <c r="K14" s="304">
        <v>0.54</v>
      </c>
    </row>
    <row r="15" spans="1:11" s="278" customFormat="1" ht="13.5">
      <c r="A15" s="684"/>
      <c r="B15" s="295" t="s">
        <v>1612</v>
      </c>
      <c r="C15" s="302">
        <v>69030</v>
      </c>
      <c r="D15" s="302">
        <v>73345</v>
      </c>
      <c r="E15" s="302">
        <v>66096</v>
      </c>
      <c r="F15" s="296" t="s">
        <v>1613</v>
      </c>
      <c r="G15" s="303">
        <v>4315</v>
      </c>
      <c r="H15" s="304">
        <v>0.58</v>
      </c>
      <c r="I15" s="296"/>
      <c r="J15" s="303">
        <v>2934</v>
      </c>
      <c r="K15" s="304">
        <v>0.44</v>
      </c>
    </row>
    <row r="16" spans="1:11" s="278" customFormat="1" ht="13.5">
      <c r="A16" s="684"/>
      <c r="B16" s="295" t="s">
        <v>1614</v>
      </c>
      <c r="C16" s="302">
        <v>168699</v>
      </c>
      <c r="D16" s="302">
        <v>168213</v>
      </c>
      <c r="E16" s="302">
        <v>155240</v>
      </c>
      <c r="F16" s="296"/>
      <c r="G16" s="303">
        <v>486</v>
      </c>
      <c r="H16" s="304">
        <v>0.03</v>
      </c>
      <c r="I16" s="296"/>
      <c r="J16" s="303">
        <v>13459</v>
      </c>
      <c r="K16" s="304">
        <v>0.87</v>
      </c>
    </row>
    <row r="17" spans="1:11" s="278" customFormat="1" ht="13.5">
      <c r="A17" s="684"/>
      <c r="B17" s="295" t="s">
        <v>1615</v>
      </c>
      <c r="C17" s="302">
        <v>122677</v>
      </c>
      <c r="D17" s="302">
        <v>119675</v>
      </c>
      <c r="E17" s="302">
        <v>116572</v>
      </c>
      <c r="F17" s="296"/>
      <c r="G17" s="303">
        <v>3002</v>
      </c>
      <c r="H17" s="304">
        <v>0.25</v>
      </c>
      <c r="I17" s="296"/>
      <c r="J17" s="303">
        <v>6105</v>
      </c>
      <c r="K17" s="304">
        <v>0.52</v>
      </c>
    </row>
    <row r="18" spans="1:11" s="278" customFormat="1" ht="13.5">
      <c r="A18" s="685"/>
      <c r="B18" s="300" t="s">
        <v>687</v>
      </c>
      <c r="C18" s="301">
        <v>370524</v>
      </c>
      <c r="D18" s="301">
        <v>371567</v>
      </c>
      <c r="E18" s="301">
        <v>347509</v>
      </c>
      <c r="F18" s="311"/>
      <c r="G18" s="312">
        <v>1043</v>
      </c>
      <c r="H18" s="313">
        <v>0.28</v>
      </c>
      <c r="I18" s="311"/>
      <c r="J18" s="312">
        <v>23015</v>
      </c>
      <c r="K18" s="313">
        <v>0.66</v>
      </c>
    </row>
    <row r="19" spans="1:11" s="278" customFormat="1" ht="13.5">
      <c r="A19" s="686" t="s">
        <v>1616</v>
      </c>
      <c r="B19" s="314" t="s">
        <v>1617</v>
      </c>
      <c r="C19" s="315">
        <v>342154</v>
      </c>
      <c r="D19" s="315">
        <v>341845</v>
      </c>
      <c r="E19" s="302">
        <v>309579</v>
      </c>
      <c r="F19" s="296"/>
      <c r="G19" s="303">
        <v>309</v>
      </c>
      <c r="H19" s="304">
        <v>0.01</v>
      </c>
      <c r="I19" s="296"/>
      <c r="J19" s="303">
        <v>32575</v>
      </c>
      <c r="K19" s="304">
        <v>1.05</v>
      </c>
    </row>
    <row r="20" spans="1:11" s="278" customFormat="1" ht="13.5">
      <c r="A20" s="684"/>
      <c r="B20" s="295" t="s">
        <v>672</v>
      </c>
      <c r="C20" s="302">
        <v>164560</v>
      </c>
      <c r="D20" s="302">
        <v>176673</v>
      </c>
      <c r="E20" s="302">
        <v>150526</v>
      </c>
      <c r="F20" s="296" t="s">
        <v>1618</v>
      </c>
      <c r="G20" s="303">
        <v>12113</v>
      </c>
      <c r="H20" s="304">
        <v>0.69</v>
      </c>
      <c r="I20" s="296"/>
      <c r="J20" s="303">
        <v>14034</v>
      </c>
      <c r="K20" s="304">
        <v>0.93</v>
      </c>
    </row>
    <row r="21" spans="1:11" s="278" customFormat="1" ht="13.5">
      <c r="A21" s="684"/>
      <c r="B21" s="295" t="s">
        <v>673</v>
      </c>
      <c r="C21" s="302">
        <v>236718</v>
      </c>
      <c r="D21" s="302">
        <v>281883</v>
      </c>
      <c r="E21" s="302">
        <v>231785</v>
      </c>
      <c r="F21" s="296" t="s">
        <v>1610</v>
      </c>
      <c r="G21" s="303">
        <v>45165</v>
      </c>
      <c r="H21" s="304">
        <v>1.6</v>
      </c>
      <c r="I21" s="296"/>
      <c r="J21" s="303">
        <v>4933</v>
      </c>
      <c r="K21" s="304">
        <v>0.21</v>
      </c>
    </row>
    <row r="22" spans="1:11" s="278" customFormat="1" ht="13.5">
      <c r="A22" s="685"/>
      <c r="B22" s="300" t="s">
        <v>687</v>
      </c>
      <c r="C22" s="301">
        <v>743432</v>
      </c>
      <c r="D22" s="301">
        <v>800401</v>
      </c>
      <c r="E22" s="302">
        <v>691890</v>
      </c>
      <c r="F22" s="296" t="s">
        <v>1619</v>
      </c>
      <c r="G22" s="303">
        <v>56969</v>
      </c>
      <c r="H22" s="304">
        <v>0.71</v>
      </c>
      <c r="I22" s="296"/>
      <c r="J22" s="303">
        <v>51542</v>
      </c>
      <c r="K22" s="304">
        <v>0.74</v>
      </c>
    </row>
    <row r="23" spans="1:11" s="278" customFormat="1" ht="13.5">
      <c r="A23" s="316" t="s">
        <v>659</v>
      </c>
      <c r="B23" s="317"/>
      <c r="C23" s="307">
        <v>1821130</v>
      </c>
      <c r="D23" s="307">
        <v>1844047</v>
      </c>
      <c r="E23" s="307">
        <v>1656169</v>
      </c>
      <c r="F23" s="308" t="s">
        <v>1610</v>
      </c>
      <c r="G23" s="309">
        <v>22917</v>
      </c>
      <c r="H23" s="310">
        <v>0.13</v>
      </c>
      <c r="I23" s="308"/>
      <c r="J23" s="309">
        <v>164961</v>
      </c>
      <c r="K23" s="310">
        <v>1</v>
      </c>
    </row>
    <row r="24" spans="1:11" s="278" customFormat="1" ht="13.5">
      <c r="A24" s="262" t="s">
        <v>674</v>
      </c>
      <c r="B24" s="314"/>
      <c r="C24" s="315">
        <v>1844047</v>
      </c>
      <c r="D24" s="315">
        <v>1875487</v>
      </c>
      <c r="E24" s="302">
        <v>1616371</v>
      </c>
      <c r="F24" s="296" t="s">
        <v>1618</v>
      </c>
      <c r="G24" s="303">
        <v>31440</v>
      </c>
      <c r="H24" s="304">
        <v>0.17</v>
      </c>
      <c r="I24" s="296"/>
      <c r="J24" s="303">
        <v>195903</v>
      </c>
      <c r="K24" s="304">
        <v>1.21</v>
      </c>
    </row>
    <row r="25" spans="1:11" s="278" customFormat="1" ht="13.5">
      <c r="A25" s="318" t="s">
        <v>675</v>
      </c>
      <c r="B25" s="295"/>
      <c r="C25" s="302">
        <v>1875487</v>
      </c>
      <c r="D25" s="302">
        <v>1809074</v>
      </c>
      <c r="E25" s="302">
        <v>1589216</v>
      </c>
      <c r="F25" s="296"/>
      <c r="G25" s="303">
        <v>66413</v>
      </c>
      <c r="H25" s="304">
        <v>0.37</v>
      </c>
      <c r="I25" s="296"/>
      <c r="J25" s="303">
        <v>286271</v>
      </c>
      <c r="K25" s="304">
        <v>1.97</v>
      </c>
    </row>
    <row r="26" spans="1:11" ht="13.5">
      <c r="A26" s="318" t="s">
        <v>676</v>
      </c>
      <c r="B26" s="295"/>
      <c r="C26" s="302">
        <v>1809074</v>
      </c>
      <c r="D26" s="302">
        <v>1355904</v>
      </c>
      <c r="E26" s="302">
        <v>1529330</v>
      </c>
      <c r="F26" s="296"/>
      <c r="G26" s="303">
        <v>453170</v>
      </c>
      <c r="H26" s="304">
        <v>3.34</v>
      </c>
      <c r="I26" s="296"/>
      <c r="J26" s="303">
        <v>279744</v>
      </c>
      <c r="K26" s="304">
        <v>1.83</v>
      </c>
    </row>
    <row r="27" spans="1:11" ht="13.5">
      <c r="A27" s="319" t="s">
        <v>677</v>
      </c>
      <c r="B27" s="300"/>
      <c r="C27" s="301">
        <v>1355904</v>
      </c>
      <c r="D27" s="301">
        <v>1546612</v>
      </c>
      <c r="E27" s="301">
        <v>1534267</v>
      </c>
      <c r="F27" s="311" t="s">
        <v>1618</v>
      </c>
      <c r="G27" s="312">
        <v>190708</v>
      </c>
      <c r="H27" s="313">
        <v>1.23</v>
      </c>
      <c r="I27" s="311" t="s">
        <v>1618</v>
      </c>
      <c r="J27" s="312">
        <v>178363</v>
      </c>
      <c r="K27" s="313">
        <v>1.16</v>
      </c>
    </row>
  </sheetData>
  <mergeCells count="12">
    <mergeCell ref="D3:D5"/>
    <mergeCell ref="E3:E5"/>
    <mergeCell ref="A7:A12"/>
    <mergeCell ref="A14:A18"/>
    <mergeCell ref="A19:A22"/>
    <mergeCell ref="F3:K3"/>
    <mergeCell ref="F4:H4"/>
    <mergeCell ref="I4:K4"/>
    <mergeCell ref="F5:G5"/>
    <mergeCell ref="I5:J5"/>
    <mergeCell ref="A3:B5"/>
    <mergeCell ref="C3:C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7.375" style="265" customWidth="1"/>
    <col min="2" max="3" width="8.50390625" style="265" bestFit="1" customWidth="1"/>
    <col min="4" max="4" width="7.625" style="265" bestFit="1" customWidth="1"/>
    <col min="5" max="5" width="8.50390625" style="265" bestFit="1" customWidth="1"/>
    <col min="6" max="6" width="10.375" style="265" bestFit="1" customWidth="1"/>
    <col min="7" max="7" width="11.375" style="265" bestFit="1" customWidth="1"/>
    <col min="8" max="8" width="9.375" style="265" bestFit="1" customWidth="1"/>
    <col min="9" max="9" width="8.50390625" style="265" bestFit="1" customWidth="1"/>
    <col min="10" max="10" width="9.375" style="265" bestFit="1" customWidth="1"/>
    <col min="11" max="13" width="8.50390625" style="265" bestFit="1" customWidth="1"/>
    <col min="14" max="14" width="10.375" style="265" bestFit="1" customWidth="1"/>
    <col min="15" max="15" width="11.375" style="265" bestFit="1" customWidth="1"/>
    <col min="16" max="17" width="8.50390625" style="265" bestFit="1" customWidth="1"/>
    <col min="18" max="16384" width="7.875" style="265" customWidth="1"/>
  </cols>
  <sheetData>
    <row r="1" ht="13.5">
      <c r="A1" s="262" t="s">
        <v>1636</v>
      </c>
    </row>
    <row r="2" spans="1:17" s="278" customFormat="1" ht="13.5">
      <c r="A2" s="262" t="s">
        <v>1637</v>
      </c>
      <c r="B2" s="263"/>
      <c r="C2" s="320"/>
      <c r="D2" s="284"/>
      <c r="E2" s="284"/>
      <c r="F2" s="284"/>
      <c r="G2" s="284"/>
      <c r="H2" s="320"/>
      <c r="I2" s="321"/>
      <c r="J2" s="320"/>
      <c r="K2" s="320"/>
      <c r="L2" s="320"/>
      <c r="M2" s="320"/>
      <c r="N2" s="320"/>
      <c r="O2" s="322"/>
      <c r="P2" s="322"/>
      <c r="Q2" s="323" t="s">
        <v>688</v>
      </c>
    </row>
    <row r="3" spans="1:17" s="324" customFormat="1" ht="24" customHeight="1">
      <c r="A3" s="693" t="s">
        <v>649</v>
      </c>
      <c r="B3" s="694"/>
      <c r="C3" s="707" t="s">
        <v>1622</v>
      </c>
      <c r="D3" s="708"/>
      <c r="E3" s="706"/>
      <c r="F3" s="705" t="s">
        <v>1623</v>
      </c>
      <c r="G3" s="706"/>
      <c r="H3" s="705" t="s">
        <v>1624</v>
      </c>
      <c r="I3" s="706"/>
      <c r="J3" s="705" t="s">
        <v>1625</v>
      </c>
      <c r="K3" s="706"/>
      <c r="L3" s="705" t="s">
        <v>1626</v>
      </c>
      <c r="M3" s="706"/>
      <c r="N3" s="705" t="s">
        <v>687</v>
      </c>
      <c r="O3" s="706"/>
      <c r="P3" s="705" t="s">
        <v>1627</v>
      </c>
      <c r="Q3" s="706"/>
    </row>
    <row r="4" spans="1:17" s="267" customFormat="1" ht="13.5">
      <c r="A4" s="697"/>
      <c r="B4" s="698"/>
      <c r="C4" s="325" t="s">
        <v>1628</v>
      </c>
      <c r="D4" s="326" t="s">
        <v>1629</v>
      </c>
      <c r="E4" s="326" t="s">
        <v>687</v>
      </c>
      <c r="F4" s="326" t="s">
        <v>1630</v>
      </c>
      <c r="G4" s="326" t="s">
        <v>1631</v>
      </c>
      <c r="H4" s="326" t="s">
        <v>1630</v>
      </c>
      <c r="I4" s="326" t="s">
        <v>1631</v>
      </c>
      <c r="J4" s="326" t="s">
        <v>1630</v>
      </c>
      <c r="K4" s="326" t="s">
        <v>1631</v>
      </c>
      <c r="L4" s="326" t="s">
        <v>1630</v>
      </c>
      <c r="M4" s="326" t="s">
        <v>1631</v>
      </c>
      <c r="N4" s="326" t="s">
        <v>1630</v>
      </c>
      <c r="O4" s="326" t="s">
        <v>1631</v>
      </c>
      <c r="P4" s="326" t="s">
        <v>1630</v>
      </c>
      <c r="Q4" s="326" t="s">
        <v>1631</v>
      </c>
    </row>
    <row r="5" spans="1:17" s="294" customFormat="1" ht="13.5">
      <c r="A5" s="702" t="s">
        <v>1605</v>
      </c>
      <c r="B5" s="258"/>
      <c r="C5" s="135" t="s">
        <v>1632</v>
      </c>
      <c r="D5" s="135" t="s">
        <v>1632</v>
      </c>
      <c r="E5" s="135" t="s">
        <v>1632</v>
      </c>
      <c r="F5" s="135" t="s">
        <v>1633</v>
      </c>
      <c r="G5" s="135" t="s">
        <v>1799</v>
      </c>
      <c r="H5" s="135" t="s">
        <v>1633</v>
      </c>
      <c r="I5" s="135" t="s">
        <v>1799</v>
      </c>
      <c r="J5" s="135" t="s">
        <v>1633</v>
      </c>
      <c r="K5" s="135" t="s">
        <v>1799</v>
      </c>
      <c r="L5" s="135" t="s">
        <v>1633</v>
      </c>
      <c r="M5" s="135" t="s">
        <v>1799</v>
      </c>
      <c r="N5" s="135" t="s">
        <v>1633</v>
      </c>
      <c r="O5" s="135" t="s">
        <v>1799</v>
      </c>
      <c r="P5" s="135" t="s">
        <v>1633</v>
      </c>
      <c r="Q5" s="135" t="s">
        <v>1799</v>
      </c>
    </row>
    <row r="6" spans="1:17" s="278" customFormat="1" ht="13.5">
      <c r="A6" s="703"/>
      <c r="B6" s="329" t="s">
        <v>661</v>
      </c>
      <c r="C6" s="113">
        <v>1679</v>
      </c>
      <c r="D6" s="113">
        <v>2</v>
      </c>
      <c r="E6" s="113">
        <v>1681</v>
      </c>
      <c r="F6" s="258">
        <v>2179.5</v>
      </c>
      <c r="G6" s="113">
        <v>168846</v>
      </c>
      <c r="H6" s="258">
        <v>151.3</v>
      </c>
      <c r="I6" s="113">
        <v>5832</v>
      </c>
      <c r="J6" s="258">
        <v>262.9</v>
      </c>
      <c r="K6" s="113">
        <v>7138</v>
      </c>
      <c r="L6" s="258">
        <v>52.8</v>
      </c>
      <c r="M6" s="113">
        <v>657</v>
      </c>
      <c r="N6" s="258">
        <v>2646.5</v>
      </c>
      <c r="O6" s="113">
        <v>182473</v>
      </c>
      <c r="P6" s="258">
        <v>6</v>
      </c>
      <c r="Q6" s="113">
        <v>120</v>
      </c>
    </row>
    <row r="7" spans="1:17" s="278" customFormat="1" ht="13.5">
      <c r="A7" s="703"/>
      <c r="B7" s="329" t="s">
        <v>1606</v>
      </c>
      <c r="C7" s="113">
        <v>15285</v>
      </c>
      <c r="D7" s="113">
        <v>69</v>
      </c>
      <c r="E7" s="113">
        <v>15354</v>
      </c>
      <c r="F7" s="258">
        <v>15011.1</v>
      </c>
      <c r="G7" s="113">
        <v>1163375</v>
      </c>
      <c r="H7" s="258">
        <v>1794.6</v>
      </c>
      <c r="I7" s="113">
        <v>92516</v>
      </c>
      <c r="J7" s="258">
        <v>2023.9</v>
      </c>
      <c r="K7" s="113">
        <v>65908</v>
      </c>
      <c r="L7" s="258">
        <v>638.6</v>
      </c>
      <c r="M7" s="113">
        <v>12860</v>
      </c>
      <c r="N7" s="258">
        <v>19468.2</v>
      </c>
      <c r="O7" s="113">
        <v>1334659</v>
      </c>
      <c r="P7" s="258">
        <v>361.4</v>
      </c>
      <c r="Q7" s="113">
        <v>10954</v>
      </c>
    </row>
    <row r="8" spans="1:17" s="278" customFormat="1" ht="13.5">
      <c r="A8" s="703"/>
      <c r="B8" s="329" t="s">
        <v>1607</v>
      </c>
      <c r="C8" s="113">
        <v>27421</v>
      </c>
      <c r="D8" s="113">
        <v>728</v>
      </c>
      <c r="E8" s="113">
        <v>28149</v>
      </c>
      <c r="F8" s="258">
        <v>28942.5</v>
      </c>
      <c r="G8" s="113">
        <v>2213515</v>
      </c>
      <c r="H8" s="258">
        <v>3189.4</v>
      </c>
      <c r="I8" s="113">
        <v>158137</v>
      </c>
      <c r="J8" s="258">
        <v>4152</v>
      </c>
      <c r="K8" s="113">
        <v>131939</v>
      </c>
      <c r="L8" s="258">
        <v>1219.7</v>
      </c>
      <c r="M8" s="113">
        <v>15623</v>
      </c>
      <c r="N8" s="258">
        <v>37503.6</v>
      </c>
      <c r="O8" s="113">
        <v>2519214</v>
      </c>
      <c r="P8" s="258">
        <v>373.7</v>
      </c>
      <c r="Q8" s="113">
        <v>9938</v>
      </c>
    </row>
    <row r="9" spans="1:17" s="278" customFormat="1" ht="13.5">
      <c r="A9" s="703"/>
      <c r="B9" s="329" t="s">
        <v>1608</v>
      </c>
      <c r="C9" s="113">
        <v>21785</v>
      </c>
      <c r="D9" s="113">
        <v>764</v>
      </c>
      <c r="E9" s="113">
        <v>22549</v>
      </c>
      <c r="F9" s="258">
        <v>21843.7</v>
      </c>
      <c r="G9" s="113">
        <v>1594995</v>
      </c>
      <c r="H9" s="258">
        <v>2320.2</v>
      </c>
      <c r="I9" s="113">
        <v>112295</v>
      </c>
      <c r="J9" s="258">
        <v>3153</v>
      </c>
      <c r="K9" s="113">
        <v>100420</v>
      </c>
      <c r="L9" s="258">
        <v>901.7</v>
      </c>
      <c r="M9" s="113">
        <v>12296</v>
      </c>
      <c r="N9" s="258">
        <v>28218.6</v>
      </c>
      <c r="O9" s="113">
        <v>1820006</v>
      </c>
      <c r="P9" s="258">
        <v>245.6</v>
      </c>
      <c r="Q9" s="113">
        <v>7761</v>
      </c>
    </row>
    <row r="10" spans="1:17" s="278" customFormat="1" ht="13.5">
      <c r="A10" s="703"/>
      <c r="B10" s="329" t="s">
        <v>1609</v>
      </c>
      <c r="C10" s="113">
        <v>17626</v>
      </c>
      <c r="D10" s="113">
        <v>156</v>
      </c>
      <c r="E10" s="113">
        <v>17782</v>
      </c>
      <c r="F10" s="258">
        <v>16413.5</v>
      </c>
      <c r="G10" s="113">
        <v>1217793</v>
      </c>
      <c r="H10" s="258">
        <v>2708.8</v>
      </c>
      <c r="I10" s="113">
        <v>143310</v>
      </c>
      <c r="J10" s="258">
        <v>2357.9</v>
      </c>
      <c r="K10" s="113">
        <v>72691</v>
      </c>
      <c r="L10" s="258">
        <v>897.5</v>
      </c>
      <c r="M10" s="113">
        <v>14071</v>
      </c>
      <c r="N10" s="258">
        <v>22377.7</v>
      </c>
      <c r="O10" s="113">
        <v>1447865</v>
      </c>
      <c r="P10" s="258">
        <v>250.2</v>
      </c>
      <c r="Q10" s="113">
        <v>6618</v>
      </c>
    </row>
    <row r="11" spans="1:17" s="278" customFormat="1" ht="13.5">
      <c r="A11" s="704"/>
      <c r="B11" s="329" t="s">
        <v>687</v>
      </c>
      <c r="C11" s="113">
        <v>83796</v>
      </c>
      <c r="D11" s="113">
        <v>1719</v>
      </c>
      <c r="E11" s="113">
        <v>85515</v>
      </c>
      <c r="F11" s="258">
        <v>84390.3</v>
      </c>
      <c r="G11" s="113">
        <v>6358524</v>
      </c>
      <c r="H11" s="258">
        <v>10164.3</v>
      </c>
      <c r="I11" s="113">
        <v>512090</v>
      </c>
      <c r="J11" s="258">
        <v>11949.7</v>
      </c>
      <c r="K11" s="113">
        <v>378096</v>
      </c>
      <c r="L11" s="258">
        <v>3710.3</v>
      </c>
      <c r="M11" s="113">
        <v>55507</v>
      </c>
      <c r="N11" s="258">
        <v>110214.6</v>
      </c>
      <c r="O11" s="113">
        <v>7304217</v>
      </c>
      <c r="P11" s="258">
        <v>1236.9</v>
      </c>
      <c r="Q11" s="113">
        <v>35391</v>
      </c>
    </row>
    <row r="12" spans="1:17" s="278" customFormat="1" ht="13.5">
      <c r="A12" s="330" t="s">
        <v>1634</v>
      </c>
      <c r="B12" s="331"/>
      <c r="C12" s="126">
        <v>5857</v>
      </c>
      <c r="D12" s="126">
        <v>575</v>
      </c>
      <c r="E12" s="126">
        <v>6432</v>
      </c>
      <c r="F12" s="259">
        <v>5046.8</v>
      </c>
      <c r="G12" s="126">
        <v>362896</v>
      </c>
      <c r="H12" s="259">
        <v>850.6</v>
      </c>
      <c r="I12" s="126">
        <v>36098</v>
      </c>
      <c r="J12" s="259">
        <v>800.2</v>
      </c>
      <c r="K12" s="126">
        <v>20410</v>
      </c>
      <c r="L12" s="259">
        <v>308.2</v>
      </c>
      <c r="M12" s="126">
        <v>3045</v>
      </c>
      <c r="N12" s="259">
        <v>7055.8</v>
      </c>
      <c r="O12" s="126">
        <v>422449</v>
      </c>
      <c r="P12" s="259">
        <v>41</v>
      </c>
      <c r="Q12" s="126">
        <v>1040</v>
      </c>
    </row>
    <row r="13" spans="1:17" s="278" customFormat="1" ht="13.5">
      <c r="A13" s="702" t="s">
        <v>1611</v>
      </c>
      <c r="B13" s="332" t="s">
        <v>667</v>
      </c>
      <c r="C13" s="134">
        <v>1053</v>
      </c>
      <c r="D13" s="134" t="s">
        <v>1635</v>
      </c>
      <c r="E13" s="134">
        <v>1053</v>
      </c>
      <c r="F13" s="260">
        <v>956.4</v>
      </c>
      <c r="G13" s="134">
        <v>81584</v>
      </c>
      <c r="H13" s="260">
        <v>106.8</v>
      </c>
      <c r="I13" s="134">
        <v>5940</v>
      </c>
      <c r="J13" s="260">
        <v>92</v>
      </c>
      <c r="K13" s="134">
        <v>3976</v>
      </c>
      <c r="L13" s="260">
        <v>63.2</v>
      </c>
      <c r="M13" s="134">
        <v>2035</v>
      </c>
      <c r="N13" s="260">
        <v>1218.4</v>
      </c>
      <c r="O13" s="134">
        <v>93535</v>
      </c>
      <c r="P13" s="260">
        <v>19.8</v>
      </c>
      <c r="Q13" s="134">
        <v>683</v>
      </c>
    </row>
    <row r="14" spans="1:17" s="278" customFormat="1" ht="13.5">
      <c r="A14" s="703"/>
      <c r="B14" s="329" t="s">
        <v>1612</v>
      </c>
      <c r="C14" s="113">
        <v>5864</v>
      </c>
      <c r="D14" s="113">
        <v>548</v>
      </c>
      <c r="E14" s="113">
        <v>6412</v>
      </c>
      <c r="F14" s="258">
        <v>4947</v>
      </c>
      <c r="G14" s="113">
        <v>379767</v>
      </c>
      <c r="H14" s="258">
        <v>590.4</v>
      </c>
      <c r="I14" s="113">
        <v>25159</v>
      </c>
      <c r="J14" s="258">
        <v>719</v>
      </c>
      <c r="K14" s="113">
        <v>22786</v>
      </c>
      <c r="L14" s="258">
        <v>251.1</v>
      </c>
      <c r="M14" s="113">
        <v>3641</v>
      </c>
      <c r="N14" s="258">
        <v>6507.5</v>
      </c>
      <c r="O14" s="113">
        <v>431353</v>
      </c>
      <c r="P14" s="258">
        <v>36.4</v>
      </c>
      <c r="Q14" s="113">
        <v>947</v>
      </c>
    </row>
    <row r="15" spans="1:17" s="278" customFormat="1" ht="13.5">
      <c r="A15" s="703"/>
      <c r="B15" s="329" t="s">
        <v>1614</v>
      </c>
      <c r="C15" s="113">
        <v>26158</v>
      </c>
      <c r="D15" s="113">
        <v>215</v>
      </c>
      <c r="E15" s="113">
        <v>26373</v>
      </c>
      <c r="F15" s="258">
        <v>22949.6</v>
      </c>
      <c r="G15" s="113">
        <v>1755541</v>
      </c>
      <c r="H15" s="258">
        <v>2326.4</v>
      </c>
      <c r="I15" s="113">
        <v>104398</v>
      </c>
      <c r="J15" s="258">
        <v>2821.7</v>
      </c>
      <c r="K15" s="113">
        <v>94769</v>
      </c>
      <c r="L15" s="258">
        <v>1185.1</v>
      </c>
      <c r="M15" s="113">
        <v>20493</v>
      </c>
      <c r="N15" s="258">
        <v>29282.8</v>
      </c>
      <c r="O15" s="113">
        <v>1975201</v>
      </c>
      <c r="P15" s="258">
        <v>298.8</v>
      </c>
      <c r="Q15" s="113">
        <v>7539</v>
      </c>
    </row>
    <row r="16" spans="1:17" s="278" customFormat="1" ht="13.5">
      <c r="A16" s="703"/>
      <c r="B16" s="329" t="s">
        <v>1615</v>
      </c>
      <c r="C16" s="113">
        <v>15776</v>
      </c>
      <c r="D16" s="113">
        <v>6165</v>
      </c>
      <c r="E16" s="113">
        <v>21941</v>
      </c>
      <c r="F16" s="258">
        <v>17817.7</v>
      </c>
      <c r="G16" s="113">
        <v>1310668</v>
      </c>
      <c r="H16" s="258">
        <v>1905.5</v>
      </c>
      <c r="I16" s="113">
        <v>80579</v>
      </c>
      <c r="J16" s="258">
        <v>2479.3</v>
      </c>
      <c r="K16" s="113">
        <v>80426</v>
      </c>
      <c r="L16" s="258">
        <v>725.7</v>
      </c>
      <c r="M16" s="113">
        <v>10409</v>
      </c>
      <c r="N16" s="258">
        <v>22928.2</v>
      </c>
      <c r="O16" s="113">
        <v>1482082</v>
      </c>
      <c r="P16" s="258">
        <v>382.1</v>
      </c>
      <c r="Q16" s="113">
        <v>12271</v>
      </c>
    </row>
    <row r="17" spans="1:17" s="278" customFormat="1" ht="13.5">
      <c r="A17" s="704"/>
      <c r="B17" s="333" t="s">
        <v>687</v>
      </c>
      <c r="C17" s="277">
        <v>48851</v>
      </c>
      <c r="D17" s="277">
        <v>6928</v>
      </c>
      <c r="E17" s="277">
        <v>55779</v>
      </c>
      <c r="F17" s="261">
        <v>46670.7</v>
      </c>
      <c r="G17" s="277">
        <v>3527560</v>
      </c>
      <c r="H17" s="261">
        <v>4929.1</v>
      </c>
      <c r="I17" s="277">
        <v>216076</v>
      </c>
      <c r="J17" s="261">
        <v>6112</v>
      </c>
      <c r="K17" s="277">
        <v>201957</v>
      </c>
      <c r="L17" s="261">
        <v>2225.1</v>
      </c>
      <c r="M17" s="277">
        <v>36578</v>
      </c>
      <c r="N17" s="261">
        <v>59936.9</v>
      </c>
      <c r="O17" s="277">
        <v>3982171</v>
      </c>
      <c r="P17" s="261">
        <v>737.1</v>
      </c>
      <c r="Q17" s="277">
        <v>21440</v>
      </c>
    </row>
    <row r="18" spans="1:17" s="278" customFormat="1" ht="13.5">
      <c r="A18" s="702" t="s">
        <v>1616</v>
      </c>
      <c r="B18" s="334" t="s">
        <v>1617</v>
      </c>
      <c r="C18" s="113">
        <v>3165</v>
      </c>
      <c r="D18" s="113">
        <v>1309</v>
      </c>
      <c r="E18" s="113">
        <v>4474</v>
      </c>
      <c r="F18" s="258">
        <v>3086.8</v>
      </c>
      <c r="G18" s="113">
        <v>225839</v>
      </c>
      <c r="H18" s="258">
        <v>455.6</v>
      </c>
      <c r="I18" s="113">
        <v>20890</v>
      </c>
      <c r="J18" s="258">
        <v>388.7</v>
      </c>
      <c r="K18" s="113">
        <v>10613</v>
      </c>
      <c r="L18" s="258">
        <v>192.4</v>
      </c>
      <c r="M18" s="113">
        <v>2065</v>
      </c>
      <c r="N18" s="258">
        <v>4123.5</v>
      </c>
      <c r="O18" s="113">
        <v>259407</v>
      </c>
      <c r="P18" s="258">
        <v>39.9</v>
      </c>
      <c r="Q18" s="113">
        <v>1197</v>
      </c>
    </row>
    <row r="19" spans="1:17" s="278" customFormat="1" ht="13.5">
      <c r="A19" s="703"/>
      <c r="B19" s="334" t="s">
        <v>672</v>
      </c>
      <c r="C19" s="113">
        <v>2523</v>
      </c>
      <c r="D19" s="113">
        <v>1083</v>
      </c>
      <c r="E19" s="113">
        <v>3606</v>
      </c>
      <c r="F19" s="258">
        <v>3137.4</v>
      </c>
      <c r="G19" s="113">
        <v>234841</v>
      </c>
      <c r="H19" s="258">
        <v>336.3</v>
      </c>
      <c r="I19" s="113">
        <v>13355</v>
      </c>
      <c r="J19" s="258">
        <v>342.9</v>
      </c>
      <c r="K19" s="113">
        <v>10241</v>
      </c>
      <c r="L19" s="258">
        <v>95.9</v>
      </c>
      <c r="M19" s="113">
        <v>1108</v>
      </c>
      <c r="N19" s="258">
        <v>3912.5</v>
      </c>
      <c r="O19" s="113">
        <v>259545</v>
      </c>
      <c r="P19" s="258">
        <v>76</v>
      </c>
      <c r="Q19" s="113">
        <v>2304</v>
      </c>
    </row>
    <row r="20" spans="1:17" s="278" customFormat="1" ht="13.5">
      <c r="A20" s="703"/>
      <c r="B20" s="334" t="s">
        <v>673</v>
      </c>
      <c r="C20" s="113">
        <v>3668</v>
      </c>
      <c r="D20" s="113">
        <v>119</v>
      </c>
      <c r="E20" s="113">
        <v>3787</v>
      </c>
      <c r="F20" s="258">
        <v>3812.6</v>
      </c>
      <c r="G20" s="113">
        <v>279798</v>
      </c>
      <c r="H20" s="258">
        <v>460.7</v>
      </c>
      <c r="I20" s="113">
        <v>19601</v>
      </c>
      <c r="J20" s="258">
        <v>466.9</v>
      </c>
      <c r="K20" s="113">
        <v>14008</v>
      </c>
      <c r="L20" s="258">
        <v>132.1</v>
      </c>
      <c r="M20" s="113">
        <v>1997</v>
      </c>
      <c r="N20" s="258">
        <v>4872.3</v>
      </c>
      <c r="O20" s="113">
        <v>315404</v>
      </c>
      <c r="P20" s="258">
        <v>39.4</v>
      </c>
      <c r="Q20" s="113">
        <v>874</v>
      </c>
    </row>
    <row r="21" spans="1:17" s="278" customFormat="1" ht="13.5">
      <c r="A21" s="704"/>
      <c r="B21" s="335" t="s">
        <v>687</v>
      </c>
      <c r="C21" s="277">
        <v>9356</v>
      </c>
      <c r="D21" s="277">
        <v>2511</v>
      </c>
      <c r="E21" s="277">
        <v>11867</v>
      </c>
      <c r="F21" s="261">
        <v>10036.8</v>
      </c>
      <c r="G21" s="277">
        <v>740478</v>
      </c>
      <c r="H21" s="258">
        <v>1252.6</v>
      </c>
      <c r="I21" s="113">
        <v>53846</v>
      </c>
      <c r="J21" s="258">
        <v>1198.5</v>
      </c>
      <c r="K21" s="113">
        <v>34862</v>
      </c>
      <c r="L21" s="258">
        <v>420.4</v>
      </c>
      <c r="M21" s="113">
        <v>5170</v>
      </c>
      <c r="N21" s="258">
        <v>12908.3</v>
      </c>
      <c r="O21" s="113">
        <v>834356</v>
      </c>
      <c r="P21" s="258">
        <v>155.3</v>
      </c>
      <c r="Q21" s="113">
        <v>4375</v>
      </c>
    </row>
    <row r="22" spans="1:17" s="278" customFormat="1" ht="13.5">
      <c r="A22" s="305" t="s">
        <v>659</v>
      </c>
      <c r="B22" s="306"/>
      <c r="C22" s="126">
        <v>147860</v>
      </c>
      <c r="D22" s="126">
        <v>11735</v>
      </c>
      <c r="E22" s="126">
        <v>159593</v>
      </c>
      <c r="F22" s="259">
        <v>146144.6</v>
      </c>
      <c r="G22" s="126">
        <v>10989458</v>
      </c>
      <c r="H22" s="259">
        <v>17196.6</v>
      </c>
      <c r="I22" s="126">
        <v>818110</v>
      </c>
      <c r="J22" s="259">
        <v>20060.4</v>
      </c>
      <c r="K22" s="126">
        <v>635325</v>
      </c>
      <c r="L22" s="259">
        <v>6664</v>
      </c>
      <c r="M22" s="126">
        <v>100300</v>
      </c>
      <c r="N22" s="259">
        <v>190065.6</v>
      </c>
      <c r="O22" s="126">
        <v>12543193</v>
      </c>
      <c r="P22" s="259">
        <v>2170.3</v>
      </c>
      <c r="Q22" s="126">
        <v>62246</v>
      </c>
    </row>
    <row r="23" spans="1:17" s="278" customFormat="1" ht="13.5">
      <c r="A23" s="336" t="s">
        <v>674</v>
      </c>
      <c r="B23" s="337"/>
      <c r="C23" s="134">
        <v>138073</v>
      </c>
      <c r="D23" s="134">
        <v>16065</v>
      </c>
      <c r="E23" s="134">
        <v>154138</v>
      </c>
      <c r="F23" s="260">
        <v>141530.9</v>
      </c>
      <c r="G23" s="134">
        <v>7687171</v>
      </c>
      <c r="H23" s="260">
        <v>17742.7</v>
      </c>
      <c r="I23" s="134">
        <v>595240</v>
      </c>
      <c r="J23" s="260">
        <v>2144.6</v>
      </c>
      <c r="K23" s="134">
        <v>411226</v>
      </c>
      <c r="L23" s="260">
        <v>7044.9</v>
      </c>
      <c r="M23" s="134">
        <v>66405</v>
      </c>
      <c r="N23" s="260">
        <v>187763.1</v>
      </c>
      <c r="O23" s="134">
        <v>8760042</v>
      </c>
      <c r="P23" s="260">
        <v>2217.5</v>
      </c>
      <c r="Q23" s="134">
        <v>40241</v>
      </c>
    </row>
    <row r="24" spans="1:17" s="278" customFormat="1" ht="13.5">
      <c r="A24" s="338" t="s">
        <v>675</v>
      </c>
      <c r="B24" s="339"/>
      <c r="C24" s="112">
        <v>126657</v>
      </c>
      <c r="D24" s="112">
        <v>17827</v>
      </c>
      <c r="E24" s="112">
        <v>144484</v>
      </c>
      <c r="F24" s="340">
        <v>121851.5</v>
      </c>
      <c r="G24" s="112">
        <v>4569282</v>
      </c>
      <c r="H24" s="340">
        <v>15381.2</v>
      </c>
      <c r="I24" s="112">
        <v>363125</v>
      </c>
      <c r="J24" s="340">
        <v>18507</v>
      </c>
      <c r="K24" s="112">
        <v>255317</v>
      </c>
      <c r="L24" s="340">
        <v>5843.2</v>
      </c>
      <c r="M24" s="112">
        <v>41935</v>
      </c>
      <c r="N24" s="340">
        <v>161582.9</v>
      </c>
      <c r="O24" s="112">
        <v>5229659</v>
      </c>
      <c r="P24" s="340">
        <v>2178.9</v>
      </c>
      <c r="Q24" s="112">
        <v>28816</v>
      </c>
    </row>
    <row r="25" spans="1:17" ht="13.5">
      <c r="A25" s="338" t="s">
        <v>676</v>
      </c>
      <c r="B25" s="339"/>
      <c r="C25" s="112">
        <v>114418</v>
      </c>
      <c r="D25" s="112">
        <v>20833</v>
      </c>
      <c r="E25" s="112">
        <v>135251</v>
      </c>
      <c r="F25" s="340">
        <v>120201.5</v>
      </c>
      <c r="G25" s="112">
        <v>5644979</v>
      </c>
      <c r="H25" s="340">
        <v>14224.2</v>
      </c>
      <c r="I25" s="112">
        <v>443760</v>
      </c>
      <c r="J25" s="340">
        <v>17848.6</v>
      </c>
      <c r="K25" s="112">
        <v>291640</v>
      </c>
      <c r="L25" s="340">
        <v>4881.9</v>
      </c>
      <c r="M25" s="112">
        <v>42970</v>
      </c>
      <c r="N25" s="340">
        <v>157156.2</v>
      </c>
      <c r="O25" s="112">
        <v>6423349</v>
      </c>
      <c r="P25" s="340">
        <v>2119.4</v>
      </c>
      <c r="Q25" s="112">
        <v>34318</v>
      </c>
    </row>
    <row r="26" spans="1:17" ht="13.5">
      <c r="A26" s="341" t="s">
        <v>677</v>
      </c>
      <c r="B26" s="342"/>
      <c r="C26" s="276">
        <v>107708</v>
      </c>
      <c r="D26" s="276">
        <v>23726</v>
      </c>
      <c r="E26" s="276">
        <v>131434</v>
      </c>
      <c r="F26" s="343">
        <v>101558.9</v>
      </c>
      <c r="G26" s="276">
        <v>4997276</v>
      </c>
      <c r="H26" s="343">
        <v>13365.1</v>
      </c>
      <c r="I26" s="276">
        <v>452688</v>
      </c>
      <c r="J26" s="343">
        <v>14672.5</v>
      </c>
      <c r="K26" s="276">
        <v>264665</v>
      </c>
      <c r="L26" s="343">
        <v>4624.2</v>
      </c>
      <c r="M26" s="276">
        <v>41930</v>
      </c>
      <c r="N26" s="343">
        <v>134220.7</v>
      </c>
      <c r="O26" s="276">
        <v>5756559</v>
      </c>
      <c r="P26" s="343">
        <v>2132.4</v>
      </c>
      <c r="Q26" s="276">
        <v>36483</v>
      </c>
    </row>
    <row r="27" spans="2:9" ht="13.5">
      <c r="B27" s="278"/>
      <c r="C27" s="278"/>
      <c r="D27" s="294"/>
      <c r="E27" s="278"/>
      <c r="F27" s="344"/>
      <c r="G27" s="344"/>
      <c r="H27" s="344"/>
      <c r="I27" s="345"/>
    </row>
  </sheetData>
  <mergeCells count="11">
    <mergeCell ref="L3:M3"/>
    <mergeCell ref="N3:O3"/>
    <mergeCell ref="P3:Q3"/>
    <mergeCell ref="A3:B4"/>
    <mergeCell ref="C3:E3"/>
    <mergeCell ref="F3:G3"/>
    <mergeCell ref="H3:I3"/>
    <mergeCell ref="A5:A11"/>
    <mergeCell ref="A13:A17"/>
    <mergeCell ref="A18:A21"/>
    <mergeCell ref="J3:K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1"/>
  <sheetViews>
    <sheetView workbookViewId="0" topLeftCell="A1">
      <selection activeCell="A1" sqref="A1"/>
    </sheetView>
  </sheetViews>
  <sheetFormatPr defaultColWidth="9.00390625" defaultRowHeight="13.5"/>
  <cols>
    <col min="1" max="1" width="18.25390625" style="381" bestFit="1" customWidth="1"/>
    <col min="2" max="3" width="8.50390625" style="265" bestFit="1" customWidth="1"/>
    <col min="4" max="4" width="10.375" style="265" bestFit="1" customWidth="1"/>
    <col min="5" max="6" width="11.375" style="265" bestFit="1" customWidth="1"/>
    <col min="7" max="7" width="7.625" style="265" bestFit="1" customWidth="1"/>
    <col min="8" max="8" width="8.50390625" style="265" bestFit="1" customWidth="1"/>
    <col min="9" max="9" width="7.625" style="265" bestFit="1" customWidth="1"/>
    <col min="10" max="10" width="8.50390625" style="265" bestFit="1" customWidth="1"/>
    <col min="11" max="11" width="10.375" style="265" bestFit="1" customWidth="1"/>
    <col min="12" max="12" width="7.625" style="265" bestFit="1" customWidth="1"/>
    <col min="13" max="13" width="11.375" style="265" bestFit="1" customWidth="1"/>
    <col min="14" max="14" width="6.75390625" style="265" bestFit="1" customWidth="1"/>
    <col min="15" max="15" width="5.00390625" style="265" bestFit="1" customWidth="1"/>
    <col min="16" max="17" width="7.625" style="265" bestFit="1" customWidth="1"/>
    <col min="18" max="19" width="14.00390625" style="265" customWidth="1"/>
    <col min="20" max="16384" width="7.875" style="265" customWidth="1"/>
  </cols>
  <sheetData>
    <row r="1" spans="1:12" ht="13.5">
      <c r="A1" s="346" t="s">
        <v>1670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78"/>
    </row>
    <row r="2" spans="1:11" s="278" customFormat="1" ht="13.5">
      <c r="A2" s="363" t="s">
        <v>1671</v>
      </c>
      <c r="B2" s="322"/>
      <c r="C2" s="322"/>
      <c r="D2" s="320"/>
      <c r="E2" s="320"/>
      <c r="F2" s="320"/>
      <c r="G2" s="320"/>
      <c r="H2" s="320"/>
      <c r="I2" s="320"/>
      <c r="J2" s="320"/>
      <c r="K2" s="347" t="s">
        <v>688</v>
      </c>
    </row>
    <row r="3" spans="1:11" s="278" customFormat="1" ht="13.5">
      <c r="A3" s="346" t="s">
        <v>1638</v>
      </c>
      <c r="D3" s="129"/>
      <c r="E3" s="129"/>
      <c r="F3" s="129"/>
      <c r="G3" s="129"/>
      <c r="H3" s="129"/>
      <c r="I3" s="129"/>
      <c r="J3" s="129"/>
      <c r="K3" s="299"/>
    </row>
    <row r="4" spans="1:11" s="282" customFormat="1" ht="13.5">
      <c r="A4" s="693" t="s">
        <v>649</v>
      </c>
      <c r="B4" s="694"/>
      <c r="C4" s="711" t="s">
        <v>1639</v>
      </c>
      <c r="D4" s="713"/>
      <c r="E4" s="713"/>
      <c r="F4" s="712"/>
      <c r="G4" s="687" t="s">
        <v>1640</v>
      </c>
      <c r="H4" s="688"/>
      <c r="I4" s="688"/>
      <c r="J4" s="689"/>
      <c r="K4" s="699" t="s">
        <v>659</v>
      </c>
    </row>
    <row r="5" spans="1:11" s="289" customFormat="1" ht="13.5">
      <c r="A5" s="697"/>
      <c r="B5" s="698"/>
      <c r="C5" s="350" t="s">
        <v>1641</v>
      </c>
      <c r="D5" s="326" t="s">
        <v>1642</v>
      </c>
      <c r="E5" s="326" t="s">
        <v>1643</v>
      </c>
      <c r="F5" s="326" t="s">
        <v>687</v>
      </c>
      <c r="G5" s="350" t="s">
        <v>1641</v>
      </c>
      <c r="H5" s="326" t="s">
        <v>1642</v>
      </c>
      <c r="I5" s="326" t="s">
        <v>1643</v>
      </c>
      <c r="J5" s="326" t="s">
        <v>687</v>
      </c>
      <c r="K5" s="701"/>
    </row>
    <row r="6" spans="1:11" s="278" customFormat="1" ht="13.5">
      <c r="A6" s="686" t="s">
        <v>1605</v>
      </c>
      <c r="B6" s="271" t="s">
        <v>661</v>
      </c>
      <c r="C6" s="112" t="s">
        <v>1644</v>
      </c>
      <c r="D6" s="112" t="s">
        <v>1644</v>
      </c>
      <c r="E6" s="112">
        <v>60</v>
      </c>
      <c r="F6" s="112">
        <v>60</v>
      </c>
      <c r="G6" s="112" t="s">
        <v>1644</v>
      </c>
      <c r="H6" s="112" t="s">
        <v>1644</v>
      </c>
      <c r="I6" s="112" t="s">
        <v>1644</v>
      </c>
      <c r="J6" s="112" t="s">
        <v>1644</v>
      </c>
      <c r="K6" s="112">
        <v>60</v>
      </c>
    </row>
    <row r="7" spans="1:11" s="278" customFormat="1" ht="13.5">
      <c r="A7" s="684"/>
      <c r="B7" s="271" t="s">
        <v>1606</v>
      </c>
      <c r="C7" s="112">
        <v>5</v>
      </c>
      <c r="D7" s="112">
        <v>15</v>
      </c>
      <c r="E7" s="112">
        <v>1743</v>
      </c>
      <c r="F7" s="112">
        <v>1763</v>
      </c>
      <c r="G7" s="112">
        <v>1</v>
      </c>
      <c r="H7" s="112" t="s">
        <v>1923</v>
      </c>
      <c r="I7" s="112">
        <v>52</v>
      </c>
      <c r="J7" s="112">
        <v>53</v>
      </c>
      <c r="K7" s="112">
        <v>1816</v>
      </c>
    </row>
    <row r="8" spans="1:11" s="278" customFormat="1" ht="13.5">
      <c r="A8" s="684"/>
      <c r="B8" s="271" t="s">
        <v>1607</v>
      </c>
      <c r="C8" s="112">
        <v>5</v>
      </c>
      <c r="D8" s="112">
        <v>62</v>
      </c>
      <c r="E8" s="112">
        <v>2669</v>
      </c>
      <c r="F8" s="112">
        <v>2736</v>
      </c>
      <c r="G8" s="112" t="s">
        <v>1923</v>
      </c>
      <c r="H8" s="112" t="s">
        <v>1923</v>
      </c>
      <c r="I8" s="112">
        <v>55</v>
      </c>
      <c r="J8" s="112">
        <v>55</v>
      </c>
      <c r="K8" s="112">
        <v>2791</v>
      </c>
    </row>
    <row r="9" spans="1:11" s="278" customFormat="1" ht="13.5">
      <c r="A9" s="684"/>
      <c r="B9" s="271" t="s">
        <v>1608</v>
      </c>
      <c r="C9" s="112">
        <v>51</v>
      </c>
      <c r="D9" s="112">
        <v>244</v>
      </c>
      <c r="E9" s="112">
        <v>3395</v>
      </c>
      <c r="F9" s="112">
        <v>3690</v>
      </c>
      <c r="G9" s="112" t="s">
        <v>1926</v>
      </c>
      <c r="H9" s="112" t="s">
        <v>1926</v>
      </c>
      <c r="I9" s="112">
        <v>54</v>
      </c>
      <c r="J9" s="112">
        <v>54</v>
      </c>
      <c r="K9" s="112">
        <v>3744</v>
      </c>
    </row>
    <row r="10" spans="1:11" s="278" customFormat="1" ht="13.5">
      <c r="A10" s="684"/>
      <c r="B10" s="271" t="s">
        <v>1609</v>
      </c>
      <c r="C10" s="112">
        <v>3</v>
      </c>
      <c r="D10" s="112">
        <v>125</v>
      </c>
      <c r="E10" s="112">
        <v>1176</v>
      </c>
      <c r="F10" s="112">
        <v>1304</v>
      </c>
      <c r="G10" s="112" t="s">
        <v>1926</v>
      </c>
      <c r="H10" s="112">
        <v>12</v>
      </c>
      <c r="I10" s="112">
        <v>141</v>
      </c>
      <c r="J10" s="112">
        <v>153</v>
      </c>
      <c r="K10" s="112">
        <v>1457</v>
      </c>
    </row>
    <row r="11" spans="1:11" s="278" customFormat="1" ht="13.5">
      <c r="A11" s="685"/>
      <c r="B11" s="271" t="s">
        <v>687</v>
      </c>
      <c r="C11" s="112">
        <v>64</v>
      </c>
      <c r="D11" s="112">
        <v>446</v>
      </c>
      <c r="E11" s="112">
        <v>9043</v>
      </c>
      <c r="F11" s="112">
        <v>9553</v>
      </c>
      <c r="G11" s="112">
        <v>1</v>
      </c>
      <c r="H11" s="112">
        <v>12</v>
      </c>
      <c r="I11" s="112">
        <v>302</v>
      </c>
      <c r="J11" s="112">
        <v>315</v>
      </c>
      <c r="K11" s="112">
        <v>9868</v>
      </c>
    </row>
    <row r="12" spans="1:11" s="278" customFormat="1" ht="13.5">
      <c r="A12" s="351" t="s">
        <v>1634</v>
      </c>
      <c r="B12" s="306"/>
      <c r="C12" s="352">
        <v>4</v>
      </c>
      <c r="D12" s="131">
        <v>18</v>
      </c>
      <c r="E12" s="131">
        <v>314</v>
      </c>
      <c r="F12" s="131">
        <v>336</v>
      </c>
      <c r="G12" s="131" t="s">
        <v>1862</v>
      </c>
      <c r="H12" s="131" t="s">
        <v>1862</v>
      </c>
      <c r="I12" s="131" t="s">
        <v>1862</v>
      </c>
      <c r="J12" s="131" t="s">
        <v>1862</v>
      </c>
      <c r="K12" s="131">
        <v>336</v>
      </c>
    </row>
    <row r="13" spans="1:11" s="278" customFormat="1" ht="13.5">
      <c r="A13" s="686" t="s">
        <v>1611</v>
      </c>
      <c r="B13" s="274" t="s">
        <v>667</v>
      </c>
      <c r="C13" s="135" t="s">
        <v>1644</v>
      </c>
      <c r="D13" s="135" t="s">
        <v>1644</v>
      </c>
      <c r="E13" s="135">
        <v>22</v>
      </c>
      <c r="F13" s="135">
        <v>22</v>
      </c>
      <c r="G13" s="135" t="s">
        <v>1644</v>
      </c>
      <c r="H13" s="135" t="s">
        <v>1644</v>
      </c>
      <c r="I13" s="135" t="s">
        <v>1644</v>
      </c>
      <c r="J13" s="135" t="s">
        <v>1644</v>
      </c>
      <c r="K13" s="135">
        <v>22</v>
      </c>
    </row>
    <row r="14" spans="1:11" s="278" customFormat="1" ht="13.5">
      <c r="A14" s="684"/>
      <c r="B14" s="271" t="s">
        <v>1612</v>
      </c>
      <c r="C14" s="112" t="s">
        <v>1645</v>
      </c>
      <c r="D14" s="112">
        <v>30</v>
      </c>
      <c r="E14" s="112">
        <v>253</v>
      </c>
      <c r="F14" s="112">
        <v>283</v>
      </c>
      <c r="G14" s="112" t="s">
        <v>1645</v>
      </c>
      <c r="H14" s="112" t="s">
        <v>1645</v>
      </c>
      <c r="I14" s="112">
        <v>31</v>
      </c>
      <c r="J14" s="112">
        <v>31</v>
      </c>
      <c r="K14" s="112">
        <v>314</v>
      </c>
    </row>
    <row r="15" spans="1:11" s="278" customFormat="1" ht="13.5">
      <c r="A15" s="684"/>
      <c r="B15" s="271" t="s">
        <v>1614</v>
      </c>
      <c r="C15" s="112">
        <v>16</v>
      </c>
      <c r="D15" s="112">
        <v>12</v>
      </c>
      <c r="E15" s="112">
        <v>1736</v>
      </c>
      <c r="F15" s="112">
        <v>1764</v>
      </c>
      <c r="G15" s="112" t="s">
        <v>1645</v>
      </c>
      <c r="H15" s="112" t="s">
        <v>1645</v>
      </c>
      <c r="I15" s="112">
        <v>155</v>
      </c>
      <c r="J15" s="112">
        <v>155</v>
      </c>
      <c r="K15" s="112">
        <v>1919</v>
      </c>
    </row>
    <row r="16" spans="1:11" s="278" customFormat="1" ht="13.5">
      <c r="A16" s="684"/>
      <c r="B16" s="271" t="s">
        <v>1615</v>
      </c>
      <c r="C16" s="112">
        <v>56</v>
      </c>
      <c r="D16" s="112">
        <v>958</v>
      </c>
      <c r="E16" s="112">
        <v>1295</v>
      </c>
      <c r="F16" s="112">
        <v>2309</v>
      </c>
      <c r="G16" s="112" t="s">
        <v>1644</v>
      </c>
      <c r="H16" s="112" t="s">
        <v>1644</v>
      </c>
      <c r="I16" s="112">
        <v>781</v>
      </c>
      <c r="J16" s="112">
        <v>781</v>
      </c>
      <c r="K16" s="112">
        <v>3090</v>
      </c>
    </row>
    <row r="17" spans="1:11" s="278" customFormat="1" ht="13.5">
      <c r="A17" s="685"/>
      <c r="B17" s="275" t="s">
        <v>687</v>
      </c>
      <c r="C17" s="276">
        <v>72</v>
      </c>
      <c r="D17" s="276">
        <v>1000</v>
      </c>
      <c r="E17" s="276">
        <v>3306</v>
      </c>
      <c r="F17" s="276">
        <v>4378</v>
      </c>
      <c r="G17" s="276" t="s">
        <v>1862</v>
      </c>
      <c r="H17" s="276" t="s">
        <v>1862</v>
      </c>
      <c r="I17" s="276">
        <v>967</v>
      </c>
      <c r="J17" s="276">
        <v>967</v>
      </c>
      <c r="K17" s="276">
        <v>5345</v>
      </c>
    </row>
    <row r="18" spans="1:11" s="278" customFormat="1" ht="13.5">
      <c r="A18" s="686" t="s">
        <v>1616</v>
      </c>
      <c r="B18" s="295" t="s">
        <v>1617</v>
      </c>
      <c r="C18" s="297">
        <v>13</v>
      </c>
      <c r="D18" s="112">
        <v>832</v>
      </c>
      <c r="E18" s="112">
        <v>189</v>
      </c>
      <c r="F18" s="112">
        <v>1034</v>
      </c>
      <c r="G18" s="112" t="s">
        <v>1926</v>
      </c>
      <c r="H18" s="112">
        <v>7</v>
      </c>
      <c r="I18" s="112">
        <v>10</v>
      </c>
      <c r="J18" s="112">
        <v>17</v>
      </c>
      <c r="K18" s="112">
        <v>1051</v>
      </c>
    </row>
    <row r="19" spans="1:11" s="278" customFormat="1" ht="13.5">
      <c r="A19" s="684"/>
      <c r="B19" s="295" t="s">
        <v>672</v>
      </c>
      <c r="C19" s="297">
        <v>11</v>
      </c>
      <c r="D19" s="112">
        <v>122</v>
      </c>
      <c r="E19" s="112">
        <v>73</v>
      </c>
      <c r="F19" s="112">
        <v>206</v>
      </c>
      <c r="G19" s="112" t="s">
        <v>689</v>
      </c>
      <c r="H19" s="112" t="s">
        <v>689</v>
      </c>
      <c r="I19" s="112" t="s">
        <v>689</v>
      </c>
      <c r="J19" s="112" t="s">
        <v>689</v>
      </c>
      <c r="K19" s="112">
        <v>206</v>
      </c>
    </row>
    <row r="20" spans="1:11" s="278" customFormat="1" ht="13.5">
      <c r="A20" s="684"/>
      <c r="B20" s="295" t="s">
        <v>673</v>
      </c>
      <c r="C20" s="297">
        <v>3</v>
      </c>
      <c r="D20" s="112">
        <v>266</v>
      </c>
      <c r="E20" s="112">
        <v>128</v>
      </c>
      <c r="F20" s="112">
        <v>397</v>
      </c>
      <c r="G20" s="112" t="s">
        <v>1644</v>
      </c>
      <c r="H20" s="112">
        <v>5</v>
      </c>
      <c r="I20" s="112">
        <v>15</v>
      </c>
      <c r="J20" s="112">
        <v>20</v>
      </c>
      <c r="K20" s="112">
        <v>417</v>
      </c>
    </row>
    <row r="21" spans="1:11" s="278" customFormat="1" ht="13.5">
      <c r="A21" s="685"/>
      <c r="B21" s="300" t="s">
        <v>687</v>
      </c>
      <c r="C21" s="353">
        <v>27</v>
      </c>
      <c r="D21" s="276">
        <v>1220</v>
      </c>
      <c r="E21" s="276">
        <v>390</v>
      </c>
      <c r="F21" s="276">
        <v>1637</v>
      </c>
      <c r="G21" s="276" t="s">
        <v>1862</v>
      </c>
      <c r="H21" s="276">
        <v>12</v>
      </c>
      <c r="I21" s="276">
        <v>25</v>
      </c>
      <c r="J21" s="112">
        <v>37</v>
      </c>
      <c r="K21" s="112">
        <v>1674</v>
      </c>
    </row>
    <row r="22" spans="1:11" s="278" customFormat="1" ht="13.5">
      <c r="A22" s="351" t="s">
        <v>659</v>
      </c>
      <c r="B22" s="306"/>
      <c r="C22" s="352">
        <v>167</v>
      </c>
      <c r="D22" s="131">
        <v>2684</v>
      </c>
      <c r="E22" s="131">
        <v>13053</v>
      </c>
      <c r="F22" s="131">
        <v>15904</v>
      </c>
      <c r="G22" s="131">
        <v>1</v>
      </c>
      <c r="H22" s="131">
        <v>24</v>
      </c>
      <c r="I22" s="131">
        <v>1294</v>
      </c>
      <c r="J22" s="131">
        <v>1319</v>
      </c>
      <c r="K22" s="131">
        <v>17223</v>
      </c>
    </row>
    <row r="23" spans="1:11" s="278" customFormat="1" ht="13.5">
      <c r="A23" s="354" t="s">
        <v>674</v>
      </c>
      <c r="B23" s="337"/>
      <c r="C23" s="135">
        <v>184</v>
      </c>
      <c r="D23" s="135">
        <v>2748</v>
      </c>
      <c r="E23" s="135">
        <v>15033</v>
      </c>
      <c r="F23" s="135">
        <v>17965</v>
      </c>
      <c r="G23" s="135">
        <v>1</v>
      </c>
      <c r="H23" s="135">
        <v>24</v>
      </c>
      <c r="I23" s="135">
        <v>1662</v>
      </c>
      <c r="J23" s="135">
        <v>1687</v>
      </c>
      <c r="K23" s="135">
        <v>19652</v>
      </c>
    </row>
    <row r="24" spans="1:11" s="278" customFormat="1" ht="13.5">
      <c r="A24" s="355" t="s">
        <v>675</v>
      </c>
      <c r="B24" s="339"/>
      <c r="C24" s="112">
        <v>181</v>
      </c>
      <c r="D24" s="112">
        <v>3118</v>
      </c>
      <c r="E24" s="112">
        <v>15942</v>
      </c>
      <c r="F24" s="112">
        <v>19241</v>
      </c>
      <c r="G24" s="112">
        <v>1</v>
      </c>
      <c r="H24" s="112">
        <v>36</v>
      </c>
      <c r="I24" s="112">
        <v>1707</v>
      </c>
      <c r="J24" s="112">
        <v>1744</v>
      </c>
      <c r="K24" s="112">
        <v>20985</v>
      </c>
    </row>
    <row r="25" spans="1:11" ht="13.5">
      <c r="A25" s="355" t="s">
        <v>676</v>
      </c>
      <c r="B25" s="339"/>
      <c r="C25" s="112">
        <v>200</v>
      </c>
      <c r="D25" s="112">
        <v>3183</v>
      </c>
      <c r="E25" s="112">
        <v>16949</v>
      </c>
      <c r="F25" s="112">
        <v>22252</v>
      </c>
      <c r="G25" s="112">
        <v>2</v>
      </c>
      <c r="H25" s="112">
        <v>56</v>
      </c>
      <c r="I25" s="112">
        <v>1762</v>
      </c>
      <c r="J25" s="112">
        <v>1828</v>
      </c>
      <c r="K25" s="112">
        <v>22152</v>
      </c>
    </row>
    <row r="26" spans="1:11" ht="13.5">
      <c r="A26" s="356" t="s">
        <v>677</v>
      </c>
      <c r="B26" s="342"/>
      <c r="C26" s="276">
        <v>195</v>
      </c>
      <c r="D26" s="276">
        <v>3181</v>
      </c>
      <c r="E26" s="276">
        <v>19344</v>
      </c>
      <c r="F26" s="276">
        <v>22720</v>
      </c>
      <c r="G26" s="276">
        <v>1</v>
      </c>
      <c r="H26" s="276">
        <v>52</v>
      </c>
      <c r="I26" s="276">
        <v>1775</v>
      </c>
      <c r="J26" s="276">
        <v>1828</v>
      </c>
      <c r="K26" s="276">
        <v>24548</v>
      </c>
    </row>
    <row r="27" spans="1:11" s="362" customFormat="1" ht="13.5">
      <c r="A27" s="357"/>
      <c r="B27" s="358"/>
      <c r="C27" s="358"/>
      <c r="D27" s="358"/>
      <c r="E27" s="359"/>
      <c r="F27" s="358"/>
      <c r="G27" s="358"/>
      <c r="H27" s="360"/>
      <c r="I27" s="360"/>
      <c r="J27" s="360"/>
      <c r="K27" s="361"/>
    </row>
    <row r="28" spans="1:7" ht="13.5">
      <c r="A28" s="363" t="s">
        <v>1646</v>
      </c>
      <c r="B28" s="322"/>
      <c r="C28" s="322"/>
      <c r="D28" s="322"/>
      <c r="E28" s="322"/>
      <c r="F28" s="322"/>
      <c r="G28" s="317"/>
    </row>
    <row r="29" spans="1:7" ht="24">
      <c r="A29" s="546" t="s">
        <v>1180</v>
      </c>
      <c r="B29" s="719"/>
      <c r="C29" s="364" t="s">
        <v>1647</v>
      </c>
      <c r="D29" s="364" t="s">
        <v>1648</v>
      </c>
      <c r="E29" s="364" t="s">
        <v>1649</v>
      </c>
      <c r="F29" s="364" t="s">
        <v>1650</v>
      </c>
      <c r="G29" s="364" t="s">
        <v>1181</v>
      </c>
    </row>
    <row r="30" spans="1:7" ht="13.5">
      <c r="A30" s="686" t="s">
        <v>1605</v>
      </c>
      <c r="B30" s="271" t="s">
        <v>661</v>
      </c>
      <c r="C30" s="112">
        <v>60</v>
      </c>
      <c r="D30" s="112" t="s">
        <v>1644</v>
      </c>
      <c r="E30" s="112" t="s">
        <v>1644</v>
      </c>
      <c r="F30" s="112" t="s">
        <v>1644</v>
      </c>
      <c r="G30" s="112">
        <v>60</v>
      </c>
    </row>
    <row r="31" spans="1:7" ht="13.5">
      <c r="A31" s="684"/>
      <c r="B31" s="271" t="s">
        <v>1606</v>
      </c>
      <c r="C31" s="112">
        <v>1810</v>
      </c>
      <c r="D31" s="112">
        <v>3</v>
      </c>
      <c r="E31" s="112">
        <v>1</v>
      </c>
      <c r="F31" s="112">
        <v>2</v>
      </c>
      <c r="G31" s="112">
        <v>1816</v>
      </c>
    </row>
    <row r="32" spans="1:7" ht="13.5">
      <c r="A32" s="684"/>
      <c r="B32" s="271" t="s">
        <v>1607</v>
      </c>
      <c r="C32" s="112">
        <v>2785</v>
      </c>
      <c r="D32" s="112">
        <v>2</v>
      </c>
      <c r="E32" s="112" t="s">
        <v>1923</v>
      </c>
      <c r="F32" s="112">
        <v>4</v>
      </c>
      <c r="G32" s="112">
        <v>2791</v>
      </c>
    </row>
    <row r="33" spans="1:7" ht="13.5">
      <c r="A33" s="684"/>
      <c r="B33" s="271" t="s">
        <v>1608</v>
      </c>
      <c r="C33" s="112">
        <v>3702</v>
      </c>
      <c r="D33" s="112">
        <v>35</v>
      </c>
      <c r="E33" s="112">
        <v>5</v>
      </c>
      <c r="F33" s="112">
        <v>2</v>
      </c>
      <c r="G33" s="112">
        <v>3744</v>
      </c>
    </row>
    <row r="34" spans="1:7" ht="13.5">
      <c r="A34" s="684"/>
      <c r="B34" s="271" t="s">
        <v>1609</v>
      </c>
      <c r="C34" s="112">
        <v>1453</v>
      </c>
      <c r="D34" s="112">
        <v>2</v>
      </c>
      <c r="E34" s="112">
        <v>1</v>
      </c>
      <c r="F34" s="112">
        <v>1</v>
      </c>
      <c r="G34" s="112">
        <v>1457</v>
      </c>
    </row>
    <row r="35" spans="1:7" ht="13.5">
      <c r="A35" s="685"/>
      <c r="B35" s="271" t="s">
        <v>687</v>
      </c>
      <c r="C35" s="112">
        <v>9810</v>
      </c>
      <c r="D35" s="112">
        <v>42</v>
      </c>
      <c r="E35" s="112">
        <v>7</v>
      </c>
      <c r="F35" s="112">
        <v>9</v>
      </c>
      <c r="G35" s="112">
        <v>9868</v>
      </c>
    </row>
    <row r="36" spans="1:7" ht="13.5">
      <c r="A36" s="351" t="s">
        <v>1634</v>
      </c>
      <c r="B36" s="306"/>
      <c r="C36" s="131">
        <v>332</v>
      </c>
      <c r="D36" s="131">
        <v>2</v>
      </c>
      <c r="E36" s="131" t="s">
        <v>1862</v>
      </c>
      <c r="F36" s="131">
        <v>2</v>
      </c>
      <c r="G36" s="131">
        <v>336</v>
      </c>
    </row>
    <row r="37" spans="1:7" ht="13.5">
      <c r="A37" s="686" t="s">
        <v>1611</v>
      </c>
      <c r="B37" s="274" t="s">
        <v>667</v>
      </c>
      <c r="C37" s="135">
        <v>22</v>
      </c>
      <c r="D37" s="135" t="s">
        <v>1644</v>
      </c>
      <c r="E37" s="135" t="s">
        <v>1644</v>
      </c>
      <c r="F37" s="135" t="s">
        <v>1644</v>
      </c>
      <c r="G37" s="135">
        <v>22</v>
      </c>
    </row>
    <row r="38" spans="1:7" ht="13.5">
      <c r="A38" s="684"/>
      <c r="B38" s="271" t="s">
        <v>1612</v>
      </c>
      <c r="C38" s="112">
        <v>314</v>
      </c>
      <c r="D38" s="112" t="s">
        <v>1645</v>
      </c>
      <c r="E38" s="112" t="s">
        <v>1645</v>
      </c>
      <c r="F38" s="112" t="s">
        <v>1645</v>
      </c>
      <c r="G38" s="112">
        <v>314</v>
      </c>
    </row>
    <row r="39" spans="1:7" ht="13.5">
      <c r="A39" s="684"/>
      <c r="B39" s="271" t="s">
        <v>1614</v>
      </c>
      <c r="C39" s="112">
        <v>1903</v>
      </c>
      <c r="D39" s="112">
        <v>2</v>
      </c>
      <c r="E39" s="112">
        <v>3</v>
      </c>
      <c r="F39" s="112">
        <v>11</v>
      </c>
      <c r="G39" s="112">
        <v>1919</v>
      </c>
    </row>
    <row r="40" spans="1:7" ht="13.5">
      <c r="A40" s="684"/>
      <c r="B40" s="271" t="s">
        <v>1615</v>
      </c>
      <c r="C40" s="112">
        <v>3085</v>
      </c>
      <c r="D40" s="112">
        <v>3</v>
      </c>
      <c r="E40" s="112" t="s">
        <v>1644</v>
      </c>
      <c r="F40" s="112">
        <v>2</v>
      </c>
      <c r="G40" s="112">
        <v>3090</v>
      </c>
    </row>
    <row r="41" spans="1:7" ht="13.5">
      <c r="A41" s="685"/>
      <c r="B41" s="275" t="s">
        <v>687</v>
      </c>
      <c r="C41" s="276">
        <v>5324</v>
      </c>
      <c r="D41" s="276">
        <v>5</v>
      </c>
      <c r="E41" s="276">
        <v>3</v>
      </c>
      <c r="F41" s="276">
        <v>13</v>
      </c>
      <c r="G41" s="276">
        <v>5345</v>
      </c>
    </row>
    <row r="42" spans="1:7" ht="13.5">
      <c r="A42" s="684" t="s">
        <v>1616</v>
      </c>
      <c r="B42" s="295" t="s">
        <v>1617</v>
      </c>
      <c r="C42" s="112">
        <v>1044</v>
      </c>
      <c r="D42" s="112">
        <v>6</v>
      </c>
      <c r="E42" s="112">
        <v>1</v>
      </c>
      <c r="F42" s="112" t="s">
        <v>1926</v>
      </c>
      <c r="G42" s="112">
        <v>1051</v>
      </c>
    </row>
    <row r="43" spans="1:7" ht="13.5">
      <c r="A43" s="684"/>
      <c r="B43" s="295" t="s">
        <v>672</v>
      </c>
      <c r="C43" s="112">
        <v>195</v>
      </c>
      <c r="D43" s="112">
        <v>5</v>
      </c>
      <c r="E43" s="112">
        <v>5</v>
      </c>
      <c r="F43" s="112">
        <v>1</v>
      </c>
      <c r="G43" s="112">
        <v>206</v>
      </c>
    </row>
    <row r="44" spans="1:7" ht="13.5">
      <c r="A44" s="684"/>
      <c r="B44" s="295" t="s">
        <v>673</v>
      </c>
      <c r="C44" s="112">
        <v>414</v>
      </c>
      <c r="D44" s="112">
        <v>1</v>
      </c>
      <c r="E44" s="112">
        <v>1</v>
      </c>
      <c r="F44" s="112">
        <v>1</v>
      </c>
      <c r="G44" s="112">
        <v>417</v>
      </c>
    </row>
    <row r="45" spans="1:7" ht="13.5">
      <c r="A45" s="684"/>
      <c r="B45" s="295" t="s">
        <v>687</v>
      </c>
      <c r="C45" s="112">
        <v>1653</v>
      </c>
      <c r="D45" s="112">
        <v>12</v>
      </c>
      <c r="E45" s="112">
        <v>7</v>
      </c>
      <c r="F45" s="112">
        <v>2</v>
      </c>
      <c r="G45" s="112">
        <v>1674</v>
      </c>
    </row>
    <row r="46" spans="1:7" ht="13.5">
      <c r="A46" s="351" t="s">
        <v>659</v>
      </c>
      <c r="B46" s="306"/>
      <c r="C46" s="131">
        <v>17119</v>
      </c>
      <c r="D46" s="131">
        <v>61</v>
      </c>
      <c r="E46" s="131">
        <v>17</v>
      </c>
      <c r="F46" s="131">
        <v>26</v>
      </c>
      <c r="G46" s="131">
        <v>17223</v>
      </c>
    </row>
    <row r="47" spans="1:7" ht="13.5">
      <c r="A47" s="354" t="s">
        <v>674</v>
      </c>
      <c r="B47" s="337"/>
      <c r="C47" s="135">
        <v>19549</v>
      </c>
      <c r="D47" s="135">
        <v>54</v>
      </c>
      <c r="E47" s="135">
        <v>17</v>
      </c>
      <c r="F47" s="135">
        <v>24</v>
      </c>
      <c r="G47" s="135">
        <v>19644</v>
      </c>
    </row>
    <row r="48" spans="1:7" ht="13.5">
      <c r="A48" s="355" t="s">
        <v>675</v>
      </c>
      <c r="B48" s="339"/>
      <c r="C48" s="112">
        <v>20892</v>
      </c>
      <c r="D48" s="112">
        <v>52</v>
      </c>
      <c r="E48" s="112">
        <v>20</v>
      </c>
      <c r="F48" s="112">
        <v>21</v>
      </c>
      <c r="G48" s="112">
        <v>20985</v>
      </c>
    </row>
    <row r="49" spans="1:7" ht="13.5">
      <c r="A49" s="355" t="s">
        <v>676</v>
      </c>
      <c r="B49" s="339"/>
      <c r="C49" s="112">
        <v>22060</v>
      </c>
      <c r="D49" s="112">
        <v>55</v>
      </c>
      <c r="E49" s="112">
        <v>16</v>
      </c>
      <c r="F49" s="112">
        <v>21</v>
      </c>
      <c r="G49" s="112">
        <v>22152</v>
      </c>
    </row>
    <row r="50" spans="1:7" ht="13.5">
      <c r="A50" s="356" t="s">
        <v>677</v>
      </c>
      <c r="B50" s="342"/>
      <c r="C50" s="276">
        <v>24443</v>
      </c>
      <c r="D50" s="276">
        <v>66</v>
      </c>
      <c r="E50" s="276">
        <v>18</v>
      </c>
      <c r="F50" s="276">
        <v>21</v>
      </c>
      <c r="G50" s="276">
        <v>24548</v>
      </c>
    </row>
    <row r="51" s="362" customFormat="1" ht="13.5">
      <c r="A51" s="357"/>
    </row>
    <row r="52" spans="1:17" ht="13.5">
      <c r="A52" s="363" t="s">
        <v>1651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17"/>
    </row>
    <row r="53" spans="1:17" ht="13.5">
      <c r="A53" s="693" t="s">
        <v>649</v>
      </c>
      <c r="B53" s="694"/>
      <c r="C53" s="711" t="s">
        <v>1641</v>
      </c>
      <c r="D53" s="713"/>
      <c r="E53" s="712"/>
      <c r="F53" s="711" t="s">
        <v>1642</v>
      </c>
      <c r="G53" s="716"/>
      <c r="H53" s="717"/>
      <c r="I53" s="718" t="s">
        <v>1643</v>
      </c>
      <c r="J53" s="713"/>
      <c r="K53" s="712"/>
      <c r="L53" s="711" t="s">
        <v>1640</v>
      </c>
      <c r="M53" s="713"/>
      <c r="N53" s="712"/>
      <c r="O53" s="711" t="s">
        <v>659</v>
      </c>
      <c r="P53" s="713"/>
      <c r="Q53" s="712"/>
    </row>
    <row r="54" spans="1:17" ht="13.5">
      <c r="A54" s="697"/>
      <c r="B54" s="698"/>
      <c r="C54" s="365" t="s">
        <v>657</v>
      </c>
      <c r="D54" s="349" t="s">
        <v>658</v>
      </c>
      <c r="E54" s="349" t="s">
        <v>687</v>
      </c>
      <c r="F54" s="365" t="s">
        <v>657</v>
      </c>
      <c r="G54" s="349" t="s">
        <v>658</v>
      </c>
      <c r="H54" s="349" t="s">
        <v>687</v>
      </c>
      <c r="I54" s="365" t="s">
        <v>657</v>
      </c>
      <c r="J54" s="349" t="s">
        <v>658</v>
      </c>
      <c r="K54" s="349" t="s">
        <v>687</v>
      </c>
      <c r="L54" s="365" t="s">
        <v>657</v>
      </c>
      <c r="M54" s="349" t="s">
        <v>658</v>
      </c>
      <c r="N54" s="349" t="s">
        <v>687</v>
      </c>
      <c r="O54" s="365" t="s">
        <v>657</v>
      </c>
      <c r="P54" s="349" t="s">
        <v>658</v>
      </c>
      <c r="Q54" s="349" t="s">
        <v>687</v>
      </c>
    </row>
    <row r="55" spans="1:17" ht="13.5">
      <c r="A55" s="686" t="s">
        <v>1605</v>
      </c>
      <c r="B55" s="271" t="s">
        <v>661</v>
      </c>
      <c r="C55" s="112" t="s">
        <v>1644</v>
      </c>
      <c r="D55" s="297" t="s">
        <v>1644</v>
      </c>
      <c r="E55" s="297" t="s">
        <v>1644</v>
      </c>
      <c r="F55" s="135" t="s">
        <v>1644</v>
      </c>
      <c r="G55" s="135" t="s">
        <v>1644</v>
      </c>
      <c r="H55" s="135" t="s">
        <v>1644</v>
      </c>
      <c r="I55" s="135" t="s">
        <v>1644</v>
      </c>
      <c r="J55" s="135">
        <v>70</v>
      </c>
      <c r="K55" s="135">
        <v>70</v>
      </c>
      <c r="L55" s="135" t="s">
        <v>1644</v>
      </c>
      <c r="M55" s="135" t="s">
        <v>1644</v>
      </c>
      <c r="N55" s="135" t="s">
        <v>1644</v>
      </c>
      <c r="O55" s="135" t="s">
        <v>1644</v>
      </c>
      <c r="P55" s="135">
        <v>70</v>
      </c>
      <c r="Q55" s="135">
        <v>70</v>
      </c>
    </row>
    <row r="56" spans="1:17" ht="13.5">
      <c r="A56" s="684"/>
      <c r="B56" s="271" t="s">
        <v>1606</v>
      </c>
      <c r="C56" s="112">
        <v>30</v>
      </c>
      <c r="D56" s="297">
        <v>784</v>
      </c>
      <c r="E56" s="297">
        <v>814</v>
      </c>
      <c r="F56" s="112" t="s">
        <v>1923</v>
      </c>
      <c r="G56" s="112">
        <v>18</v>
      </c>
      <c r="H56" s="112">
        <v>18</v>
      </c>
      <c r="I56" s="112" t="s">
        <v>1923</v>
      </c>
      <c r="J56" s="112">
        <v>1872</v>
      </c>
      <c r="K56" s="112">
        <v>1872</v>
      </c>
      <c r="L56" s="112">
        <v>2</v>
      </c>
      <c r="M56" s="112">
        <v>102</v>
      </c>
      <c r="N56" s="112">
        <v>104</v>
      </c>
      <c r="O56" s="112">
        <v>32</v>
      </c>
      <c r="P56" s="112">
        <v>2776</v>
      </c>
      <c r="Q56" s="112">
        <v>2808</v>
      </c>
    </row>
    <row r="57" spans="1:17" ht="13.5">
      <c r="A57" s="684"/>
      <c r="B57" s="271" t="s">
        <v>1607</v>
      </c>
      <c r="C57" s="112">
        <v>22</v>
      </c>
      <c r="D57" s="297">
        <v>408</v>
      </c>
      <c r="E57" s="297">
        <v>430</v>
      </c>
      <c r="F57" s="112" t="s">
        <v>1923</v>
      </c>
      <c r="G57" s="112">
        <v>65</v>
      </c>
      <c r="H57" s="112">
        <v>65</v>
      </c>
      <c r="I57" s="112" t="s">
        <v>1923</v>
      </c>
      <c r="J57" s="112">
        <v>2859</v>
      </c>
      <c r="K57" s="112">
        <v>2859</v>
      </c>
      <c r="L57" s="112">
        <v>3</v>
      </c>
      <c r="M57" s="112">
        <v>176</v>
      </c>
      <c r="N57" s="112">
        <v>179</v>
      </c>
      <c r="O57" s="112">
        <v>25</v>
      </c>
      <c r="P57" s="112">
        <v>3508</v>
      </c>
      <c r="Q57" s="112">
        <v>3533</v>
      </c>
    </row>
    <row r="58" spans="1:17" ht="13.5">
      <c r="A58" s="684"/>
      <c r="B58" s="271" t="s">
        <v>1608</v>
      </c>
      <c r="C58" s="112">
        <v>63</v>
      </c>
      <c r="D58" s="297">
        <v>1294</v>
      </c>
      <c r="E58" s="297">
        <v>1357</v>
      </c>
      <c r="F58" s="112" t="s">
        <v>1926</v>
      </c>
      <c r="G58" s="112">
        <v>248</v>
      </c>
      <c r="H58" s="112">
        <v>248</v>
      </c>
      <c r="I58" s="112" t="s">
        <v>1926</v>
      </c>
      <c r="J58" s="112">
        <v>3765</v>
      </c>
      <c r="K58" s="112">
        <v>3765</v>
      </c>
      <c r="L58" s="112">
        <v>3</v>
      </c>
      <c r="M58" s="112">
        <v>203</v>
      </c>
      <c r="N58" s="112">
        <v>206</v>
      </c>
      <c r="O58" s="112">
        <v>66</v>
      </c>
      <c r="P58" s="112">
        <v>5510</v>
      </c>
      <c r="Q58" s="112">
        <v>5576</v>
      </c>
    </row>
    <row r="59" spans="1:17" ht="13.5">
      <c r="A59" s="684"/>
      <c r="B59" s="271" t="s">
        <v>1609</v>
      </c>
      <c r="C59" s="112">
        <v>10</v>
      </c>
      <c r="D59" s="297">
        <v>213</v>
      </c>
      <c r="E59" s="297">
        <v>223</v>
      </c>
      <c r="F59" s="112" t="s">
        <v>1926</v>
      </c>
      <c r="G59" s="112">
        <v>126</v>
      </c>
      <c r="H59" s="112">
        <v>126</v>
      </c>
      <c r="I59" s="112" t="s">
        <v>1926</v>
      </c>
      <c r="J59" s="112">
        <v>1234</v>
      </c>
      <c r="K59" s="112">
        <v>1234</v>
      </c>
      <c r="L59" s="112" t="s">
        <v>1926</v>
      </c>
      <c r="M59" s="112">
        <v>168</v>
      </c>
      <c r="N59" s="112">
        <v>168</v>
      </c>
      <c r="O59" s="112">
        <v>10</v>
      </c>
      <c r="P59" s="112">
        <v>1741</v>
      </c>
      <c r="Q59" s="112">
        <v>1751</v>
      </c>
    </row>
    <row r="60" spans="1:17" ht="13.5">
      <c r="A60" s="685"/>
      <c r="B60" s="271" t="s">
        <v>687</v>
      </c>
      <c r="C60" s="112">
        <v>125</v>
      </c>
      <c r="D60" s="297">
        <v>2699</v>
      </c>
      <c r="E60" s="297">
        <v>2824</v>
      </c>
      <c r="F60" s="112" t="s">
        <v>1862</v>
      </c>
      <c r="G60" s="112">
        <v>457</v>
      </c>
      <c r="H60" s="112">
        <v>457</v>
      </c>
      <c r="I60" s="112" t="s">
        <v>1862</v>
      </c>
      <c r="J60" s="112">
        <v>9800</v>
      </c>
      <c r="K60" s="112">
        <v>9800</v>
      </c>
      <c r="L60" s="112">
        <v>8</v>
      </c>
      <c r="M60" s="112">
        <v>649</v>
      </c>
      <c r="N60" s="112">
        <v>657</v>
      </c>
      <c r="O60" s="112">
        <v>133</v>
      </c>
      <c r="P60" s="112">
        <v>13605</v>
      </c>
      <c r="Q60" s="112">
        <v>13738</v>
      </c>
    </row>
    <row r="61" spans="1:17" ht="13.5">
      <c r="A61" s="351" t="s">
        <v>1634</v>
      </c>
      <c r="B61" s="306"/>
      <c r="C61" s="131">
        <v>30</v>
      </c>
      <c r="D61" s="352">
        <v>340</v>
      </c>
      <c r="E61" s="352">
        <v>370</v>
      </c>
      <c r="F61" s="131" t="s">
        <v>1862</v>
      </c>
      <c r="G61" s="131">
        <v>20</v>
      </c>
      <c r="H61" s="131">
        <v>20</v>
      </c>
      <c r="I61" s="131" t="s">
        <v>1862</v>
      </c>
      <c r="J61" s="131">
        <v>319</v>
      </c>
      <c r="K61" s="131">
        <v>319</v>
      </c>
      <c r="L61" s="131" t="s">
        <v>1862</v>
      </c>
      <c r="M61" s="131" t="s">
        <v>1862</v>
      </c>
      <c r="N61" s="131" t="s">
        <v>1862</v>
      </c>
      <c r="O61" s="131">
        <v>30</v>
      </c>
      <c r="P61" s="131">
        <v>679</v>
      </c>
      <c r="Q61" s="131">
        <v>709</v>
      </c>
    </row>
    <row r="62" spans="1:17" ht="13.5">
      <c r="A62" s="686" t="s">
        <v>1611</v>
      </c>
      <c r="B62" s="274" t="s">
        <v>667</v>
      </c>
      <c r="C62" s="135" t="s">
        <v>1644</v>
      </c>
      <c r="D62" s="292" t="s">
        <v>1644</v>
      </c>
      <c r="E62" s="292" t="s">
        <v>1644</v>
      </c>
      <c r="F62" s="135" t="s">
        <v>1644</v>
      </c>
      <c r="G62" s="135" t="s">
        <v>1644</v>
      </c>
      <c r="H62" s="135" t="s">
        <v>1644</v>
      </c>
      <c r="I62" s="135" t="s">
        <v>1644</v>
      </c>
      <c r="J62" s="135">
        <v>33</v>
      </c>
      <c r="K62" s="135">
        <v>33</v>
      </c>
      <c r="L62" s="135" t="s">
        <v>1644</v>
      </c>
      <c r="M62" s="135" t="s">
        <v>1644</v>
      </c>
      <c r="N62" s="135" t="s">
        <v>1644</v>
      </c>
      <c r="O62" s="135" t="s">
        <v>1644</v>
      </c>
      <c r="P62" s="135">
        <v>33</v>
      </c>
      <c r="Q62" s="135">
        <v>33</v>
      </c>
    </row>
    <row r="63" spans="1:17" ht="13.5">
      <c r="A63" s="684"/>
      <c r="B63" s="271" t="s">
        <v>1612</v>
      </c>
      <c r="C63" s="112" t="s">
        <v>1645</v>
      </c>
      <c r="D63" s="297" t="s">
        <v>1645</v>
      </c>
      <c r="E63" s="297" t="s">
        <v>1645</v>
      </c>
      <c r="F63" s="112" t="s">
        <v>1645</v>
      </c>
      <c r="G63" s="112">
        <v>30</v>
      </c>
      <c r="H63" s="112">
        <v>30</v>
      </c>
      <c r="I63" s="112" t="s">
        <v>1645</v>
      </c>
      <c r="J63" s="112">
        <v>253</v>
      </c>
      <c r="K63" s="112">
        <v>253</v>
      </c>
      <c r="L63" s="112" t="s">
        <v>1645</v>
      </c>
      <c r="M63" s="112">
        <v>31</v>
      </c>
      <c r="N63" s="112">
        <v>31</v>
      </c>
      <c r="O63" s="112" t="s">
        <v>1645</v>
      </c>
      <c r="P63" s="112">
        <v>314</v>
      </c>
      <c r="Q63" s="112">
        <v>314</v>
      </c>
    </row>
    <row r="64" spans="1:17" ht="13.5">
      <c r="A64" s="684"/>
      <c r="B64" s="271" t="s">
        <v>1614</v>
      </c>
      <c r="C64" s="112">
        <v>173</v>
      </c>
      <c r="D64" s="297">
        <v>3008</v>
      </c>
      <c r="E64" s="297">
        <v>3181</v>
      </c>
      <c r="F64" s="112" t="s">
        <v>1645</v>
      </c>
      <c r="G64" s="112">
        <v>13</v>
      </c>
      <c r="H64" s="112">
        <v>13</v>
      </c>
      <c r="I64" s="112">
        <v>4</v>
      </c>
      <c r="J64" s="112">
        <v>1933</v>
      </c>
      <c r="K64" s="112">
        <v>1937</v>
      </c>
      <c r="L64" s="112" t="s">
        <v>1645</v>
      </c>
      <c r="M64" s="112">
        <v>155</v>
      </c>
      <c r="N64" s="112">
        <v>155</v>
      </c>
      <c r="O64" s="112">
        <v>177</v>
      </c>
      <c r="P64" s="112">
        <v>5109</v>
      </c>
      <c r="Q64" s="112">
        <v>5286</v>
      </c>
    </row>
    <row r="65" spans="1:17" ht="13.5">
      <c r="A65" s="684"/>
      <c r="B65" s="271" t="s">
        <v>1615</v>
      </c>
      <c r="C65" s="112">
        <v>29</v>
      </c>
      <c r="D65" s="297">
        <v>522</v>
      </c>
      <c r="E65" s="297">
        <v>551</v>
      </c>
      <c r="F65" s="112" t="s">
        <v>1644</v>
      </c>
      <c r="G65" s="112">
        <v>1228</v>
      </c>
      <c r="H65" s="112">
        <v>1228</v>
      </c>
      <c r="I65" s="112" t="s">
        <v>1644</v>
      </c>
      <c r="J65" s="112">
        <v>1355</v>
      </c>
      <c r="K65" s="112">
        <v>1355</v>
      </c>
      <c r="L65" s="112" t="s">
        <v>1644</v>
      </c>
      <c r="M65" s="112">
        <v>866</v>
      </c>
      <c r="N65" s="112">
        <v>866</v>
      </c>
      <c r="O65" s="112">
        <v>29</v>
      </c>
      <c r="P65" s="112">
        <v>3971</v>
      </c>
      <c r="Q65" s="112">
        <v>4000</v>
      </c>
    </row>
    <row r="66" spans="1:17" ht="13.5">
      <c r="A66" s="685"/>
      <c r="B66" s="275" t="s">
        <v>687</v>
      </c>
      <c r="C66" s="276">
        <v>202</v>
      </c>
      <c r="D66" s="353">
        <v>3530</v>
      </c>
      <c r="E66" s="353">
        <v>3732</v>
      </c>
      <c r="F66" s="276" t="s">
        <v>1862</v>
      </c>
      <c r="G66" s="276">
        <v>1271</v>
      </c>
      <c r="H66" s="276">
        <v>1271</v>
      </c>
      <c r="I66" s="276">
        <v>4</v>
      </c>
      <c r="J66" s="276">
        <v>3574</v>
      </c>
      <c r="K66" s="276">
        <v>3578</v>
      </c>
      <c r="L66" s="276" t="s">
        <v>1862</v>
      </c>
      <c r="M66" s="276">
        <v>1052</v>
      </c>
      <c r="N66" s="276">
        <v>1052</v>
      </c>
      <c r="O66" s="276">
        <v>206</v>
      </c>
      <c r="P66" s="276">
        <v>9427</v>
      </c>
      <c r="Q66" s="276">
        <v>9633</v>
      </c>
    </row>
    <row r="67" spans="1:17" ht="13.5">
      <c r="A67" s="684" t="s">
        <v>1616</v>
      </c>
      <c r="B67" s="295" t="s">
        <v>1617</v>
      </c>
      <c r="C67" s="112">
        <v>3</v>
      </c>
      <c r="D67" s="297">
        <v>299</v>
      </c>
      <c r="E67" s="297">
        <v>302</v>
      </c>
      <c r="F67" s="112" t="s">
        <v>1926</v>
      </c>
      <c r="G67" s="112">
        <v>832</v>
      </c>
      <c r="H67" s="112">
        <v>832</v>
      </c>
      <c r="I67" s="112" t="s">
        <v>1926</v>
      </c>
      <c r="J67" s="112">
        <v>189</v>
      </c>
      <c r="K67" s="112">
        <v>189</v>
      </c>
      <c r="L67" s="112" t="s">
        <v>1926</v>
      </c>
      <c r="M67" s="112">
        <v>17</v>
      </c>
      <c r="N67" s="112">
        <v>17</v>
      </c>
      <c r="O67" s="112">
        <v>3</v>
      </c>
      <c r="P67" s="112">
        <v>1337</v>
      </c>
      <c r="Q67" s="112">
        <v>1340</v>
      </c>
    </row>
    <row r="68" spans="1:17" ht="13.5">
      <c r="A68" s="684"/>
      <c r="B68" s="295" t="s">
        <v>672</v>
      </c>
      <c r="C68" s="112">
        <v>30</v>
      </c>
      <c r="D68" s="297">
        <v>616</v>
      </c>
      <c r="E68" s="297">
        <v>646</v>
      </c>
      <c r="F68" s="112" t="s">
        <v>689</v>
      </c>
      <c r="G68" s="112">
        <v>137</v>
      </c>
      <c r="H68" s="112">
        <v>137</v>
      </c>
      <c r="I68" s="112" t="s">
        <v>689</v>
      </c>
      <c r="J68" s="112">
        <v>73</v>
      </c>
      <c r="K68" s="112">
        <v>73</v>
      </c>
      <c r="L68" s="112" t="s">
        <v>689</v>
      </c>
      <c r="M68" s="112" t="s">
        <v>689</v>
      </c>
      <c r="N68" s="112" t="s">
        <v>689</v>
      </c>
      <c r="O68" s="112">
        <v>30</v>
      </c>
      <c r="P68" s="112">
        <v>826</v>
      </c>
      <c r="Q68" s="112">
        <v>856</v>
      </c>
    </row>
    <row r="69" spans="1:17" ht="13.5">
      <c r="A69" s="684"/>
      <c r="B69" s="295" t="s">
        <v>673</v>
      </c>
      <c r="C69" s="112">
        <v>13</v>
      </c>
      <c r="D69" s="297">
        <v>218</v>
      </c>
      <c r="E69" s="297">
        <v>231</v>
      </c>
      <c r="F69" s="112" t="s">
        <v>1644</v>
      </c>
      <c r="G69" s="112">
        <v>273</v>
      </c>
      <c r="H69" s="112">
        <v>273</v>
      </c>
      <c r="I69" s="112" t="s">
        <v>1644</v>
      </c>
      <c r="J69" s="112">
        <v>131</v>
      </c>
      <c r="K69" s="112">
        <v>131</v>
      </c>
      <c r="L69" s="112" t="s">
        <v>1644</v>
      </c>
      <c r="M69" s="112">
        <v>20</v>
      </c>
      <c r="N69" s="112">
        <v>20</v>
      </c>
      <c r="O69" s="112">
        <v>13</v>
      </c>
      <c r="P69" s="112">
        <v>642</v>
      </c>
      <c r="Q69" s="112">
        <v>655</v>
      </c>
    </row>
    <row r="70" spans="1:17" ht="13.5">
      <c r="A70" s="684"/>
      <c r="B70" s="295" t="s">
        <v>687</v>
      </c>
      <c r="C70" s="112">
        <v>46</v>
      </c>
      <c r="D70" s="297">
        <v>1133</v>
      </c>
      <c r="E70" s="297">
        <v>1179</v>
      </c>
      <c r="F70" s="112" t="s">
        <v>1862</v>
      </c>
      <c r="G70" s="112">
        <v>1242</v>
      </c>
      <c r="H70" s="112">
        <v>1242</v>
      </c>
      <c r="I70" s="112" t="s">
        <v>1862</v>
      </c>
      <c r="J70" s="112">
        <v>393</v>
      </c>
      <c r="K70" s="112">
        <v>393</v>
      </c>
      <c r="L70" s="112" t="s">
        <v>1862</v>
      </c>
      <c r="M70" s="112">
        <v>37</v>
      </c>
      <c r="N70" s="112">
        <v>37</v>
      </c>
      <c r="O70" s="112">
        <v>46</v>
      </c>
      <c r="P70" s="112">
        <v>2805</v>
      </c>
      <c r="Q70" s="112">
        <v>2851</v>
      </c>
    </row>
    <row r="71" spans="1:17" ht="13.5">
      <c r="A71" s="351" t="s">
        <v>659</v>
      </c>
      <c r="B71" s="306"/>
      <c r="C71" s="131">
        <v>403</v>
      </c>
      <c r="D71" s="352">
        <v>7702</v>
      </c>
      <c r="E71" s="352">
        <v>8105</v>
      </c>
      <c r="F71" s="131" t="s">
        <v>1644</v>
      </c>
      <c r="G71" s="131">
        <v>2990</v>
      </c>
      <c r="H71" s="131">
        <v>2990</v>
      </c>
      <c r="I71" s="131">
        <v>4</v>
      </c>
      <c r="J71" s="131">
        <v>14086</v>
      </c>
      <c r="K71" s="131">
        <v>14090</v>
      </c>
      <c r="L71" s="131">
        <v>8</v>
      </c>
      <c r="M71" s="131">
        <v>1738</v>
      </c>
      <c r="N71" s="131">
        <v>1746</v>
      </c>
      <c r="O71" s="131">
        <v>415</v>
      </c>
      <c r="P71" s="131">
        <v>26516</v>
      </c>
      <c r="Q71" s="131">
        <v>26931</v>
      </c>
    </row>
    <row r="72" spans="1:17" ht="13.5">
      <c r="A72" s="354" t="s">
        <v>674</v>
      </c>
      <c r="B72" s="337"/>
      <c r="C72" s="135">
        <v>370</v>
      </c>
      <c r="D72" s="135">
        <v>7472</v>
      </c>
      <c r="E72" s="135">
        <v>7842</v>
      </c>
      <c r="F72" s="135" t="s">
        <v>689</v>
      </c>
      <c r="G72" s="135">
        <v>3117</v>
      </c>
      <c r="H72" s="135">
        <v>3117</v>
      </c>
      <c r="I72" s="135" t="s">
        <v>689</v>
      </c>
      <c r="J72" s="135">
        <v>15891</v>
      </c>
      <c r="K72" s="135">
        <v>15891</v>
      </c>
      <c r="L72" s="135">
        <v>5</v>
      </c>
      <c r="M72" s="135">
        <v>2040</v>
      </c>
      <c r="N72" s="135">
        <v>2045</v>
      </c>
      <c r="O72" s="135">
        <v>375</v>
      </c>
      <c r="P72" s="135">
        <v>28520</v>
      </c>
      <c r="Q72" s="135">
        <v>28895</v>
      </c>
    </row>
    <row r="73" spans="1:17" ht="13.5">
      <c r="A73" s="355" t="s">
        <v>675</v>
      </c>
      <c r="B73" s="339"/>
      <c r="C73" s="112">
        <v>362</v>
      </c>
      <c r="D73" s="112">
        <v>6651</v>
      </c>
      <c r="E73" s="112">
        <v>7013</v>
      </c>
      <c r="F73" s="112" t="s">
        <v>689</v>
      </c>
      <c r="G73" s="112">
        <v>3554</v>
      </c>
      <c r="H73" s="112">
        <v>3554</v>
      </c>
      <c r="I73" s="112" t="s">
        <v>689</v>
      </c>
      <c r="J73" s="112">
        <v>17448</v>
      </c>
      <c r="K73" s="112">
        <v>17448</v>
      </c>
      <c r="L73" s="112">
        <v>6</v>
      </c>
      <c r="M73" s="112">
        <v>2178</v>
      </c>
      <c r="N73" s="112">
        <v>2184</v>
      </c>
      <c r="O73" s="112">
        <v>368</v>
      </c>
      <c r="P73" s="112">
        <v>29831</v>
      </c>
      <c r="Q73" s="112">
        <v>30199</v>
      </c>
    </row>
    <row r="74" spans="1:17" ht="13.5">
      <c r="A74" s="355" t="s">
        <v>676</v>
      </c>
      <c r="B74" s="339"/>
      <c r="C74" s="112">
        <v>324</v>
      </c>
      <c r="D74" s="112">
        <v>6364</v>
      </c>
      <c r="E74" s="112">
        <v>6688</v>
      </c>
      <c r="F74" s="112">
        <v>3</v>
      </c>
      <c r="G74" s="112">
        <v>3763</v>
      </c>
      <c r="H74" s="112">
        <v>3766</v>
      </c>
      <c r="I74" s="112">
        <v>3</v>
      </c>
      <c r="J74" s="112">
        <v>18631</v>
      </c>
      <c r="K74" s="112">
        <v>18634</v>
      </c>
      <c r="L74" s="112">
        <v>10</v>
      </c>
      <c r="M74" s="112">
        <v>2272</v>
      </c>
      <c r="N74" s="112">
        <v>2282</v>
      </c>
      <c r="O74" s="112">
        <v>340</v>
      </c>
      <c r="P74" s="112">
        <v>31030</v>
      </c>
      <c r="Q74" s="112">
        <v>31370</v>
      </c>
    </row>
    <row r="75" spans="1:17" ht="13.5">
      <c r="A75" s="356" t="s">
        <v>677</v>
      </c>
      <c r="B75" s="342"/>
      <c r="C75" s="276">
        <v>366</v>
      </c>
      <c r="D75" s="276">
        <v>6787</v>
      </c>
      <c r="E75" s="276">
        <v>7153</v>
      </c>
      <c r="F75" s="276">
        <v>3</v>
      </c>
      <c r="G75" s="276">
        <v>3713</v>
      </c>
      <c r="H75" s="276">
        <v>3716</v>
      </c>
      <c r="I75" s="276">
        <v>3</v>
      </c>
      <c r="J75" s="276">
        <v>22324</v>
      </c>
      <c r="K75" s="276">
        <v>22327</v>
      </c>
      <c r="L75" s="276">
        <v>8</v>
      </c>
      <c r="M75" s="276">
        <v>2302</v>
      </c>
      <c r="N75" s="276">
        <v>2310</v>
      </c>
      <c r="O75" s="276">
        <v>380</v>
      </c>
      <c r="P75" s="276">
        <v>55126</v>
      </c>
      <c r="Q75" s="276">
        <v>35506</v>
      </c>
    </row>
    <row r="76" s="362" customFormat="1" ht="13.5">
      <c r="A76" s="357"/>
    </row>
    <row r="77" spans="1:7" ht="13.5">
      <c r="A77" s="363" t="s">
        <v>1652</v>
      </c>
      <c r="B77" s="322"/>
      <c r="C77" s="322"/>
      <c r="D77" s="322"/>
      <c r="E77" s="322"/>
      <c r="F77" s="322"/>
      <c r="G77" s="317"/>
    </row>
    <row r="78" spans="1:7" ht="13.5">
      <c r="A78" s="714" t="s">
        <v>649</v>
      </c>
      <c r="B78" s="715"/>
      <c r="C78" s="365" t="s">
        <v>1641</v>
      </c>
      <c r="D78" s="365" t="s">
        <v>1642</v>
      </c>
      <c r="E78" s="365" t="s">
        <v>1643</v>
      </c>
      <c r="F78" s="365" t="s">
        <v>1640</v>
      </c>
      <c r="G78" s="365" t="s">
        <v>1653</v>
      </c>
    </row>
    <row r="79" spans="1:7" ht="13.5">
      <c r="A79" s="686" t="s">
        <v>1605</v>
      </c>
      <c r="B79" s="295" t="s">
        <v>661</v>
      </c>
      <c r="C79" s="112" t="s">
        <v>1644</v>
      </c>
      <c r="D79" s="112" t="s">
        <v>1644</v>
      </c>
      <c r="E79" s="112">
        <v>70</v>
      </c>
      <c r="F79" s="112" t="s">
        <v>1644</v>
      </c>
      <c r="G79" s="112">
        <v>70</v>
      </c>
    </row>
    <row r="80" spans="1:7" ht="13.5">
      <c r="A80" s="684"/>
      <c r="B80" s="295" t="s">
        <v>1606</v>
      </c>
      <c r="C80" s="112">
        <v>736</v>
      </c>
      <c r="D80" s="112">
        <v>18</v>
      </c>
      <c r="E80" s="112">
        <v>1872</v>
      </c>
      <c r="F80" s="112">
        <v>116</v>
      </c>
      <c r="G80" s="112">
        <v>2742</v>
      </c>
    </row>
    <row r="81" spans="1:7" ht="13.5">
      <c r="A81" s="684"/>
      <c r="B81" s="295" t="s">
        <v>1607</v>
      </c>
      <c r="C81" s="112">
        <v>405</v>
      </c>
      <c r="D81" s="112">
        <v>62</v>
      </c>
      <c r="E81" s="112">
        <v>2859</v>
      </c>
      <c r="F81" s="112">
        <v>152</v>
      </c>
      <c r="G81" s="112">
        <v>3478</v>
      </c>
    </row>
    <row r="82" spans="1:7" ht="13.5">
      <c r="A82" s="684"/>
      <c r="B82" s="295" t="s">
        <v>1608</v>
      </c>
      <c r="C82" s="112">
        <v>1257</v>
      </c>
      <c r="D82" s="112">
        <v>248</v>
      </c>
      <c r="E82" s="112">
        <v>3765</v>
      </c>
      <c r="F82" s="112">
        <v>177</v>
      </c>
      <c r="G82" s="112">
        <v>5447</v>
      </c>
    </row>
    <row r="83" spans="1:7" ht="13.5">
      <c r="A83" s="684"/>
      <c r="B83" s="295" t="s">
        <v>1609</v>
      </c>
      <c r="C83" s="112">
        <v>202</v>
      </c>
      <c r="D83" s="112">
        <v>128</v>
      </c>
      <c r="E83" s="112">
        <v>1202</v>
      </c>
      <c r="F83" s="112">
        <v>161</v>
      </c>
      <c r="G83" s="112">
        <v>1693</v>
      </c>
    </row>
    <row r="84" spans="1:7" ht="13.5">
      <c r="A84" s="685"/>
      <c r="B84" s="295" t="s">
        <v>687</v>
      </c>
      <c r="C84" s="112">
        <v>2600</v>
      </c>
      <c r="D84" s="112">
        <v>456</v>
      </c>
      <c r="E84" s="112">
        <v>9768</v>
      </c>
      <c r="F84" s="112">
        <v>606</v>
      </c>
      <c r="G84" s="112">
        <v>13430</v>
      </c>
    </row>
    <row r="85" spans="1:7" ht="13.5">
      <c r="A85" s="351" t="s">
        <v>1634</v>
      </c>
      <c r="B85" s="306"/>
      <c r="C85" s="131">
        <v>340</v>
      </c>
      <c r="D85" s="131">
        <v>20</v>
      </c>
      <c r="E85" s="131">
        <v>319</v>
      </c>
      <c r="F85" s="131" t="s">
        <v>1862</v>
      </c>
      <c r="G85" s="131">
        <v>679</v>
      </c>
    </row>
    <row r="86" spans="1:7" ht="13.5">
      <c r="A86" s="686" t="s">
        <v>1611</v>
      </c>
      <c r="B86" s="271" t="s">
        <v>667</v>
      </c>
      <c r="C86" s="135" t="s">
        <v>1644</v>
      </c>
      <c r="D86" s="135" t="s">
        <v>1644</v>
      </c>
      <c r="E86" s="135">
        <v>33</v>
      </c>
      <c r="F86" s="135" t="s">
        <v>1644</v>
      </c>
      <c r="G86" s="135">
        <v>33</v>
      </c>
    </row>
    <row r="87" spans="1:7" ht="13.5">
      <c r="A87" s="684"/>
      <c r="B87" s="271" t="s">
        <v>1612</v>
      </c>
      <c r="C87" s="112" t="s">
        <v>1645</v>
      </c>
      <c r="D87" s="112">
        <v>30</v>
      </c>
      <c r="E87" s="112">
        <v>253</v>
      </c>
      <c r="F87" s="112">
        <v>31</v>
      </c>
      <c r="G87" s="112">
        <v>314</v>
      </c>
    </row>
    <row r="88" spans="1:7" ht="13.5">
      <c r="A88" s="684"/>
      <c r="B88" s="271" t="s">
        <v>1614</v>
      </c>
      <c r="C88" s="112">
        <v>2586</v>
      </c>
      <c r="D88" s="112">
        <v>13</v>
      </c>
      <c r="E88" s="112">
        <v>1926</v>
      </c>
      <c r="F88" s="112">
        <v>155</v>
      </c>
      <c r="G88" s="112">
        <v>4680</v>
      </c>
    </row>
    <row r="89" spans="1:7" ht="13.5">
      <c r="A89" s="684"/>
      <c r="B89" s="271" t="s">
        <v>1615</v>
      </c>
      <c r="C89" s="112">
        <v>486</v>
      </c>
      <c r="D89" s="112">
        <v>1228</v>
      </c>
      <c r="E89" s="112">
        <v>1355</v>
      </c>
      <c r="F89" s="112">
        <v>866</v>
      </c>
      <c r="G89" s="112">
        <v>3935</v>
      </c>
    </row>
    <row r="90" spans="1:7" ht="13.5">
      <c r="A90" s="685"/>
      <c r="B90" s="275" t="s">
        <v>687</v>
      </c>
      <c r="C90" s="276">
        <v>3072</v>
      </c>
      <c r="D90" s="276">
        <v>1271</v>
      </c>
      <c r="E90" s="276">
        <v>3567</v>
      </c>
      <c r="F90" s="276">
        <v>1052</v>
      </c>
      <c r="G90" s="276">
        <v>8962</v>
      </c>
    </row>
    <row r="91" spans="1:7" ht="13.5">
      <c r="A91" s="684" t="s">
        <v>1616</v>
      </c>
      <c r="B91" s="295" t="s">
        <v>1617</v>
      </c>
      <c r="C91" s="112">
        <v>288</v>
      </c>
      <c r="D91" s="112">
        <v>832</v>
      </c>
      <c r="E91" s="112">
        <v>189</v>
      </c>
      <c r="F91" s="112">
        <v>17</v>
      </c>
      <c r="G91" s="112">
        <v>1326</v>
      </c>
    </row>
    <row r="92" spans="1:7" ht="13.5">
      <c r="A92" s="684"/>
      <c r="B92" s="295" t="s">
        <v>672</v>
      </c>
      <c r="C92" s="112">
        <v>564</v>
      </c>
      <c r="D92" s="112">
        <v>137</v>
      </c>
      <c r="E92" s="112">
        <v>73</v>
      </c>
      <c r="F92" s="112" t="s">
        <v>689</v>
      </c>
      <c r="G92" s="112">
        <v>774</v>
      </c>
    </row>
    <row r="93" spans="1:7" ht="13.5">
      <c r="A93" s="684"/>
      <c r="B93" s="295" t="s">
        <v>673</v>
      </c>
      <c r="C93" s="112">
        <v>194</v>
      </c>
      <c r="D93" s="112">
        <v>273</v>
      </c>
      <c r="E93" s="112">
        <v>131</v>
      </c>
      <c r="F93" s="112">
        <v>20</v>
      </c>
      <c r="G93" s="112">
        <v>618</v>
      </c>
    </row>
    <row r="94" spans="1:7" ht="13.5">
      <c r="A94" s="684"/>
      <c r="B94" s="295" t="s">
        <v>687</v>
      </c>
      <c r="C94" s="112">
        <v>1046</v>
      </c>
      <c r="D94" s="112">
        <v>1242</v>
      </c>
      <c r="E94" s="112">
        <v>393</v>
      </c>
      <c r="F94" s="112">
        <v>37</v>
      </c>
      <c r="G94" s="112">
        <v>2718</v>
      </c>
    </row>
    <row r="95" spans="1:7" ht="13.5">
      <c r="A95" s="351" t="s">
        <v>659</v>
      </c>
      <c r="B95" s="306"/>
      <c r="C95" s="131">
        <v>7058</v>
      </c>
      <c r="D95" s="131">
        <v>2989</v>
      </c>
      <c r="E95" s="131">
        <v>14047</v>
      </c>
      <c r="F95" s="131">
        <v>1695</v>
      </c>
      <c r="G95" s="131">
        <v>25789</v>
      </c>
    </row>
    <row r="96" spans="1:7" ht="13.5">
      <c r="A96" s="366" t="s">
        <v>674</v>
      </c>
      <c r="B96" s="123"/>
      <c r="C96" s="135">
        <v>6828</v>
      </c>
      <c r="D96" s="135">
        <v>3115</v>
      </c>
      <c r="E96" s="135">
        <v>15867</v>
      </c>
      <c r="F96" s="135">
        <v>1984</v>
      </c>
      <c r="G96" s="135">
        <v>27794</v>
      </c>
    </row>
    <row r="97" spans="1:7" ht="13.5">
      <c r="A97" s="367" t="s">
        <v>675</v>
      </c>
      <c r="B97" s="368"/>
      <c r="C97" s="112">
        <v>6149</v>
      </c>
      <c r="D97" s="112">
        <v>3542</v>
      </c>
      <c r="E97" s="112">
        <v>17214</v>
      </c>
      <c r="F97" s="112">
        <v>2122</v>
      </c>
      <c r="G97" s="112">
        <v>29027</v>
      </c>
    </row>
    <row r="98" spans="1:7" ht="13.5">
      <c r="A98" s="367" t="s">
        <v>676</v>
      </c>
      <c r="B98" s="368"/>
      <c r="C98" s="112">
        <v>5856</v>
      </c>
      <c r="D98" s="112">
        <v>3762</v>
      </c>
      <c r="E98" s="112">
        <v>18431</v>
      </c>
      <c r="F98" s="112">
        <v>2183</v>
      </c>
      <c r="G98" s="112">
        <v>30232</v>
      </c>
    </row>
    <row r="99" spans="1:7" ht="13.5">
      <c r="A99" s="369" t="s">
        <v>677</v>
      </c>
      <c r="B99" s="370"/>
      <c r="C99" s="276">
        <v>8289</v>
      </c>
      <c r="D99" s="276">
        <v>3706</v>
      </c>
      <c r="E99" s="276">
        <v>21949</v>
      </c>
      <c r="F99" s="276">
        <v>2263</v>
      </c>
      <c r="G99" s="276">
        <v>34207</v>
      </c>
    </row>
    <row r="100" s="362" customFormat="1" ht="13.5">
      <c r="A100" s="357"/>
    </row>
    <row r="101" spans="1:17" ht="13.5">
      <c r="A101" s="363" t="s">
        <v>1654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17"/>
      <c r="L101" s="278"/>
      <c r="M101" s="278"/>
      <c r="N101" s="278"/>
      <c r="O101" s="278"/>
      <c r="P101" s="278"/>
      <c r="Q101" s="278"/>
    </row>
    <row r="102" spans="1:17" ht="13.5">
      <c r="A102" s="693" t="s">
        <v>1965</v>
      </c>
      <c r="B102" s="694"/>
      <c r="C102" s="711" t="s">
        <v>1639</v>
      </c>
      <c r="D102" s="712"/>
      <c r="E102" s="711" t="s">
        <v>1655</v>
      </c>
      <c r="F102" s="712"/>
      <c r="G102" s="711" t="s">
        <v>1656</v>
      </c>
      <c r="H102" s="712"/>
      <c r="I102" s="711" t="s">
        <v>1657</v>
      </c>
      <c r="J102" s="712"/>
      <c r="K102" s="669" t="s">
        <v>1658</v>
      </c>
      <c r="L102" s="289"/>
      <c r="M102" s="289"/>
      <c r="N102" s="289"/>
      <c r="O102" s="289"/>
      <c r="P102" s="289"/>
      <c r="Q102" s="289"/>
    </row>
    <row r="103" spans="1:17" ht="13.5">
      <c r="A103" s="697"/>
      <c r="B103" s="698"/>
      <c r="C103" s="365" t="s">
        <v>1630</v>
      </c>
      <c r="D103" s="365" t="s">
        <v>1631</v>
      </c>
      <c r="E103" s="365" t="s">
        <v>1630</v>
      </c>
      <c r="F103" s="365" t="s">
        <v>1631</v>
      </c>
      <c r="G103" s="365" t="s">
        <v>1659</v>
      </c>
      <c r="H103" s="365" t="s">
        <v>1631</v>
      </c>
      <c r="I103" s="365" t="s">
        <v>1630</v>
      </c>
      <c r="J103" s="365" t="s">
        <v>1631</v>
      </c>
      <c r="K103" s="671"/>
      <c r="L103" s="289"/>
      <c r="M103" s="289"/>
      <c r="N103" s="289"/>
      <c r="O103" s="289"/>
      <c r="P103" s="289"/>
      <c r="Q103" s="289"/>
    </row>
    <row r="104" spans="1:19" ht="13.5">
      <c r="A104" s="686" t="s">
        <v>1605</v>
      </c>
      <c r="B104" s="371"/>
      <c r="C104" s="340" t="s">
        <v>1660</v>
      </c>
      <c r="D104" s="340" t="s">
        <v>1799</v>
      </c>
      <c r="E104" s="340" t="s">
        <v>1660</v>
      </c>
      <c r="F104" s="340" t="s">
        <v>1799</v>
      </c>
      <c r="G104" s="340" t="s">
        <v>1660</v>
      </c>
      <c r="H104" s="340" t="s">
        <v>1799</v>
      </c>
      <c r="I104" s="340" t="s">
        <v>1660</v>
      </c>
      <c r="J104" s="340" t="s">
        <v>1799</v>
      </c>
      <c r="K104" s="290" t="s">
        <v>1799</v>
      </c>
      <c r="L104" s="294"/>
      <c r="M104" s="294"/>
      <c r="N104" s="294"/>
      <c r="O104" s="294"/>
      <c r="P104" s="294"/>
      <c r="Q104" s="372"/>
      <c r="R104" s="372"/>
      <c r="S104" s="278"/>
    </row>
    <row r="105" spans="1:17" ht="13.5">
      <c r="A105" s="684"/>
      <c r="B105" s="271" t="s">
        <v>1606</v>
      </c>
      <c r="C105" s="112">
        <v>9905</v>
      </c>
      <c r="D105" s="112">
        <v>877890</v>
      </c>
      <c r="E105" s="112">
        <v>768</v>
      </c>
      <c r="F105" s="112">
        <v>11904</v>
      </c>
      <c r="G105" s="112">
        <v>936</v>
      </c>
      <c r="H105" s="112">
        <v>12397</v>
      </c>
      <c r="I105" s="112">
        <v>1418</v>
      </c>
      <c r="J105" s="112">
        <v>7801</v>
      </c>
      <c r="K105" s="112">
        <v>909992</v>
      </c>
      <c r="L105" s="129"/>
      <c r="M105" s="129"/>
      <c r="N105" s="129"/>
      <c r="O105" s="129"/>
      <c r="P105" s="129"/>
      <c r="Q105" s="129"/>
    </row>
    <row r="106" spans="1:17" ht="13.5">
      <c r="A106" s="684"/>
      <c r="B106" s="271" t="s">
        <v>1607</v>
      </c>
      <c r="C106" s="112">
        <v>6742</v>
      </c>
      <c r="D106" s="112">
        <v>571508</v>
      </c>
      <c r="E106" s="112" t="s">
        <v>1923</v>
      </c>
      <c r="F106" s="112" t="s">
        <v>1923</v>
      </c>
      <c r="G106" s="112">
        <v>1313</v>
      </c>
      <c r="H106" s="112">
        <v>15909</v>
      </c>
      <c r="I106" s="112">
        <v>1648</v>
      </c>
      <c r="J106" s="112">
        <v>8557</v>
      </c>
      <c r="K106" s="112">
        <v>595974</v>
      </c>
      <c r="L106" s="129"/>
      <c r="M106" s="129"/>
      <c r="N106" s="129"/>
      <c r="O106" s="129"/>
      <c r="P106" s="129"/>
      <c r="Q106" s="129"/>
    </row>
    <row r="107" spans="1:17" ht="13.5">
      <c r="A107" s="684"/>
      <c r="B107" s="271" t="s">
        <v>1608</v>
      </c>
      <c r="C107" s="112">
        <v>4792</v>
      </c>
      <c r="D107" s="112">
        <v>426307</v>
      </c>
      <c r="E107" s="112">
        <v>757</v>
      </c>
      <c r="F107" s="112">
        <v>7352</v>
      </c>
      <c r="G107" s="112">
        <v>548</v>
      </c>
      <c r="H107" s="112">
        <v>5534</v>
      </c>
      <c r="I107" s="112">
        <v>213</v>
      </c>
      <c r="J107" s="112">
        <v>615</v>
      </c>
      <c r="K107" s="112">
        <v>439808</v>
      </c>
      <c r="L107" s="129"/>
      <c r="M107" s="129"/>
      <c r="N107" s="129"/>
      <c r="O107" s="129"/>
      <c r="P107" s="129"/>
      <c r="Q107" s="129"/>
    </row>
    <row r="108" spans="1:17" ht="13.5">
      <c r="A108" s="684"/>
      <c r="B108" s="271" t="s">
        <v>1609</v>
      </c>
      <c r="C108" s="112">
        <v>3630</v>
      </c>
      <c r="D108" s="112">
        <v>314250</v>
      </c>
      <c r="E108" s="112" t="s">
        <v>1926</v>
      </c>
      <c r="F108" s="112" t="s">
        <v>1926</v>
      </c>
      <c r="G108" s="112">
        <v>213</v>
      </c>
      <c r="H108" s="112">
        <v>3634</v>
      </c>
      <c r="I108" s="112">
        <v>319</v>
      </c>
      <c r="J108" s="112">
        <v>2290</v>
      </c>
      <c r="K108" s="112">
        <v>320174</v>
      </c>
      <c r="L108" s="129"/>
      <c r="M108" s="129"/>
      <c r="N108" s="129"/>
      <c r="O108" s="129"/>
      <c r="P108" s="129"/>
      <c r="Q108" s="129"/>
    </row>
    <row r="109" spans="1:17" ht="13.5">
      <c r="A109" s="685"/>
      <c r="B109" s="271" t="s">
        <v>687</v>
      </c>
      <c r="C109" s="112">
        <v>25069</v>
      </c>
      <c r="D109" s="112">
        <v>2189955</v>
      </c>
      <c r="E109" s="112">
        <v>1525</v>
      </c>
      <c r="F109" s="112">
        <v>19256</v>
      </c>
      <c r="G109" s="112">
        <v>3010</v>
      </c>
      <c r="H109" s="112">
        <v>37474</v>
      </c>
      <c r="I109" s="112">
        <v>3598</v>
      </c>
      <c r="J109" s="112">
        <v>19263</v>
      </c>
      <c r="K109" s="276">
        <v>2265948</v>
      </c>
      <c r="L109" s="129"/>
      <c r="M109" s="129"/>
      <c r="N109" s="129"/>
      <c r="O109" s="129"/>
      <c r="P109" s="129"/>
      <c r="Q109" s="129"/>
    </row>
    <row r="110" spans="1:17" ht="13.5">
      <c r="A110" s="351" t="s">
        <v>1634</v>
      </c>
      <c r="B110" s="306"/>
      <c r="C110" s="131">
        <v>8506</v>
      </c>
      <c r="D110" s="131">
        <v>767063</v>
      </c>
      <c r="E110" s="131">
        <v>24</v>
      </c>
      <c r="F110" s="131">
        <v>700</v>
      </c>
      <c r="G110" s="131">
        <v>1312</v>
      </c>
      <c r="H110" s="131">
        <v>17780</v>
      </c>
      <c r="I110" s="131">
        <v>958</v>
      </c>
      <c r="J110" s="131">
        <v>5151</v>
      </c>
      <c r="K110" s="131">
        <v>790694</v>
      </c>
      <c r="L110" s="129"/>
      <c r="M110" s="129"/>
      <c r="N110" s="129"/>
      <c r="O110" s="129"/>
      <c r="P110" s="129"/>
      <c r="Q110" s="129"/>
    </row>
    <row r="111" spans="1:17" ht="13.5">
      <c r="A111" s="686" t="s">
        <v>1661</v>
      </c>
      <c r="B111" s="271" t="s">
        <v>1614</v>
      </c>
      <c r="C111" s="112">
        <v>50205</v>
      </c>
      <c r="D111" s="112">
        <v>4367549</v>
      </c>
      <c r="E111" s="112">
        <v>1188</v>
      </c>
      <c r="F111" s="112">
        <v>13100</v>
      </c>
      <c r="G111" s="112">
        <v>8101</v>
      </c>
      <c r="H111" s="112">
        <v>82529</v>
      </c>
      <c r="I111" s="112">
        <v>8408</v>
      </c>
      <c r="J111" s="112">
        <v>38441</v>
      </c>
      <c r="K111" s="112">
        <v>4501619</v>
      </c>
      <c r="L111" s="129"/>
      <c r="M111" s="129"/>
      <c r="N111" s="129"/>
      <c r="O111" s="129"/>
      <c r="P111" s="129"/>
      <c r="Q111" s="129"/>
    </row>
    <row r="112" spans="1:17" ht="13.5">
      <c r="A112" s="684"/>
      <c r="B112" s="271" t="s">
        <v>1615</v>
      </c>
      <c r="C112" s="112">
        <v>5783</v>
      </c>
      <c r="D112" s="112">
        <v>509690</v>
      </c>
      <c r="E112" s="112">
        <v>628</v>
      </c>
      <c r="F112" s="112">
        <v>9237</v>
      </c>
      <c r="G112" s="112">
        <v>469</v>
      </c>
      <c r="H112" s="112">
        <v>6280</v>
      </c>
      <c r="I112" s="112">
        <v>786</v>
      </c>
      <c r="J112" s="112">
        <v>2902</v>
      </c>
      <c r="K112" s="112">
        <v>528109</v>
      </c>
      <c r="L112" s="129"/>
      <c r="M112" s="129"/>
      <c r="N112" s="129"/>
      <c r="O112" s="129"/>
      <c r="P112" s="129"/>
      <c r="Q112" s="129"/>
    </row>
    <row r="113" spans="1:17" ht="13.5">
      <c r="A113" s="685"/>
      <c r="B113" s="275" t="s">
        <v>687</v>
      </c>
      <c r="C113" s="276">
        <v>55988</v>
      </c>
      <c r="D113" s="276">
        <v>4877239</v>
      </c>
      <c r="E113" s="276">
        <v>1816</v>
      </c>
      <c r="F113" s="276">
        <v>22337</v>
      </c>
      <c r="G113" s="276">
        <v>8570</v>
      </c>
      <c r="H113" s="276">
        <v>88809</v>
      </c>
      <c r="I113" s="276">
        <v>9194</v>
      </c>
      <c r="J113" s="112">
        <v>41343</v>
      </c>
      <c r="K113" s="112">
        <v>5029728</v>
      </c>
      <c r="L113" s="129"/>
      <c r="M113" s="129"/>
      <c r="N113" s="129"/>
      <c r="O113" s="129"/>
      <c r="P113" s="129"/>
      <c r="Q113" s="129"/>
    </row>
    <row r="114" spans="1:17" ht="13.5">
      <c r="A114" s="684" t="s">
        <v>1616</v>
      </c>
      <c r="B114" s="295" t="s">
        <v>1617</v>
      </c>
      <c r="C114" s="112">
        <v>962</v>
      </c>
      <c r="D114" s="112">
        <v>83300</v>
      </c>
      <c r="E114" s="112">
        <v>243</v>
      </c>
      <c r="F114" s="112">
        <v>2636</v>
      </c>
      <c r="G114" s="112">
        <v>8</v>
      </c>
      <c r="H114" s="112">
        <v>96</v>
      </c>
      <c r="I114" s="112">
        <v>3</v>
      </c>
      <c r="J114" s="135">
        <v>30</v>
      </c>
      <c r="K114" s="135">
        <v>86062</v>
      </c>
      <c r="L114" s="129"/>
      <c r="M114" s="129"/>
      <c r="N114" s="129"/>
      <c r="O114" s="129"/>
      <c r="P114" s="129"/>
      <c r="Q114" s="129"/>
    </row>
    <row r="115" spans="1:17" ht="13.5">
      <c r="A115" s="684"/>
      <c r="B115" s="295" t="s">
        <v>672</v>
      </c>
      <c r="C115" s="112">
        <v>4172</v>
      </c>
      <c r="D115" s="112">
        <v>372318</v>
      </c>
      <c r="E115" s="112">
        <v>787</v>
      </c>
      <c r="F115" s="112">
        <v>8285</v>
      </c>
      <c r="G115" s="112">
        <v>432</v>
      </c>
      <c r="H115" s="112">
        <v>4559</v>
      </c>
      <c r="I115" s="112">
        <v>896</v>
      </c>
      <c r="J115" s="112">
        <v>3313</v>
      </c>
      <c r="K115" s="112">
        <v>388475</v>
      </c>
      <c r="L115" s="129"/>
      <c r="M115" s="129"/>
      <c r="N115" s="129"/>
      <c r="O115" s="129"/>
      <c r="P115" s="129"/>
      <c r="Q115" s="129"/>
    </row>
    <row r="116" spans="1:17" ht="13.5">
      <c r="A116" s="684"/>
      <c r="B116" s="295" t="s">
        <v>673</v>
      </c>
      <c r="C116" s="112">
        <v>2293</v>
      </c>
      <c r="D116" s="112">
        <v>200547</v>
      </c>
      <c r="E116" s="112">
        <v>60</v>
      </c>
      <c r="F116" s="112">
        <v>600</v>
      </c>
      <c r="G116" s="112">
        <v>514</v>
      </c>
      <c r="H116" s="112">
        <v>4890</v>
      </c>
      <c r="I116" s="112">
        <v>441</v>
      </c>
      <c r="J116" s="112">
        <v>1561</v>
      </c>
      <c r="K116" s="112">
        <v>207598</v>
      </c>
      <c r="L116" s="129"/>
      <c r="M116" s="129"/>
      <c r="N116" s="129"/>
      <c r="O116" s="129"/>
      <c r="P116" s="129"/>
      <c r="Q116" s="129"/>
    </row>
    <row r="117" spans="1:17" ht="13.5">
      <c r="A117" s="684"/>
      <c r="B117" s="295" t="s">
        <v>687</v>
      </c>
      <c r="C117" s="112">
        <v>7427</v>
      </c>
      <c r="D117" s="112">
        <v>656165</v>
      </c>
      <c r="E117" s="112">
        <v>1090</v>
      </c>
      <c r="F117" s="112">
        <v>11521</v>
      </c>
      <c r="G117" s="112">
        <v>954</v>
      </c>
      <c r="H117" s="112">
        <v>9545</v>
      </c>
      <c r="I117" s="112">
        <v>1340</v>
      </c>
      <c r="J117" s="276">
        <v>4904</v>
      </c>
      <c r="K117" s="276">
        <v>682135</v>
      </c>
      <c r="L117" s="129"/>
      <c r="M117" s="129"/>
      <c r="N117" s="129"/>
      <c r="O117" s="129"/>
      <c r="P117" s="129"/>
      <c r="Q117" s="129"/>
    </row>
    <row r="118" spans="1:17" ht="13.5">
      <c r="A118" s="351" t="s">
        <v>659</v>
      </c>
      <c r="B118" s="306"/>
      <c r="C118" s="131">
        <v>96990</v>
      </c>
      <c r="D118" s="131">
        <v>8490422</v>
      </c>
      <c r="E118" s="131">
        <v>4455</v>
      </c>
      <c r="F118" s="131">
        <v>53814</v>
      </c>
      <c r="G118" s="131">
        <v>13846</v>
      </c>
      <c r="H118" s="131">
        <v>153608</v>
      </c>
      <c r="I118" s="131">
        <v>15090</v>
      </c>
      <c r="J118" s="131">
        <v>70661</v>
      </c>
      <c r="K118" s="131">
        <v>8768505</v>
      </c>
      <c r="L118" s="129"/>
      <c r="M118" s="129"/>
      <c r="N118" s="129"/>
      <c r="O118" s="129"/>
      <c r="P118" s="129"/>
      <c r="Q118" s="129"/>
    </row>
    <row r="119" spans="1:17" ht="13.5">
      <c r="A119" s="366" t="s">
        <v>674</v>
      </c>
      <c r="B119" s="123"/>
      <c r="C119" s="135">
        <v>95143</v>
      </c>
      <c r="D119" s="135">
        <v>7517224</v>
      </c>
      <c r="E119" s="135">
        <v>3046</v>
      </c>
      <c r="F119" s="135">
        <v>38096</v>
      </c>
      <c r="G119" s="135">
        <v>13403</v>
      </c>
      <c r="H119" s="135">
        <v>129010</v>
      </c>
      <c r="I119" s="135">
        <v>13491</v>
      </c>
      <c r="J119" s="135">
        <v>54429</v>
      </c>
      <c r="K119" s="135">
        <v>7738759</v>
      </c>
      <c r="L119" s="129"/>
      <c r="M119" s="129"/>
      <c r="N119" s="129"/>
      <c r="O119" s="129"/>
      <c r="P119" s="129"/>
      <c r="Q119" s="129"/>
    </row>
    <row r="120" spans="1:17" ht="13.5">
      <c r="A120" s="367" t="s">
        <v>675</v>
      </c>
      <c r="B120" s="368"/>
      <c r="C120" s="112">
        <v>80199</v>
      </c>
      <c r="D120" s="112">
        <v>4567958</v>
      </c>
      <c r="E120" s="112">
        <v>2444</v>
      </c>
      <c r="F120" s="112">
        <v>14199</v>
      </c>
      <c r="G120" s="112">
        <v>13108</v>
      </c>
      <c r="H120" s="112">
        <v>94588</v>
      </c>
      <c r="I120" s="112">
        <v>8262</v>
      </c>
      <c r="J120" s="112">
        <v>18749</v>
      </c>
      <c r="K120" s="112">
        <v>4695494</v>
      </c>
      <c r="L120" s="129"/>
      <c r="M120" s="129"/>
      <c r="N120" s="129"/>
      <c r="O120" s="129"/>
      <c r="P120" s="129"/>
      <c r="Q120" s="129"/>
    </row>
    <row r="121" spans="1:17" ht="13.5">
      <c r="A121" s="367" t="s">
        <v>676</v>
      </c>
      <c r="B121" s="368"/>
      <c r="C121" s="112">
        <v>88665</v>
      </c>
      <c r="D121" s="112">
        <v>4958045</v>
      </c>
      <c r="E121" s="112">
        <v>3446</v>
      </c>
      <c r="F121" s="112">
        <v>23967</v>
      </c>
      <c r="G121" s="112">
        <v>14625</v>
      </c>
      <c r="H121" s="112">
        <v>101959</v>
      </c>
      <c r="I121" s="112">
        <v>7442</v>
      </c>
      <c r="J121" s="112">
        <v>20618</v>
      </c>
      <c r="K121" s="112">
        <v>5104589</v>
      </c>
      <c r="L121" s="129"/>
      <c r="M121" s="129"/>
      <c r="N121" s="129"/>
      <c r="O121" s="129"/>
      <c r="P121" s="129"/>
      <c r="Q121" s="129"/>
    </row>
    <row r="122" spans="1:17" ht="13.5">
      <c r="A122" s="369" t="s">
        <v>677</v>
      </c>
      <c r="B122" s="370"/>
      <c r="C122" s="276">
        <v>80966</v>
      </c>
      <c r="D122" s="276">
        <v>4920188</v>
      </c>
      <c r="E122" s="276">
        <v>3577</v>
      </c>
      <c r="F122" s="276">
        <v>34591</v>
      </c>
      <c r="G122" s="276">
        <v>12033</v>
      </c>
      <c r="H122" s="276">
        <v>106773</v>
      </c>
      <c r="I122" s="276">
        <v>8406</v>
      </c>
      <c r="J122" s="276">
        <v>29044</v>
      </c>
      <c r="K122" s="276">
        <v>5090596</v>
      </c>
      <c r="L122" s="129"/>
      <c r="M122" s="129"/>
      <c r="N122" s="129"/>
      <c r="O122" s="129"/>
      <c r="P122" s="129"/>
      <c r="Q122" s="129"/>
    </row>
    <row r="123" s="362" customFormat="1" ht="13.5">
      <c r="A123" s="357"/>
    </row>
    <row r="124" spans="1:17" ht="13.5">
      <c r="A124" s="363" t="s">
        <v>1662</v>
      </c>
      <c r="B124" s="322"/>
      <c r="C124" s="322"/>
      <c r="D124" s="322"/>
      <c r="E124" s="322"/>
      <c r="F124" s="322"/>
      <c r="G124" s="322"/>
      <c r="H124" s="322"/>
      <c r="I124" s="322"/>
      <c r="J124" s="322"/>
      <c r="K124" s="317"/>
      <c r="L124" s="278"/>
      <c r="M124" s="278"/>
      <c r="N124" s="278"/>
      <c r="O124" s="278"/>
      <c r="P124" s="278"/>
      <c r="Q124" s="278"/>
    </row>
    <row r="125" spans="1:17" ht="13.5">
      <c r="A125" s="693" t="s">
        <v>1965</v>
      </c>
      <c r="B125" s="694"/>
      <c r="C125" s="711" t="s">
        <v>1639</v>
      </c>
      <c r="D125" s="712"/>
      <c r="E125" s="711" t="s">
        <v>1655</v>
      </c>
      <c r="F125" s="712"/>
      <c r="G125" s="711" t="s">
        <v>1656</v>
      </c>
      <c r="H125" s="712"/>
      <c r="I125" s="711" t="s">
        <v>1657</v>
      </c>
      <c r="J125" s="713"/>
      <c r="K125" s="669" t="s">
        <v>1658</v>
      </c>
      <c r="L125" s="289"/>
      <c r="M125" s="289"/>
      <c r="N125" s="289"/>
      <c r="O125" s="289"/>
      <c r="P125" s="289"/>
      <c r="Q125" s="289"/>
    </row>
    <row r="126" spans="1:17" ht="13.5">
      <c r="A126" s="697"/>
      <c r="B126" s="698"/>
      <c r="C126" s="365" t="s">
        <v>1630</v>
      </c>
      <c r="D126" s="365" t="s">
        <v>1631</v>
      </c>
      <c r="E126" s="365" t="s">
        <v>1630</v>
      </c>
      <c r="F126" s="365" t="s">
        <v>1631</v>
      </c>
      <c r="G126" s="365" t="s">
        <v>1659</v>
      </c>
      <c r="H126" s="365" t="s">
        <v>1631</v>
      </c>
      <c r="I126" s="365" t="s">
        <v>1630</v>
      </c>
      <c r="J126" s="348" t="s">
        <v>1631</v>
      </c>
      <c r="K126" s="671"/>
      <c r="L126" s="289"/>
      <c r="M126" s="289"/>
      <c r="N126" s="289"/>
      <c r="O126" s="289"/>
      <c r="P126" s="289"/>
      <c r="Q126" s="289"/>
    </row>
    <row r="127" spans="1:17" ht="13.5">
      <c r="A127" s="686" t="s">
        <v>1663</v>
      </c>
      <c r="B127" s="371"/>
      <c r="C127" s="290" t="s">
        <v>1660</v>
      </c>
      <c r="D127" s="290" t="s">
        <v>1799</v>
      </c>
      <c r="E127" s="290" t="s">
        <v>1660</v>
      </c>
      <c r="F127" s="290" t="s">
        <v>1799</v>
      </c>
      <c r="G127" s="290" t="s">
        <v>1660</v>
      </c>
      <c r="H127" s="290" t="s">
        <v>1799</v>
      </c>
      <c r="I127" s="290" t="s">
        <v>1660</v>
      </c>
      <c r="J127" s="290" t="s">
        <v>1799</v>
      </c>
      <c r="K127" s="290" t="s">
        <v>1799</v>
      </c>
      <c r="L127" s="294"/>
      <c r="M127" s="294"/>
      <c r="N127" s="294"/>
      <c r="O127" s="294"/>
      <c r="P127" s="294"/>
      <c r="Q127" s="372"/>
    </row>
    <row r="128" spans="1:17" ht="13.5">
      <c r="A128" s="684"/>
      <c r="B128" s="271" t="s">
        <v>1606</v>
      </c>
      <c r="C128" s="112">
        <v>11</v>
      </c>
      <c r="D128" s="112">
        <v>906</v>
      </c>
      <c r="E128" s="112" t="s">
        <v>1923</v>
      </c>
      <c r="F128" s="112" t="s">
        <v>1923</v>
      </c>
      <c r="G128" s="112">
        <v>2</v>
      </c>
      <c r="H128" s="112">
        <v>22</v>
      </c>
      <c r="I128" s="112">
        <v>2</v>
      </c>
      <c r="J128" s="112">
        <v>7</v>
      </c>
      <c r="K128" s="112">
        <v>935</v>
      </c>
      <c r="L128" s="129"/>
      <c r="M128" s="129"/>
      <c r="N128" s="129"/>
      <c r="O128" s="129"/>
      <c r="P128" s="129"/>
      <c r="Q128" s="129"/>
    </row>
    <row r="129" spans="1:17" ht="13.5">
      <c r="A129" s="684"/>
      <c r="B129" s="271" t="s">
        <v>1607</v>
      </c>
      <c r="C129" s="112">
        <v>73</v>
      </c>
      <c r="D129" s="112">
        <v>5944</v>
      </c>
      <c r="E129" s="112" t="s">
        <v>1923</v>
      </c>
      <c r="F129" s="112" t="s">
        <v>1923</v>
      </c>
      <c r="G129" s="112">
        <v>23</v>
      </c>
      <c r="H129" s="112">
        <v>188</v>
      </c>
      <c r="I129" s="112">
        <v>7</v>
      </c>
      <c r="J129" s="112">
        <v>57</v>
      </c>
      <c r="K129" s="112">
        <v>6189</v>
      </c>
      <c r="L129" s="129"/>
      <c r="M129" s="129"/>
      <c r="N129" s="129"/>
      <c r="O129" s="129"/>
      <c r="P129" s="129"/>
      <c r="Q129" s="129"/>
    </row>
    <row r="130" spans="1:17" ht="13.5">
      <c r="A130" s="684"/>
      <c r="B130" s="271" t="s">
        <v>1608</v>
      </c>
      <c r="C130" s="112">
        <v>335</v>
      </c>
      <c r="D130" s="112">
        <v>28286</v>
      </c>
      <c r="E130" s="112">
        <v>96</v>
      </c>
      <c r="F130" s="112">
        <v>906</v>
      </c>
      <c r="G130" s="112">
        <v>7</v>
      </c>
      <c r="H130" s="112">
        <v>53</v>
      </c>
      <c r="I130" s="112">
        <v>20</v>
      </c>
      <c r="J130" s="112">
        <v>31</v>
      </c>
      <c r="K130" s="112">
        <v>29276</v>
      </c>
      <c r="L130" s="129"/>
      <c r="M130" s="129"/>
      <c r="N130" s="129"/>
      <c r="O130" s="129"/>
      <c r="P130" s="129"/>
      <c r="Q130" s="129"/>
    </row>
    <row r="131" spans="1:17" ht="13.5">
      <c r="A131" s="684"/>
      <c r="B131" s="271" t="s">
        <v>1609</v>
      </c>
      <c r="C131" s="112">
        <v>100</v>
      </c>
      <c r="D131" s="112">
        <v>8117</v>
      </c>
      <c r="E131" s="112">
        <v>4</v>
      </c>
      <c r="F131" s="112">
        <v>60</v>
      </c>
      <c r="G131" s="112">
        <v>17</v>
      </c>
      <c r="H131" s="112">
        <v>254</v>
      </c>
      <c r="I131" s="112">
        <v>19</v>
      </c>
      <c r="J131" s="112">
        <v>135</v>
      </c>
      <c r="K131" s="112">
        <v>8566</v>
      </c>
      <c r="L131" s="129"/>
      <c r="M131" s="129"/>
      <c r="N131" s="129"/>
      <c r="O131" s="129"/>
      <c r="P131" s="129"/>
      <c r="Q131" s="129"/>
    </row>
    <row r="132" spans="1:17" ht="13.5">
      <c r="A132" s="685"/>
      <c r="B132" s="271" t="s">
        <v>687</v>
      </c>
      <c r="C132" s="276">
        <v>518</v>
      </c>
      <c r="D132" s="276">
        <v>43253</v>
      </c>
      <c r="E132" s="276">
        <v>100</v>
      </c>
      <c r="F132" s="276">
        <v>966</v>
      </c>
      <c r="G132" s="276">
        <v>49</v>
      </c>
      <c r="H132" s="276">
        <v>517</v>
      </c>
      <c r="I132" s="276">
        <v>48</v>
      </c>
      <c r="J132" s="276">
        <v>230</v>
      </c>
      <c r="K132" s="276">
        <v>44966</v>
      </c>
      <c r="L132" s="129"/>
      <c r="M132" s="129"/>
      <c r="N132" s="129"/>
      <c r="O132" s="129"/>
      <c r="P132" s="129"/>
      <c r="Q132" s="129"/>
    </row>
    <row r="133" spans="1:17" ht="13.5">
      <c r="A133" s="351" t="s">
        <v>1634</v>
      </c>
      <c r="B133" s="373"/>
      <c r="C133" s="131">
        <v>32</v>
      </c>
      <c r="D133" s="131">
        <v>2255</v>
      </c>
      <c r="E133" s="131">
        <v>4</v>
      </c>
      <c r="F133" s="131">
        <v>100</v>
      </c>
      <c r="G133" s="131">
        <v>1</v>
      </c>
      <c r="H133" s="131">
        <v>8</v>
      </c>
      <c r="I133" s="131">
        <v>2</v>
      </c>
      <c r="J133" s="131">
        <v>5</v>
      </c>
      <c r="K133" s="131">
        <v>2368</v>
      </c>
      <c r="L133" s="129"/>
      <c r="M133" s="129"/>
      <c r="N133" s="129"/>
      <c r="O133" s="129"/>
      <c r="P133" s="129"/>
      <c r="Q133" s="129"/>
    </row>
    <row r="134" spans="1:17" ht="13.5">
      <c r="A134" s="686" t="s">
        <v>1661</v>
      </c>
      <c r="B134" s="339" t="s">
        <v>1664</v>
      </c>
      <c r="C134" s="135">
        <v>59</v>
      </c>
      <c r="D134" s="135">
        <v>4230</v>
      </c>
      <c r="E134" s="135" t="s">
        <v>1862</v>
      </c>
      <c r="F134" s="135" t="s">
        <v>1862</v>
      </c>
      <c r="G134" s="135">
        <v>6</v>
      </c>
      <c r="H134" s="135">
        <v>46</v>
      </c>
      <c r="I134" s="135">
        <v>3</v>
      </c>
      <c r="J134" s="135">
        <v>17</v>
      </c>
      <c r="K134" s="135">
        <v>4293</v>
      </c>
      <c r="L134" s="129"/>
      <c r="M134" s="129"/>
      <c r="N134" s="129"/>
      <c r="O134" s="129"/>
      <c r="P134" s="129"/>
      <c r="Q134" s="129"/>
    </row>
    <row r="135" spans="1:17" ht="13.5">
      <c r="A135" s="684"/>
      <c r="B135" s="295" t="s">
        <v>1665</v>
      </c>
      <c r="C135" s="112">
        <v>21</v>
      </c>
      <c r="D135" s="112">
        <v>1512</v>
      </c>
      <c r="E135" s="112" t="s">
        <v>1862</v>
      </c>
      <c r="F135" s="112" t="s">
        <v>1862</v>
      </c>
      <c r="G135" s="112">
        <v>2</v>
      </c>
      <c r="H135" s="112">
        <v>20</v>
      </c>
      <c r="I135" s="112">
        <v>2</v>
      </c>
      <c r="J135" s="112">
        <v>10</v>
      </c>
      <c r="K135" s="112">
        <v>1542</v>
      </c>
      <c r="L135" s="129"/>
      <c r="M135" s="129"/>
      <c r="N135" s="129"/>
      <c r="O135" s="129"/>
      <c r="P135" s="129"/>
      <c r="Q135" s="129"/>
    </row>
    <row r="136" spans="1:17" ht="13.5">
      <c r="A136" s="684"/>
      <c r="B136" s="295" t="s">
        <v>1615</v>
      </c>
      <c r="C136" s="112">
        <v>1100</v>
      </c>
      <c r="D136" s="112">
        <v>81851</v>
      </c>
      <c r="E136" s="112">
        <v>186</v>
      </c>
      <c r="F136" s="112">
        <v>2757</v>
      </c>
      <c r="G136" s="112">
        <v>38</v>
      </c>
      <c r="H136" s="112">
        <v>417</v>
      </c>
      <c r="I136" s="112">
        <v>282</v>
      </c>
      <c r="J136" s="112">
        <v>2021</v>
      </c>
      <c r="K136" s="112">
        <v>87046</v>
      </c>
      <c r="L136" s="129"/>
      <c r="M136" s="129"/>
      <c r="N136" s="129"/>
      <c r="O136" s="129"/>
      <c r="P136" s="129"/>
      <c r="Q136" s="129"/>
    </row>
    <row r="137" spans="1:17" ht="13.5">
      <c r="A137" s="685"/>
      <c r="B137" s="300" t="s">
        <v>687</v>
      </c>
      <c r="C137" s="276">
        <v>1180</v>
      </c>
      <c r="D137" s="276">
        <v>87593</v>
      </c>
      <c r="E137" s="276">
        <v>186</v>
      </c>
      <c r="F137" s="276">
        <v>2757</v>
      </c>
      <c r="G137" s="276">
        <v>46</v>
      </c>
      <c r="H137" s="276">
        <v>483</v>
      </c>
      <c r="I137" s="276">
        <v>287</v>
      </c>
      <c r="J137" s="276">
        <v>2048</v>
      </c>
      <c r="K137" s="276">
        <v>92881</v>
      </c>
      <c r="L137" s="129"/>
      <c r="M137" s="129"/>
      <c r="N137" s="129"/>
      <c r="O137" s="129"/>
      <c r="P137" s="129"/>
      <c r="Q137" s="129"/>
    </row>
    <row r="138" spans="1:17" ht="13.5">
      <c r="A138" s="684" t="s">
        <v>1616</v>
      </c>
      <c r="B138" s="295" t="s">
        <v>1617</v>
      </c>
      <c r="C138" s="112">
        <v>1037</v>
      </c>
      <c r="D138" s="112">
        <v>84120</v>
      </c>
      <c r="E138" s="112">
        <v>88</v>
      </c>
      <c r="F138" s="112">
        <v>960</v>
      </c>
      <c r="G138" s="112">
        <v>111</v>
      </c>
      <c r="H138" s="112">
        <v>1242</v>
      </c>
      <c r="I138" s="112">
        <v>55</v>
      </c>
      <c r="J138" s="112">
        <v>359</v>
      </c>
      <c r="K138" s="112">
        <v>86681</v>
      </c>
      <c r="L138" s="129"/>
      <c r="M138" s="129"/>
      <c r="N138" s="129"/>
      <c r="O138" s="129"/>
      <c r="P138" s="129"/>
      <c r="Q138" s="129"/>
    </row>
    <row r="139" spans="1:17" ht="13.5">
      <c r="A139" s="684"/>
      <c r="B139" s="295" t="s">
        <v>672</v>
      </c>
      <c r="C139" s="112">
        <v>107</v>
      </c>
      <c r="D139" s="112">
        <v>8249</v>
      </c>
      <c r="E139" s="112">
        <v>5</v>
      </c>
      <c r="F139" s="112">
        <v>19</v>
      </c>
      <c r="G139" s="112">
        <v>20</v>
      </c>
      <c r="H139" s="112">
        <v>191</v>
      </c>
      <c r="I139" s="112">
        <v>11</v>
      </c>
      <c r="J139" s="112">
        <v>40</v>
      </c>
      <c r="K139" s="112">
        <v>8499</v>
      </c>
      <c r="L139" s="129"/>
      <c r="M139" s="129"/>
      <c r="N139" s="129"/>
      <c r="O139" s="129"/>
      <c r="P139" s="129"/>
      <c r="Q139" s="129"/>
    </row>
    <row r="140" spans="1:17" ht="13.5">
      <c r="A140" s="684"/>
      <c r="B140" s="295" t="s">
        <v>673</v>
      </c>
      <c r="C140" s="112">
        <v>305</v>
      </c>
      <c r="D140" s="112">
        <v>23451</v>
      </c>
      <c r="E140" s="112">
        <v>1</v>
      </c>
      <c r="F140" s="112">
        <v>13</v>
      </c>
      <c r="G140" s="112">
        <v>31</v>
      </c>
      <c r="H140" s="112">
        <v>299</v>
      </c>
      <c r="I140" s="112">
        <v>12</v>
      </c>
      <c r="J140" s="112">
        <v>76</v>
      </c>
      <c r="K140" s="112">
        <v>23839</v>
      </c>
      <c r="L140" s="129"/>
      <c r="M140" s="129"/>
      <c r="N140" s="129"/>
      <c r="O140" s="129"/>
      <c r="P140" s="129"/>
      <c r="Q140" s="129"/>
    </row>
    <row r="141" spans="1:17" ht="13.5">
      <c r="A141" s="684"/>
      <c r="B141" s="295" t="s">
        <v>687</v>
      </c>
      <c r="C141" s="112">
        <v>1449</v>
      </c>
      <c r="D141" s="112">
        <v>115820</v>
      </c>
      <c r="E141" s="112">
        <v>94</v>
      </c>
      <c r="F141" s="112">
        <v>992</v>
      </c>
      <c r="G141" s="112">
        <v>162</v>
      </c>
      <c r="H141" s="112">
        <v>1732</v>
      </c>
      <c r="I141" s="112">
        <v>78</v>
      </c>
      <c r="J141" s="112">
        <v>475</v>
      </c>
      <c r="K141" s="112">
        <v>119019</v>
      </c>
      <c r="L141" s="129"/>
      <c r="M141" s="129"/>
      <c r="N141" s="129"/>
      <c r="O141" s="129"/>
      <c r="P141" s="129"/>
      <c r="Q141" s="129"/>
    </row>
    <row r="142" spans="1:17" ht="13.5">
      <c r="A142" s="351" t="s">
        <v>659</v>
      </c>
      <c r="B142" s="374"/>
      <c r="C142" s="131">
        <v>3179</v>
      </c>
      <c r="D142" s="131">
        <v>248921</v>
      </c>
      <c r="E142" s="131">
        <v>384</v>
      </c>
      <c r="F142" s="131">
        <v>4815</v>
      </c>
      <c r="G142" s="131">
        <v>258</v>
      </c>
      <c r="H142" s="131">
        <v>2740</v>
      </c>
      <c r="I142" s="131">
        <v>415</v>
      </c>
      <c r="J142" s="131">
        <v>2758</v>
      </c>
      <c r="K142" s="131">
        <v>259234</v>
      </c>
      <c r="L142" s="129"/>
      <c r="M142" s="129"/>
      <c r="N142" s="129"/>
      <c r="O142" s="129"/>
      <c r="P142" s="129"/>
      <c r="Q142" s="129"/>
    </row>
    <row r="143" spans="1:17" ht="13.5">
      <c r="A143" s="366" t="s">
        <v>674</v>
      </c>
      <c r="B143" s="123"/>
      <c r="C143" s="112">
        <v>4034</v>
      </c>
      <c r="D143" s="112">
        <v>250111</v>
      </c>
      <c r="E143" s="112">
        <v>513</v>
      </c>
      <c r="F143" s="112">
        <v>6823</v>
      </c>
      <c r="G143" s="112">
        <v>273</v>
      </c>
      <c r="H143" s="112">
        <v>2178</v>
      </c>
      <c r="I143" s="112">
        <v>425</v>
      </c>
      <c r="J143" s="112">
        <v>1891</v>
      </c>
      <c r="K143" s="112">
        <v>261003</v>
      </c>
      <c r="L143" s="129"/>
      <c r="M143" s="129"/>
      <c r="N143" s="129"/>
      <c r="O143" s="129"/>
      <c r="P143" s="129"/>
      <c r="Q143" s="129"/>
    </row>
    <row r="144" spans="1:17" ht="13.5">
      <c r="A144" s="367" t="s">
        <v>675</v>
      </c>
      <c r="B144" s="368"/>
      <c r="C144" s="112">
        <v>3767</v>
      </c>
      <c r="D144" s="112">
        <v>179279</v>
      </c>
      <c r="E144" s="112">
        <v>486</v>
      </c>
      <c r="F144" s="112">
        <v>2826</v>
      </c>
      <c r="G144" s="112">
        <v>335</v>
      </c>
      <c r="H144" s="112">
        <v>1919</v>
      </c>
      <c r="I144" s="112">
        <v>325</v>
      </c>
      <c r="J144" s="112">
        <v>815</v>
      </c>
      <c r="K144" s="112">
        <v>184839</v>
      </c>
      <c r="L144" s="129"/>
      <c r="M144" s="129"/>
      <c r="N144" s="129"/>
      <c r="O144" s="129"/>
      <c r="P144" s="129"/>
      <c r="Q144" s="129"/>
    </row>
    <row r="145" spans="1:17" ht="13.5">
      <c r="A145" s="367" t="s">
        <v>676</v>
      </c>
      <c r="B145" s="368"/>
      <c r="C145" s="112">
        <v>4461</v>
      </c>
      <c r="D145" s="112">
        <v>188726</v>
      </c>
      <c r="E145" s="112">
        <v>458</v>
      </c>
      <c r="F145" s="112">
        <v>2742</v>
      </c>
      <c r="G145" s="112">
        <v>397</v>
      </c>
      <c r="H145" s="112">
        <v>2429</v>
      </c>
      <c r="I145" s="112">
        <v>390</v>
      </c>
      <c r="J145" s="112">
        <v>850</v>
      </c>
      <c r="K145" s="112">
        <v>194477</v>
      </c>
      <c r="L145" s="129"/>
      <c r="M145" s="129"/>
      <c r="N145" s="129"/>
      <c r="O145" s="129"/>
      <c r="P145" s="129"/>
      <c r="Q145" s="129"/>
    </row>
    <row r="146" spans="1:17" ht="13.5">
      <c r="A146" s="369" t="s">
        <v>677</v>
      </c>
      <c r="B146" s="370"/>
      <c r="C146" s="276">
        <v>4281</v>
      </c>
      <c r="D146" s="276">
        <v>218530</v>
      </c>
      <c r="E146" s="276">
        <v>449</v>
      </c>
      <c r="F146" s="276">
        <v>3700</v>
      </c>
      <c r="G146" s="276">
        <v>290</v>
      </c>
      <c r="H146" s="276">
        <v>2256</v>
      </c>
      <c r="I146" s="276">
        <v>337</v>
      </c>
      <c r="J146" s="276">
        <v>949</v>
      </c>
      <c r="K146" s="276">
        <v>225435</v>
      </c>
      <c r="L146" s="129"/>
      <c r="M146" s="129"/>
      <c r="N146" s="129"/>
      <c r="O146" s="129"/>
      <c r="P146" s="129"/>
      <c r="Q146" s="129"/>
    </row>
    <row r="147" spans="1:17" s="362" customFormat="1" ht="13.5">
      <c r="A147" s="357"/>
      <c r="K147" s="358"/>
      <c r="L147" s="358"/>
      <c r="M147" s="358"/>
      <c r="N147" s="358"/>
      <c r="O147" s="358"/>
      <c r="P147" s="358"/>
      <c r="Q147" s="358"/>
    </row>
    <row r="148" spans="1:17" ht="13.5">
      <c r="A148" s="363" t="s">
        <v>1666</v>
      </c>
      <c r="B148" s="322"/>
      <c r="C148" s="322"/>
      <c r="D148" s="322"/>
      <c r="E148" s="322"/>
      <c r="F148" s="322"/>
      <c r="G148" s="322"/>
      <c r="H148" s="322"/>
      <c r="I148" s="322"/>
      <c r="J148" s="322"/>
      <c r="K148" s="317"/>
      <c r="L148" s="278"/>
      <c r="M148" s="278"/>
      <c r="N148" s="278"/>
      <c r="O148" s="278"/>
      <c r="P148" s="278"/>
      <c r="Q148" s="278"/>
    </row>
    <row r="149" spans="1:17" ht="13.5">
      <c r="A149" s="693" t="s">
        <v>649</v>
      </c>
      <c r="B149" s="694"/>
      <c r="C149" s="711" t="s">
        <v>1639</v>
      </c>
      <c r="D149" s="712"/>
      <c r="E149" s="711" t="s">
        <v>1655</v>
      </c>
      <c r="F149" s="712"/>
      <c r="G149" s="711" t="s">
        <v>1656</v>
      </c>
      <c r="H149" s="712"/>
      <c r="I149" s="711" t="s">
        <v>1657</v>
      </c>
      <c r="J149" s="713"/>
      <c r="K149" s="669" t="s">
        <v>1658</v>
      </c>
      <c r="L149" s="289"/>
      <c r="M149" s="289"/>
      <c r="N149" s="289"/>
      <c r="O149" s="289"/>
      <c r="P149" s="289"/>
      <c r="Q149" s="289"/>
    </row>
    <row r="150" spans="1:17" ht="13.5">
      <c r="A150" s="697"/>
      <c r="B150" s="698"/>
      <c r="C150" s="365" t="s">
        <v>1630</v>
      </c>
      <c r="D150" s="365" t="s">
        <v>1631</v>
      </c>
      <c r="E150" s="365" t="s">
        <v>1630</v>
      </c>
      <c r="F150" s="365" t="s">
        <v>1631</v>
      </c>
      <c r="G150" s="365" t="s">
        <v>1659</v>
      </c>
      <c r="H150" s="365" t="s">
        <v>1631</v>
      </c>
      <c r="I150" s="365" t="s">
        <v>1630</v>
      </c>
      <c r="J150" s="348" t="s">
        <v>1631</v>
      </c>
      <c r="K150" s="671"/>
      <c r="L150" s="289"/>
      <c r="M150" s="289"/>
      <c r="N150" s="289"/>
      <c r="O150" s="289"/>
      <c r="P150" s="289"/>
      <c r="Q150" s="289"/>
    </row>
    <row r="151" spans="1:17" ht="13.5">
      <c r="A151" s="266"/>
      <c r="B151" s="371"/>
      <c r="C151" s="290" t="s">
        <v>1660</v>
      </c>
      <c r="D151" s="290" t="s">
        <v>1799</v>
      </c>
      <c r="E151" s="290" t="s">
        <v>1660</v>
      </c>
      <c r="F151" s="290" t="s">
        <v>1799</v>
      </c>
      <c r="G151" s="290" t="s">
        <v>1660</v>
      </c>
      <c r="H151" s="290" t="s">
        <v>1799</v>
      </c>
      <c r="I151" s="290" t="s">
        <v>1660</v>
      </c>
      <c r="J151" s="290" t="s">
        <v>1799</v>
      </c>
      <c r="K151" s="290" t="s">
        <v>1799</v>
      </c>
      <c r="L151" s="294"/>
      <c r="M151" s="294"/>
      <c r="N151" s="294"/>
      <c r="O151" s="294"/>
      <c r="P151" s="294"/>
      <c r="Q151" s="372"/>
    </row>
    <row r="152" spans="1:17" ht="13.5">
      <c r="A152" s="684" t="s">
        <v>1663</v>
      </c>
      <c r="B152" s="271" t="s">
        <v>661</v>
      </c>
      <c r="C152" s="113">
        <v>155</v>
      </c>
      <c r="D152" s="113">
        <v>11160</v>
      </c>
      <c r="E152" s="113" t="s">
        <v>1644</v>
      </c>
      <c r="F152" s="113" t="s">
        <v>1644</v>
      </c>
      <c r="G152" s="113">
        <v>44</v>
      </c>
      <c r="H152" s="113">
        <v>484</v>
      </c>
      <c r="I152" s="113">
        <v>25</v>
      </c>
      <c r="J152" s="113">
        <v>60</v>
      </c>
      <c r="K152" s="113">
        <v>11704</v>
      </c>
      <c r="L152" s="129"/>
      <c r="M152" s="129"/>
      <c r="N152" s="129"/>
      <c r="O152" s="129"/>
      <c r="P152" s="129"/>
      <c r="Q152" s="129"/>
    </row>
    <row r="153" spans="1:17" ht="13.5">
      <c r="A153" s="684"/>
      <c r="B153" s="271" t="s">
        <v>1606</v>
      </c>
      <c r="C153" s="113">
        <v>1634</v>
      </c>
      <c r="D153" s="113">
        <v>117018</v>
      </c>
      <c r="E153" s="113" t="s">
        <v>1923</v>
      </c>
      <c r="F153" s="113" t="s">
        <v>1923</v>
      </c>
      <c r="G153" s="113">
        <v>304</v>
      </c>
      <c r="H153" s="113">
        <v>3024</v>
      </c>
      <c r="I153" s="113">
        <v>145</v>
      </c>
      <c r="J153" s="113">
        <v>869</v>
      </c>
      <c r="K153" s="113">
        <v>120911</v>
      </c>
      <c r="L153" s="129"/>
      <c r="M153" s="129"/>
      <c r="N153" s="129"/>
      <c r="O153" s="129"/>
      <c r="P153" s="129"/>
      <c r="Q153" s="129"/>
    </row>
    <row r="154" spans="1:17" ht="13.5">
      <c r="A154" s="684"/>
      <c r="B154" s="271" t="s">
        <v>1607</v>
      </c>
      <c r="C154" s="113">
        <v>3191</v>
      </c>
      <c r="D154" s="113">
        <v>233690</v>
      </c>
      <c r="E154" s="113" t="s">
        <v>1923</v>
      </c>
      <c r="F154" s="113" t="s">
        <v>1923</v>
      </c>
      <c r="G154" s="113">
        <v>800</v>
      </c>
      <c r="H154" s="113">
        <v>7383</v>
      </c>
      <c r="I154" s="113">
        <v>309</v>
      </c>
      <c r="J154" s="113">
        <v>1820</v>
      </c>
      <c r="K154" s="113">
        <v>242893</v>
      </c>
      <c r="L154" s="129"/>
      <c r="M154" s="129"/>
      <c r="N154" s="129"/>
      <c r="O154" s="129"/>
      <c r="P154" s="129"/>
      <c r="Q154" s="129"/>
    </row>
    <row r="155" spans="1:17" ht="13.5">
      <c r="A155" s="684"/>
      <c r="B155" s="271" t="s">
        <v>1608</v>
      </c>
      <c r="C155" s="113">
        <v>4196</v>
      </c>
      <c r="D155" s="113">
        <v>314941</v>
      </c>
      <c r="E155" s="113">
        <v>657</v>
      </c>
      <c r="F155" s="113">
        <v>5625</v>
      </c>
      <c r="G155" s="113">
        <v>291</v>
      </c>
      <c r="H155" s="113">
        <v>2682</v>
      </c>
      <c r="I155" s="113">
        <v>171</v>
      </c>
      <c r="J155" s="113">
        <v>624</v>
      </c>
      <c r="K155" s="113">
        <v>323872</v>
      </c>
      <c r="L155" s="129"/>
      <c r="M155" s="129"/>
      <c r="N155" s="129"/>
      <c r="O155" s="129"/>
      <c r="P155" s="129"/>
      <c r="Q155" s="129"/>
    </row>
    <row r="156" spans="1:17" ht="13.5">
      <c r="A156" s="684"/>
      <c r="B156" s="271" t="s">
        <v>1609</v>
      </c>
      <c r="C156" s="113">
        <v>1126</v>
      </c>
      <c r="D156" s="113">
        <v>65600</v>
      </c>
      <c r="E156" s="113">
        <v>13</v>
      </c>
      <c r="F156" s="113">
        <v>182</v>
      </c>
      <c r="G156" s="113">
        <v>183</v>
      </c>
      <c r="H156" s="113">
        <v>1953</v>
      </c>
      <c r="I156" s="113">
        <v>102</v>
      </c>
      <c r="J156" s="113">
        <v>724</v>
      </c>
      <c r="K156" s="113">
        <v>68459</v>
      </c>
      <c r="L156" s="129"/>
      <c r="M156" s="129"/>
      <c r="N156" s="129"/>
      <c r="O156" s="129"/>
      <c r="P156" s="129"/>
      <c r="Q156" s="129"/>
    </row>
    <row r="157" spans="1:17" ht="13.5">
      <c r="A157" s="685"/>
      <c r="B157" s="271" t="s">
        <v>687</v>
      </c>
      <c r="C157" s="277">
        <v>10302</v>
      </c>
      <c r="D157" s="277">
        <v>742409</v>
      </c>
      <c r="E157" s="277">
        <v>670</v>
      </c>
      <c r="F157" s="277">
        <v>5807</v>
      </c>
      <c r="G157" s="277">
        <v>1622</v>
      </c>
      <c r="H157" s="277">
        <v>15526</v>
      </c>
      <c r="I157" s="277">
        <v>752</v>
      </c>
      <c r="J157" s="277">
        <v>4097</v>
      </c>
      <c r="K157" s="277">
        <v>767839</v>
      </c>
      <c r="L157" s="129"/>
      <c r="M157" s="129"/>
      <c r="N157" s="129"/>
      <c r="O157" s="129"/>
      <c r="P157" s="129"/>
      <c r="Q157" s="129"/>
    </row>
    <row r="158" spans="1:17" ht="13.5">
      <c r="A158" s="709" t="s">
        <v>1634</v>
      </c>
      <c r="B158" s="710"/>
      <c r="C158" s="126">
        <v>332</v>
      </c>
      <c r="D158" s="126">
        <v>20954</v>
      </c>
      <c r="E158" s="126">
        <v>28</v>
      </c>
      <c r="F158" s="126">
        <v>1059</v>
      </c>
      <c r="G158" s="126">
        <v>10</v>
      </c>
      <c r="H158" s="126">
        <v>97</v>
      </c>
      <c r="I158" s="126">
        <v>27</v>
      </c>
      <c r="J158" s="126">
        <v>79</v>
      </c>
      <c r="K158" s="126">
        <v>22189</v>
      </c>
      <c r="L158" s="129"/>
      <c r="M158" s="129"/>
      <c r="N158" s="129"/>
      <c r="O158" s="129"/>
      <c r="P158" s="129"/>
      <c r="Q158" s="129"/>
    </row>
    <row r="159" spans="1:17" ht="13.5">
      <c r="A159" s="686" t="s">
        <v>1611</v>
      </c>
      <c r="B159" s="339" t="s">
        <v>667</v>
      </c>
      <c r="C159" s="134">
        <v>39</v>
      </c>
      <c r="D159" s="134">
        <v>3675</v>
      </c>
      <c r="E159" s="134" t="s">
        <v>1644</v>
      </c>
      <c r="F159" s="134" t="s">
        <v>1644</v>
      </c>
      <c r="G159" s="134">
        <v>9</v>
      </c>
      <c r="H159" s="134">
        <v>117</v>
      </c>
      <c r="I159" s="134">
        <v>5</v>
      </c>
      <c r="J159" s="134">
        <v>30</v>
      </c>
      <c r="K159" s="134">
        <v>3822</v>
      </c>
      <c r="L159" s="129"/>
      <c r="M159" s="129"/>
      <c r="N159" s="129"/>
      <c r="O159" s="129"/>
      <c r="P159" s="129"/>
      <c r="Q159" s="129"/>
    </row>
    <row r="160" spans="1:17" ht="13.5">
      <c r="A160" s="684"/>
      <c r="B160" s="295" t="s">
        <v>1664</v>
      </c>
      <c r="C160" s="113">
        <v>184</v>
      </c>
      <c r="D160" s="113">
        <v>13267</v>
      </c>
      <c r="E160" s="113">
        <v>5</v>
      </c>
      <c r="F160" s="113">
        <v>49</v>
      </c>
      <c r="G160" s="113">
        <v>20</v>
      </c>
      <c r="H160" s="113">
        <v>135</v>
      </c>
      <c r="I160" s="113">
        <v>31</v>
      </c>
      <c r="J160" s="113">
        <v>181</v>
      </c>
      <c r="K160" s="113">
        <v>13632</v>
      </c>
      <c r="L160" s="129"/>
      <c r="M160" s="129"/>
      <c r="N160" s="129"/>
      <c r="O160" s="129"/>
      <c r="P160" s="129"/>
      <c r="Q160" s="129"/>
    </row>
    <row r="161" spans="1:17" ht="13.5">
      <c r="A161" s="684"/>
      <c r="B161" s="295" t="s">
        <v>1614</v>
      </c>
      <c r="C161" s="113">
        <v>1156</v>
      </c>
      <c r="D161" s="113">
        <v>82309</v>
      </c>
      <c r="E161" s="113">
        <v>160</v>
      </c>
      <c r="F161" s="113">
        <v>1680</v>
      </c>
      <c r="G161" s="113">
        <v>209</v>
      </c>
      <c r="H161" s="113">
        <v>2088</v>
      </c>
      <c r="I161" s="113">
        <v>183</v>
      </c>
      <c r="J161" s="113">
        <v>1007</v>
      </c>
      <c r="K161" s="113">
        <v>87084</v>
      </c>
      <c r="L161" s="129"/>
      <c r="M161" s="129"/>
      <c r="N161" s="129"/>
      <c r="O161" s="129"/>
      <c r="P161" s="129"/>
      <c r="Q161" s="129"/>
    </row>
    <row r="162" spans="1:17" ht="13.5">
      <c r="A162" s="684"/>
      <c r="B162" s="295" t="s">
        <v>1615</v>
      </c>
      <c r="C162" s="113">
        <v>969</v>
      </c>
      <c r="D162" s="113">
        <v>66169</v>
      </c>
      <c r="E162" s="113">
        <v>167</v>
      </c>
      <c r="F162" s="113">
        <v>1948</v>
      </c>
      <c r="G162" s="113">
        <v>43</v>
      </c>
      <c r="H162" s="113">
        <v>393</v>
      </c>
      <c r="I162" s="113">
        <v>167</v>
      </c>
      <c r="J162" s="113">
        <v>837</v>
      </c>
      <c r="K162" s="113">
        <v>69347</v>
      </c>
      <c r="L162" s="129"/>
      <c r="M162" s="129"/>
      <c r="N162" s="129"/>
      <c r="O162" s="129"/>
      <c r="P162" s="129"/>
      <c r="Q162" s="129"/>
    </row>
    <row r="163" spans="1:17" ht="13.5">
      <c r="A163" s="685"/>
      <c r="B163" s="300" t="s">
        <v>687</v>
      </c>
      <c r="C163" s="277">
        <v>2348</v>
      </c>
      <c r="D163" s="277">
        <v>165420</v>
      </c>
      <c r="E163" s="277">
        <v>332</v>
      </c>
      <c r="F163" s="277">
        <v>3677</v>
      </c>
      <c r="G163" s="277">
        <v>281</v>
      </c>
      <c r="H163" s="277">
        <v>2733</v>
      </c>
      <c r="I163" s="277">
        <v>386</v>
      </c>
      <c r="J163" s="277">
        <v>2055</v>
      </c>
      <c r="K163" s="277">
        <v>173885</v>
      </c>
      <c r="L163" s="129"/>
      <c r="M163" s="129"/>
      <c r="N163" s="129"/>
      <c r="O163" s="129"/>
      <c r="P163" s="129"/>
      <c r="Q163" s="129"/>
    </row>
    <row r="164" spans="1:17" ht="13.5">
      <c r="A164" s="684" t="s">
        <v>1616</v>
      </c>
      <c r="B164" s="295" t="s">
        <v>1617</v>
      </c>
      <c r="C164" s="113">
        <v>230</v>
      </c>
      <c r="D164" s="113">
        <v>17067</v>
      </c>
      <c r="E164" s="113">
        <v>4</v>
      </c>
      <c r="F164" s="113">
        <v>42</v>
      </c>
      <c r="G164" s="113">
        <v>53</v>
      </c>
      <c r="H164" s="113">
        <v>567</v>
      </c>
      <c r="I164" s="113">
        <v>22</v>
      </c>
      <c r="J164" s="113">
        <v>151</v>
      </c>
      <c r="K164" s="113">
        <v>17827</v>
      </c>
      <c r="L164" s="129"/>
      <c r="M164" s="129"/>
      <c r="N164" s="129"/>
      <c r="O164" s="129"/>
      <c r="P164" s="129"/>
      <c r="Q164" s="129"/>
    </row>
    <row r="165" spans="1:17" ht="13.5">
      <c r="A165" s="684"/>
      <c r="B165" s="295" t="s">
        <v>672</v>
      </c>
      <c r="C165" s="113">
        <v>34</v>
      </c>
      <c r="D165" s="113">
        <v>2339</v>
      </c>
      <c r="E165" s="113">
        <v>3</v>
      </c>
      <c r="F165" s="113">
        <v>22</v>
      </c>
      <c r="G165" s="113">
        <v>7</v>
      </c>
      <c r="H165" s="113">
        <v>53</v>
      </c>
      <c r="I165" s="113">
        <v>4</v>
      </c>
      <c r="J165" s="113">
        <v>10</v>
      </c>
      <c r="K165" s="113">
        <v>2424</v>
      </c>
      <c r="L165" s="129"/>
      <c r="M165" s="129"/>
      <c r="N165" s="129"/>
      <c r="O165" s="129"/>
      <c r="P165" s="129"/>
      <c r="Q165" s="129"/>
    </row>
    <row r="166" spans="1:17" ht="13.5">
      <c r="A166" s="684"/>
      <c r="B166" s="295" t="s">
        <v>673</v>
      </c>
      <c r="C166" s="113">
        <v>105</v>
      </c>
      <c r="D166" s="113">
        <v>7604</v>
      </c>
      <c r="E166" s="113">
        <v>8</v>
      </c>
      <c r="F166" s="113">
        <v>75</v>
      </c>
      <c r="G166" s="113">
        <v>13</v>
      </c>
      <c r="H166" s="113">
        <v>104</v>
      </c>
      <c r="I166" s="113">
        <v>2</v>
      </c>
      <c r="J166" s="113">
        <v>8</v>
      </c>
      <c r="K166" s="113">
        <v>7791</v>
      </c>
      <c r="L166" s="129"/>
      <c r="M166" s="129"/>
      <c r="N166" s="129"/>
      <c r="O166" s="129"/>
      <c r="P166" s="129"/>
      <c r="Q166" s="129"/>
    </row>
    <row r="167" spans="1:17" ht="13.5">
      <c r="A167" s="684"/>
      <c r="B167" s="295" t="s">
        <v>687</v>
      </c>
      <c r="C167" s="113">
        <v>369</v>
      </c>
      <c r="D167" s="113">
        <v>27010</v>
      </c>
      <c r="E167" s="113">
        <v>15</v>
      </c>
      <c r="F167" s="113">
        <v>139</v>
      </c>
      <c r="G167" s="113">
        <v>73</v>
      </c>
      <c r="H167" s="113">
        <v>724</v>
      </c>
      <c r="I167" s="113">
        <v>28</v>
      </c>
      <c r="J167" s="113">
        <v>169</v>
      </c>
      <c r="K167" s="113">
        <v>28042</v>
      </c>
      <c r="L167" s="129"/>
      <c r="M167" s="129"/>
      <c r="N167" s="129"/>
      <c r="O167" s="129"/>
      <c r="P167" s="129"/>
      <c r="Q167" s="129"/>
    </row>
    <row r="168" spans="1:17" ht="13.5">
      <c r="A168" s="709" t="s">
        <v>659</v>
      </c>
      <c r="B168" s="710"/>
      <c r="C168" s="126">
        <v>13351</v>
      </c>
      <c r="D168" s="126">
        <v>955793</v>
      </c>
      <c r="E168" s="126">
        <v>1045</v>
      </c>
      <c r="F168" s="126">
        <v>10682</v>
      </c>
      <c r="G168" s="126">
        <v>1986</v>
      </c>
      <c r="H168" s="126">
        <v>19080</v>
      </c>
      <c r="I168" s="126">
        <v>1193</v>
      </c>
      <c r="J168" s="126">
        <v>6400</v>
      </c>
      <c r="K168" s="126">
        <v>991955</v>
      </c>
      <c r="L168" s="129"/>
      <c r="M168" s="129"/>
      <c r="N168" s="129"/>
      <c r="O168" s="129"/>
      <c r="P168" s="129"/>
      <c r="Q168" s="129"/>
    </row>
    <row r="169" spans="1:17" ht="13.5">
      <c r="A169" s="367" t="s">
        <v>674</v>
      </c>
      <c r="B169" s="368"/>
      <c r="C169" s="113">
        <v>16130</v>
      </c>
      <c r="D169" s="113">
        <v>877108</v>
      </c>
      <c r="E169" s="113">
        <v>1268</v>
      </c>
      <c r="F169" s="113">
        <v>9008</v>
      </c>
      <c r="G169" s="113">
        <v>2219</v>
      </c>
      <c r="H169" s="113">
        <v>17079</v>
      </c>
      <c r="I169" s="113">
        <v>1537</v>
      </c>
      <c r="J169" s="113">
        <v>5652</v>
      </c>
      <c r="K169" s="113">
        <v>908847</v>
      </c>
      <c r="L169" s="129"/>
      <c r="M169" s="129"/>
      <c r="N169" s="129"/>
      <c r="O169" s="129"/>
      <c r="P169" s="129"/>
      <c r="Q169" s="129"/>
    </row>
    <row r="170" spans="1:17" ht="13.5">
      <c r="A170" s="367" t="s">
        <v>675</v>
      </c>
      <c r="B170" s="368"/>
      <c r="C170" s="113">
        <v>17550</v>
      </c>
      <c r="D170" s="113">
        <v>747292</v>
      </c>
      <c r="E170" s="113">
        <v>1380</v>
      </c>
      <c r="F170" s="113">
        <v>7040</v>
      </c>
      <c r="G170" s="113">
        <v>2234</v>
      </c>
      <c r="H170" s="113">
        <v>12429</v>
      </c>
      <c r="I170" s="113">
        <v>1525</v>
      </c>
      <c r="J170" s="113">
        <v>2946</v>
      </c>
      <c r="K170" s="113">
        <v>770707</v>
      </c>
      <c r="L170" s="129"/>
      <c r="M170" s="129"/>
      <c r="N170" s="129"/>
      <c r="O170" s="129"/>
      <c r="P170" s="129"/>
      <c r="Q170" s="129"/>
    </row>
    <row r="171" spans="1:17" ht="13.5">
      <c r="A171" s="367" t="s">
        <v>676</v>
      </c>
      <c r="B171" s="368"/>
      <c r="C171" s="113">
        <v>19097</v>
      </c>
      <c r="D171" s="113">
        <v>806190</v>
      </c>
      <c r="E171" s="113">
        <v>1214</v>
      </c>
      <c r="F171" s="113">
        <v>7009</v>
      </c>
      <c r="G171" s="113">
        <v>2626</v>
      </c>
      <c r="H171" s="113">
        <v>15881</v>
      </c>
      <c r="I171" s="113">
        <v>1645</v>
      </c>
      <c r="J171" s="113">
        <v>4185</v>
      </c>
      <c r="K171" s="113">
        <v>833265</v>
      </c>
      <c r="L171" s="129"/>
      <c r="M171" s="129"/>
      <c r="N171" s="129"/>
      <c r="O171" s="129"/>
      <c r="P171" s="129"/>
      <c r="Q171" s="129"/>
    </row>
    <row r="172" spans="1:17" ht="13.5">
      <c r="A172" s="369" t="s">
        <v>677</v>
      </c>
      <c r="B172" s="370"/>
      <c r="C172" s="277">
        <v>20967</v>
      </c>
      <c r="D172" s="277">
        <v>999990</v>
      </c>
      <c r="E172" s="277">
        <v>856</v>
      </c>
      <c r="F172" s="277">
        <v>7238</v>
      </c>
      <c r="G172" s="277">
        <v>3006</v>
      </c>
      <c r="H172" s="277">
        <v>24801</v>
      </c>
      <c r="I172" s="277">
        <v>1750</v>
      </c>
      <c r="J172" s="277">
        <v>5421</v>
      </c>
      <c r="K172" s="277">
        <v>1037450</v>
      </c>
      <c r="L172" s="129"/>
      <c r="M172" s="129"/>
      <c r="N172" s="129"/>
      <c r="O172" s="375"/>
      <c r="P172" s="129"/>
      <c r="Q172" s="129"/>
    </row>
    <row r="173" spans="1:17" s="362" customFormat="1" ht="13.5">
      <c r="A173" s="357"/>
      <c r="K173" s="358"/>
      <c r="L173" s="358"/>
      <c r="M173" s="358"/>
      <c r="N173" s="358"/>
      <c r="O173" s="358"/>
      <c r="P173" s="358"/>
      <c r="Q173" s="358"/>
    </row>
    <row r="174" spans="1:17" ht="13.5">
      <c r="A174" s="363" t="s">
        <v>1667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14"/>
      <c r="L174" s="278"/>
      <c r="M174" s="278"/>
      <c r="N174" s="278"/>
      <c r="O174" s="278"/>
      <c r="P174" s="278"/>
      <c r="Q174" s="278"/>
    </row>
    <row r="175" spans="1:17" ht="13.5">
      <c r="A175" s="693" t="s">
        <v>1965</v>
      </c>
      <c r="B175" s="694"/>
      <c r="C175" s="711" t="s">
        <v>1639</v>
      </c>
      <c r="D175" s="712"/>
      <c r="E175" s="711" t="s">
        <v>1655</v>
      </c>
      <c r="F175" s="712"/>
      <c r="G175" s="711" t="s">
        <v>1656</v>
      </c>
      <c r="H175" s="712"/>
      <c r="I175" s="711" t="s">
        <v>1657</v>
      </c>
      <c r="J175" s="713"/>
      <c r="K175" s="669" t="s">
        <v>1658</v>
      </c>
      <c r="L175" s="289"/>
      <c r="M175" s="289"/>
      <c r="N175" s="289"/>
      <c r="O175" s="289"/>
      <c r="P175" s="289"/>
      <c r="Q175" s="289"/>
    </row>
    <row r="176" spans="1:17" ht="13.5">
      <c r="A176" s="697"/>
      <c r="B176" s="698"/>
      <c r="C176" s="365" t="s">
        <v>1630</v>
      </c>
      <c r="D176" s="365" t="s">
        <v>1631</v>
      </c>
      <c r="E176" s="365" t="s">
        <v>1630</v>
      </c>
      <c r="F176" s="365" t="s">
        <v>1631</v>
      </c>
      <c r="G176" s="365" t="s">
        <v>1659</v>
      </c>
      <c r="H176" s="365" t="s">
        <v>1631</v>
      </c>
      <c r="I176" s="365" t="s">
        <v>1630</v>
      </c>
      <c r="J176" s="348" t="s">
        <v>1631</v>
      </c>
      <c r="K176" s="671"/>
      <c r="L176" s="289"/>
      <c r="M176" s="289"/>
      <c r="N176" s="289"/>
      <c r="O176" s="289"/>
      <c r="P176" s="289"/>
      <c r="Q176" s="289"/>
    </row>
    <row r="177" spans="1:17" ht="13.5">
      <c r="A177" s="684" t="s">
        <v>1663</v>
      </c>
      <c r="B177" s="371"/>
      <c r="C177" s="290" t="s">
        <v>1660</v>
      </c>
      <c r="D177" s="290" t="s">
        <v>1799</v>
      </c>
      <c r="E177" s="290" t="s">
        <v>1660</v>
      </c>
      <c r="F177" s="290" t="s">
        <v>1799</v>
      </c>
      <c r="G177" s="290" t="s">
        <v>1660</v>
      </c>
      <c r="H177" s="290" t="s">
        <v>1799</v>
      </c>
      <c r="I177" s="290" t="s">
        <v>1660</v>
      </c>
      <c r="J177" s="376" t="s">
        <v>1799</v>
      </c>
      <c r="K177" s="290" t="s">
        <v>1799</v>
      </c>
      <c r="L177" s="294"/>
      <c r="M177" s="294"/>
      <c r="N177" s="294"/>
      <c r="O177" s="294"/>
      <c r="P177" s="294"/>
      <c r="Q177" s="372"/>
    </row>
    <row r="178" spans="1:17" ht="13.5">
      <c r="A178" s="684"/>
      <c r="B178" s="295" t="s">
        <v>1606</v>
      </c>
      <c r="C178" s="112">
        <v>1597</v>
      </c>
      <c r="D178" s="112">
        <v>80254</v>
      </c>
      <c r="E178" s="112" t="s">
        <v>1923</v>
      </c>
      <c r="F178" s="112" t="s">
        <v>1923</v>
      </c>
      <c r="G178" s="112">
        <v>350</v>
      </c>
      <c r="H178" s="112">
        <v>2544</v>
      </c>
      <c r="I178" s="112">
        <v>408</v>
      </c>
      <c r="J178" s="377">
        <v>1883</v>
      </c>
      <c r="K178" s="112">
        <v>84681</v>
      </c>
      <c r="L178" s="129"/>
      <c r="M178" s="129"/>
      <c r="N178" s="129"/>
      <c r="O178" s="129"/>
      <c r="P178" s="129"/>
      <c r="Q178" s="129"/>
    </row>
    <row r="179" spans="1:17" ht="13.5">
      <c r="A179" s="684"/>
      <c r="B179" s="295" t="s">
        <v>1607</v>
      </c>
      <c r="C179" s="112">
        <v>2041</v>
      </c>
      <c r="D179" s="112">
        <v>101455</v>
      </c>
      <c r="E179" s="112" t="s">
        <v>1923</v>
      </c>
      <c r="F179" s="112" t="s">
        <v>1923</v>
      </c>
      <c r="G179" s="112">
        <v>276</v>
      </c>
      <c r="H179" s="112">
        <v>2743</v>
      </c>
      <c r="I179" s="112">
        <v>528</v>
      </c>
      <c r="J179" s="377">
        <v>1704</v>
      </c>
      <c r="K179" s="112">
        <v>105902</v>
      </c>
      <c r="L179" s="129"/>
      <c r="M179" s="129"/>
      <c r="N179" s="129"/>
      <c r="O179" s="129"/>
      <c r="P179" s="129"/>
      <c r="Q179" s="129"/>
    </row>
    <row r="180" spans="1:17" ht="13.5">
      <c r="A180" s="684"/>
      <c r="B180" s="295" t="s">
        <v>1608</v>
      </c>
      <c r="C180" s="112">
        <v>1706</v>
      </c>
      <c r="D180" s="112">
        <v>90795</v>
      </c>
      <c r="E180" s="112">
        <v>27</v>
      </c>
      <c r="F180" s="112">
        <v>210</v>
      </c>
      <c r="G180" s="112">
        <v>805</v>
      </c>
      <c r="H180" s="112">
        <v>6542</v>
      </c>
      <c r="I180" s="112">
        <v>12</v>
      </c>
      <c r="J180" s="377">
        <v>39</v>
      </c>
      <c r="K180" s="112">
        <v>97586</v>
      </c>
      <c r="L180" s="129"/>
      <c r="M180" s="129"/>
      <c r="N180" s="129"/>
      <c r="O180" s="129"/>
      <c r="P180" s="129"/>
      <c r="Q180" s="129"/>
    </row>
    <row r="181" spans="1:17" ht="13.5">
      <c r="A181" s="684"/>
      <c r="B181" s="295" t="s">
        <v>1609</v>
      </c>
      <c r="C181" s="112">
        <v>250</v>
      </c>
      <c r="D181" s="112">
        <v>10960</v>
      </c>
      <c r="E181" s="112">
        <v>33</v>
      </c>
      <c r="F181" s="112">
        <v>330</v>
      </c>
      <c r="G181" s="112">
        <v>39</v>
      </c>
      <c r="H181" s="112">
        <v>577</v>
      </c>
      <c r="I181" s="112">
        <v>14</v>
      </c>
      <c r="J181" s="377">
        <v>89</v>
      </c>
      <c r="K181" s="112">
        <v>11756</v>
      </c>
      <c r="L181" s="129"/>
      <c r="M181" s="129"/>
      <c r="N181" s="129"/>
      <c r="O181" s="129"/>
      <c r="P181" s="129"/>
      <c r="Q181" s="129"/>
    </row>
    <row r="182" spans="1:17" ht="13.5">
      <c r="A182" s="685"/>
      <c r="B182" s="295" t="s">
        <v>687</v>
      </c>
      <c r="C182" s="112">
        <v>5594</v>
      </c>
      <c r="D182" s="112">
        <v>283464</v>
      </c>
      <c r="E182" s="112">
        <v>60</v>
      </c>
      <c r="F182" s="112">
        <v>540</v>
      </c>
      <c r="G182" s="112">
        <v>1470</v>
      </c>
      <c r="H182" s="112">
        <v>12206</v>
      </c>
      <c r="I182" s="112">
        <v>962</v>
      </c>
      <c r="J182" s="377">
        <v>3715</v>
      </c>
      <c r="K182" s="112">
        <v>299925</v>
      </c>
      <c r="L182" s="129"/>
      <c r="M182" s="129"/>
      <c r="N182" s="129"/>
      <c r="O182" s="129"/>
      <c r="P182" s="129"/>
      <c r="Q182" s="129"/>
    </row>
    <row r="183" spans="1:17" ht="13.5">
      <c r="A183" s="709" t="s">
        <v>1634</v>
      </c>
      <c r="B183" s="710"/>
      <c r="C183" s="131">
        <v>6</v>
      </c>
      <c r="D183" s="131">
        <v>210</v>
      </c>
      <c r="E183" s="131" t="s">
        <v>1862</v>
      </c>
      <c r="F183" s="131" t="s">
        <v>1862</v>
      </c>
      <c r="G183" s="131">
        <v>1</v>
      </c>
      <c r="H183" s="131">
        <v>8</v>
      </c>
      <c r="I183" s="131">
        <v>1</v>
      </c>
      <c r="J183" s="378">
        <v>3</v>
      </c>
      <c r="K183" s="131">
        <v>221</v>
      </c>
      <c r="L183" s="129"/>
      <c r="M183" s="129"/>
      <c r="N183" s="129"/>
      <c r="O183" s="129"/>
      <c r="P183" s="129"/>
      <c r="Q183" s="129"/>
    </row>
    <row r="184" spans="1:17" ht="13.5">
      <c r="A184" s="686" t="s">
        <v>1611</v>
      </c>
      <c r="B184" s="302" t="s">
        <v>1664</v>
      </c>
      <c r="C184" s="112">
        <v>42</v>
      </c>
      <c r="D184" s="112">
        <v>1269</v>
      </c>
      <c r="E184" s="112">
        <v>3</v>
      </c>
      <c r="F184" s="112">
        <v>23</v>
      </c>
      <c r="G184" s="112">
        <v>5</v>
      </c>
      <c r="H184" s="112">
        <v>29</v>
      </c>
      <c r="I184" s="112">
        <v>4</v>
      </c>
      <c r="J184" s="377">
        <v>14</v>
      </c>
      <c r="K184" s="112">
        <v>1335</v>
      </c>
      <c r="L184" s="129"/>
      <c r="M184" s="129"/>
      <c r="N184" s="129"/>
      <c r="O184" s="129"/>
      <c r="P184" s="129"/>
      <c r="Q184" s="129"/>
    </row>
    <row r="185" spans="1:17" ht="13.5">
      <c r="A185" s="684"/>
      <c r="B185" s="302" t="s">
        <v>1614</v>
      </c>
      <c r="C185" s="112">
        <v>174</v>
      </c>
      <c r="D185" s="112">
        <v>6204</v>
      </c>
      <c r="E185" s="112">
        <v>16</v>
      </c>
      <c r="F185" s="112">
        <v>88</v>
      </c>
      <c r="G185" s="112">
        <v>21</v>
      </c>
      <c r="H185" s="112">
        <v>126</v>
      </c>
      <c r="I185" s="112">
        <v>18</v>
      </c>
      <c r="J185" s="377">
        <v>87</v>
      </c>
      <c r="K185" s="112">
        <v>6505</v>
      </c>
      <c r="L185" s="129"/>
      <c r="M185" s="129"/>
      <c r="N185" s="129"/>
      <c r="O185" s="129"/>
      <c r="P185" s="129"/>
      <c r="Q185" s="129"/>
    </row>
    <row r="186" spans="1:17" ht="13.5">
      <c r="A186" s="684"/>
      <c r="B186" s="302" t="s">
        <v>1615</v>
      </c>
      <c r="C186" s="112">
        <v>1022</v>
      </c>
      <c r="D186" s="112">
        <v>39988</v>
      </c>
      <c r="E186" s="112">
        <v>155</v>
      </c>
      <c r="F186" s="112">
        <v>1755</v>
      </c>
      <c r="G186" s="112">
        <v>75</v>
      </c>
      <c r="H186" s="112">
        <v>726</v>
      </c>
      <c r="I186" s="112">
        <v>271</v>
      </c>
      <c r="J186" s="377">
        <v>1507</v>
      </c>
      <c r="K186" s="112">
        <v>43976</v>
      </c>
      <c r="L186" s="129"/>
      <c r="M186" s="129"/>
      <c r="N186" s="129"/>
      <c r="O186" s="129"/>
      <c r="P186" s="129"/>
      <c r="Q186" s="129"/>
    </row>
    <row r="187" spans="1:17" ht="13.5">
      <c r="A187" s="685"/>
      <c r="B187" s="301" t="s">
        <v>687</v>
      </c>
      <c r="C187" s="276">
        <v>1238</v>
      </c>
      <c r="D187" s="276">
        <v>47461</v>
      </c>
      <c r="E187" s="276">
        <v>174</v>
      </c>
      <c r="F187" s="276">
        <v>1866</v>
      </c>
      <c r="G187" s="276">
        <v>101</v>
      </c>
      <c r="H187" s="276">
        <v>881</v>
      </c>
      <c r="I187" s="276">
        <v>293</v>
      </c>
      <c r="J187" s="379">
        <v>1608</v>
      </c>
      <c r="K187" s="112">
        <v>51816</v>
      </c>
      <c r="L187" s="129"/>
      <c r="M187" s="129"/>
      <c r="N187" s="129"/>
      <c r="O187" s="129"/>
      <c r="P187" s="129"/>
      <c r="Q187" s="129"/>
    </row>
    <row r="188" spans="1:17" ht="13.5">
      <c r="A188" s="686" t="s">
        <v>1668</v>
      </c>
      <c r="B188" s="295" t="s">
        <v>1617</v>
      </c>
      <c r="C188" s="112">
        <v>11</v>
      </c>
      <c r="D188" s="112">
        <v>463</v>
      </c>
      <c r="E188" s="112" t="s">
        <v>1926</v>
      </c>
      <c r="F188" s="112" t="s">
        <v>1926</v>
      </c>
      <c r="G188" s="112">
        <v>1</v>
      </c>
      <c r="H188" s="112">
        <v>8</v>
      </c>
      <c r="I188" s="112" t="s">
        <v>1926</v>
      </c>
      <c r="J188" s="380" t="s">
        <v>1926</v>
      </c>
      <c r="K188" s="135">
        <v>471</v>
      </c>
      <c r="L188" s="129"/>
      <c r="M188" s="129"/>
      <c r="N188" s="129"/>
      <c r="O188" s="129"/>
      <c r="P188" s="129"/>
      <c r="Q188" s="129"/>
    </row>
    <row r="189" spans="1:17" ht="13.5">
      <c r="A189" s="684"/>
      <c r="B189" s="295" t="s">
        <v>672</v>
      </c>
      <c r="C189" s="112">
        <v>18</v>
      </c>
      <c r="D189" s="112">
        <v>864</v>
      </c>
      <c r="E189" s="112" t="s">
        <v>689</v>
      </c>
      <c r="F189" s="112" t="s">
        <v>689</v>
      </c>
      <c r="G189" s="112">
        <v>1</v>
      </c>
      <c r="H189" s="112">
        <v>13</v>
      </c>
      <c r="I189" s="112">
        <v>1</v>
      </c>
      <c r="J189" s="377">
        <v>6</v>
      </c>
      <c r="K189" s="112">
        <v>883</v>
      </c>
      <c r="L189" s="129"/>
      <c r="M189" s="129"/>
      <c r="N189" s="129"/>
      <c r="O189" s="129"/>
      <c r="P189" s="129"/>
      <c r="Q189" s="129"/>
    </row>
    <row r="190" spans="1:17" ht="13.5">
      <c r="A190" s="684"/>
      <c r="B190" s="295" t="s">
        <v>673</v>
      </c>
      <c r="C190" s="112">
        <v>29</v>
      </c>
      <c r="D190" s="112">
        <v>1327</v>
      </c>
      <c r="E190" s="112" t="s">
        <v>1644</v>
      </c>
      <c r="F190" s="112" t="s">
        <v>1644</v>
      </c>
      <c r="G190" s="112">
        <v>2</v>
      </c>
      <c r="H190" s="112">
        <v>21</v>
      </c>
      <c r="I190" s="112">
        <v>1</v>
      </c>
      <c r="J190" s="379">
        <v>6</v>
      </c>
      <c r="K190" s="276">
        <v>1354</v>
      </c>
      <c r="L190" s="129"/>
      <c r="M190" s="129"/>
      <c r="N190" s="129"/>
      <c r="O190" s="129"/>
      <c r="P190" s="129"/>
      <c r="Q190" s="129"/>
    </row>
    <row r="191" spans="1:17" ht="13.5">
      <c r="A191" s="685"/>
      <c r="B191" s="295" t="s">
        <v>687</v>
      </c>
      <c r="C191" s="131">
        <v>6867</v>
      </c>
      <c r="D191" s="131">
        <v>332462</v>
      </c>
      <c r="E191" s="131">
        <v>234</v>
      </c>
      <c r="F191" s="131">
        <v>2406</v>
      </c>
      <c r="G191" s="131">
        <v>1574</v>
      </c>
      <c r="H191" s="131">
        <v>13116</v>
      </c>
      <c r="I191" s="131">
        <v>1257</v>
      </c>
      <c r="J191" s="378">
        <v>5332</v>
      </c>
      <c r="K191" s="131">
        <v>353316</v>
      </c>
      <c r="L191" s="129"/>
      <c r="M191" s="129"/>
      <c r="N191" s="129"/>
      <c r="O191" s="129"/>
      <c r="P191" s="129"/>
      <c r="Q191" s="129"/>
    </row>
    <row r="192" spans="1:17" ht="13.5">
      <c r="A192" s="366" t="s">
        <v>674</v>
      </c>
      <c r="B192" s="123"/>
      <c r="C192" s="135">
        <v>7231</v>
      </c>
      <c r="D192" s="135">
        <v>297667</v>
      </c>
      <c r="E192" s="135">
        <v>252</v>
      </c>
      <c r="F192" s="135">
        <v>2097</v>
      </c>
      <c r="G192" s="135">
        <v>1304</v>
      </c>
      <c r="H192" s="135">
        <v>11943</v>
      </c>
      <c r="I192" s="135">
        <v>1448</v>
      </c>
      <c r="J192" s="380">
        <v>4812</v>
      </c>
      <c r="K192" s="112">
        <v>316519</v>
      </c>
      <c r="L192" s="129"/>
      <c r="M192" s="129"/>
      <c r="N192" s="129"/>
      <c r="O192" s="129"/>
      <c r="P192" s="129"/>
      <c r="Q192" s="129"/>
    </row>
    <row r="193" spans="1:17" ht="13.5">
      <c r="A193" s="367" t="s">
        <v>675</v>
      </c>
      <c r="B193" s="368"/>
      <c r="C193" s="112">
        <v>6560</v>
      </c>
      <c r="D193" s="112">
        <v>196632</v>
      </c>
      <c r="E193" s="112">
        <v>241</v>
      </c>
      <c r="F193" s="112">
        <v>1099</v>
      </c>
      <c r="G193" s="112">
        <v>1239</v>
      </c>
      <c r="H193" s="112">
        <v>7904</v>
      </c>
      <c r="I193" s="112">
        <v>1158</v>
      </c>
      <c r="J193" s="377">
        <v>2130</v>
      </c>
      <c r="K193" s="112">
        <v>207765</v>
      </c>
      <c r="L193" s="129"/>
      <c r="M193" s="129"/>
      <c r="N193" s="129"/>
      <c r="O193" s="129"/>
      <c r="P193" s="129"/>
      <c r="Q193" s="129"/>
    </row>
    <row r="194" spans="1:17" ht="13.5">
      <c r="A194" s="367" t="s">
        <v>676</v>
      </c>
      <c r="B194" s="368"/>
      <c r="C194" s="112">
        <v>6571</v>
      </c>
      <c r="D194" s="112">
        <v>172861</v>
      </c>
      <c r="E194" s="112">
        <v>192</v>
      </c>
      <c r="F194" s="112">
        <v>720</v>
      </c>
      <c r="G194" s="112">
        <v>1512</v>
      </c>
      <c r="H194" s="112">
        <v>7811</v>
      </c>
      <c r="I194" s="112">
        <v>330</v>
      </c>
      <c r="J194" s="377">
        <v>817</v>
      </c>
      <c r="K194" s="112">
        <v>182209</v>
      </c>
      <c r="L194" s="129"/>
      <c r="M194" s="129"/>
      <c r="N194" s="129"/>
      <c r="O194" s="129"/>
      <c r="P194" s="129"/>
      <c r="Q194" s="129"/>
    </row>
    <row r="195" spans="1:17" ht="13.5">
      <c r="A195" s="369" t="s">
        <v>677</v>
      </c>
      <c r="B195" s="370"/>
      <c r="C195" s="276">
        <v>6366</v>
      </c>
      <c r="D195" s="276">
        <v>175094</v>
      </c>
      <c r="E195" s="276">
        <v>177</v>
      </c>
      <c r="F195" s="276">
        <v>956</v>
      </c>
      <c r="G195" s="276">
        <v>1508</v>
      </c>
      <c r="H195" s="276">
        <v>11421</v>
      </c>
      <c r="I195" s="276">
        <v>356</v>
      </c>
      <c r="J195" s="379">
        <v>1113</v>
      </c>
      <c r="K195" s="276">
        <v>188584</v>
      </c>
      <c r="L195" s="129"/>
      <c r="M195" s="129"/>
      <c r="N195" s="129"/>
      <c r="O195" s="129"/>
      <c r="P195" s="129"/>
      <c r="Q195" s="129"/>
    </row>
    <row r="196" spans="1:19" s="362" customFormat="1" ht="13.5">
      <c r="A196" s="357"/>
      <c r="L196" s="358"/>
      <c r="M196" s="358"/>
      <c r="N196" s="358"/>
      <c r="O196" s="358"/>
      <c r="P196" s="358"/>
      <c r="Q196" s="358"/>
      <c r="R196" s="358"/>
      <c r="S196" s="358"/>
    </row>
    <row r="197" spans="1:19" ht="13.5">
      <c r="A197" s="363" t="s">
        <v>1669</v>
      </c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17"/>
      <c r="N197" s="278"/>
      <c r="O197" s="278"/>
      <c r="P197" s="278"/>
      <c r="Q197" s="278"/>
      <c r="R197" s="278"/>
      <c r="S197" s="278"/>
    </row>
    <row r="198" spans="1:19" ht="13.5">
      <c r="A198" s="693" t="s">
        <v>649</v>
      </c>
      <c r="B198" s="694"/>
      <c r="C198" s="711" t="s">
        <v>1639</v>
      </c>
      <c r="D198" s="712"/>
      <c r="E198" s="711" t="s">
        <v>1640</v>
      </c>
      <c r="F198" s="712"/>
      <c r="G198" s="711" t="s">
        <v>1655</v>
      </c>
      <c r="H198" s="712"/>
      <c r="I198" s="711" t="s">
        <v>1656</v>
      </c>
      <c r="J198" s="712"/>
      <c r="K198" s="711" t="s">
        <v>1657</v>
      </c>
      <c r="L198" s="712"/>
      <c r="M198" s="669" t="s">
        <v>1658</v>
      </c>
      <c r="N198" s="289"/>
      <c r="O198" s="289"/>
      <c r="P198" s="289"/>
      <c r="Q198" s="289"/>
      <c r="R198" s="278"/>
      <c r="S198" s="278"/>
    </row>
    <row r="199" spans="1:19" ht="13.5">
      <c r="A199" s="697"/>
      <c r="B199" s="698"/>
      <c r="C199" s="365" t="s">
        <v>1630</v>
      </c>
      <c r="D199" s="365" t="s">
        <v>1631</v>
      </c>
      <c r="E199" s="365" t="s">
        <v>1630</v>
      </c>
      <c r="F199" s="365" t="s">
        <v>1631</v>
      </c>
      <c r="G199" s="365" t="s">
        <v>1630</v>
      </c>
      <c r="H199" s="365" t="s">
        <v>1631</v>
      </c>
      <c r="I199" s="365" t="s">
        <v>1659</v>
      </c>
      <c r="J199" s="365" t="s">
        <v>1631</v>
      </c>
      <c r="K199" s="365" t="s">
        <v>1630</v>
      </c>
      <c r="L199" s="348" t="s">
        <v>1631</v>
      </c>
      <c r="M199" s="671"/>
      <c r="N199" s="289"/>
      <c r="O199" s="289"/>
      <c r="P199" s="289"/>
      <c r="Q199" s="289"/>
      <c r="R199" s="278"/>
      <c r="S199" s="278"/>
    </row>
    <row r="200" spans="1:19" ht="13.5">
      <c r="A200" s="266"/>
      <c r="B200" s="371"/>
      <c r="C200" s="290" t="s">
        <v>1660</v>
      </c>
      <c r="D200" s="290" t="s">
        <v>1799</v>
      </c>
      <c r="E200" s="290" t="s">
        <v>1660</v>
      </c>
      <c r="F200" s="290" t="s">
        <v>1799</v>
      </c>
      <c r="G200" s="290" t="s">
        <v>1660</v>
      </c>
      <c r="H200" s="290" t="s">
        <v>1799</v>
      </c>
      <c r="I200" s="290" t="s">
        <v>1660</v>
      </c>
      <c r="J200" s="290" t="s">
        <v>1799</v>
      </c>
      <c r="K200" s="290" t="s">
        <v>1660</v>
      </c>
      <c r="L200" s="376" t="s">
        <v>1799</v>
      </c>
      <c r="M200" s="290" t="s">
        <v>1799</v>
      </c>
      <c r="N200" s="294"/>
      <c r="O200" s="294"/>
      <c r="P200" s="294"/>
      <c r="Q200" s="372"/>
      <c r="R200" s="278"/>
      <c r="S200" s="278"/>
    </row>
    <row r="201" spans="1:19" ht="13.5">
      <c r="A201" s="684" t="s">
        <v>1663</v>
      </c>
      <c r="B201" s="271" t="s">
        <v>661</v>
      </c>
      <c r="C201" s="112">
        <v>155</v>
      </c>
      <c r="D201" s="112">
        <v>11160</v>
      </c>
      <c r="E201" s="112" t="s">
        <v>1644</v>
      </c>
      <c r="F201" s="112" t="s">
        <v>1644</v>
      </c>
      <c r="G201" s="112" t="s">
        <v>1644</v>
      </c>
      <c r="H201" s="112" t="s">
        <v>1644</v>
      </c>
      <c r="I201" s="112">
        <v>44</v>
      </c>
      <c r="J201" s="112">
        <v>484</v>
      </c>
      <c r="K201" s="112">
        <v>25</v>
      </c>
      <c r="L201" s="112">
        <v>60</v>
      </c>
      <c r="M201" s="112">
        <v>11704</v>
      </c>
      <c r="N201" s="129"/>
      <c r="O201" s="129"/>
      <c r="P201" s="129"/>
      <c r="Q201" s="129"/>
      <c r="R201" s="129"/>
      <c r="S201" s="129"/>
    </row>
    <row r="202" spans="1:19" ht="13.5">
      <c r="A202" s="684"/>
      <c r="B202" s="271" t="s">
        <v>1606</v>
      </c>
      <c r="C202" s="112">
        <v>11550</v>
      </c>
      <c r="D202" s="112">
        <v>995814</v>
      </c>
      <c r="E202" s="112">
        <v>1597</v>
      </c>
      <c r="F202" s="112">
        <v>80254</v>
      </c>
      <c r="G202" s="112">
        <v>768</v>
      </c>
      <c r="H202" s="112">
        <v>11904</v>
      </c>
      <c r="I202" s="112">
        <v>1592</v>
      </c>
      <c r="J202" s="112">
        <v>17987</v>
      </c>
      <c r="K202" s="112">
        <v>1973</v>
      </c>
      <c r="L202" s="112">
        <v>10560</v>
      </c>
      <c r="M202" s="112">
        <v>1116519</v>
      </c>
      <c r="N202" s="129"/>
      <c r="O202" s="129"/>
      <c r="P202" s="129"/>
      <c r="Q202" s="129"/>
      <c r="R202" s="129"/>
      <c r="S202" s="129"/>
    </row>
    <row r="203" spans="1:19" ht="13.5">
      <c r="A203" s="684"/>
      <c r="B203" s="271" t="s">
        <v>1607</v>
      </c>
      <c r="C203" s="112">
        <v>10006</v>
      </c>
      <c r="D203" s="112">
        <v>811142</v>
      </c>
      <c r="E203" s="112">
        <v>2041</v>
      </c>
      <c r="F203" s="112">
        <v>101455</v>
      </c>
      <c r="G203" s="112" t="s">
        <v>1923</v>
      </c>
      <c r="H203" s="112" t="s">
        <v>1923</v>
      </c>
      <c r="I203" s="112">
        <v>2412</v>
      </c>
      <c r="J203" s="112">
        <v>26223</v>
      </c>
      <c r="K203" s="112">
        <v>2492</v>
      </c>
      <c r="L203" s="112">
        <v>12138</v>
      </c>
      <c r="M203" s="112">
        <v>950958</v>
      </c>
      <c r="N203" s="129"/>
      <c r="O203" s="129"/>
      <c r="P203" s="129"/>
      <c r="Q203" s="129"/>
      <c r="R203" s="129"/>
      <c r="S203" s="129"/>
    </row>
    <row r="204" spans="1:19" ht="13.5">
      <c r="A204" s="684"/>
      <c r="B204" s="271" t="s">
        <v>1608</v>
      </c>
      <c r="C204" s="112">
        <v>9322</v>
      </c>
      <c r="D204" s="112">
        <v>769534</v>
      </c>
      <c r="E204" s="112">
        <v>1706</v>
      </c>
      <c r="F204" s="112">
        <v>90795</v>
      </c>
      <c r="G204" s="112">
        <v>1537</v>
      </c>
      <c r="H204" s="112">
        <v>14093</v>
      </c>
      <c r="I204" s="112">
        <v>1651</v>
      </c>
      <c r="J204" s="112">
        <v>14811</v>
      </c>
      <c r="K204" s="112">
        <v>416</v>
      </c>
      <c r="L204" s="112">
        <v>1309</v>
      </c>
      <c r="M204" s="112">
        <v>890542</v>
      </c>
      <c r="N204" s="129"/>
      <c r="O204" s="129"/>
      <c r="P204" s="129"/>
      <c r="Q204" s="129"/>
      <c r="R204" s="129"/>
      <c r="S204" s="129"/>
    </row>
    <row r="205" spans="1:19" ht="13.5">
      <c r="A205" s="684"/>
      <c r="B205" s="271" t="s">
        <v>1609</v>
      </c>
      <c r="C205" s="112">
        <v>4856</v>
      </c>
      <c r="D205" s="112">
        <v>387967</v>
      </c>
      <c r="E205" s="112">
        <v>250</v>
      </c>
      <c r="F205" s="112">
        <v>10960</v>
      </c>
      <c r="G205" s="112">
        <v>50</v>
      </c>
      <c r="H205" s="112">
        <v>572</v>
      </c>
      <c r="I205" s="112">
        <v>452</v>
      </c>
      <c r="J205" s="112">
        <v>6218</v>
      </c>
      <c r="K205" s="112">
        <v>454</v>
      </c>
      <c r="L205" s="112">
        <v>3238</v>
      </c>
      <c r="M205" s="112">
        <v>408955</v>
      </c>
      <c r="N205" s="129"/>
      <c r="O205" s="129"/>
      <c r="P205" s="129"/>
      <c r="Q205" s="129"/>
      <c r="R205" s="129"/>
      <c r="S205" s="129"/>
    </row>
    <row r="206" spans="1:19" ht="13.5">
      <c r="A206" s="685"/>
      <c r="B206" s="271" t="s">
        <v>687</v>
      </c>
      <c r="C206" s="112">
        <v>35889</v>
      </c>
      <c r="D206" s="112">
        <v>2975617</v>
      </c>
      <c r="E206" s="112">
        <v>5594</v>
      </c>
      <c r="F206" s="112">
        <v>283464</v>
      </c>
      <c r="G206" s="112">
        <v>2355</v>
      </c>
      <c r="H206" s="112">
        <v>26569</v>
      </c>
      <c r="I206" s="112">
        <v>6151</v>
      </c>
      <c r="J206" s="112">
        <v>65723</v>
      </c>
      <c r="K206" s="112">
        <v>5360</v>
      </c>
      <c r="L206" s="112">
        <v>27305</v>
      </c>
      <c r="M206" s="276">
        <v>3378678</v>
      </c>
      <c r="N206" s="129"/>
      <c r="O206" s="129"/>
      <c r="P206" s="129"/>
      <c r="Q206" s="129"/>
      <c r="R206" s="129"/>
      <c r="S206" s="129"/>
    </row>
    <row r="207" spans="1:19" ht="13.5">
      <c r="A207" s="709" t="s">
        <v>1634</v>
      </c>
      <c r="B207" s="710"/>
      <c r="C207" s="131">
        <v>8870</v>
      </c>
      <c r="D207" s="131">
        <v>790272</v>
      </c>
      <c r="E207" s="131">
        <v>6</v>
      </c>
      <c r="F207" s="131">
        <v>210</v>
      </c>
      <c r="G207" s="131">
        <v>56</v>
      </c>
      <c r="H207" s="131">
        <v>1859</v>
      </c>
      <c r="I207" s="131">
        <v>1324</v>
      </c>
      <c r="J207" s="131">
        <v>17893</v>
      </c>
      <c r="K207" s="131">
        <v>988</v>
      </c>
      <c r="L207" s="131">
        <v>5238</v>
      </c>
      <c r="M207" s="131">
        <v>815472</v>
      </c>
      <c r="N207" s="129"/>
      <c r="O207" s="129"/>
      <c r="P207" s="129"/>
      <c r="Q207" s="129"/>
      <c r="R207" s="129"/>
      <c r="S207" s="129"/>
    </row>
    <row r="208" spans="1:19" ht="13.5">
      <c r="A208" s="686" t="s">
        <v>1611</v>
      </c>
      <c r="B208" s="271" t="s">
        <v>667</v>
      </c>
      <c r="C208" s="135">
        <v>39</v>
      </c>
      <c r="D208" s="135">
        <v>3675</v>
      </c>
      <c r="E208" s="135" t="s">
        <v>1644</v>
      </c>
      <c r="F208" s="135" t="s">
        <v>1644</v>
      </c>
      <c r="G208" s="135" t="s">
        <v>1644</v>
      </c>
      <c r="H208" s="135" t="s">
        <v>1644</v>
      </c>
      <c r="I208" s="135">
        <v>9</v>
      </c>
      <c r="J208" s="135">
        <v>117</v>
      </c>
      <c r="K208" s="135">
        <v>5</v>
      </c>
      <c r="L208" s="112">
        <v>30</v>
      </c>
      <c r="M208" s="112">
        <v>3822</v>
      </c>
      <c r="N208" s="129"/>
      <c r="O208" s="129"/>
      <c r="P208" s="129"/>
      <c r="Q208" s="129"/>
      <c r="R208" s="129"/>
      <c r="S208" s="129"/>
    </row>
    <row r="209" spans="1:19" ht="13.5">
      <c r="A209" s="684"/>
      <c r="B209" s="271" t="s">
        <v>1664</v>
      </c>
      <c r="C209" s="112">
        <v>243</v>
      </c>
      <c r="D209" s="112">
        <v>17497</v>
      </c>
      <c r="E209" s="112">
        <v>42</v>
      </c>
      <c r="F209" s="112">
        <v>1269</v>
      </c>
      <c r="G209" s="112">
        <v>8</v>
      </c>
      <c r="H209" s="112">
        <v>72</v>
      </c>
      <c r="I209" s="112">
        <v>31</v>
      </c>
      <c r="J209" s="112">
        <v>210</v>
      </c>
      <c r="K209" s="112">
        <v>38</v>
      </c>
      <c r="L209" s="112">
        <v>212</v>
      </c>
      <c r="M209" s="112">
        <v>19260</v>
      </c>
      <c r="N209" s="129"/>
      <c r="O209" s="129"/>
      <c r="P209" s="129"/>
      <c r="Q209" s="129"/>
      <c r="R209" s="129"/>
      <c r="S209" s="129"/>
    </row>
    <row r="210" spans="1:19" ht="13.5">
      <c r="A210" s="684"/>
      <c r="B210" s="271" t="s">
        <v>1614</v>
      </c>
      <c r="C210" s="112">
        <v>51382</v>
      </c>
      <c r="D210" s="112">
        <v>4451370</v>
      </c>
      <c r="E210" s="112">
        <v>174</v>
      </c>
      <c r="F210" s="112">
        <v>6204</v>
      </c>
      <c r="G210" s="112">
        <v>1364</v>
      </c>
      <c r="H210" s="112">
        <v>14868</v>
      </c>
      <c r="I210" s="112">
        <v>8333</v>
      </c>
      <c r="J210" s="112">
        <v>84763</v>
      </c>
      <c r="K210" s="112">
        <v>8611</v>
      </c>
      <c r="L210" s="112">
        <v>39545</v>
      </c>
      <c r="M210" s="112">
        <v>4596750</v>
      </c>
      <c r="N210" s="129"/>
      <c r="O210" s="129"/>
      <c r="P210" s="129"/>
      <c r="Q210" s="129"/>
      <c r="R210" s="129"/>
      <c r="S210" s="129"/>
    </row>
    <row r="211" spans="1:19" ht="13.5">
      <c r="A211" s="684"/>
      <c r="B211" s="271" t="s">
        <v>1615</v>
      </c>
      <c r="C211" s="112">
        <v>7852</v>
      </c>
      <c r="D211" s="112">
        <v>657710</v>
      </c>
      <c r="E211" s="112">
        <v>1022</v>
      </c>
      <c r="F211" s="112">
        <v>39988</v>
      </c>
      <c r="G211" s="112">
        <v>1136</v>
      </c>
      <c r="H211" s="112">
        <v>15697</v>
      </c>
      <c r="I211" s="112">
        <v>625</v>
      </c>
      <c r="J211" s="112">
        <v>7816</v>
      </c>
      <c r="K211" s="112">
        <v>1506</v>
      </c>
      <c r="L211" s="112">
        <v>7267</v>
      </c>
      <c r="M211" s="112">
        <v>728478</v>
      </c>
      <c r="N211" s="129"/>
      <c r="O211" s="129"/>
      <c r="P211" s="129"/>
      <c r="Q211" s="129"/>
      <c r="R211" s="129"/>
      <c r="S211" s="129"/>
    </row>
    <row r="212" spans="1:19" ht="13.5">
      <c r="A212" s="685"/>
      <c r="B212" s="275" t="s">
        <v>687</v>
      </c>
      <c r="C212" s="276">
        <v>59516</v>
      </c>
      <c r="D212" s="276">
        <v>5130252</v>
      </c>
      <c r="E212" s="276">
        <v>1238</v>
      </c>
      <c r="F212" s="276">
        <v>47461</v>
      </c>
      <c r="G212" s="276">
        <v>2508</v>
      </c>
      <c r="H212" s="276">
        <v>30637</v>
      </c>
      <c r="I212" s="276">
        <v>8998</v>
      </c>
      <c r="J212" s="276">
        <v>92906</v>
      </c>
      <c r="K212" s="276">
        <v>10160</v>
      </c>
      <c r="L212" s="112">
        <v>47054</v>
      </c>
      <c r="M212" s="112">
        <v>5348310</v>
      </c>
      <c r="N212" s="129"/>
      <c r="O212" s="129"/>
      <c r="P212" s="129"/>
      <c r="Q212" s="129"/>
      <c r="R212" s="129"/>
      <c r="S212" s="129"/>
    </row>
    <row r="213" spans="1:19" ht="13.5">
      <c r="A213" s="684" t="s">
        <v>1616</v>
      </c>
      <c r="B213" s="295" t="s">
        <v>1617</v>
      </c>
      <c r="C213" s="112">
        <v>2229</v>
      </c>
      <c r="D213" s="112">
        <v>184487</v>
      </c>
      <c r="E213" s="112">
        <v>11</v>
      </c>
      <c r="F213" s="112">
        <v>463</v>
      </c>
      <c r="G213" s="112">
        <v>335</v>
      </c>
      <c r="H213" s="112">
        <v>3638</v>
      </c>
      <c r="I213" s="112">
        <v>173</v>
      </c>
      <c r="J213" s="112">
        <v>1913</v>
      </c>
      <c r="K213" s="112">
        <v>80</v>
      </c>
      <c r="L213" s="135">
        <v>540</v>
      </c>
      <c r="M213" s="135">
        <v>191041</v>
      </c>
      <c r="N213" s="129"/>
      <c r="O213" s="129"/>
      <c r="P213" s="129"/>
      <c r="Q213" s="129"/>
      <c r="R213" s="129"/>
      <c r="S213" s="129"/>
    </row>
    <row r="214" spans="1:19" ht="13.5">
      <c r="A214" s="684"/>
      <c r="B214" s="295" t="s">
        <v>672</v>
      </c>
      <c r="C214" s="112">
        <v>4313</v>
      </c>
      <c r="D214" s="112">
        <v>382906</v>
      </c>
      <c r="E214" s="112" t="s">
        <v>689</v>
      </c>
      <c r="F214" s="112" t="s">
        <v>689</v>
      </c>
      <c r="G214" s="112">
        <v>795</v>
      </c>
      <c r="H214" s="112">
        <v>8326</v>
      </c>
      <c r="I214" s="112">
        <v>459</v>
      </c>
      <c r="J214" s="112">
        <v>4803</v>
      </c>
      <c r="K214" s="112">
        <v>911</v>
      </c>
      <c r="L214" s="112">
        <v>3363</v>
      </c>
      <c r="M214" s="112">
        <v>399398</v>
      </c>
      <c r="N214" s="129"/>
      <c r="O214" s="129"/>
      <c r="P214" s="129"/>
      <c r="Q214" s="129"/>
      <c r="R214" s="129"/>
      <c r="S214" s="129"/>
    </row>
    <row r="215" spans="1:19" ht="13.5">
      <c r="A215" s="684"/>
      <c r="B215" s="295" t="s">
        <v>673</v>
      </c>
      <c r="C215" s="112">
        <v>2703</v>
      </c>
      <c r="D215" s="112">
        <v>231602</v>
      </c>
      <c r="E215" s="112">
        <v>18</v>
      </c>
      <c r="F215" s="112">
        <v>864</v>
      </c>
      <c r="G215" s="112">
        <v>69</v>
      </c>
      <c r="H215" s="112">
        <v>688</v>
      </c>
      <c r="I215" s="112">
        <v>559</v>
      </c>
      <c r="J215" s="112">
        <v>5306</v>
      </c>
      <c r="K215" s="112">
        <v>456</v>
      </c>
      <c r="L215" s="112">
        <v>1651</v>
      </c>
      <c r="M215" s="112">
        <v>240111</v>
      </c>
      <c r="N215" s="129"/>
      <c r="O215" s="129"/>
      <c r="P215" s="129"/>
      <c r="Q215" s="129"/>
      <c r="R215" s="129"/>
      <c r="S215" s="129"/>
    </row>
    <row r="216" spans="1:19" ht="13.5">
      <c r="A216" s="684"/>
      <c r="B216" s="295" t="s">
        <v>687</v>
      </c>
      <c r="C216" s="112">
        <v>9245</v>
      </c>
      <c r="D216" s="112">
        <v>798995</v>
      </c>
      <c r="E216" s="112">
        <v>29</v>
      </c>
      <c r="F216" s="112">
        <v>1327</v>
      </c>
      <c r="G216" s="112">
        <v>1199</v>
      </c>
      <c r="H216" s="112">
        <v>12652</v>
      </c>
      <c r="I216" s="112">
        <v>1191</v>
      </c>
      <c r="J216" s="112">
        <v>12022</v>
      </c>
      <c r="K216" s="112">
        <v>1447</v>
      </c>
      <c r="L216" s="276">
        <v>5554</v>
      </c>
      <c r="M216" s="276">
        <v>830550</v>
      </c>
      <c r="N216" s="129"/>
      <c r="O216" s="129"/>
      <c r="P216" s="129"/>
      <c r="Q216" s="129"/>
      <c r="R216" s="129"/>
      <c r="S216" s="129"/>
    </row>
    <row r="217" spans="1:19" ht="13.5">
      <c r="A217" s="709" t="s">
        <v>659</v>
      </c>
      <c r="B217" s="710"/>
      <c r="C217" s="131">
        <v>113520</v>
      </c>
      <c r="D217" s="131">
        <v>9695136</v>
      </c>
      <c r="E217" s="131">
        <v>6867</v>
      </c>
      <c r="F217" s="131">
        <v>332462</v>
      </c>
      <c r="G217" s="131">
        <v>6118</v>
      </c>
      <c r="H217" s="131">
        <v>71717</v>
      </c>
      <c r="I217" s="131">
        <v>17664</v>
      </c>
      <c r="J217" s="131">
        <v>188544</v>
      </c>
      <c r="K217" s="131">
        <v>17955</v>
      </c>
      <c r="L217" s="131">
        <v>85151</v>
      </c>
      <c r="M217" s="131">
        <v>10373010</v>
      </c>
      <c r="N217" s="129"/>
      <c r="O217" s="129"/>
      <c r="P217" s="129"/>
      <c r="Q217" s="129"/>
      <c r="R217" s="129"/>
      <c r="S217" s="129"/>
    </row>
    <row r="218" spans="1:19" ht="13.5">
      <c r="A218" s="366" t="s">
        <v>674</v>
      </c>
      <c r="B218" s="123"/>
      <c r="C218" s="135">
        <v>115307</v>
      </c>
      <c r="D218" s="135">
        <v>8644443</v>
      </c>
      <c r="E218" s="112">
        <v>7231</v>
      </c>
      <c r="F218" s="112">
        <v>297667</v>
      </c>
      <c r="G218" s="135">
        <v>4979</v>
      </c>
      <c r="H218" s="135">
        <v>56024</v>
      </c>
      <c r="I218" s="135">
        <v>17199</v>
      </c>
      <c r="J218" s="135">
        <v>160210</v>
      </c>
      <c r="K218" s="135">
        <v>16901</v>
      </c>
      <c r="L218" s="135">
        <v>66784</v>
      </c>
      <c r="M218" s="135">
        <v>9925128</v>
      </c>
      <c r="N218" s="129"/>
      <c r="O218" s="129"/>
      <c r="P218" s="129"/>
      <c r="Q218" s="129"/>
      <c r="R218" s="129"/>
      <c r="S218" s="129"/>
    </row>
    <row r="219" spans="1:19" ht="13.5">
      <c r="A219" s="367" t="s">
        <v>675</v>
      </c>
      <c r="B219" s="368"/>
      <c r="C219" s="112">
        <v>101516</v>
      </c>
      <c r="D219" s="112">
        <v>5494529</v>
      </c>
      <c r="E219" s="112">
        <v>6560</v>
      </c>
      <c r="F219" s="112">
        <v>196632</v>
      </c>
      <c r="G219" s="112">
        <v>4551</v>
      </c>
      <c r="H219" s="112">
        <v>25164</v>
      </c>
      <c r="I219" s="112">
        <v>16916</v>
      </c>
      <c r="J219" s="112">
        <v>116840</v>
      </c>
      <c r="K219" s="112">
        <v>11270</v>
      </c>
      <c r="L219" s="112">
        <v>25640</v>
      </c>
      <c r="M219" s="112">
        <v>5858805</v>
      </c>
      <c r="N219" s="129"/>
      <c r="O219" s="129"/>
      <c r="P219" s="129"/>
      <c r="Q219" s="129"/>
      <c r="R219" s="129"/>
      <c r="S219" s="129"/>
    </row>
    <row r="220" spans="1:19" ht="13.5">
      <c r="A220" s="367" t="s">
        <v>676</v>
      </c>
      <c r="B220" s="368"/>
      <c r="C220" s="112">
        <v>112233</v>
      </c>
      <c r="D220" s="112">
        <v>5952961</v>
      </c>
      <c r="E220" s="112">
        <v>6571</v>
      </c>
      <c r="F220" s="112">
        <v>172861</v>
      </c>
      <c r="G220" s="112">
        <v>5310</v>
      </c>
      <c r="H220" s="112">
        <v>34168</v>
      </c>
      <c r="I220" s="112">
        <v>19160</v>
      </c>
      <c r="J220" s="112">
        <v>128080</v>
      </c>
      <c r="K220" s="112">
        <v>9807</v>
      </c>
      <c r="L220" s="112">
        <v>26470</v>
      </c>
      <c r="M220" s="112">
        <v>6314540</v>
      </c>
      <c r="N220" s="129"/>
      <c r="O220" s="129"/>
      <c r="P220" s="129"/>
      <c r="Q220" s="129"/>
      <c r="R220" s="129"/>
      <c r="S220" s="129"/>
    </row>
    <row r="221" spans="1:19" ht="13.5">
      <c r="A221" s="369" t="s">
        <v>677</v>
      </c>
      <c r="B221" s="370"/>
      <c r="C221" s="276">
        <v>106214</v>
      </c>
      <c r="D221" s="276">
        <v>6138708</v>
      </c>
      <c r="E221" s="276">
        <v>6366</v>
      </c>
      <c r="F221" s="276">
        <v>175094</v>
      </c>
      <c r="G221" s="276">
        <v>5159</v>
      </c>
      <c r="H221" s="276">
        <v>46485</v>
      </c>
      <c r="I221" s="276">
        <v>16837</v>
      </c>
      <c r="J221" s="276">
        <v>145251</v>
      </c>
      <c r="K221" s="276">
        <v>10849</v>
      </c>
      <c r="L221" s="276">
        <v>36527</v>
      </c>
      <c r="M221" s="276">
        <v>6542065</v>
      </c>
      <c r="N221" s="129"/>
      <c r="O221" s="129"/>
      <c r="P221" s="129"/>
      <c r="Q221" s="129"/>
      <c r="R221" s="129"/>
      <c r="S221" s="129"/>
    </row>
  </sheetData>
  <mergeCells count="75">
    <mergeCell ref="A4:B5"/>
    <mergeCell ref="C4:F4"/>
    <mergeCell ref="G4:J4"/>
    <mergeCell ref="K4:K5"/>
    <mergeCell ref="A6:A11"/>
    <mergeCell ref="A13:A17"/>
    <mergeCell ref="A18:A21"/>
    <mergeCell ref="A29:B29"/>
    <mergeCell ref="A30:A35"/>
    <mergeCell ref="A37:A41"/>
    <mergeCell ref="A42:A45"/>
    <mergeCell ref="A53:B54"/>
    <mergeCell ref="O53:Q53"/>
    <mergeCell ref="A55:A60"/>
    <mergeCell ref="A62:A66"/>
    <mergeCell ref="A67:A70"/>
    <mergeCell ref="C53:E53"/>
    <mergeCell ref="F53:H53"/>
    <mergeCell ref="I53:K53"/>
    <mergeCell ref="L53:N53"/>
    <mergeCell ref="A78:B78"/>
    <mergeCell ref="A79:A84"/>
    <mergeCell ref="A86:A90"/>
    <mergeCell ref="A91:A94"/>
    <mergeCell ref="I102:J102"/>
    <mergeCell ref="K102:K103"/>
    <mergeCell ref="A104:A109"/>
    <mergeCell ref="A111:A113"/>
    <mergeCell ref="A102:B103"/>
    <mergeCell ref="C102:D102"/>
    <mergeCell ref="E102:F102"/>
    <mergeCell ref="G102:H102"/>
    <mergeCell ref="A114:A117"/>
    <mergeCell ref="A125:B126"/>
    <mergeCell ref="C125:D125"/>
    <mergeCell ref="E125:F125"/>
    <mergeCell ref="G125:H125"/>
    <mergeCell ref="I125:J125"/>
    <mergeCell ref="K125:K126"/>
    <mergeCell ref="A127:A132"/>
    <mergeCell ref="A134:A137"/>
    <mergeCell ref="A138:A141"/>
    <mergeCell ref="A149:B150"/>
    <mergeCell ref="C149:D149"/>
    <mergeCell ref="E149:F149"/>
    <mergeCell ref="G149:H149"/>
    <mergeCell ref="I149:J149"/>
    <mergeCell ref="K149:K150"/>
    <mergeCell ref="A152:A157"/>
    <mergeCell ref="A158:B158"/>
    <mergeCell ref="A159:A163"/>
    <mergeCell ref="A164:A167"/>
    <mergeCell ref="A168:B168"/>
    <mergeCell ref="A175:B176"/>
    <mergeCell ref="C175:D175"/>
    <mergeCell ref="E175:F175"/>
    <mergeCell ref="G175:H175"/>
    <mergeCell ref="I175:J175"/>
    <mergeCell ref="K175:K176"/>
    <mergeCell ref="A177:A182"/>
    <mergeCell ref="A183:B183"/>
    <mergeCell ref="A184:A187"/>
    <mergeCell ref="A188:A191"/>
    <mergeCell ref="A198:B199"/>
    <mergeCell ref="M198:M199"/>
    <mergeCell ref="A201:A206"/>
    <mergeCell ref="A207:B207"/>
    <mergeCell ref="C198:D198"/>
    <mergeCell ref="E198:F198"/>
    <mergeCell ref="G198:H198"/>
    <mergeCell ref="I198:J198"/>
    <mergeCell ref="A208:A212"/>
    <mergeCell ref="A213:A216"/>
    <mergeCell ref="A217:B217"/>
    <mergeCell ref="K198:L198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9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75" customWidth="1"/>
    <col min="2" max="3" width="9.375" style="75" bestFit="1" customWidth="1"/>
    <col min="4" max="4" width="10.375" style="75" bestFit="1" customWidth="1"/>
    <col min="5" max="5" width="8.50390625" style="75" bestFit="1" customWidth="1"/>
    <col min="6" max="6" width="10.375" style="75" bestFit="1" customWidth="1"/>
    <col min="7" max="7" width="9.375" style="75" bestFit="1" customWidth="1"/>
    <col min="8" max="8" width="10.375" style="75" bestFit="1" customWidth="1"/>
    <col min="9" max="9" width="9.375" style="75" bestFit="1" customWidth="1"/>
    <col min="10" max="13" width="10.375" style="75" bestFit="1" customWidth="1"/>
    <col min="14" max="14" width="9.375" style="75" bestFit="1" customWidth="1"/>
    <col min="15" max="17" width="10.375" style="75" bestFit="1" customWidth="1"/>
    <col min="18" max="19" width="9.375" style="75" bestFit="1" customWidth="1"/>
    <col min="20" max="21" width="8.50390625" style="75" bestFit="1" customWidth="1"/>
    <col min="22" max="23" width="6.625" style="75" bestFit="1" customWidth="1"/>
    <col min="24" max="24" width="7.875" style="75" bestFit="1" customWidth="1"/>
    <col min="25" max="25" width="4.375" style="75" bestFit="1" customWidth="1"/>
    <col min="26" max="26" width="7.625" style="75" bestFit="1" customWidth="1"/>
    <col min="27" max="27" width="6.625" style="75" bestFit="1" customWidth="1"/>
    <col min="28" max="28" width="7.625" style="75" bestFit="1" customWidth="1"/>
    <col min="29" max="31" width="8.375" style="75" bestFit="1" customWidth="1"/>
    <col min="32" max="32" width="6.125" style="75" bestFit="1" customWidth="1"/>
    <col min="33" max="33" width="9.375" style="75" bestFit="1" customWidth="1"/>
    <col min="34" max="34" width="8.375" style="75" bestFit="1" customWidth="1"/>
    <col min="35" max="35" width="9.375" style="75" bestFit="1" customWidth="1"/>
    <col min="36" max="38" width="8.375" style="75" bestFit="1" customWidth="1"/>
    <col min="39" max="39" width="6.125" style="75" bestFit="1" customWidth="1"/>
    <col min="40" max="40" width="9.375" style="75" bestFit="1" customWidth="1"/>
    <col min="41" max="41" width="8.375" style="75" bestFit="1" customWidth="1"/>
    <col min="42" max="42" width="9.375" style="75" bestFit="1" customWidth="1"/>
    <col min="43" max="16384" width="9.625" style="75" customWidth="1"/>
  </cols>
  <sheetData>
    <row r="1" ht="13.5">
      <c r="A1" s="390" t="s">
        <v>1700</v>
      </c>
    </row>
    <row r="2" s="90" customFormat="1" ht="13.5">
      <c r="A2" s="382" t="s">
        <v>1701</v>
      </c>
    </row>
    <row r="3" spans="1:19" s="383" customFormat="1" ht="13.5">
      <c r="A3" s="621" t="s">
        <v>201</v>
      </c>
      <c r="B3" s="729" t="s">
        <v>1672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1"/>
    </row>
    <row r="4" spans="1:19" s="383" customFormat="1" ht="13.5">
      <c r="A4" s="665"/>
      <c r="B4" s="729" t="s">
        <v>1673</v>
      </c>
      <c r="C4" s="730"/>
      <c r="D4" s="731"/>
      <c r="E4" s="729" t="s">
        <v>1674</v>
      </c>
      <c r="F4" s="730"/>
      <c r="G4" s="731"/>
      <c r="H4" s="729" t="s">
        <v>1675</v>
      </c>
      <c r="I4" s="730"/>
      <c r="J4" s="730"/>
      <c r="K4" s="730"/>
      <c r="L4" s="730"/>
      <c r="M4" s="731"/>
      <c r="N4" s="729" t="s">
        <v>1676</v>
      </c>
      <c r="O4" s="730"/>
      <c r="P4" s="730"/>
      <c r="Q4" s="730"/>
      <c r="R4" s="730"/>
      <c r="S4" s="731"/>
    </row>
    <row r="5" spans="1:19" s="383" customFormat="1" ht="13.5">
      <c r="A5" s="665"/>
      <c r="B5" s="644" t="s">
        <v>1677</v>
      </c>
      <c r="C5" s="645"/>
      <c r="D5" s="646"/>
      <c r="E5" s="97" t="s">
        <v>1677</v>
      </c>
      <c r="F5" s="621" t="s">
        <v>1678</v>
      </c>
      <c r="G5" s="621" t="s">
        <v>190</v>
      </c>
      <c r="H5" s="644" t="s">
        <v>1677</v>
      </c>
      <c r="I5" s="645"/>
      <c r="J5" s="645"/>
      <c r="K5" s="646"/>
      <c r="L5" s="621" t="s">
        <v>1678</v>
      </c>
      <c r="M5" s="621" t="s">
        <v>190</v>
      </c>
      <c r="N5" s="644" t="s">
        <v>1677</v>
      </c>
      <c r="O5" s="645"/>
      <c r="P5" s="645"/>
      <c r="Q5" s="646"/>
      <c r="R5" s="621" t="s">
        <v>1678</v>
      </c>
      <c r="S5" s="621" t="s">
        <v>190</v>
      </c>
    </row>
    <row r="6" spans="1:19" s="383" customFormat="1" ht="13.5">
      <c r="A6" s="622"/>
      <c r="B6" s="384" t="s">
        <v>1679</v>
      </c>
      <c r="C6" s="384" t="s">
        <v>1680</v>
      </c>
      <c r="D6" s="385" t="s">
        <v>209</v>
      </c>
      <c r="E6" s="384" t="s">
        <v>1681</v>
      </c>
      <c r="F6" s="622"/>
      <c r="G6" s="622"/>
      <c r="H6" s="384" t="s">
        <v>1679</v>
      </c>
      <c r="I6" s="384" t="s">
        <v>1680</v>
      </c>
      <c r="J6" s="384" t="s">
        <v>1682</v>
      </c>
      <c r="K6" s="385" t="s">
        <v>209</v>
      </c>
      <c r="L6" s="622"/>
      <c r="M6" s="622"/>
      <c r="N6" s="384" t="s">
        <v>1679</v>
      </c>
      <c r="O6" s="384" t="s">
        <v>1680</v>
      </c>
      <c r="P6" s="384" t="s">
        <v>1682</v>
      </c>
      <c r="Q6" s="385" t="s">
        <v>209</v>
      </c>
      <c r="R6" s="622"/>
      <c r="S6" s="622"/>
    </row>
    <row r="7" spans="1:19" s="383" customFormat="1" ht="13.5">
      <c r="A7" s="78"/>
      <c r="B7" s="82" t="s">
        <v>1683</v>
      </c>
      <c r="C7" s="82" t="s">
        <v>1683</v>
      </c>
      <c r="D7" s="82" t="s">
        <v>1683</v>
      </c>
      <c r="E7" s="82" t="s">
        <v>1683</v>
      </c>
      <c r="F7" s="82" t="s">
        <v>1683</v>
      </c>
      <c r="G7" s="82" t="s">
        <v>1683</v>
      </c>
      <c r="H7" s="82" t="s">
        <v>1683</v>
      </c>
      <c r="I7" s="82" t="s">
        <v>1683</v>
      </c>
      <c r="J7" s="82" t="s">
        <v>1683</v>
      </c>
      <c r="K7" s="82" t="s">
        <v>1683</v>
      </c>
      <c r="L7" s="82" t="s">
        <v>1683</v>
      </c>
      <c r="M7" s="82" t="s">
        <v>1683</v>
      </c>
      <c r="N7" s="82" t="s">
        <v>1683</v>
      </c>
      <c r="O7" s="82" t="s">
        <v>1683</v>
      </c>
      <c r="P7" s="82" t="s">
        <v>1683</v>
      </c>
      <c r="Q7" s="82" t="s">
        <v>1683</v>
      </c>
      <c r="R7" s="82" t="s">
        <v>1683</v>
      </c>
      <c r="S7" s="82" t="s">
        <v>1683</v>
      </c>
    </row>
    <row r="8" spans="1:19" s="358" customFormat="1" ht="13.5">
      <c r="A8" s="83" t="s">
        <v>170</v>
      </c>
      <c r="B8" s="258" t="s">
        <v>1684</v>
      </c>
      <c r="C8" s="258" t="s">
        <v>1684</v>
      </c>
      <c r="D8" s="258" t="s">
        <v>222</v>
      </c>
      <c r="E8" s="258" t="s">
        <v>1684</v>
      </c>
      <c r="F8" s="258" t="s">
        <v>1684</v>
      </c>
      <c r="G8" s="258" t="s">
        <v>222</v>
      </c>
      <c r="H8" s="258" t="s">
        <v>1684</v>
      </c>
      <c r="I8" s="258" t="s">
        <v>1684</v>
      </c>
      <c r="J8" s="258" t="s">
        <v>1684</v>
      </c>
      <c r="K8" s="258" t="s">
        <v>222</v>
      </c>
      <c r="L8" s="258">
        <v>1.5</v>
      </c>
      <c r="M8" s="258">
        <v>1.5</v>
      </c>
      <c r="N8" s="386" t="s">
        <v>1684</v>
      </c>
      <c r="O8" s="386" t="s">
        <v>1684</v>
      </c>
      <c r="P8" s="386" t="s">
        <v>1684</v>
      </c>
      <c r="Q8" s="386" t="s">
        <v>1684</v>
      </c>
      <c r="R8" s="386" t="s">
        <v>1684</v>
      </c>
      <c r="S8" s="386" t="s">
        <v>1684</v>
      </c>
    </row>
    <row r="9" spans="1:19" s="358" customFormat="1" ht="13.5">
      <c r="A9" s="84" t="s">
        <v>1685</v>
      </c>
      <c r="B9" s="258" t="s">
        <v>1686</v>
      </c>
      <c r="C9" s="258">
        <v>177.7</v>
      </c>
      <c r="D9" s="258">
        <v>177.7</v>
      </c>
      <c r="E9" s="258" t="s">
        <v>1686</v>
      </c>
      <c r="F9" s="258" t="s">
        <v>1686</v>
      </c>
      <c r="G9" s="258" t="s">
        <v>222</v>
      </c>
      <c r="H9" s="258">
        <v>221.7</v>
      </c>
      <c r="I9" s="258">
        <v>54.7</v>
      </c>
      <c r="J9" s="258">
        <v>451</v>
      </c>
      <c r="K9" s="258">
        <v>727.4</v>
      </c>
      <c r="L9" s="258">
        <v>484</v>
      </c>
      <c r="M9" s="258">
        <v>1211.4</v>
      </c>
      <c r="N9" s="258">
        <v>191.5</v>
      </c>
      <c r="O9" s="258">
        <v>473.1</v>
      </c>
      <c r="P9" s="258">
        <v>310.6</v>
      </c>
      <c r="Q9" s="258">
        <v>975.2</v>
      </c>
      <c r="R9" s="258">
        <v>89.8</v>
      </c>
      <c r="S9" s="258">
        <v>1065</v>
      </c>
    </row>
    <row r="10" spans="1:19" s="358" customFormat="1" ht="13.5">
      <c r="A10" s="84" t="s">
        <v>1687</v>
      </c>
      <c r="B10" s="258" t="s">
        <v>1688</v>
      </c>
      <c r="C10" s="258" t="s">
        <v>1688</v>
      </c>
      <c r="D10" s="258" t="s">
        <v>222</v>
      </c>
      <c r="E10" s="258" t="s">
        <v>1688</v>
      </c>
      <c r="F10" s="258" t="s">
        <v>1688</v>
      </c>
      <c r="G10" s="258" t="s">
        <v>222</v>
      </c>
      <c r="H10" s="258">
        <v>19.6</v>
      </c>
      <c r="I10" s="258">
        <v>756.4</v>
      </c>
      <c r="J10" s="258">
        <v>113.7</v>
      </c>
      <c r="K10" s="258">
        <v>889.7</v>
      </c>
      <c r="L10" s="258">
        <v>194</v>
      </c>
      <c r="M10" s="258">
        <v>1083.7</v>
      </c>
      <c r="N10" s="258">
        <v>114.2</v>
      </c>
      <c r="O10" s="258">
        <v>191.3</v>
      </c>
      <c r="P10" s="258">
        <v>261.3</v>
      </c>
      <c r="Q10" s="258">
        <v>566.8</v>
      </c>
      <c r="R10" s="258">
        <v>179.7</v>
      </c>
      <c r="S10" s="258">
        <v>746.5</v>
      </c>
    </row>
    <row r="11" spans="1:19" s="358" customFormat="1" ht="13.5">
      <c r="A11" s="84" t="s">
        <v>176</v>
      </c>
      <c r="B11" s="258" t="s">
        <v>177</v>
      </c>
      <c r="C11" s="258" t="s">
        <v>177</v>
      </c>
      <c r="D11" s="258" t="s">
        <v>222</v>
      </c>
      <c r="E11" s="258" t="s">
        <v>177</v>
      </c>
      <c r="F11" s="258" t="s">
        <v>177</v>
      </c>
      <c r="G11" s="258" t="s">
        <v>222</v>
      </c>
      <c r="H11" s="258">
        <v>227.2</v>
      </c>
      <c r="I11" s="258">
        <v>1715.6</v>
      </c>
      <c r="J11" s="258">
        <v>1140</v>
      </c>
      <c r="K11" s="258">
        <v>3082.8</v>
      </c>
      <c r="L11" s="258">
        <v>993</v>
      </c>
      <c r="M11" s="258">
        <v>4075.8</v>
      </c>
      <c r="N11" s="258">
        <v>421.5</v>
      </c>
      <c r="O11" s="258">
        <v>3830.1</v>
      </c>
      <c r="P11" s="258">
        <v>701.2</v>
      </c>
      <c r="Q11" s="258">
        <v>4952.8</v>
      </c>
      <c r="R11" s="258">
        <v>1667.5</v>
      </c>
      <c r="S11" s="258">
        <v>6620.3</v>
      </c>
    </row>
    <row r="12" spans="1:19" s="358" customFormat="1" ht="13.5">
      <c r="A12" s="84" t="s">
        <v>178</v>
      </c>
      <c r="B12" s="258">
        <v>117.4</v>
      </c>
      <c r="C12" s="258">
        <v>288.8</v>
      </c>
      <c r="D12" s="258">
        <v>406.2</v>
      </c>
      <c r="E12" s="258" t="s">
        <v>177</v>
      </c>
      <c r="F12" s="258" t="s">
        <v>177</v>
      </c>
      <c r="G12" s="258" t="s">
        <v>222</v>
      </c>
      <c r="H12" s="258">
        <v>143.8</v>
      </c>
      <c r="I12" s="258">
        <v>700.1</v>
      </c>
      <c r="J12" s="258">
        <v>820.4</v>
      </c>
      <c r="K12" s="258">
        <v>1664.3</v>
      </c>
      <c r="L12" s="258">
        <v>1460</v>
      </c>
      <c r="M12" s="258">
        <v>3124.3</v>
      </c>
      <c r="N12" s="258">
        <v>600.4</v>
      </c>
      <c r="O12" s="258">
        <v>3873.8</v>
      </c>
      <c r="P12" s="258">
        <v>737.2</v>
      </c>
      <c r="Q12" s="258">
        <v>5211.4</v>
      </c>
      <c r="R12" s="258">
        <v>1126</v>
      </c>
      <c r="S12" s="258">
        <v>6337.4</v>
      </c>
    </row>
    <row r="13" spans="1:19" s="358" customFormat="1" ht="13.5">
      <c r="A13" s="84" t="s">
        <v>1689</v>
      </c>
      <c r="B13" s="258">
        <v>131.8</v>
      </c>
      <c r="C13" s="258">
        <v>216.1</v>
      </c>
      <c r="D13" s="258">
        <v>347.9</v>
      </c>
      <c r="E13" s="258" t="s">
        <v>1684</v>
      </c>
      <c r="F13" s="258" t="s">
        <v>222</v>
      </c>
      <c r="G13" s="258" t="s">
        <v>222</v>
      </c>
      <c r="H13" s="258">
        <v>200.2</v>
      </c>
      <c r="I13" s="258">
        <v>212</v>
      </c>
      <c r="J13" s="258">
        <v>1</v>
      </c>
      <c r="K13" s="258">
        <v>413.2</v>
      </c>
      <c r="L13" s="258">
        <v>650.3</v>
      </c>
      <c r="M13" s="258">
        <v>1063.5</v>
      </c>
      <c r="N13" s="258">
        <v>33.5</v>
      </c>
      <c r="O13" s="258">
        <v>126.5</v>
      </c>
      <c r="P13" s="258">
        <v>57</v>
      </c>
      <c r="Q13" s="258">
        <v>217</v>
      </c>
      <c r="R13" s="258">
        <v>121.9</v>
      </c>
      <c r="S13" s="258">
        <v>338.9</v>
      </c>
    </row>
    <row r="14" spans="1:19" s="358" customFormat="1" ht="13.5">
      <c r="A14" s="84" t="s">
        <v>181</v>
      </c>
      <c r="B14" s="258" t="s">
        <v>222</v>
      </c>
      <c r="C14" s="258" t="s">
        <v>222</v>
      </c>
      <c r="D14" s="258" t="s">
        <v>222</v>
      </c>
      <c r="E14" s="258" t="s">
        <v>1684</v>
      </c>
      <c r="F14" s="258" t="s">
        <v>1684</v>
      </c>
      <c r="G14" s="258" t="s">
        <v>222</v>
      </c>
      <c r="H14" s="258">
        <v>13.5</v>
      </c>
      <c r="I14" s="258" t="s">
        <v>1684</v>
      </c>
      <c r="J14" s="258" t="s">
        <v>1684</v>
      </c>
      <c r="K14" s="258">
        <v>13.5</v>
      </c>
      <c r="L14" s="258" t="s">
        <v>1684</v>
      </c>
      <c r="M14" s="258">
        <v>13.5</v>
      </c>
      <c r="N14" s="386" t="s">
        <v>1684</v>
      </c>
      <c r="O14" s="386" t="s">
        <v>1684</v>
      </c>
      <c r="P14" s="386" t="s">
        <v>1684</v>
      </c>
      <c r="Q14" s="386" t="s">
        <v>1684</v>
      </c>
      <c r="R14" s="386" t="s">
        <v>1684</v>
      </c>
      <c r="S14" s="386" t="s">
        <v>1684</v>
      </c>
    </row>
    <row r="15" spans="1:19" s="358" customFormat="1" ht="13.5">
      <c r="A15" s="84" t="s">
        <v>182</v>
      </c>
      <c r="B15" s="258">
        <v>175.2</v>
      </c>
      <c r="C15" s="258">
        <v>278.2</v>
      </c>
      <c r="D15" s="258">
        <v>453.4</v>
      </c>
      <c r="E15" s="258" t="s">
        <v>173</v>
      </c>
      <c r="F15" s="258">
        <v>0.3</v>
      </c>
      <c r="G15" s="258">
        <v>0.3</v>
      </c>
      <c r="H15" s="258">
        <v>68.4</v>
      </c>
      <c r="I15" s="258">
        <v>39.4</v>
      </c>
      <c r="J15" s="258">
        <v>50</v>
      </c>
      <c r="K15" s="258">
        <v>157.8</v>
      </c>
      <c r="L15" s="258">
        <v>18.2</v>
      </c>
      <c r="M15" s="258">
        <v>176</v>
      </c>
      <c r="N15" s="258">
        <v>1470.9</v>
      </c>
      <c r="O15" s="258">
        <v>12336.5</v>
      </c>
      <c r="P15" s="258">
        <v>3555.3</v>
      </c>
      <c r="Q15" s="258">
        <v>17362.7</v>
      </c>
      <c r="R15" s="258">
        <v>864.1</v>
      </c>
      <c r="S15" s="258">
        <v>18226.8</v>
      </c>
    </row>
    <row r="16" spans="1:19" s="358" customFormat="1" ht="13.5">
      <c r="A16" s="84" t="s">
        <v>184</v>
      </c>
      <c r="B16" s="258" t="s">
        <v>222</v>
      </c>
      <c r="C16" s="258" t="s">
        <v>222</v>
      </c>
      <c r="D16" s="258" t="s">
        <v>222</v>
      </c>
      <c r="E16" s="258" t="s">
        <v>173</v>
      </c>
      <c r="F16" s="258" t="s">
        <v>222</v>
      </c>
      <c r="G16" s="258" t="s">
        <v>222</v>
      </c>
      <c r="H16" s="258">
        <v>189.6</v>
      </c>
      <c r="I16" s="258">
        <v>257.6</v>
      </c>
      <c r="J16" s="258">
        <v>21.2</v>
      </c>
      <c r="K16" s="258">
        <v>468.4</v>
      </c>
      <c r="L16" s="258">
        <v>545.6</v>
      </c>
      <c r="M16" s="258">
        <v>1014</v>
      </c>
      <c r="N16" s="258">
        <v>653.4</v>
      </c>
      <c r="O16" s="258">
        <v>432.7</v>
      </c>
      <c r="P16" s="258">
        <v>561.9</v>
      </c>
      <c r="Q16" s="258">
        <v>1647</v>
      </c>
      <c r="R16" s="258">
        <v>2627.1</v>
      </c>
      <c r="S16" s="258">
        <v>4274.1</v>
      </c>
    </row>
    <row r="17" spans="1:19" s="358" customFormat="1" ht="13.5">
      <c r="A17" s="84" t="s">
        <v>185</v>
      </c>
      <c r="B17" s="258" t="s">
        <v>222</v>
      </c>
      <c r="C17" s="258" t="s">
        <v>222</v>
      </c>
      <c r="D17" s="258" t="s">
        <v>222</v>
      </c>
      <c r="E17" s="258">
        <v>16.3</v>
      </c>
      <c r="F17" s="258" t="s">
        <v>222</v>
      </c>
      <c r="G17" s="258">
        <v>16.3</v>
      </c>
      <c r="H17" s="258">
        <v>76.9</v>
      </c>
      <c r="I17" s="258">
        <v>40</v>
      </c>
      <c r="J17" s="258">
        <v>43.6</v>
      </c>
      <c r="K17" s="258">
        <v>160.5</v>
      </c>
      <c r="L17" s="258">
        <v>2.1</v>
      </c>
      <c r="M17" s="258">
        <v>162.6</v>
      </c>
      <c r="N17" s="258">
        <v>2328.9</v>
      </c>
      <c r="O17" s="258">
        <v>11658.6</v>
      </c>
      <c r="P17" s="258">
        <v>11230.2</v>
      </c>
      <c r="Q17" s="258">
        <v>25217.7</v>
      </c>
      <c r="R17" s="258">
        <v>9597.3</v>
      </c>
      <c r="S17" s="258">
        <v>34815</v>
      </c>
    </row>
    <row r="18" spans="1:19" s="358" customFormat="1" ht="13.5">
      <c r="A18" s="84" t="s">
        <v>186</v>
      </c>
      <c r="B18" s="258">
        <v>105.4</v>
      </c>
      <c r="C18" s="258">
        <v>672</v>
      </c>
      <c r="D18" s="258">
        <v>777.4</v>
      </c>
      <c r="E18" s="258">
        <v>20</v>
      </c>
      <c r="F18" s="258">
        <v>80</v>
      </c>
      <c r="G18" s="258">
        <v>100</v>
      </c>
      <c r="H18" s="258">
        <v>371.8</v>
      </c>
      <c r="I18" s="258">
        <v>554.7</v>
      </c>
      <c r="J18" s="258">
        <v>198.8</v>
      </c>
      <c r="K18" s="258">
        <v>1125.3</v>
      </c>
      <c r="L18" s="258">
        <v>1811.3</v>
      </c>
      <c r="M18" s="258">
        <v>2936.6</v>
      </c>
      <c r="N18" s="258">
        <v>130.1</v>
      </c>
      <c r="O18" s="258">
        <v>1373.5</v>
      </c>
      <c r="P18" s="258">
        <v>411.2</v>
      </c>
      <c r="Q18" s="258">
        <v>1914.8</v>
      </c>
      <c r="R18" s="258">
        <v>2159.3</v>
      </c>
      <c r="S18" s="258">
        <v>4074.1</v>
      </c>
    </row>
    <row r="19" spans="1:19" s="358" customFormat="1" ht="13.5">
      <c r="A19" s="84" t="s">
        <v>187</v>
      </c>
      <c r="B19" s="258" t="s">
        <v>222</v>
      </c>
      <c r="C19" s="258" t="s">
        <v>222</v>
      </c>
      <c r="D19" s="258" t="s">
        <v>222</v>
      </c>
      <c r="E19" s="258" t="s">
        <v>222</v>
      </c>
      <c r="F19" s="258" t="s">
        <v>222</v>
      </c>
      <c r="G19" s="258" t="s">
        <v>222</v>
      </c>
      <c r="H19" s="258">
        <v>47.6</v>
      </c>
      <c r="I19" s="258">
        <v>145.9</v>
      </c>
      <c r="J19" s="258" t="s">
        <v>188</v>
      </c>
      <c r="K19" s="258">
        <v>193.5</v>
      </c>
      <c r="L19" s="258">
        <v>594.5</v>
      </c>
      <c r="M19" s="258">
        <v>788</v>
      </c>
      <c r="N19" s="258">
        <v>370.1</v>
      </c>
      <c r="O19" s="258">
        <v>208.6</v>
      </c>
      <c r="P19" s="258">
        <v>159.1</v>
      </c>
      <c r="Q19" s="258">
        <v>737.8</v>
      </c>
      <c r="R19" s="258">
        <v>442.4</v>
      </c>
      <c r="S19" s="258">
        <v>1180.2</v>
      </c>
    </row>
    <row r="20" spans="1:19" s="358" customFormat="1" ht="13.5">
      <c r="A20" s="84" t="s">
        <v>189</v>
      </c>
      <c r="B20" s="258" t="s">
        <v>180</v>
      </c>
      <c r="C20" s="258" t="s">
        <v>180</v>
      </c>
      <c r="D20" s="258" t="s">
        <v>222</v>
      </c>
      <c r="E20" s="258" t="s">
        <v>180</v>
      </c>
      <c r="F20" s="258" t="s">
        <v>180</v>
      </c>
      <c r="G20" s="258" t="s">
        <v>222</v>
      </c>
      <c r="H20" s="258">
        <v>372.2</v>
      </c>
      <c r="I20" s="258">
        <v>65.1</v>
      </c>
      <c r="J20" s="258">
        <v>47.6</v>
      </c>
      <c r="K20" s="258">
        <v>484.9</v>
      </c>
      <c r="L20" s="258">
        <v>683.6</v>
      </c>
      <c r="M20" s="258">
        <v>1168.5</v>
      </c>
      <c r="N20" s="258">
        <v>38.1</v>
      </c>
      <c r="O20" s="258">
        <v>28.3</v>
      </c>
      <c r="P20" s="258">
        <v>2.9</v>
      </c>
      <c r="Q20" s="258">
        <v>69.3</v>
      </c>
      <c r="R20" s="258">
        <v>18</v>
      </c>
      <c r="S20" s="258">
        <v>87.3</v>
      </c>
    </row>
    <row r="21" spans="1:19" s="90" customFormat="1" ht="13.5">
      <c r="A21" s="81" t="s">
        <v>190</v>
      </c>
      <c r="B21" s="259">
        <v>529.8</v>
      </c>
      <c r="C21" s="259">
        <v>1632.8</v>
      </c>
      <c r="D21" s="259">
        <v>2162.6</v>
      </c>
      <c r="E21" s="259">
        <v>36.3</v>
      </c>
      <c r="F21" s="259">
        <v>80.3</v>
      </c>
      <c r="G21" s="259">
        <v>116.6</v>
      </c>
      <c r="H21" s="259">
        <v>1952.5</v>
      </c>
      <c r="I21" s="259">
        <v>4541.5</v>
      </c>
      <c r="J21" s="259">
        <v>2887.3</v>
      </c>
      <c r="K21" s="259">
        <v>9381.3</v>
      </c>
      <c r="L21" s="259">
        <v>7438.1</v>
      </c>
      <c r="M21" s="259">
        <v>16819.4</v>
      </c>
      <c r="N21" s="259">
        <v>6351.6</v>
      </c>
      <c r="O21" s="259">
        <v>34533</v>
      </c>
      <c r="P21" s="259">
        <v>17987.9</v>
      </c>
      <c r="Q21" s="259">
        <v>58872.5</v>
      </c>
      <c r="R21" s="259">
        <v>18893.1</v>
      </c>
      <c r="S21" s="259">
        <v>77765.6</v>
      </c>
    </row>
    <row r="22" spans="1:19" s="90" customFormat="1" ht="13.5">
      <c r="A22" s="81" t="s">
        <v>198</v>
      </c>
      <c r="B22" s="386" t="s">
        <v>188</v>
      </c>
      <c r="C22" s="260" t="s">
        <v>188</v>
      </c>
      <c r="D22" s="260">
        <v>2459.9</v>
      </c>
      <c r="E22" s="260">
        <v>16.3</v>
      </c>
      <c r="F22" s="260">
        <v>0.1</v>
      </c>
      <c r="G22" s="260">
        <v>16.4</v>
      </c>
      <c r="H22" s="260" t="s">
        <v>188</v>
      </c>
      <c r="I22" s="260" t="s">
        <v>188</v>
      </c>
      <c r="J22" s="260" t="s">
        <v>188</v>
      </c>
      <c r="K22" s="260">
        <v>13838.8</v>
      </c>
      <c r="L22" s="260">
        <v>3497.2</v>
      </c>
      <c r="M22" s="260">
        <v>17336</v>
      </c>
      <c r="N22" s="386" t="s">
        <v>188</v>
      </c>
      <c r="O22" s="386" t="s">
        <v>188</v>
      </c>
      <c r="P22" s="386" t="s">
        <v>188</v>
      </c>
      <c r="Q22" s="386" t="s">
        <v>188</v>
      </c>
      <c r="R22" s="386" t="s">
        <v>188</v>
      </c>
      <c r="S22" s="386" t="s">
        <v>188</v>
      </c>
    </row>
    <row r="23" spans="1:19" s="90" customFormat="1" ht="13.5">
      <c r="A23" s="84" t="s">
        <v>199</v>
      </c>
      <c r="B23" s="387" t="s">
        <v>188</v>
      </c>
      <c r="C23" s="258" t="s">
        <v>188</v>
      </c>
      <c r="D23" s="258">
        <v>1459.9</v>
      </c>
      <c r="E23" s="258">
        <v>16.3</v>
      </c>
      <c r="F23" s="258">
        <v>0.4</v>
      </c>
      <c r="G23" s="258">
        <v>16.7</v>
      </c>
      <c r="H23" s="258" t="s">
        <v>188</v>
      </c>
      <c r="I23" s="258" t="s">
        <v>188</v>
      </c>
      <c r="J23" s="258" t="s">
        <v>188</v>
      </c>
      <c r="K23" s="258">
        <v>11679.3</v>
      </c>
      <c r="L23" s="258">
        <v>3236.5</v>
      </c>
      <c r="M23" s="258">
        <v>14915.8</v>
      </c>
      <c r="N23" s="387" t="s">
        <v>188</v>
      </c>
      <c r="O23" s="258" t="s">
        <v>188</v>
      </c>
      <c r="P23" s="258" t="s">
        <v>188</v>
      </c>
      <c r="Q23" s="258" t="s">
        <v>188</v>
      </c>
      <c r="R23" s="258" t="s">
        <v>188</v>
      </c>
      <c r="S23" s="258" t="s">
        <v>188</v>
      </c>
    </row>
    <row r="24" spans="1:19" s="90" customFormat="1" ht="13.5">
      <c r="A24" s="84" t="s">
        <v>1690</v>
      </c>
      <c r="B24" s="387" t="s">
        <v>188</v>
      </c>
      <c r="C24" s="258" t="s">
        <v>188</v>
      </c>
      <c r="D24" s="258">
        <v>1983.3</v>
      </c>
      <c r="E24" s="258">
        <v>16.4</v>
      </c>
      <c r="F24" s="258">
        <v>0.3</v>
      </c>
      <c r="G24" s="258">
        <v>16.7</v>
      </c>
      <c r="H24" s="258" t="s">
        <v>188</v>
      </c>
      <c r="I24" s="258" t="s">
        <v>188</v>
      </c>
      <c r="J24" s="258" t="s">
        <v>188</v>
      </c>
      <c r="K24" s="258">
        <v>9450.3</v>
      </c>
      <c r="L24" s="258">
        <v>2828.5</v>
      </c>
      <c r="M24" s="258">
        <v>12278.8</v>
      </c>
      <c r="N24" s="387" t="s">
        <v>188</v>
      </c>
      <c r="O24" s="258" t="s">
        <v>188</v>
      </c>
      <c r="P24" s="258" t="s">
        <v>188</v>
      </c>
      <c r="Q24" s="258" t="s">
        <v>188</v>
      </c>
      <c r="R24" s="258" t="s">
        <v>188</v>
      </c>
      <c r="S24" s="258" t="s">
        <v>188</v>
      </c>
    </row>
    <row r="25" spans="1:19" s="90" customFormat="1" ht="13.5">
      <c r="A25" s="87" t="s">
        <v>1691</v>
      </c>
      <c r="B25" s="388" t="s">
        <v>180</v>
      </c>
      <c r="C25" s="261" t="s">
        <v>180</v>
      </c>
      <c r="D25" s="261">
        <v>1097</v>
      </c>
      <c r="E25" s="261">
        <v>16.3</v>
      </c>
      <c r="F25" s="261">
        <v>0.4</v>
      </c>
      <c r="G25" s="261">
        <v>16.7</v>
      </c>
      <c r="H25" s="261" t="s">
        <v>180</v>
      </c>
      <c r="I25" s="261" t="s">
        <v>180</v>
      </c>
      <c r="J25" s="261" t="s">
        <v>180</v>
      </c>
      <c r="K25" s="261">
        <v>8933.2</v>
      </c>
      <c r="L25" s="261">
        <v>2211.4</v>
      </c>
      <c r="M25" s="261">
        <v>11144.6</v>
      </c>
      <c r="N25" s="388" t="s">
        <v>180</v>
      </c>
      <c r="O25" s="261" t="s">
        <v>180</v>
      </c>
      <c r="P25" s="261" t="s">
        <v>180</v>
      </c>
      <c r="Q25" s="261" t="s">
        <v>180</v>
      </c>
      <c r="R25" s="261" t="s">
        <v>180</v>
      </c>
      <c r="S25" s="261" t="s">
        <v>180</v>
      </c>
    </row>
    <row r="26" spans="1:16" s="383" customFormat="1" ht="13.5">
      <c r="A26" s="621" t="s">
        <v>1692</v>
      </c>
      <c r="B26" s="729" t="s">
        <v>1672</v>
      </c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1"/>
    </row>
    <row r="27" spans="1:16" s="383" customFormat="1" ht="13.5">
      <c r="A27" s="665"/>
      <c r="B27" s="729" t="s">
        <v>1693</v>
      </c>
      <c r="C27" s="730"/>
      <c r="D27" s="730"/>
      <c r="E27" s="730"/>
      <c r="F27" s="730"/>
      <c r="G27" s="730"/>
      <c r="H27" s="731"/>
      <c r="I27" s="621" t="s">
        <v>1694</v>
      </c>
      <c r="J27" s="729" t="s">
        <v>209</v>
      </c>
      <c r="K27" s="730"/>
      <c r="L27" s="730"/>
      <c r="M27" s="730"/>
      <c r="N27" s="730"/>
      <c r="O27" s="730"/>
      <c r="P27" s="731"/>
    </row>
    <row r="28" spans="1:16" s="383" customFormat="1" ht="13.5">
      <c r="A28" s="665"/>
      <c r="B28" s="723" t="s">
        <v>1677</v>
      </c>
      <c r="C28" s="724"/>
      <c r="D28" s="724"/>
      <c r="E28" s="724"/>
      <c r="F28" s="725"/>
      <c r="G28" s="621" t="s">
        <v>1678</v>
      </c>
      <c r="H28" s="621" t="s">
        <v>190</v>
      </c>
      <c r="I28" s="665"/>
      <c r="J28" s="723" t="s">
        <v>1677</v>
      </c>
      <c r="K28" s="724"/>
      <c r="L28" s="724"/>
      <c r="M28" s="724"/>
      <c r="N28" s="725"/>
      <c r="O28" s="621" t="s">
        <v>1678</v>
      </c>
      <c r="P28" s="621" t="s">
        <v>190</v>
      </c>
    </row>
    <row r="29" spans="1:16" s="383" customFormat="1" ht="13.5">
      <c r="A29" s="622"/>
      <c r="B29" s="384" t="s">
        <v>1679</v>
      </c>
      <c r="C29" s="384" t="s">
        <v>1680</v>
      </c>
      <c r="D29" s="384" t="s">
        <v>1682</v>
      </c>
      <c r="E29" s="384" t="s">
        <v>1695</v>
      </c>
      <c r="F29" s="385" t="s">
        <v>209</v>
      </c>
      <c r="G29" s="622"/>
      <c r="H29" s="622"/>
      <c r="I29" s="622"/>
      <c r="J29" s="384" t="s">
        <v>1679</v>
      </c>
      <c r="K29" s="384" t="s">
        <v>1680</v>
      </c>
      <c r="L29" s="384" t="s">
        <v>1682</v>
      </c>
      <c r="M29" s="384" t="s">
        <v>1695</v>
      </c>
      <c r="N29" s="385" t="s">
        <v>209</v>
      </c>
      <c r="O29" s="622"/>
      <c r="P29" s="622"/>
    </row>
    <row r="30" spans="1:16" s="383" customFormat="1" ht="13.5">
      <c r="A30" s="78"/>
      <c r="B30" s="82" t="s">
        <v>1683</v>
      </c>
      <c r="C30" s="82" t="s">
        <v>1683</v>
      </c>
      <c r="D30" s="82" t="s">
        <v>1683</v>
      </c>
      <c r="E30" s="82" t="s">
        <v>1683</v>
      </c>
      <c r="F30" s="82" t="s">
        <v>1683</v>
      </c>
      <c r="G30" s="82" t="s">
        <v>1683</v>
      </c>
      <c r="H30" s="82" t="s">
        <v>1683</v>
      </c>
      <c r="I30" s="82" t="s">
        <v>1683</v>
      </c>
      <c r="J30" s="82" t="s">
        <v>1683</v>
      </c>
      <c r="K30" s="82" t="s">
        <v>1683</v>
      </c>
      <c r="L30" s="82" t="s">
        <v>1683</v>
      </c>
      <c r="M30" s="82" t="s">
        <v>1683</v>
      </c>
      <c r="N30" s="82" t="s">
        <v>1683</v>
      </c>
      <c r="O30" s="82" t="s">
        <v>1683</v>
      </c>
      <c r="P30" s="82" t="s">
        <v>1683</v>
      </c>
    </row>
    <row r="31" spans="1:16" s="383" customFormat="1" ht="13.5">
      <c r="A31" s="83" t="s">
        <v>170</v>
      </c>
      <c r="B31" s="85"/>
      <c r="C31" s="85"/>
      <c r="D31" s="85"/>
      <c r="E31" s="85"/>
      <c r="F31" s="85"/>
      <c r="G31" s="85"/>
      <c r="H31" s="85"/>
      <c r="I31" s="85"/>
      <c r="J31" s="258" t="s">
        <v>1684</v>
      </c>
      <c r="K31" s="258" t="s">
        <v>1684</v>
      </c>
      <c r="L31" s="258" t="s">
        <v>1684</v>
      </c>
      <c r="M31" s="258" t="s">
        <v>1684</v>
      </c>
      <c r="N31" s="258" t="s">
        <v>222</v>
      </c>
      <c r="O31" s="258">
        <v>1.5</v>
      </c>
      <c r="P31" s="258">
        <v>1.5</v>
      </c>
    </row>
    <row r="32" spans="1:16" s="358" customFormat="1" ht="13.5">
      <c r="A32" s="84" t="s">
        <v>1685</v>
      </c>
      <c r="B32" s="258" t="s">
        <v>1686</v>
      </c>
      <c r="C32" s="258" t="s">
        <v>1686</v>
      </c>
      <c r="D32" s="258" t="s">
        <v>1686</v>
      </c>
      <c r="E32" s="258" t="s">
        <v>1686</v>
      </c>
      <c r="F32" s="258" t="s">
        <v>222</v>
      </c>
      <c r="G32" s="258" t="s">
        <v>1686</v>
      </c>
      <c r="H32" s="258" t="s">
        <v>222</v>
      </c>
      <c r="I32" s="258">
        <v>1065</v>
      </c>
      <c r="J32" s="258">
        <v>413.2</v>
      </c>
      <c r="K32" s="258">
        <v>705.5</v>
      </c>
      <c r="L32" s="258">
        <v>761.6</v>
      </c>
      <c r="M32" s="258" t="s">
        <v>1686</v>
      </c>
      <c r="N32" s="258">
        <v>1880.3</v>
      </c>
      <c r="O32" s="258">
        <v>573.8</v>
      </c>
      <c r="P32" s="258">
        <v>2454.1</v>
      </c>
    </row>
    <row r="33" spans="1:16" s="358" customFormat="1" ht="13.5">
      <c r="A33" s="84" t="s">
        <v>1687</v>
      </c>
      <c r="B33" s="258" t="s">
        <v>1688</v>
      </c>
      <c r="C33" s="258">
        <v>110</v>
      </c>
      <c r="D33" s="258">
        <v>100.8</v>
      </c>
      <c r="E33" s="258" t="s">
        <v>1688</v>
      </c>
      <c r="F33" s="258">
        <v>210.8</v>
      </c>
      <c r="G33" s="258">
        <v>71.8</v>
      </c>
      <c r="H33" s="258">
        <v>282.6</v>
      </c>
      <c r="I33" s="258">
        <v>1029.1</v>
      </c>
      <c r="J33" s="258">
        <v>133.8</v>
      </c>
      <c r="K33" s="258">
        <v>1057.7</v>
      </c>
      <c r="L33" s="258">
        <v>475.8</v>
      </c>
      <c r="M33" s="258" t="s">
        <v>1688</v>
      </c>
      <c r="N33" s="258">
        <v>1667.3</v>
      </c>
      <c r="O33" s="258">
        <v>445.5</v>
      </c>
      <c r="P33" s="258">
        <v>2112.8</v>
      </c>
    </row>
    <row r="34" spans="1:16" s="358" customFormat="1" ht="13.5">
      <c r="A34" s="84" t="s">
        <v>176</v>
      </c>
      <c r="B34" s="258">
        <v>1.5</v>
      </c>
      <c r="C34" s="258" t="s">
        <v>177</v>
      </c>
      <c r="D34" s="258">
        <v>12.1</v>
      </c>
      <c r="E34" s="258" t="s">
        <v>177</v>
      </c>
      <c r="F34" s="258">
        <v>13.6</v>
      </c>
      <c r="G34" s="258" t="s">
        <v>177</v>
      </c>
      <c r="H34" s="258">
        <v>13.6</v>
      </c>
      <c r="I34" s="258">
        <v>6633.9</v>
      </c>
      <c r="J34" s="258">
        <v>650.2</v>
      </c>
      <c r="K34" s="258">
        <v>5545.7</v>
      </c>
      <c r="L34" s="258">
        <v>1853.3</v>
      </c>
      <c r="M34" s="258" t="s">
        <v>177</v>
      </c>
      <c r="N34" s="258">
        <v>8049.2</v>
      </c>
      <c r="O34" s="258">
        <v>2660.5</v>
      </c>
      <c r="P34" s="258">
        <v>10709.7</v>
      </c>
    </row>
    <row r="35" spans="1:16" s="358" customFormat="1" ht="13.5">
      <c r="A35" s="84" t="s">
        <v>178</v>
      </c>
      <c r="B35" s="258">
        <v>44.5</v>
      </c>
      <c r="C35" s="258">
        <v>24.7</v>
      </c>
      <c r="D35" s="258" t="s">
        <v>177</v>
      </c>
      <c r="E35" s="258" t="s">
        <v>177</v>
      </c>
      <c r="F35" s="258">
        <v>69.2</v>
      </c>
      <c r="G35" s="258">
        <v>4</v>
      </c>
      <c r="H35" s="258">
        <v>73.2</v>
      </c>
      <c r="I35" s="258">
        <v>6410.6</v>
      </c>
      <c r="J35" s="258">
        <v>906.1</v>
      </c>
      <c r="K35" s="258">
        <v>4887.4</v>
      </c>
      <c r="L35" s="258">
        <v>1557.6</v>
      </c>
      <c r="M35" s="258" t="s">
        <v>177</v>
      </c>
      <c r="N35" s="258">
        <v>7351.1</v>
      </c>
      <c r="O35" s="258">
        <v>2590</v>
      </c>
      <c r="P35" s="258">
        <v>9941.1</v>
      </c>
    </row>
    <row r="36" spans="1:16" s="358" customFormat="1" ht="13.5">
      <c r="A36" s="84" t="s">
        <v>1689</v>
      </c>
      <c r="B36" s="258" t="s">
        <v>1684</v>
      </c>
      <c r="C36" s="258" t="s">
        <v>1684</v>
      </c>
      <c r="D36" s="258" t="s">
        <v>1684</v>
      </c>
      <c r="E36" s="258" t="s">
        <v>1684</v>
      </c>
      <c r="F36" s="258" t="s">
        <v>222</v>
      </c>
      <c r="G36" s="258" t="s">
        <v>1684</v>
      </c>
      <c r="H36" s="258" t="s">
        <v>222</v>
      </c>
      <c r="I36" s="258">
        <v>338.9</v>
      </c>
      <c r="J36" s="258">
        <v>365.5</v>
      </c>
      <c r="K36" s="258">
        <v>554.6</v>
      </c>
      <c r="L36" s="258">
        <v>58</v>
      </c>
      <c r="M36" s="258" t="s">
        <v>1684</v>
      </c>
      <c r="N36" s="258">
        <v>978.1</v>
      </c>
      <c r="O36" s="258">
        <v>772.2</v>
      </c>
      <c r="P36" s="258">
        <v>1750.3</v>
      </c>
    </row>
    <row r="37" spans="1:16" s="358" customFormat="1" ht="13.5">
      <c r="A37" s="84" t="s">
        <v>181</v>
      </c>
      <c r="B37" s="258"/>
      <c r="C37" s="258"/>
      <c r="D37" s="258"/>
      <c r="E37" s="258"/>
      <c r="F37" s="258"/>
      <c r="G37" s="258"/>
      <c r="H37" s="258"/>
      <c r="I37" s="258"/>
      <c r="J37" s="258">
        <v>13.5</v>
      </c>
      <c r="K37" s="258" t="s">
        <v>1684</v>
      </c>
      <c r="L37" s="258" t="s">
        <v>1684</v>
      </c>
      <c r="M37" s="258" t="s">
        <v>1684</v>
      </c>
      <c r="N37" s="258">
        <v>13.5</v>
      </c>
      <c r="O37" s="258" t="s">
        <v>1684</v>
      </c>
      <c r="P37" s="258">
        <v>13.5</v>
      </c>
    </row>
    <row r="38" spans="1:16" s="358" customFormat="1" ht="13.5">
      <c r="A38" s="84" t="s">
        <v>182</v>
      </c>
      <c r="B38" s="258">
        <v>1020</v>
      </c>
      <c r="C38" s="258">
        <v>20</v>
      </c>
      <c r="D38" s="258">
        <v>1015</v>
      </c>
      <c r="E38" s="258" t="s">
        <v>173</v>
      </c>
      <c r="F38" s="258">
        <v>2055</v>
      </c>
      <c r="G38" s="258">
        <v>513.2</v>
      </c>
      <c r="H38" s="258">
        <v>2568.2</v>
      </c>
      <c r="I38" s="258">
        <v>20795</v>
      </c>
      <c r="J38" s="258">
        <v>2734.5</v>
      </c>
      <c r="K38" s="258">
        <v>12674.1</v>
      </c>
      <c r="L38" s="258">
        <v>4620.3</v>
      </c>
      <c r="M38" s="258" t="s">
        <v>173</v>
      </c>
      <c r="N38" s="258">
        <v>20028.9</v>
      </c>
      <c r="O38" s="258">
        <v>1395.8</v>
      </c>
      <c r="P38" s="258">
        <v>21424.7</v>
      </c>
    </row>
    <row r="39" spans="1:16" ht="13.5">
      <c r="A39" s="84" t="s">
        <v>184</v>
      </c>
      <c r="B39" s="258">
        <v>47</v>
      </c>
      <c r="C39" s="258">
        <v>74</v>
      </c>
      <c r="D39" s="258">
        <v>1</v>
      </c>
      <c r="E39" s="258" t="s">
        <v>173</v>
      </c>
      <c r="F39" s="258">
        <v>122</v>
      </c>
      <c r="G39" s="258">
        <v>191.5</v>
      </c>
      <c r="H39" s="258">
        <v>313.5</v>
      </c>
      <c r="I39" s="258">
        <v>4587.6</v>
      </c>
      <c r="J39" s="258">
        <v>889</v>
      </c>
      <c r="K39" s="258">
        <v>764.3</v>
      </c>
      <c r="L39" s="258">
        <v>584.1</v>
      </c>
      <c r="M39" s="258" t="s">
        <v>173</v>
      </c>
      <c r="N39" s="258">
        <v>2237.4</v>
      </c>
      <c r="O39" s="258">
        <v>3364.2</v>
      </c>
      <c r="P39" s="258">
        <v>5601.6</v>
      </c>
    </row>
    <row r="40" spans="1:16" ht="13.5">
      <c r="A40" s="84" t="s">
        <v>185</v>
      </c>
      <c r="B40" s="258">
        <v>42</v>
      </c>
      <c r="C40" s="258">
        <v>66.9</v>
      </c>
      <c r="D40" s="258">
        <v>41.8</v>
      </c>
      <c r="E40" s="258">
        <v>0.5</v>
      </c>
      <c r="F40" s="258">
        <v>151.2</v>
      </c>
      <c r="G40" s="258">
        <v>0.5</v>
      </c>
      <c r="H40" s="258">
        <v>151.7</v>
      </c>
      <c r="I40" s="258">
        <v>34966.7</v>
      </c>
      <c r="J40" s="258">
        <v>2464.1</v>
      </c>
      <c r="K40" s="258">
        <v>11765.5</v>
      </c>
      <c r="L40" s="258">
        <v>11315.6</v>
      </c>
      <c r="M40" s="258">
        <v>0.5</v>
      </c>
      <c r="N40" s="258">
        <v>25545.7</v>
      </c>
      <c r="O40" s="258">
        <v>9599.9</v>
      </c>
      <c r="P40" s="258">
        <v>35145.6</v>
      </c>
    </row>
    <row r="41" spans="1:16" ht="13.5">
      <c r="A41" s="84" t="s">
        <v>186</v>
      </c>
      <c r="B41" s="258">
        <v>41.3</v>
      </c>
      <c r="C41" s="258">
        <v>1471.9</v>
      </c>
      <c r="D41" s="258">
        <v>1</v>
      </c>
      <c r="E41" s="258" t="s">
        <v>177</v>
      </c>
      <c r="F41" s="258">
        <v>1514.2</v>
      </c>
      <c r="G41" s="258">
        <v>150.2</v>
      </c>
      <c r="H41" s="258">
        <v>1664.4</v>
      </c>
      <c r="I41" s="258">
        <v>5738.5</v>
      </c>
      <c r="J41" s="258">
        <v>668.6</v>
      </c>
      <c r="K41" s="258">
        <v>4072.1</v>
      </c>
      <c r="L41" s="258">
        <v>611</v>
      </c>
      <c r="M41" s="258" t="s">
        <v>177</v>
      </c>
      <c r="N41" s="258">
        <v>5351.7</v>
      </c>
      <c r="O41" s="258">
        <v>4200.8</v>
      </c>
      <c r="P41" s="258">
        <v>9552.5</v>
      </c>
    </row>
    <row r="42" spans="1:16" ht="13.5">
      <c r="A42" s="84" t="s">
        <v>187</v>
      </c>
      <c r="B42" s="258">
        <v>96.9</v>
      </c>
      <c r="C42" s="258">
        <v>22</v>
      </c>
      <c r="D42" s="258">
        <v>2.3</v>
      </c>
      <c r="E42" s="258" t="s">
        <v>188</v>
      </c>
      <c r="F42" s="258">
        <v>121.2</v>
      </c>
      <c r="G42" s="258">
        <v>1.7</v>
      </c>
      <c r="H42" s="258">
        <v>122.9</v>
      </c>
      <c r="I42" s="258">
        <v>1303.1</v>
      </c>
      <c r="J42" s="258">
        <v>514.6</v>
      </c>
      <c r="K42" s="258">
        <v>376.5</v>
      </c>
      <c r="L42" s="258">
        <v>161.4</v>
      </c>
      <c r="M42" s="258" t="s">
        <v>188</v>
      </c>
      <c r="N42" s="258">
        <v>1052.5</v>
      </c>
      <c r="O42" s="258">
        <v>1038.6</v>
      </c>
      <c r="P42" s="258">
        <v>2091.1</v>
      </c>
    </row>
    <row r="43" spans="1:16" ht="13.5">
      <c r="A43" s="84" t="s">
        <v>189</v>
      </c>
      <c r="B43" s="258">
        <v>71.5</v>
      </c>
      <c r="C43" s="258">
        <v>20.8</v>
      </c>
      <c r="D43" s="258" t="s">
        <v>180</v>
      </c>
      <c r="E43" s="258" t="s">
        <v>180</v>
      </c>
      <c r="F43" s="258">
        <v>92.3</v>
      </c>
      <c r="G43" s="258">
        <v>278.2</v>
      </c>
      <c r="H43" s="258">
        <v>370.5</v>
      </c>
      <c r="I43" s="258">
        <v>457.8</v>
      </c>
      <c r="J43" s="258">
        <v>481.8</v>
      </c>
      <c r="K43" s="258">
        <v>114.2</v>
      </c>
      <c r="L43" s="258">
        <v>50.5</v>
      </c>
      <c r="M43" s="258" t="s">
        <v>180</v>
      </c>
      <c r="N43" s="258">
        <v>646.5</v>
      </c>
      <c r="O43" s="258">
        <v>979.8</v>
      </c>
      <c r="P43" s="258">
        <v>1626.3</v>
      </c>
    </row>
    <row r="44" spans="1:16" ht="13.5">
      <c r="A44" s="95" t="s">
        <v>190</v>
      </c>
      <c r="B44" s="259">
        <v>1364.7</v>
      </c>
      <c r="C44" s="259">
        <v>1810.3</v>
      </c>
      <c r="D44" s="259">
        <v>1174</v>
      </c>
      <c r="E44" s="259">
        <v>0.5</v>
      </c>
      <c r="F44" s="259">
        <v>4349.5</v>
      </c>
      <c r="G44" s="259">
        <v>1211.1</v>
      </c>
      <c r="H44" s="259">
        <v>5560.6</v>
      </c>
      <c r="I44" s="259">
        <v>83326.2</v>
      </c>
      <c r="J44" s="259">
        <v>10234.9</v>
      </c>
      <c r="K44" s="259">
        <v>42517.6</v>
      </c>
      <c r="L44" s="259">
        <v>22049.2</v>
      </c>
      <c r="M44" s="259">
        <v>0.5</v>
      </c>
      <c r="N44" s="259">
        <v>74802.2</v>
      </c>
      <c r="O44" s="259">
        <v>27622.6</v>
      </c>
      <c r="P44" s="259">
        <v>102424.8</v>
      </c>
    </row>
    <row r="45" spans="1:16" s="90" customFormat="1" ht="13.5">
      <c r="A45" s="81" t="s">
        <v>198</v>
      </c>
      <c r="B45" s="386" t="s">
        <v>188</v>
      </c>
      <c r="C45" s="386" t="s">
        <v>188</v>
      </c>
      <c r="D45" s="386" t="s">
        <v>188</v>
      </c>
      <c r="E45" s="386" t="s">
        <v>188</v>
      </c>
      <c r="F45" s="386" t="s">
        <v>188</v>
      </c>
      <c r="G45" s="386" t="s">
        <v>188</v>
      </c>
      <c r="H45" s="386" t="s">
        <v>188</v>
      </c>
      <c r="I45" s="260">
        <v>75089.4</v>
      </c>
      <c r="J45" s="386" t="s">
        <v>188</v>
      </c>
      <c r="K45" s="386" t="s">
        <v>188</v>
      </c>
      <c r="L45" s="386" t="s">
        <v>188</v>
      </c>
      <c r="M45" s="386" t="s">
        <v>188</v>
      </c>
      <c r="N45" s="386">
        <v>87138.3</v>
      </c>
      <c r="O45" s="386">
        <v>7763.4</v>
      </c>
      <c r="P45" s="260">
        <v>94901.7</v>
      </c>
    </row>
    <row r="46" spans="1:16" s="90" customFormat="1" ht="13.5">
      <c r="A46" s="84" t="s">
        <v>199</v>
      </c>
      <c r="B46" s="258" t="s">
        <v>188</v>
      </c>
      <c r="C46" s="258" t="s">
        <v>188</v>
      </c>
      <c r="D46" s="258" t="s">
        <v>188</v>
      </c>
      <c r="E46" s="258" t="s">
        <v>188</v>
      </c>
      <c r="F46" s="258" t="s">
        <v>188</v>
      </c>
      <c r="G46" s="258" t="s">
        <v>188</v>
      </c>
      <c r="H46" s="258" t="s">
        <v>188</v>
      </c>
      <c r="I46" s="258">
        <v>75721.4</v>
      </c>
      <c r="J46" s="258" t="s">
        <v>188</v>
      </c>
      <c r="K46" s="258" t="s">
        <v>188</v>
      </c>
      <c r="L46" s="258" t="s">
        <v>188</v>
      </c>
      <c r="M46" s="258" t="s">
        <v>188</v>
      </c>
      <c r="N46" s="258">
        <v>85901.6</v>
      </c>
      <c r="O46" s="258">
        <v>7212.2</v>
      </c>
      <c r="P46" s="258">
        <v>93113.8</v>
      </c>
    </row>
    <row r="47" spans="1:16" s="90" customFormat="1" ht="13.5">
      <c r="A47" s="84" t="s">
        <v>1690</v>
      </c>
      <c r="B47" s="258" t="s">
        <v>188</v>
      </c>
      <c r="C47" s="258" t="s">
        <v>188</v>
      </c>
      <c r="D47" s="258" t="s">
        <v>188</v>
      </c>
      <c r="E47" s="258" t="s">
        <v>188</v>
      </c>
      <c r="F47" s="258" t="s">
        <v>188</v>
      </c>
      <c r="G47" s="258" t="s">
        <v>188</v>
      </c>
      <c r="H47" s="258" t="s">
        <v>188</v>
      </c>
      <c r="I47" s="258">
        <v>71906</v>
      </c>
      <c r="J47" s="258" t="s">
        <v>188</v>
      </c>
      <c r="K47" s="258" t="s">
        <v>188</v>
      </c>
      <c r="L47" s="258" t="s">
        <v>188</v>
      </c>
      <c r="M47" s="258" t="s">
        <v>188</v>
      </c>
      <c r="N47" s="258">
        <v>76887.6</v>
      </c>
      <c r="O47" s="258">
        <v>9297.2</v>
      </c>
      <c r="P47" s="258">
        <v>86184.8</v>
      </c>
    </row>
    <row r="48" spans="1:16" s="90" customFormat="1" ht="13.5">
      <c r="A48" s="87" t="s">
        <v>1691</v>
      </c>
      <c r="B48" s="261" t="s">
        <v>180</v>
      </c>
      <c r="C48" s="261" t="s">
        <v>180</v>
      </c>
      <c r="D48" s="261" t="s">
        <v>180</v>
      </c>
      <c r="E48" s="261" t="s">
        <v>180</v>
      </c>
      <c r="F48" s="261" t="s">
        <v>180</v>
      </c>
      <c r="G48" s="261" t="s">
        <v>180</v>
      </c>
      <c r="H48" s="261" t="s">
        <v>180</v>
      </c>
      <c r="I48" s="261">
        <v>67836.7</v>
      </c>
      <c r="J48" s="261" t="s">
        <v>180</v>
      </c>
      <c r="K48" s="261" t="s">
        <v>180</v>
      </c>
      <c r="L48" s="261" t="s">
        <v>180</v>
      </c>
      <c r="M48" s="261" t="s">
        <v>180</v>
      </c>
      <c r="N48" s="261">
        <v>70751.4</v>
      </c>
      <c r="O48" s="261">
        <v>9343.6</v>
      </c>
      <c r="P48" s="261">
        <v>80095</v>
      </c>
    </row>
    <row r="49" spans="1:21" s="383" customFormat="1" ht="13.5">
      <c r="A49" s="621" t="s">
        <v>201</v>
      </c>
      <c r="B49" s="644" t="s">
        <v>1696</v>
      </c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6"/>
    </row>
    <row r="50" spans="1:21" s="383" customFormat="1" ht="13.5">
      <c r="A50" s="665"/>
      <c r="B50" s="726" t="s">
        <v>1697</v>
      </c>
      <c r="C50" s="727"/>
      <c r="D50" s="727"/>
      <c r="E50" s="727"/>
      <c r="F50" s="727"/>
      <c r="G50" s="728"/>
      <c r="H50" s="726" t="s">
        <v>1698</v>
      </c>
      <c r="I50" s="727"/>
      <c r="J50" s="727"/>
      <c r="K50" s="727"/>
      <c r="L50" s="727"/>
      <c r="M50" s="727"/>
      <c r="N50" s="728"/>
      <c r="O50" s="726" t="s">
        <v>209</v>
      </c>
      <c r="P50" s="727"/>
      <c r="Q50" s="727"/>
      <c r="R50" s="727"/>
      <c r="S50" s="727"/>
      <c r="T50" s="727"/>
      <c r="U50" s="728"/>
    </row>
    <row r="51" spans="1:21" s="383" customFormat="1" ht="13.5">
      <c r="A51" s="665"/>
      <c r="B51" s="644" t="s">
        <v>1677</v>
      </c>
      <c r="C51" s="645"/>
      <c r="D51" s="645"/>
      <c r="E51" s="646"/>
      <c r="F51" s="621" t="s">
        <v>1678</v>
      </c>
      <c r="G51" s="621" t="s">
        <v>190</v>
      </c>
      <c r="H51" s="723" t="s">
        <v>1677</v>
      </c>
      <c r="I51" s="724"/>
      <c r="J51" s="724"/>
      <c r="K51" s="724"/>
      <c r="L51" s="725"/>
      <c r="M51" s="621" t="s">
        <v>1678</v>
      </c>
      <c r="N51" s="621" t="s">
        <v>190</v>
      </c>
      <c r="O51" s="723" t="s">
        <v>1677</v>
      </c>
      <c r="P51" s="724"/>
      <c r="Q51" s="724"/>
      <c r="R51" s="724"/>
      <c r="S51" s="725"/>
      <c r="T51" s="621" t="s">
        <v>1678</v>
      </c>
      <c r="U51" s="621" t="s">
        <v>190</v>
      </c>
    </row>
    <row r="52" spans="1:21" s="383" customFormat="1" ht="13.5">
      <c r="A52" s="622"/>
      <c r="B52" s="384" t="s">
        <v>1679</v>
      </c>
      <c r="C52" s="384" t="s">
        <v>1680</v>
      </c>
      <c r="D52" s="384" t="s">
        <v>1682</v>
      </c>
      <c r="E52" s="385" t="s">
        <v>209</v>
      </c>
      <c r="F52" s="622"/>
      <c r="G52" s="622"/>
      <c r="H52" s="384" t="s">
        <v>1679</v>
      </c>
      <c r="I52" s="384" t="s">
        <v>1680</v>
      </c>
      <c r="J52" s="384" t="s">
        <v>1682</v>
      </c>
      <c r="K52" s="384" t="s">
        <v>1695</v>
      </c>
      <c r="L52" s="385" t="s">
        <v>209</v>
      </c>
      <c r="M52" s="622"/>
      <c r="N52" s="622"/>
      <c r="O52" s="384" t="s">
        <v>1679</v>
      </c>
      <c r="P52" s="384" t="s">
        <v>1680</v>
      </c>
      <c r="Q52" s="384" t="s">
        <v>1682</v>
      </c>
      <c r="R52" s="384" t="s">
        <v>1695</v>
      </c>
      <c r="S52" s="385" t="s">
        <v>209</v>
      </c>
      <c r="T52" s="622"/>
      <c r="U52" s="622"/>
    </row>
    <row r="53" spans="1:21" s="383" customFormat="1" ht="13.5">
      <c r="A53" s="78"/>
      <c r="B53" s="82" t="s">
        <v>1683</v>
      </c>
      <c r="C53" s="82" t="s">
        <v>1683</v>
      </c>
      <c r="D53" s="82" t="s">
        <v>1683</v>
      </c>
      <c r="E53" s="82" t="s">
        <v>1683</v>
      </c>
      <c r="F53" s="82" t="s">
        <v>1683</v>
      </c>
      <c r="G53" s="82" t="s">
        <v>1683</v>
      </c>
      <c r="H53" s="82" t="s">
        <v>1683</v>
      </c>
      <c r="I53" s="82" t="s">
        <v>1683</v>
      </c>
      <c r="J53" s="82" t="s">
        <v>1683</v>
      </c>
      <c r="K53" s="82" t="s">
        <v>1683</v>
      </c>
      <c r="L53" s="82" t="s">
        <v>1683</v>
      </c>
      <c r="M53" s="82" t="s">
        <v>1683</v>
      </c>
      <c r="N53" s="82" t="s">
        <v>1683</v>
      </c>
      <c r="O53" s="82" t="s">
        <v>1683</v>
      </c>
      <c r="P53" s="82" t="s">
        <v>1683</v>
      </c>
      <c r="Q53" s="82" t="s">
        <v>1683</v>
      </c>
      <c r="R53" s="82" t="s">
        <v>1683</v>
      </c>
      <c r="S53" s="82" t="s">
        <v>1683</v>
      </c>
      <c r="T53" s="82" t="s">
        <v>1683</v>
      </c>
      <c r="U53" s="82" t="s">
        <v>1683</v>
      </c>
    </row>
    <row r="54" spans="1:21" s="358" customFormat="1" ht="13.5">
      <c r="A54" s="83" t="s">
        <v>170</v>
      </c>
      <c r="B54" s="258" t="s">
        <v>1684</v>
      </c>
      <c r="C54" s="258" t="s">
        <v>1684</v>
      </c>
      <c r="D54" s="258" t="s">
        <v>1684</v>
      </c>
      <c r="E54" s="258" t="s">
        <v>222</v>
      </c>
      <c r="F54" s="258" t="s">
        <v>1684</v>
      </c>
      <c r="G54" s="258" t="s">
        <v>222</v>
      </c>
      <c r="H54" s="258" t="s">
        <v>1684</v>
      </c>
      <c r="I54" s="258" t="s">
        <v>1684</v>
      </c>
      <c r="J54" s="258" t="s">
        <v>1684</v>
      </c>
      <c r="K54" s="258" t="s">
        <v>1684</v>
      </c>
      <c r="L54" s="258" t="s">
        <v>222</v>
      </c>
      <c r="M54" s="258">
        <v>0.1</v>
      </c>
      <c r="N54" s="258">
        <v>0.1</v>
      </c>
      <c r="O54" s="258" t="s">
        <v>1684</v>
      </c>
      <c r="P54" s="258" t="s">
        <v>1684</v>
      </c>
      <c r="Q54" s="258" t="s">
        <v>1684</v>
      </c>
      <c r="R54" s="258" t="s">
        <v>1684</v>
      </c>
      <c r="S54" s="258" t="s">
        <v>222</v>
      </c>
      <c r="T54" s="258">
        <v>0.1</v>
      </c>
      <c r="U54" s="258">
        <v>0.1</v>
      </c>
    </row>
    <row r="55" spans="1:21" s="358" customFormat="1" ht="13.5">
      <c r="A55" s="84" t="s">
        <v>1685</v>
      </c>
      <c r="B55" s="258">
        <v>0.7</v>
      </c>
      <c r="C55" s="258">
        <v>6.6</v>
      </c>
      <c r="D55" s="258">
        <v>5.9</v>
      </c>
      <c r="E55" s="258">
        <v>13.2</v>
      </c>
      <c r="F55" s="258">
        <v>9.7</v>
      </c>
      <c r="G55" s="258">
        <v>22.9</v>
      </c>
      <c r="H55" s="258">
        <v>16.6</v>
      </c>
      <c r="I55" s="258">
        <v>16.6</v>
      </c>
      <c r="J55" s="258">
        <v>23.2</v>
      </c>
      <c r="K55" s="258" t="s">
        <v>1686</v>
      </c>
      <c r="L55" s="258">
        <v>56.4</v>
      </c>
      <c r="M55" s="258">
        <v>5.1</v>
      </c>
      <c r="N55" s="258">
        <v>61.5</v>
      </c>
      <c r="O55" s="258">
        <v>17.3</v>
      </c>
      <c r="P55" s="258">
        <v>23.2</v>
      </c>
      <c r="Q55" s="258">
        <v>29.1</v>
      </c>
      <c r="R55" s="258" t="s">
        <v>1686</v>
      </c>
      <c r="S55" s="258">
        <v>69.6</v>
      </c>
      <c r="T55" s="258">
        <v>14.8</v>
      </c>
      <c r="U55" s="258">
        <v>84.4</v>
      </c>
    </row>
    <row r="56" spans="1:21" s="358" customFormat="1" ht="13.5">
      <c r="A56" s="84" t="s">
        <v>1687</v>
      </c>
      <c r="B56" s="258">
        <v>6.5</v>
      </c>
      <c r="C56" s="258" t="s">
        <v>1688</v>
      </c>
      <c r="D56" s="258">
        <v>21</v>
      </c>
      <c r="E56" s="258">
        <v>27.5</v>
      </c>
      <c r="F56" s="258">
        <v>1.3</v>
      </c>
      <c r="G56" s="258">
        <v>28.8</v>
      </c>
      <c r="H56" s="258">
        <v>17.4</v>
      </c>
      <c r="I56" s="258">
        <v>10.3</v>
      </c>
      <c r="J56" s="258">
        <v>10.4</v>
      </c>
      <c r="K56" s="258" t="s">
        <v>1688</v>
      </c>
      <c r="L56" s="258">
        <v>38.1</v>
      </c>
      <c r="M56" s="258">
        <v>18.6</v>
      </c>
      <c r="N56" s="258">
        <v>56.7</v>
      </c>
      <c r="O56" s="258">
        <v>23.9</v>
      </c>
      <c r="P56" s="258">
        <v>10.3</v>
      </c>
      <c r="Q56" s="258">
        <v>31.4</v>
      </c>
      <c r="R56" s="258" t="s">
        <v>1688</v>
      </c>
      <c r="S56" s="258">
        <v>65.6</v>
      </c>
      <c r="T56" s="258">
        <v>19.9</v>
      </c>
      <c r="U56" s="258">
        <v>85.5</v>
      </c>
    </row>
    <row r="57" spans="1:21" s="358" customFormat="1" ht="13.5">
      <c r="A57" s="84" t="s">
        <v>176</v>
      </c>
      <c r="B57" s="258">
        <v>1.2</v>
      </c>
      <c r="C57" s="258">
        <v>5.1</v>
      </c>
      <c r="D57" s="258">
        <v>8.8</v>
      </c>
      <c r="E57" s="258">
        <v>15.1</v>
      </c>
      <c r="F57" s="258">
        <v>5</v>
      </c>
      <c r="G57" s="258">
        <v>20.1</v>
      </c>
      <c r="H57" s="258">
        <v>21.2</v>
      </c>
      <c r="I57" s="258">
        <v>37.3</v>
      </c>
      <c r="J57" s="258">
        <v>18.3</v>
      </c>
      <c r="K57" s="258" t="s">
        <v>177</v>
      </c>
      <c r="L57" s="258">
        <v>76.8</v>
      </c>
      <c r="M57" s="258">
        <v>18.4</v>
      </c>
      <c r="N57" s="258">
        <v>95.2</v>
      </c>
      <c r="O57" s="258">
        <v>22.4</v>
      </c>
      <c r="P57" s="258">
        <v>42.4</v>
      </c>
      <c r="Q57" s="258">
        <v>27.1</v>
      </c>
      <c r="R57" s="258" t="s">
        <v>177</v>
      </c>
      <c r="S57" s="258">
        <v>91.9</v>
      </c>
      <c r="T57" s="258">
        <v>23.4</v>
      </c>
      <c r="U57" s="258">
        <v>115.3</v>
      </c>
    </row>
    <row r="58" spans="1:21" s="358" customFormat="1" ht="13.5">
      <c r="A58" s="84" t="s">
        <v>178</v>
      </c>
      <c r="B58" s="258">
        <v>0.3</v>
      </c>
      <c r="C58" s="258" t="s">
        <v>177</v>
      </c>
      <c r="D58" s="258">
        <v>0.1</v>
      </c>
      <c r="E58" s="258">
        <v>0.4</v>
      </c>
      <c r="F58" s="258" t="s">
        <v>177</v>
      </c>
      <c r="G58" s="258">
        <v>0.4</v>
      </c>
      <c r="H58" s="258">
        <v>12.1</v>
      </c>
      <c r="I58" s="258">
        <v>22.2</v>
      </c>
      <c r="J58" s="258">
        <v>19.1</v>
      </c>
      <c r="K58" s="258" t="s">
        <v>177</v>
      </c>
      <c r="L58" s="258">
        <v>53.5</v>
      </c>
      <c r="M58" s="258">
        <v>4.8</v>
      </c>
      <c r="N58" s="258">
        <v>58.2</v>
      </c>
      <c r="O58" s="258">
        <v>12.4</v>
      </c>
      <c r="P58" s="258">
        <v>22.2</v>
      </c>
      <c r="Q58" s="258">
        <v>19.2</v>
      </c>
      <c r="R58" s="258" t="s">
        <v>177</v>
      </c>
      <c r="S58" s="258">
        <v>53.8</v>
      </c>
      <c r="T58" s="258">
        <v>4.8</v>
      </c>
      <c r="U58" s="258">
        <v>58.6</v>
      </c>
    </row>
    <row r="59" spans="1:21" s="358" customFormat="1" ht="13.5">
      <c r="A59" s="84" t="s">
        <v>1689</v>
      </c>
      <c r="B59" s="258">
        <v>1.4</v>
      </c>
      <c r="C59" s="258" t="s">
        <v>1684</v>
      </c>
      <c r="D59" s="258" t="s">
        <v>1684</v>
      </c>
      <c r="E59" s="258">
        <v>1.4</v>
      </c>
      <c r="F59" s="258" t="s">
        <v>1684</v>
      </c>
      <c r="G59" s="258">
        <v>1.4</v>
      </c>
      <c r="H59" s="258">
        <v>11.5</v>
      </c>
      <c r="I59" s="258">
        <v>4</v>
      </c>
      <c r="J59" s="258">
        <v>11</v>
      </c>
      <c r="K59" s="258" t="s">
        <v>1684</v>
      </c>
      <c r="L59" s="258">
        <v>26.5</v>
      </c>
      <c r="M59" s="258">
        <v>1.2</v>
      </c>
      <c r="N59" s="258">
        <v>27.7</v>
      </c>
      <c r="O59" s="258">
        <v>12.9</v>
      </c>
      <c r="P59" s="258">
        <v>4</v>
      </c>
      <c r="Q59" s="258">
        <v>11</v>
      </c>
      <c r="R59" s="258" t="s">
        <v>1684</v>
      </c>
      <c r="S59" s="258">
        <v>27.9</v>
      </c>
      <c r="T59" s="258">
        <v>1.2</v>
      </c>
      <c r="U59" s="258">
        <v>29.1</v>
      </c>
    </row>
    <row r="60" spans="1:21" s="358" customFormat="1" ht="13.5">
      <c r="A60" s="84" t="s">
        <v>181</v>
      </c>
      <c r="B60" s="258" t="s">
        <v>1684</v>
      </c>
      <c r="C60" s="258" t="s">
        <v>1684</v>
      </c>
      <c r="D60" s="258" t="s">
        <v>1684</v>
      </c>
      <c r="E60" s="258" t="s">
        <v>222</v>
      </c>
      <c r="F60" s="258" t="s">
        <v>1684</v>
      </c>
      <c r="G60" s="258" t="s">
        <v>222</v>
      </c>
      <c r="H60" s="258">
        <v>0.12</v>
      </c>
      <c r="I60" s="258" t="s">
        <v>1684</v>
      </c>
      <c r="J60" s="258" t="s">
        <v>1684</v>
      </c>
      <c r="K60" s="258" t="s">
        <v>1684</v>
      </c>
      <c r="L60" s="258">
        <v>0.12</v>
      </c>
      <c r="M60" s="258" t="s">
        <v>1684</v>
      </c>
      <c r="N60" s="258">
        <v>0.12</v>
      </c>
      <c r="O60" s="258">
        <v>0.1</v>
      </c>
      <c r="P60" s="258" t="s">
        <v>1684</v>
      </c>
      <c r="Q60" s="258" t="s">
        <v>1684</v>
      </c>
      <c r="R60" s="258" t="s">
        <v>1684</v>
      </c>
      <c r="S60" s="258">
        <v>0.1</v>
      </c>
      <c r="T60" s="258" t="s">
        <v>1684</v>
      </c>
      <c r="U60" s="258">
        <v>0.1</v>
      </c>
    </row>
    <row r="61" spans="1:21" s="358" customFormat="1" ht="13.5">
      <c r="A61" s="84" t="s">
        <v>182</v>
      </c>
      <c r="B61" s="258">
        <v>11.7</v>
      </c>
      <c r="C61" s="258">
        <v>29.7</v>
      </c>
      <c r="D61" s="258">
        <v>12.6</v>
      </c>
      <c r="E61" s="258">
        <v>54</v>
      </c>
      <c r="F61" s="258">
        <v>19.3</v>
      </c>
      <c r="G61" s="258">
        <v>73.3</v>
      </c>
      <c r="H61" s="258">
        <v>19.8</v>
      </c>
      <c r="I61" s="258">
        <v>47.1</v>
      </c>
      <c r="J61" s="258">
        <v>5.6</v>
      </c>
      <c r="K61" s="258">
        <v>0.1</v>
      </c>
      <c r="L61" s="258">
        <v>72.6</v>
      </c>
      <c r="M61" s="258">
        <v>21.6</v>
      </c>
      <c r="N61" s="258">
        <v>94.2</v>
      </c>
      <c r="O61" s="258">
        <v>31.5</v>
      </c>
      <c r="P61" s="258">
        <v>76.8</v>
      </c>
      <c r="Q61" s="258">
        <v>18.2</v>
      </c>
      <c r="R61" s="258">
        <v>0.1</v>
      </c>
      <c r="S61" s="258">
        <v>126.6</v>
      </c>
      <c r="T61" s="258">
        <v>40.9</v>
      </c>
      <c r="U61" s="258">
        <v>167.5</v>
      </c>
    </row>
    <row r="62" spans="1:21" s="358" customFormat="1" ht="13.5">
      <c r="A62" s="84" t="s">
        <v>184</v>
      </c>
      <c r="B62" s="258">
        <v>5.7</v>
      </c>
      <c r="C62" s="258">
        <v>0.3</v>
      </c>
      <c r="D62" s="258">
        <v>24.6</v>
      </c>
      <c r="E62" s="258">
        <v>30.6</v>
      </c>
      <c r="F62" s="258">
        <v>6.7</v>
      </c>
      <c r="G62" s="258">
        <v>37.3</v>
      </c>
      <c r="H62" s="258">
        <v>53.4</v>
      </c>
      <c r="I62" s="258">
        <v>21</v>
      </c>
      <c r="J62" s="258">
        <v>78.5</v>
      </c>
      <c r="K62" s="258" t="s">
        <v>173</v>
      </c>
      <c r="L62" s="258">
        <v>152.9</v>
      </c>
      <c r="M62" s="258">
        <v>91.2</v>
      </c>
      <c r="N62" s="258">
        <v>244.1</v>
      </c>
      <c r="O62" s="258">
        <v>59.1</v>
      </c>
      <c r="P62" s="258">
        <v>21.3</v>
      </c>
      <c r="Q62" s="258">
        <v>103.1</v>
      </c>
      <c r="R62" s="258" t="s">
        <v>173</v>
      </c>
      <c r="S62" s="258">
        <v>183.5</v>
      </c>
      <c r="T62" s="258">
        <v>97.9</v>
      </c>
      <c r="U62" s="258">
        <v>281.4</v>
      </c>
    </row>
    <row r="63" spans="1:21" s="358" customFormat="1" ht="13.5">
      <c r="A63" s="84" t="s">
        <v>185</v>
      </c>
      <c r="B63" s="258">
        <v>14.9</v>
      </c>
      <c r="C63" s="258">
        <v>5.3</v>
      </c>
      <c r="D63" s="258">
        <v>1.2</v>
      </c>
      <c r="E63" s="258">
        <v>21.4</v>
      </c>
      <c r="F63" s="258">
        <v>4.5</v>
      </c>
      <c r="G63" s="258">
        <v>25.9</v>
      </c>
      <c r="H63" s="258">
        <v>26.5</v>
      </c>
      <c r="I63" s="258">
        <v>45.3</v>
      </c>
      <c r="J63" s="258">
        <v>12.1</v>
      </c>
      <c r="K63" s="258" t="s">
        <v>177</v>
      </c>
      <c r="L63" s="258">
        <v>83.9</v>
      </c>
      <c r="M63" s="258">
        <v>45.9</v>
      </c>
      <c r="N63" s="258">
        <v>129.8</v>
      </c>
      <c r="O63" s="258">
        <v>41.4</v>
      </c>
      <c r="P63" s="258">
        <v>50.6</v>
      </c>
      <c r="Q63" s="258">
        <v>13.3</v>
      </c>
      <c r="R63" s="258" t="s">
        <v>177</v>
      </c>
      <c r="S63" s="258">
        <v>105.3</v>
      </c>
      <c r="T63" s="258">
        <v>50.4</v>
      </c>
      <c r="U63" s="258">
        <v>155.7</v>
      </c>
    </row>
    <row r="64" spans="1:21" s="358" customFormat="1" ht="13.5">
      <c r="A64" s="84" t="s">
        <v>186</v>
      </c>
      <c r="B64" s="258">
        <v>12.8</v>
      </c>
      <c r="C64" s="258">
        <v>0.4</v>
      </c>
      <c r="D64" s="258">
        <v>46.1</v>
      </c>
      <c r="E64" s="258">
        <v>59.3</v>
      </c>
      <c r="F64" s="258">
        <v>12.9</v>
      </c>
      <c r="G64" s="258">
        <v>72.2</v>
      </c>
      <c r="H64" s="258">
        <v>49.1</v>
      </c>
      <c r="I64" s="258">
        <v>13.8</v>
      </c>
      <c r="J64" s="258">
        <v>16.7</v>
      </c>
      <c r="K64" s="258" t="s">
        <v>177</v>
      </c>
      <c r="L64" s="258">
        <v>79.6</v>
      </c>
      <c r="M64" s="258">
        <v>7.7</v>
      </c>
      <c r="N64" s="258">
        <v>87.3</v>
      </c>
      <c r="O64" s="258">
        <v>61.9</v>
      </c>
      <c r="P64" s="258">
        <v>14.2</v>
      </c>
      <c r="Q64" s="258">
        <v>62.8</v>
      </c>
      <c r="R64" s="258" t="s">
        <v>177</v>
      </c>
      <c r="S64" s="258">
        <v>138.9</v>
      </c>
      <c r="T64" s="258">
        <v>20.6</v>
      </c>
      <c r="U64" s="258">
        <v>159.5</v>
      </c>
    </row>
    <row r="65" spans="1:21" s="358" customFormat="1" ht="13.5">
      <c r="A65" s="84" t="s">
        <v>187</v>
      </c>
      <c r="B65" s="258">
        <v>18.3</v>
      </c>
      <c r="C65" s="258">
        <v>8.9</v>
      </c>
      <c r="D65" s="258">
        <v>2.5</v>
      </c>
      <c r="E65" s="258">
        <v>29.7</v>
      </c>
      <c r="F65" s="258">
        <v>2.4</v>
      </c>
      <c r="G65" s="258">
        <v>32.1</v>
      </c>
      <c r="H65" s="258">
        <v>29.3</v>
      </c>
      <c r="I65" s="258">
        <v>25.4</v>
      </c>
      <c r="J65" s="258">
        <v>7.3</v>
      </c>
      <c r="K65" s="258">
        <v>0.1</v>
      </c>
      <c r="L65" s="258">
        <v>62.1</v>
      </c>
      <c r="M65" s="258">
        <v>7.4</v>
      </c>
      <c r="N65" s="258">
        <v>69.5</v>
      </c>
      <c r="O65" s="258">
        <v>47.6</v>
      </c>
      <c r="P65" s="258">
        <v>34.3</v>
      </c>
      <c r="Q65" s="258">
        <v>9.8</v>
      </c>
      <c r="R65" s="258">
        <v>0.1</v>
      </c>
      <c r="S65" s="258">
        <v>91.8</v>
      </c>
      <c r="T65" s="258">
        <v>9.8</v>
      </c>
      <c r="U65" s="258">
        <v>101.6</v>
      </c>
    </row>
    <row r="66" spans="1:21" s="358" customFormat="1" ht="13.5">
      <c r="A66" s="84" t="s">
        <v>189</v>
      </c>
      <c r="B66" s="258">
        <v>71.1</v>
      </c>
      <c r="C66" s="258">
        <v>1.9</v>
      </c>
      <c r="D66" s="258">
        <v>17.9</v>
      </c>
      <c r="E66" s="258">
        <v>90.9</v>
      </c>
      <c r="F66" s="258">
        <v>39.7</v>
      </c>
      <c r="G66" s="258">
        <v>130.6</v>
      </c>
      <c r="H66" s="258">
        <v>44.3</v>
      </c>
      <c r="I66" s="258">
        <v>8</v>
      </c>
      <c r="J66" s="258">
        <v>7.2</v>
      </c>
      <c r="K66" s="258">
        <v>0.2</v>
      </c>
      <c r="L66" s="258">
        <v>59.7</v>
      </c>
      <c r="M66" s="258">
        <v>9.5</v>
      </c>
      <c r="N66" s="258">
        <v>69.2</v>
      </c>
      <c r="O66" s="258">
        <v>115.4</v>
      </c>
      <c r="P66" s="258">
        <v>9.9</v>
      </c>
      <c r="Q66" s="258">
        <v>25.1</v>
      </c>
      <c r="R66" s="258">
        <v>0.2</v>
      </c>
      <c r="S66" s="258">
        <v>150.6</v>
      </c>
      <c r="T66" s="258">
        <v>49.2</v>
      </c>
      <c r="U66" s="258">
        <v>199.8</v>
      </c>
    </row>
    <row r="67" spans="1:21" s="90" customFormat="1" ht="13.5">
      <c r="A67" s="95" t="s">
        <v>190</v>
      </c>
      <c r="B67" s="259">
        <v>144.6</v>
      </c>
      <c r="C67" s="259">
        <v>58.2</v>
      </c>
      <c r="D67" s="259">
        <v>140.7</v>
      </c>
      <c r="E67" s="259">
        <v>343.5</v>
      </c>
      <c r="F67" s="259">
        <v>101.5</v>
      </c>
      <c r="G67" s="259">
        <v>445</v>
      </c>
      <c r="H67" s="259">
        <v>301.32</v>
      </c>
      <c r="I67" s="259">
        <v>251</v>
      </c>
      <c r="J67" s="259">
        <v>209.4</v>
      </c>
      <c r="K67" s="259">
        <v>0.4</v>
      </c>
      <c r="L67" s="259">
        <v>762.12</v>
      </c>
      <c r="M67" s="259">
        <v>231.5</v>
      </c>
      <c r="N67" s="259">
        <v>993.62</v>
      </c>
      <c r="O67" s="259">
        <v>445.9</v>
      </c>
      <c r="P67" s="259">
        <v>309.2</v>
      </c>
      <c r="Q67" s="259">
        <v>350.1</v>
      </c>
      <c r="R67" s="259">
        <v>0.4</v>
      </c>
      <c r="S67" s="259">
        <v>1105.6</v>
      </c>
      <c r="T67" s="259">
        <v>333</v>
      </c>
      <c r="U67" s="259">
        <v>1438.6</v>
      </c>
    </row>
    <row r="68" spans="1:21" s="90" customFormat="1" ht="13.5">
      <c r="A68" s="81" t="s">
        <v>198</v>
      </c>
      <c r="B68" s="386" t="s">
        <v>188</v>
      </c>
      <c r="C68" s="386" t="s">
        <v>188</v>
      </c>
      <c r="D68" s="386" t="s">
        <v>188</v>
      </c>
      <c r="E68" s="386" t="s">
        <v>188</v>
      </c>
      <c r="F68" s="386" t="s">
        <v>188</v>
      </c>
      <c r="G68" s="260" t="s">
        <v>222</v>
      </c>
      <c r="H68" s="386" t="s">
        <v>188</v>
      </c>
      <c r="I68" s="386" t="s">
        <v>188</v>
      </c>
      <c r="J68" s="386" t="s">
        <v>188</v>
      </c>
      <c r="K68" s="386" t="s">
        <v>188</v>
      </c>
      <c r="L68" s="386" t="s">
        <v>188</v>
      </c>
      <c r="M68" s="386" t="s">
        <v>188</v>
      </c>
      <c r="N68" s="260" t="s">
        <v>222</v>
      </c>
      <c r="O68" s="386" t="s">
        <v>188</v>
      </c>
      <c r="P68" s="386" t="s">
        <v>188</v>
      </c>
      <c r="Q68" s="386" t="s">
        <v>188</v>
      </c>
      <c r="R68" s="386" t="s">
        <v>188</v>
      </c>
      <c r="S68" s="386">
        <v>1285.8</v>
      </c>
      <c r="T68" s="386">
        <v>127.7</v>
      </c>
      <c r="U68" s="260">
        <v>1413.5</v>
      </c>
    </row>
    <row r="69" spans="1:21" s="90" customFormat="1" ht="13.5">
      <c r="A69" s="84" t="s">
        <v>199</v>
      </c>
      <c r="B69" s="258" t="s">
        <v>188</v>
      </c>
      <c r="C69" s="258" t="s">
        <v>188</v>
      </c>
      <c r="D69" s="258" t="s">
        <v>188</v>
      </c>
      <c r="E69" s="258" t="s">
        <v>188</v>
      </c>
      <c r="F69" s="258" t="s">
        <v>188</v>
      </c>
      <c r="G69" s="258" t="s">
        <v>222</v>
      </c>
      <c r="H69" s="258" t="s">
        <v>188</v>
      </c>
      <c r="I69" s="258" t="s">
        <v>188</v>
      </c>
      <c r="J69" s="258" t="s">
        <v>188</v>
      </c>
      <c r="K69" s="258" t="s">
        <v>188</v>
      </c>
      <c r="L69" s="258" t="s">
        <v>188</v>
      </c>
      <c r="M69" s="258" t="s">
        <v>188</v>
      </c>
      <c r="N69" s="258" t="s">
        <v>222</v>
      </c>
      <c r="O69" s="258" t="s">
        <v>188</v>
      </c>
      <c r="P69" s="258" t="s">
        <v>188</v>
      </c>
      <c r="Q69" s="258" t="s">
        <v>188</v>
      </c>
      <c r="R69" s="258" t="s">
        <v>188</v>
      </c>
      <c r="S69" s="258">
        <v>1302.9</v>
      </c>
      <c r="T69" s="258">
        <v>271.6</v>
      </c>
      <c r="U69" s="258">
        <v>1574.5</v>
      </c>
    </row>
    <row r="70" spans="1:21" s="90" customFormat="1" ht="13.5">
      <c r="A70" s="84" t="s">
        <v>1690</v>
      </c>
      <c r="B70" s="258" t="s">
        <v>188</v>
      </c>
      <c r="C70" s="258" t="s">
        <v>188</v>
      </c>
      <c r="D70" s="258" t="s">
        <v>188</v>
      </c>
      <c r="E70" s="258" t="s">
        <v>188</v>
      </c>
      <c r="F70" s="258" t="s">
        <v>188</v>
      </c>
      <c r="G70" s="258" t="s">
        <v>222</v>
      </c>
      <c r="H70" s="258" t="s">
        <v>188</v>
      </c>
      <c r="I70" s="258" t="s">
        <v>188</v>
      </c>
      <c r="J70" s="258" t="s">
        <v>188</v>
      </c>
      <c r="K70" s="258" t="s">
        <v>188</v>
      </c>
      <c r="L70" s="258" t="s">
        <v>188</v>
      </c>
      <c r="M70" s="258" t="s">
        <v>188</v>
      </c>
      <c r="N70" s="258" t="s">
        <v>222</v>
      </c>
      <c r="O70" s="258" t="s">
        <v>188</v>
      </c>
      <c r="P70" s="258" t="s">
        <v>188</v>
      </c>
      <c r="Q70" s="258" t="s">
        <v>188</v>
      </c>
      <c r="R70" s="258" t="s">
        <v>188</v>
      </c>
      <c r="S70" s="258">
        <v>1185.8</v>
      </c>
      <c r="T70" s="258">
        <v>265.9</v>
      </c>
      <c r="U70" s="258">
        <v>1451.7</v>
      </c>
    </row>
    <row r="71" spans="1:21" s="90" customFormat="1" ht="13.5">
      <c r="A71" s="87" t="s">
        <v>1691</v>
      </c>
      <c r="B71" s="261" t="s">
        <v>180</v>
      </c>
      <c r="C71" s="261" t="s">
        <v>180</v>
      </c>
      <c r="D71" s="261" t="s">
        <v>180</v>
      </c>
      <c r="E71" s="261" t="s">
        <v>180</v>
      </c>
      <c r="F71" s="261" t="s">
        <v>180</v>
      </c>
      <c r="G71" s="261" t="s">
        <v>222</v>
      </c>
      <c r="H71" s="261" t="s">
        <v>180</v>
      </c>
      <c r="I71" s="261" t="s">
        <v>180</v>
      </c>
      <c r="J71" s="261" t="s">
        <v>180</v>
      </c>
      <c r="K71" s="261" t="s">
        <v>180</v>
      </c>
      <c r="L71" s="261" t="s">
        <v>180</v>
      </c>
      <c r="M71" s="261" t="s">
        <v>180</v>
      </c>
      <c r="N71" s="261" t="s">
        <v>222</v>
      </c>
      <c r="O71" s="261" t="s">
        <v>180</v>
      </c>
      <c r="P71" s="261" t="s">
        <v>180</v>
      </c>
      <c r="Q71" s="261" t="s">
        <v>180</v>
      </c>
      <c r="R71" s="261" t="s">
        <v>180</v>
      </c>
      <c r="S71" s="261">
        <v>1209</v>
      </c>
      <c r="T71" s="261">
        <v>173.3</v>
      </c>
      <c r="U71" s="261">
        <v>1382.3</v>
      </c>
    </row>
    <row r="72" spans="1:15" ht="13.5">
      <c r="A72" s="621" t="s">
        <v>201</v>
      </c>
      <c r="B72" s="720" t="s">
        <v>1699</v>
      </c>
      <c r="C72" s="721"/>
      <c r="D72" s="721"/>
      <c r="E72" s="721"/>
      <c r="F72" s="721"/>
      <c r="G72" s="721"/>
      <c r="H72" s="721"/>
      <c r="I72" s="720" t="s">
        <v>209</v>
      </c>
      <c r="J72" s="721"/>
      <c r="K72" s="721"/>
      <c r="L72" s="721"/>
      <c r="M72" s="721"/>
      <c r="N72" s="721"/>
      <c r="O72" s="722"/>
    </row>
    <row r="73" spans="1:15" ht="13.5">
      <c r="A73" s="665"/>
      <c r="B73" s="644" t="s">
        <v>1677</v>
      </c>
      <c r="C73" s="645"/>
      <c r="D73" s="645"/>
      <c r="E73" s="645"/>
      <c r="F73" s="646"/>
      <c r="G73" s="621" t="s">
        <v>1678</v>
      </c>
      <c r="H73" s="621" t="s">
        <v>190</v>
      </c>
      <c r="I73" s="644" t="s">
        <v>1677</v>
      </c>
      <c r="J73" s="645"/>
      <c r="K73" s="645"/>
      <c r="L73" s="645"/>
      <c r="M73" s="646"/>
      <c r="N73" s="621" t="s">
        <v>1678</v>
      </c>
      <c r="O73" s="621" t="s">
        <v>190</v>
      </c>
    </row>
    <row r="74" spans="1:15" ht="13.5">
      <c r="A74" s="622"/>
      <c r="B74" s="384" t="s">
        <v>1679</v>
      </c>
      <c r="C74" s="384" t="s">
        <v>1680</v>
      </c>
      <c r="D74" s="384" t="s">
        <v>1682</v>
      </c>
      <c r="E74" s="384" t="s">
        <v>1695</v>
      </c>
      <c r="F74" s="385" t="s">
        <v>209</v>
      </c>
      <c r="G74" s="622"/>
      <c r="H74" s="622"/>
      <c r="I74" s="384" t="s">
        <v>1679</v>
      </c>
      <c r="J74" s="384" t="s">
        <v>1680</v>
      </c>
      <c r="K74" s="384" t="s">
        <v>1682</v>
      </c>
      <c r="L74" s="384" t="s">
        <v>1695</v>
      </c>
      <c r="M74" s="385" t="s">
        <v>209</v>
      </c>
      <c r="N74" s="622"/>
      <c r="O74" s="622"/>
    </row>
    <row r="75" spans="1:15" ht="13.5">
      <c r="A75" s="78"/>
      <c r="B75" s="82" t="s">
        <v>1683</v>
      </c>
      <c r="C75" s="82" t="s">
        <v>1683</v>
      </c>
      <c r="D75" s="82" t="s">
        <v>1683</v>
      </c>
      <c r="E75" s="82" t="s">
        <v>1683</v>
      </c>
      <c r="F75" s="82" t="s">
        <v>1683</v>
      </c>
      <c r="G75" s="82" t="s">
        <v>1683</v>
      </c>
      <c r="H75" s="82" t="s">
        <v>1683</v>
      </c>
      <c r="I75" s="82" t="s">
        <v>1683</v>
      </c>
      <c r="J75" s="82" t="s">
        <v>1683</v>
      </c>
      <c r="K75" s="82" t="s">
        <v>1683</v>
      </c>
      <c r="L75" s="82" t="s">
        <v>1683</v>
      </c>
      <c r="M75" s="82" t="s">
        <v>1683</v>
      </c>
      <c r="N75" s="82" t="s">
        <v>1683</v>
      </c>
      <c r="O75" s="82" t="s">
        <v>1683</v>
      </c>
    </row>
    <row r="76" spans="1:15" ht="13.5">
      <c r="A76" s="83" t="s">
        <v>170</v>
      </c>
      <c r="B76" s="258" t="s">
        <v>1684</v>
      </c>
      <c r="C76" s="258" t="s">
        <v>1684</v>
      </c>
      <c r="D76" s="258" t="s">
        <v>1684</v>
      </c>
      <c r="E76" s="258" t="s">
        <v>1684</v>
      </c>
      <c r="F76" s="258" t="s">
        <v>222</v>
      </c>
      <c r="G76" s="258">
        <v>8.7</v>
      </c>
      <c r="H76" s="258">
        <v>8.7</v>
      </c>
      <c r="I76" s="258" t="s">
        <v>1684</v>
      </c>
      <c r="J76" s="258" t="s">
        <v>1684</v>
      </c>
      <c r="K76" s="258" t="s">
        <v>1684</v>
      </c>
      <c r="L76" s="258" t="s">
        <v>1684</v>
      </c>
      <c r="M76" s="258" t="s">
        <v>222</v>
      </c>
      <c r="N76" s="258">
        <v>10.3</v>
      </c>
      <c r="O76" s="258">
        <v>10.3</v>
      </c>
    </row>
    <row r="77" spans="1:15" ht="13.5">
      <c r="A77" s="84" t="s">
        <v>1685</v>
      </c>
      <c r="B77" s="258">
        <v>790.1</v>
      </c>
      <c r="C77" s="258">
        <v>2034.1</v>
      </c>
      <c r="D77" s="258">
        <v>2146.2</v>
      </c>
      <c r="E77" s="258">
        <v>0.7</v>
      </c>
      <c r="F77" s="258">
        <v>4971.1</v>
      </c>
      <c r="G77" s="258">
        <v>1657.1</v>
      </c>
      <c r="H77" s="258">
        <v>6628.2</v>
      </c>
      <c r="I77" s="258">
        <v>1220.6</v>
      </c>
      <c r="J77" s="258">
        <v>2762.8</v>
      </c>
      <c r="K77" s="258">
        <v>2936.9</v>
      </c>
      <c r="L77" s="258">
        <v>0.7</v>
      </c>
      <c r="M77" s="258">
        <v>6921</v>
      </c>
      <c r="N77" s="258">
        <v>2245.7</v>
      </c>
      <c r="O77" s="258">
        <v>9166.7</v>
      </c>
    </row>
    <row r="78" spans="1:15" ht="13.5">
      <c r="A78" s="84" t="s">
        <v>1687</v>
      </c>
      <c r="B78" s="258">
        <v>852.2</v>
      </c>
      <c r="C78" s="258">
        <v>1968.4</v>
      </c>
      <c r="D78" s="258">
        <v>1486.3</v>
      </c>
      <c r="E78" s="258" t="s">
        <v>1688</v>
      </c>
      <c r="F78" s="258">
        <v>4306.9</v>
      </c>
      <c r="G78" s="258">
        <v>1966.7</v>
      </c>
      <c r="H78" s="258">
        <v>6273.6</v>
      </c>
      <c r="I78" s="258">
        <v>1009.9</v>
      </c>
      <c r="J78" s="258">
        <v>3036.4</v>
      </c>
      <c r="K78" s="258">
        <v>1993.5</v>
      </c>
      <c r="L78" s="258" t="s">
        <v>1688</v>
      </c>
      <c r="M78" s="258">
        <v>6039.8</v>
      </c>
      <c r="N78" s="258">
        <v>2432.1</v>
      </c>
      <c r="O78" s="258">
        <v>8471.9</v>
      </c>
    </row>
    <row r="79" spans="1:15" ht="13.5">
      <c r="A79" s="84" t="s">
        <v>176</v>
      </c>
      <c r="B79" s="258">
        <v>1783.7</v>
      </c>
      <c r="C79" s="258">
        <v>4107</v>
      </c>
      <c r="D79" s="258">
        <v>2979.8</v>
      </c>
      <c r="E79" s="258" t="s">
        <v>177</v>
      </c>
      <c r="F79" s="258">
        <v>8870.5</v>
      </c>
      <c r="G79" s="258">
        <v>1837.1</v>
      </c>
      <c r="H79" s="258">
        <v>10707.6</v>
      </c>
      <c r="I79" s="258">
        <v>2456.3</v>
      </c>
      <c r="J79" s="258">
        <v>9695.1</v>
      </c>
      <c r="K79" s="258">
        <v>4860.2</v>
      </c>
      <c r="L79" s="258" t="s">
        <v>177</v>
      </c>
      <c r="M79" s="258">
        <v>17011.6</v>
      </c>
      <c r="N79" s="258">
        <v>4521</v>
      </c>
      <c r="O79" s="258">
        <v>21532.6</v>
      </c>
    </row>
    <row r="80" spans="1:15" ht="13.5">
      <c r="A80" s="84" t="s">
        <v>178</v>
      </c>
      <c r="B80" s="258">
        <v>4278</v>
      </c>
      <c r="C80" s="258">
        <v>4349.1</v>
      </c>
      <c r="D80" s="258">
        <v>2833.4</v>
      </c>
      <c r="E80" s="258">
        <v>0.5</v>
      </c>
      <c r="F80" s="258">
        <v>11461</v>
      </c>
      <c r="G80" s="258">
        <v>3705.5</v>
      </c>
      <c r="H80" s="258">
        <v>25166.5</v>
      </c>
      <c r="I80" s="258">
        <v>5196.5</v>
      </c>
      <c r="J80" s="258">
        <v>9258.7</v>
      </c>
      <c r="K80" s="258">
        <v>4410.2</v>
      </c>
      <c r="L80" s="258">
        <v>0.5</v>
      </c>
      <c r="M80" s="258">
        <v>18865.9</v>
      </c>
      <c r="N80" s="258">
        <v>6300.3</v>
      </c>
      <c r="O80" s="258">
        <v>25166.2</v>
      </c>
    </row>
    <row r="81" spans="1:15" ht="13.5">
      <c r="A81" s="84" t="s">
        <v>1689</v>
      </c>
      <c r="B81" s="258">
        <v>5519.1</v>
      </c>
      <c r="C81" s="258">
        <v>2463.1</v>
      </c>
      <c r="D81" s="258">
        <v>2034.2</v>
      </c>
      <c r="E81" s="258" t="s">
        <v>1684</v>
      </c>
      <c r="F81" s="258">
        <v>10016.4</v>
      </c>
      <c r="G81" s="258">
        <v>3569.7</v>
      </c>
      <c r="H81" s="258">
        <v>13586.1</v>
      </c>
      <c r="I81" s="258">
        <v>5897.5</v>
      </c>
      <c r="J81" s="258">
        <v>3021.7</v>
      </c>
      <c r="K81" s="258">
        <v>2103.2</v>
      </c>
      <c r="L81" s="258" t="s">
        <v>1684</v>
      </c>
      <c r="M81" s="258">
        <v>11022.4</v>
      </c>
      <c r="N81" s="258">
        <v>4343.1</v>
      </c>
      <c r="O81" s="258">
        <v>15365.5</v>
      </c>
    </row>
    <row r="82" spans="1:15" ht="13.5">
      <c r="A82" s="84" t="s">
        <v>181</v>
      </c>
      <c r="B82" s="258">
        <v>12</v>
      </c>
      <c r="C82" s="258">
        <v>1.5</v>
      </c>
      <c r="D82" s="258" t="s">
        <v>1684</v>
      </c>
      <c r="E82" s="258" t="s">
        <v>1684</v>
      </c>
      <c r="F82" s="258">
        <v>13.5</v>
      </c>
      <c r="G82" s="258">
        <v>93.4</v>
      </c>
      <c r="H82" s="258">
        <v>106.9</v>
      </c>
      <c r="I82" s="258">
        <v>25.6</v>
      </c>
      <c r="J82" s="258">
        <v>1.5</v>
      </c>
      <c r="K82" s="258" t="s">
        <v>1684</v>
      </c>
      <c r="L82" s="258" t="s">
        <v>1684</v>
      </c>
      <c r="M82" s="258">
        <v>27.1</v>
      </c>
      <c r="N82" s="258">
        <v>93.4</v>
      </c>
      <c r="O82" s="258">
        <v>120.5</v>
      </c>
    </row>
    <row r="83" spans="1:15" ht="13.5">
      <c r="A83" s="84" t="s">
        <v>182</v>
      </c>
      <c r="B83" s="258">
        <v>1800.7</v>
      </c>
      <c r="C83" s="258">
        <v>16721</v>
      </c>
      <c r="D83" s="258">
        <v>2411.3</v>
      </c>
      <c r="E83" s="258">
        <v>1.5</v>
      </c>
      <c r="F83" s="258">
        <v>20934.5</v>
      </c>
      <c r="G83" s="258">
        <v>3923.7</v>
      </c>
      <c r="H83" s="258">
        <v>24858.2</v>
      </c>
      <c r="I83" s="258">
        <v>4566.7</v>
      </c>
      <c r="J83" s="258">
        <v>29471.9</v>
      </c>
      <c r="K83" s="258">
        <v>7049.8</v>
      </c>
      <c r="L83" s="258">
        <v>1.6</v>
      </c>
      <c r="M83" s="258">
        <v>41090</v>
      </c>
      <c r="N83" s="258">
        <v>5360.4</v>
      </c>
      <c r="O83" s="258">
        <v>46450.4</v>
      </c>
    </row>
    <row r="84" spans="1:15" ht="13.5">
      <c r="A84" s="84" t="s">
        <v>184</v>
      </c>
      <c r="B84" s="258">
        <v>2997.6</v>
      </c>
      <c r="C84" s="258">
        <v>2731</v>
      </c>
      <c r="D84" s="258">
        <v>2423.5</v>
      </c>
      <c r="E84" s="258" t="s">
        <v>173</v>
      </c>
      <c r="F84" s="258">
        <v>8152.1</v>
      </c>
      <c r="G84" s="258">
        <v>4859.3</v>
      </c>
      <c r="H84" s="258">
        <v>13011.4</v>
      </c>
      <c r="I84" s="258">
        <v>3945.7</v>
      </c>
      <c r="J84" s="258">
        <v>3516.6</v>
      </c>
      <c r="K84" s="258">
        <v>3110.7</v>
      </c>
      <c r="L84" s="258" t="s">
        <v>173</v>
      </c>
      <c r="M84" s="258">
        <v>10573</v>
      </c>
      <c r="N84" s="258">
        <v>8321.4</v>
      </c>
      <c r="O84" s="258">
        <v>18894.4</v>
      </c>
    </row>
    <row r="85" spans="1:15" ht="13.5">
      <c r="A85" s="84" t="s">
        <v>185</v>
      </c>
      <c r="B85" s="258">
        <v>2641.7</v>
      </c>
      <c r="C85" s="258">
        <v>11717.3</v>
      </c>
      <c r="D85" s="258">
        <v>2359.5</v>
      </c>
      <c r="E85" s="258">
        <v>1.5</v>
      </c>
      <c r="F85" s="258">
        <v>16720</v>
      </c>
      <c r="G85" s="258">
        <v>3468</v>
      </c>
      <c r="H85" s="258">
        <v>20188</v>
      </c>
      <c r="I85" s="258">
        <v>5147.2</v>
      </c>
      <c r="J85" s="258">
        <v>23533.4</v>
      </c>
      <c r="K85" s="258">
        <v>13688.4</v>
      </c>
      <c r="L85" s="258">
        <v>2</v>
      </c>
      <c r="M85" s="258">
        <v>42371</v>
      </c>
      <c r="N85" s="258">
        <v>13118.3</v>
      </c>
      <c r="O85" s="258">
        <v>55489.3</v>
      </c>
    </row>
    <row r="86" spans="1:15" ht="13.5">
      <c r="A86" s="84" t="s">
        <v>186</v>
      </c>
      <c r="B86" s="258">
        <v>1559.9</v>
      </c>
      <c r="C86" s="258">
        <v>2264.9</v>
      </c>
      <c r="D86" s="258">
        <v>771.8</v>
      </c>
      <c r="E86" s="258">
        <v>3.7</v>
      </c>
      <c r="F86" s="258">
        <v>4600.3</v>
      </c>
      <c r="G86" s="258">
        <v>3844.7</v>
      </c>
      <c r="H86" s="258">
        <v>8445</v>
      </c>
      <c r="I86" s="258">
        <v>2290.4</v>
      </c>
      <c r="J86" s="258">
        <v>6351.2</v>
      </c>
      <c r="K86" s="258">
        <v>1445.6</v>
      </c>
      <c r="L86" s="258">
        <v>3.7</v>
      </c>
      <c r="M86" s="258">
        <v>10090.9</v>
      </c>
      <c r="N86" s="258">
        <v>8066.1</v>
      </c>
      <c r="O86" s="258">
        <v>18157</v>
      </c>
    </row>
    <row r="87" spans="1:15" ht="13.5">
      <c r="A87" s="84" t="s">
        <v>187</v>
      </c>
      <c r="B87" s="258">
        <v>3593.2</v>
      </c>
      <c r="C87" s="258">
        <v>4233.6</v>
      </c>
      <c r="D87" s="258">
        <v>727.6</v>
      </c>
      <c r="E87" s="258">
        <v>16.6</v>
      </c>
      <c r="F87" s="258">
        <v>8561</v>
      </c>
      <c r="G87" s="258">
        <v>1897.6</v>
      </c>
      <c r="H87" s="258">
        <v>10458.6</v>
      </c>
      <c r="I87" s="258">
        <v>4155.4</v>
      </c>
      <c r="J87" s="258">
        <v>4634.4</v>
      </c>
      <c r="K87" s="258">
        <v>898.8</v>
      </c>
      <c r="L87" s="258">
        <v>16.7</v>
      </c>
      <c r="M87" s="258">
        <v>9705.3</v>
      </c>
      <c r="N87" s="258">
        <v>2946</v>
      </c>
      <c r="O87" s="258">
        <v>12651.3</v>
      </c>
    </row>
    <row r="88" spans="1:15" ht="13.5">
      <c r="A88" s="84" t="s">
        <v>189</v>
      </c>
      <c r="B88" s="258">
        <v>4098</v>
      </c>
      <c r="C88" s="258">
        <v>3488.6</v>
      </c>
      <c r="D88" s="258">
        <v>493.5</v>
      </c>
      <c r="E88" s="258">
        <v>117.8</v>
      </c>
      <c r="F88" s="258">
        <v>8197.9</v>
      </c>
      <c r="G88" s="258">
        <v>5913.8</v>
      </c>
      <c r="H88" s="258">
        <v>14111.7</v>
      </c>
      <c r="I88" s="258">
        <v>4695.2</v>
      </c>
      <c r="J88" s="258">
        <v>3612.7</v>
      </c>
      <c r="K88" s="258">
        <v>569.1</v>
      </c>
      <c r="L88" s="258">
        <v>118</v>
      </c>
      <c r="M88" s="258">
        <v>8995</v>
      </c>
      <c r="N88" s="258">
        <v>6942.8</v>
      </c>
      <c r="O88" s="258">
        <v>15937.8</v>
      </c>
    </row>
    <row r="89" spans="1:15" ht="13.5">
      <c r="A89" s="95" t="s">
        <v>190</v>
      </c>
      <c r="B89" s="259">
        <v>29926.2</v>
      </c>
      <c r="C89" s="259">
        <v>56069.6</v>
      </c>
      <c r="D89" s="259">
        <v>20667.1</v>
      </c>
      <c r="E89" s="259">
        <v>142.3</v>
      </c>
      <c r="F89" s="259">
        <v>106805.2</v>
      </c>
      <c r="G89" s="259">
        <v>36745.3</v>
      </c>
      <c r="H89" s="259">
        <v>143550.5</v>
      </c>
      <c r="I89" s="259">
        <v>40607</v>
      </c>
      <c r="J89" s="259">
        <v>98896.4</v>
      </c>
      <c r="K89" s="259">
        <v>43066.4</v>
      </c>
      <c r="L89" s="259">
        <v>143.2</v>
      </c>
      <c r="M89" s="259">
        <v>182713</v>
      </c>
      <c r="N89" s="259">
        <v>64700.9</v>
      </c>
      <c r="O89" s="259">
        <v>247413.9</v>
      </c>
    </row>
    <row r="90" spans="1:15" ht="13.5">
      <c r="A90" s="81" t="s">
        <v>198</v>
      </c>
      <c r="B90" s="386" t="s">
        <v>188</v>
      </c>
      <c r="C90" s="386" t="s">
        <v>188</v>
      </c>
      <c r="D90" s="260" t="s">
        <v>188</v>
      </c>
      <c r="E90" s="260" t="s">
        <v>188</v>
      </c>
      <c r="F90" s="386">
        <v>114469.4</v>
      </c>
      <c r="G90" s="386">
        <v>22241.5</v>
      </c>
      <c r="H90" s="260">
        <v>136710.9</v>
      </c>
      <c r="I90" s="386" t="s">
        <v>188</v>
      </c>
      <c r="J90" s="386" t="s">
        <v>188</v>
      </c>
      <c r="K90" s="386" t="s">
        <v>188</v>
      </c>
      <c r="L90" s="386" t="s">
        <v>188</v>
      </c>
      <c r="M90" s="386">
        <v>202893.5</v>
      </c>
      <c r="N90" s="386">
        <v>30132.6</v>
      </c>
      <c r="O90" s="260">
        <v>233026.1</v>
      </c>
    </row>
    <row r="91" spans="1:15" ht="13.5">
      <c r="A91" s="84" t="s">
        <v>199</v>
      </c>
      <c r="B91" s="258" t="s">
        <v>188</v>
      </c>
      <c r="C91" s="258" t="s">
        <v>188</v>
      </c>
      <c r="D91" s="258" t="s">
        <v>188</v>
      </c>
      <c r="E91" s="258" t="s">
        <v>188</v>
      </c>
      <c r="F91" s="258">
        <v>113479.5</v>
      </c>
      <c r="G91" s="258">
        <v>35828.8</v>
      </c>
      <c r="H91" s="258">
        <v>149308.3</v>
      </c>
      <c r="I91" s="258" t="s">
        <v>188</v>
      </c>
      <c r="J91" s="258" t="s">
        <v>188</v>
      </c>
      <c r="K91" s="258" t="s">
        <v>188</v>
      </c>
      <c r="L91" s="258" t="s">
        <v>188</v>
      </c>
      <c r="M91" s="258">
        <v>200684</v>
      </c>
      <c r="N91" s="258">
        <v>43312.6</v>
      </c>
      <c r="O91" s="258">
        <v>243996.6</v>
      </c>
    </row>
    <row r="92" spans="1:15" ht="13.5">
      <c r="A92" s="84" t="s">
        <v>1690</v>
      </c>
      <c r="B92" s="258" t="s">
        <v>188</v>
      </c>
      <c r="C92" s="258" t="s">
        <v>188</v>
      </c>
      <c r="D92" s="258" t="s">
        <v>188</v>
      </c>
      <c r="E92" s="258" t="s">
        <v>188</v>
      </c>
      <c r="F92" s="258">
        <v>112869.8</v>
      </c>
      <c r="G92" s="258">
        <v>35411.9</v>
      </c>
      <c r="H92" s="258">
        <v>148281.7</v>
      </c>
      <c r="I92" s="258" t="s">
        <v>188</v>
      </c>
      <c r="J92" s="258" t="s">
        <v>188</v>
      </c>
      <c r="K92" s="258" t="s">
        <v>188</v>
      </c>
      <c r="L92" s="258" t="s">
        <v>188</v>
      </c>
      <c r="M92" s="258">
        <v>190943.2</v>
      </c>
      <c r="N92" s="258">
        <v>54975</v>
      </c>
      <c r="O92" s="258">
        <v>235918.2</v>
      </c>
    </row>
    <row r="93" spans="1:15" ht="13.5">
      <c r="A93" s="87" t="s">
        <v>1691</v>
      </c>
      <c r="B93" s="261" t="s">
        <v>180</v>
      </c>
      <c r="C93" s="261" t="s">
        <v>180</v>
      </c>
      <c r="D93" s="261" t="s">
        <v>180</v>
      </c>
      <c r="E93" s="261" t="s">
        <v>180</v>
      </c>
      <c r="F93" s="261">
        <v>111445.3</v>
      </c>
      <c r="G93" s="261">
        <v>23155</v>
      </c>
      <c r="H93" s="261">
        <v>134600.3</v>
      </c>
      <c r="I93" s="261" t="s">
        <v>180</v>
      </c>
      <c r="J93" s="261" t="s">
        <v>180</v>
      </c>
      <c r="K93" s="261" t="s">
        <v>180</v>
      </c>
      <c r="L93" s="261" t="s">
        <v>180</v>
      </c>
      <c r="M93" s="261">
        <v>183405.7</v>
      </c>
      <c r="N93" s="261">
        <v>32671.9</v>
      </c>
      <c r="O93" s="261">
        <v>216077.6</v>
      </c>
    </row>
  </sheetData>
  <mergeCells count="49">
    <mergeCell ref="R5:R6"/>
    <mergeCell ref="A3:A6"/>
    <mergeCell ref="B3:S3"/>
    <mergeCell ref="B4:D4"/>
    <mergeCell ref="E4:G4"/>
    <mergeCell ref="H4:M4"/>
    <mergeCell ref="N4:S4"/>
    <mergeCell ref="B5:D5"/>
    <mergeCell ref="F5:F6"/>
    <mergeCell ref="G5:G6"/>
    <mergeCell ref="J28:N28"/>
    <mergeCell ref="L5:L6"/>
    <mergeCell ref="M5:M6"/>
    <mergeCell ref="N5:Q5"/>
    <mergeCell ref="H5:K5"/>
    <mergeCell ref="G51:G52"/>
    <mergeCell ref="S5:S6"/>
    <mergeCell ref="A26:A29"/>
    <mergeCell ref="B26:P26"/>
    <mergeCell ref="B27:H27"/>
    <mergeCell ref="I27:I29"/>
    <mergeCell ref="J27:P27"/>
    <mergeCell ref="B28:F28"/>
    <mergeCell ref="G28:G29"/>
    <mergeCell ref="H28:H29"/>
    <mergeCell ref="O51:S51"/>
    <mergeCell ref="O28:O29"/>
    <mergeCell ref="P28:P29"/>
    <mergeCell ref="A49:A52"/>
    <mergeCell ref="B49:U49"/>
    <mergeCell ref="B50:G50"/>
    <mergeCell ref="H50:N50"/>
    <mergeCell ref="O50:U50"/>
    <mergeCell ref="B51:E51"/>
    <mergeCell ref="F51:F52"/>
    <mergeCell ref="N73:N74"/>
    <mergeCell ref="H51:L51"/>
    <mergeCell ref="M51:M52"/>
    <mergeCell ref="N51:N52"/>
    <mergeCell ref="O73:O74"/>
    <mergeCell ref="T51:T52"/>
    <mergeCell ref="U51:U52"/>
    <mergeCell ref="A72:A74"/>
    <mergeCell ref="B72:H72"/>
    <mergeCell ref="I72:O72"/>
    <mergeCell ref="B73:F73"/>
    <mergeCell ref="G73:G74"/>
    <mergeCell ref="H73:H74"/>
    <mergeCell ref="I73:M7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7" width="10.25390625" style="0" customWidth="1"/>
    <col min="8" max="16384" width="7.875" style="0" customWidth="1"/>
  </cols>
  <sheetData>
    <row r="1" spans="1:7" ht="13.5">
      <c r="A1" s="71" t="s">
        <v>1714</v>
      </c>
      <c r="B1" s="141"/>
      <c r="C1" s="141"/>
      <c r="D1" s="141"/>
      <c r="E1" s="141"/>
      <c r="F1" s="141"/>
      <c r="G1" s="142"/>
    </row>
    <row r="2" spans="1:7" ht="13.5">
      <c r="A2" s="391" t="s">
        <v>1715</v>
      </c>
      <c r="B2" s="392"/>
      <c r="C2" s="392"/>
      <c r="D2" s="392"/>
      <c r="E2" s="392"/>
      <c r="G2" s="393" t="s">
        <v>688</v>
      </c>
    </row>
    <row r="3" spans="1:7" ht="13.5">
      <c r="A3" s="642" t="s">
        <v>649</v>
      </c>
      <c r="B3" s="687" t="s">
        <v>1702</v>
      </c>
      <c r="C3" s="689"/>
      <c r="D3" s="687" t="s">
        <v>1703</v>
      </c>
      <c r="E3" s="689"/>
      <c r="F3" s="687" t="s">
        <v>687</v>
      </c>
      <c r="G3" s="689"/>
    </row>
    <row r="4" spans="1:7" ht="13.5">
      <c r="A4" s="643"/>
      <c r="B4" s="64" t="s">
        <v>1630</v>
      </c>
      <c r="C4" s="394" t="s">
        <v>1631</v>
      </c>
      <c r="D4" s="64" t="s">
        <v>1630</v>
      </c>
      <c r="E4" s="394" t="s">
        <v>1631</v>
      </c>
      <c r="F4" s="64" t="s">
        <v>1630</v>
      </c>
      <c r="G4" s="394" t="s">
        <v>1631</v>
      </c>
    </row>
    <row r="5" spans="1:7" ht="13.5">
      <c r="A5" s="20"/>
      <c r="B5" s="395" t="s">
        <v>1660</v>
      </c>
      <c r="C5" s="395" t="s">
        <v>1799</v>
      </c>
      <c r="D5" s="395" t="s">
        <v>1660</v>
      </c>
      <c r="E5" s="395" t="s">
        <v>1799</v>
      </c>
      <c r="F5" s="395" t="s">
        <v>1660</v>
      </c>
      <c r="G5" s="395" t="s">
        <v>1799</v>
      </c>
    </row>
    <row r="6" spans="1:7" ht="13.5">
      <c r="A6" s="396" t="s">
        <v>661</v>
      </c>
      <c r="B6" s="112">
        <v>290</v>
      </c>
      <c r="C6" s="112">
        <v>435</v>
      </c>
      <c r="D6" s="112" t="s">
        <v>1944</v>
      </c>
      <c r="E6" s="297" t="s">
        <v>1944</v>
      </c>
      <c r="F6" s="112">
        <v>290</v>
      </c>
      <c r="G6" s="112">
        <v>435</v>
      </c>
    </row>
    <row r="7" spans="1:7" ht="13.5">
      <c r="A7" s="110" t="s">
        <v>1704</v>
      </c>
      <c r="B7" s="112">
        <v>2313</v>
      </c>
      <c r="C7" s="112">
        <v>4646</v>
      </c>
      <c r="D7" s="112" t="s">
        <v>1944</v>
      </c>
      <c r="E7" s="297" t="s">
        <v>1944</v>
      </c>
      <c r="F7" s="112">
        <v>2313</v>
      </c>
      <c r="G7" s="112">
        <v>4646</v>
      </c>
    </row>
    <row r="8" spans="1:7" ht="13.5">
      <c r="A8" s="110" t="s">
        <v>1705</v>
      </c>
      <c r="B8" s="112">
        <v>14806</v>
      </c>
      <c r="C8" s="112">
        <v>17642</v>
      </c>
      <c r="D8" s="112" t="s">
        <v>1944</v>
      </c>
      <c r="E8" s="297" t="s">
        <v>1944</v>
      </c>
      <c r="F8" s="112">
        <v>14806</v>
      </c>
      <c r="G8" s="112">
        <v>17642</v>
      </c>
    </row>
    <row r="9" spans="1:7" ht="13.5">
      <c r="A9" s="110" t="s">
        <v>1706</v>
      </c>
      <c r="B9" s="112">
        <v>9056</v>
      </c>
      <c r="C9" s="112">
        <v>15561</v>
      </c>
      <c r="D9" s="112" t="s">
        <v>1944</v>
      </c>
      <c r="E9" s="297" t="s">
        <v>1944</v>
      </c>
      <c r="F9" s="112">
        <v>9056</v>
      </c>
      <c r="G9" s="112">
        <v>15561</v>
      </c>
    </row>
    <row r="10" spans="1:7" ht="13.5">
      <c r="A10" s="110" t="s">
        <v>1707</v>
      </c>
      <c r="B10" s="112">
        <v>11938</v>
      </c>
      <c r="C10" s="113">
        <v>12966</v>
      </c>
      <c r="D10" s="112" t="s">
        <v>1944</v>
      </c>
      <c r="E10" s="297" t="s">
        <v>1944</v>
      </c>
      <c r="F10" s="112">
        <v>11938</v>
      </c>
      <c r="G10" s="112">
        <v>12966</v>
      </c>
    </row>
    <row r="11" spans="1:7" ht="13.5">
      <c r="A11" s="110" t="s">
        <v>1634</v>
      </c>
      <c r="B11" s="112">
        <v>16738</v>
      </c>
      <c r="C11" s="112">
        <v>22399</v>
      </c>
      <c r="D11" s="112" t="s">
        <v>1944</v>
      </c>
      <c r="E11" s="297" t="s">
        <v>1944</v>
      </c>
      <c r="F11" s="112">
        <v>16738</v>
      </c>
      <c r="G11" s="112">
        <v>22399</v>
      </c>
    </row>
    <row r="12" spans="1:7" ht="13.5">
      <c r="A12" s="110" t="s">
        <v>667</v>
      </c>
      <c r="B12" s="112">
        <v>2600</v>
      </c>
      <c r="C12" s="112">
        <v>3380</v>
      </c>
      <c r="D12" s="112" t="s">
        <v>1944</v>
      </c>
      <c r="E12" s="297" t="s">
        <v>1944</v>
      </c>
      <c r="F12" s="112">
        <v>2600</v>
      </c>
      <c r="G12" s="112">
        <v>3380</v>
      </c>
    </row>
    <row r="13" spans="1:7" ht="13.5">
      <c r="A13" s="110" t="s">
        <v>1664</v>
      </c>
      <c r="B13" s="112">
        <v>2905</v>
      </c>
      <c r="C13" s="297">
        <v>5652</v>
      </c>
      <c r="D13" s="112" t="s">
        <v>1944</v>
      </c>
      <c r="E13" s="297" t="s">
        <v>1944</v>
      </c>
      <c r="F13" s="112">
        <v>2905</v>
      </c>
      <c r="G13" s="112">
        <v>5652</v>
      </c>
    </row>
    <row r="14" spans="1:7" ht="13.5">
      <c r="A14" s="110" t="s">
        <v>1614</v>
      </c>
      <c r="B14" s="112">
        <v>23360</v>
      </c>
      <c r="C14" s="297">
        <v>22321</v>
      </c>
      <c r="D14" s="112" t="s">
        <v>1944</v>
      </c>
      <c r="E14" s="297" t="s">
        <v>1944</v>
      </c>
      <c r="F14" s="112">
        <v>23360</v>
      </c>
      <c r="G14" s="112">
        <v>22321</v>
      </c>
    </row>
    <row r="15" spans="1:7" ht="13.5">
      <c r="A15" s="110" t="s">
        <v>1708</v>
      </c>
      <c r="B15" s="112">
        <v>5391</v>
      </c>
      <c r="C15" s="297">
        <v>8343</v>
      </c>
      <c r="D15" s="112" t="s">
        <v>1944</v>
      </c>
      <c r="E15" s="297" t="s">
        <v>1944</v>
      </c>
      <c r="F15" s="112">
        <v>5391</v>
      </c>
      <c r="G15" s="112">
        <v>8343</v>
      </c>
    </row>
    <row r="16" spans="1:7" ht="13.5">
      <c r="A16" s="110" t="s">
        <v>1709</v>
      </c>
      <c r="B16" s="112">
        <v>10490</v>
      </c>
      <c r="C16" s="297">
        <v>13743</v>
      </c>
      <c r="D16" s="112" t="s">
        <v>1944</v>
      </c>
      <c r="E16" s="297" t="s">
        <v>1944</v>
      </c>
      <c r="F16" s="112">
        <v>10490</v>
      </c>
      <c r="G16" s="112">
        <v>13743</v>
      </c>
    </row>
    <row r="17" spans="1:7" ht="13.5">
      <c r="A17" s="110" t="s">
        <v>1710</v>
      </c>
      <c r="B17" s="112">
        <v>7760</v>
      </c>
      <c r="C17" s="297">
        <v>7126</v>
      </c>
      <c r="D17" s="112">
        <v>2972331</v>
      </c>
      <c r="E17" s="297">
        <v>479325</v>
      </c>
      <c r="F17" s="112">
        <v>2980091</v>
      </c>
      <c r="G17" s="112">
        <v>486451</v>
      </c>
    </row>
    <row r="18" spans="1:7" ht="13.5">
      <c r="A18" s="110" t="s">
        <v>1711</v>
      </c>
      <c r="B18" s="112">
        <v>15680</v>
      </c>
      <c r="C18" s="297">
        <v>19791</v>
      </c>
      <c r="D18" s="112">
        <v>1074537</v>
      </c>
      <c r="E18" s="297">
        <v>427847</v>
      </c>
      <c r="F18" s="112">
        <v>1090217</v>
      </c>
      <c r="G18" s="112">
        <v>447638</v>
      </c>
    </row>
    <row r="19" spans="1:7" ht="13.5">
      <c r="A19" s="397" t="s">
        <v>1712</v>
      </c>
      <c r="B19" s="131">
        <v>123327</v>
      </c>
      <c r="C19" s="131">
        <v>154005</v>
      </c>
      <c r="D19" s="131">
        <v>4046868</v>
      </c>
      <c r="E19" s="131">
        <v>907172</v>
      </c>
      <c r="F19" s="131">
        <v>4170195</v>
      </c>
      <c r="G19" s="131">
        <v>1061177</v>
      </c>
    </row>
    <row r="20" spans="1:7" ht="13.5">
      <c r="A20" s="398" t="s">
        <v>1713</v>
      </c>
      <c r="B20" s="135">
        <v>123329</v>
      </c>
      <c r="C20" s="135">
        <v>127017</v>
      </c>
      <c r="D20" s="135">
        <v>5870588</v>
      </c>
      <c r="E20" s="135">
        <v>559494</v>
      </c>
      <c r="F20" s="135">
        <v>4993917</v>
      </c>
      <c r="G20" s="135">
        <v>686511</v>
      </c>
    </row>
    <row r="21" spans="1:7" ht="13.5">
      <c r="A21" s="398" t="s">
        <v>211</v>
      </c>
      <c r="B21" s="112">
        <v>110195</v>
      </c>
      <c r="C21" s="112">
        <v>107277</v>
      </c>
      <c r="D21" s="112">
        <v>3894418</v>
      </c>
      <c r="E21" s="112">
        <v>513990</v>
      </c>
      <c r="F21" s="112">
        <v>4004440</v>
      </c>
      <c r="G21" s="112">
        <v>621267</v>
      </c>
    </row>
    <row r="22" spans="1:7" ht="13.5">
      <c r="A22" s="398" t="s">
        <v>212</v>
      </c>
      <c r="B22" s="112">
        <v>110192</v>
      </c>
      <c r="C22" s="112">
        <v>110778</v>
      </c>
      <c r="D22" s="112">
        <v>2373248</v>
      </c>
      <c r="E22" s="112">
        <v>337947</v>
      </c>
      <c r="F22" s="112">
        <v>2483440</v>
      </c>
      <c r="G22" s="112">
        <v>448725</v>
      </c>
    </row>
    <row r="23" spans="1:7" ht="13.5">
      <c r="A23" s="399" t="s">
        <v>213</v>
      </c>
      <c r="B23" s="276">
        <v>110208</v>
      </c>
      <c r="C23" s="276">
        <v>106974</v>
      </c>
      <c r="D23" s="276">
        <v>2629025</v>
      </c>
      <c r="E23" s="276">
        <v>429508</v>
      </c>
      <c r="F23" s="276">
        <v>2739233</v>
      </c>
      <c r="G23" s="276">
        <v>536482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57" customWidth="1"/>
    <col min="2" max="2" width="8.50390625" style="357" bestFit="1" customWidth="1"/>
    <col min="3" max="3" width="10.125" style="357" bestFit="1" customWidth="1"/>
    <col min="4" max="4" width="3.25390625" style="357" bestFit="1" customWidth="1"/>
    <col min="5" max="5" width="10.375" style="357" bestFit="1" customWidth="1"/>
    <col min="6" max="6" width="7.625" style="357" bestFit="1" customWidth="1"/>
    <col min="7" max="7" width="8.50390625" style="357" bestFit="1" customWidth="1"/>
    <col min="8" max="8" width="10.375" style="357" bestFit="1" customWidth="1"/>
    <col min="9" max="9" width="8.125" style="357" bestFit="1" customWidth="1"/>
    <col min="10" max="10" width="9.125" style="357" bestFit="1" customWidth="1"/>
    <col min="11" max="11" width="8.125" style="357" bestFit="1" customWidth="1"/>
    <col min="12" max="13" width="9.125" style="357" bestFit="1" customWidth="1"/>
    <col min="14" max="14" width="10.375" style="406" bestFit="1" customWidth="1"/>
    <col min="15" max="15" width="6.75390625" style="461" bestFit="1" customWidth="1"/>
    <col min="16" max="16" width="10.375" style="406" bestFit="1" customWidth="1"/>
    <col min="17" max="17" width="6.75390625" style="406" bestFit="1" customWidth="1"/>
    <col min="18" max="18" width="5.00390625" style="406" bestFit="1" customWidth="1"/>
    <col min="19" max="19" width="10.375" style="406" bestFit="1" customWidth="1"/>
    <col min="20" max="21" width="6.75390625" style="406" bestFit="1" customWidth="1"/>
    <col min="22" max="22" width="10.375" style="406" bestFit="1" customWidth="1"/>
    <col min="23" max="23" width="6.75390625" style="406" bestFit="1" customWidth="1"/>
    <col min="24" max="24" width="10.375" style="406" bestFit="1" customWidth="1"/>
    <col min="25" max="25" width="7.625" style="406" bestFit="1" customWidth="1"/>
    <col min="26" max="26" width="8.50390625" style="406" bestFit="1" customWidth="1"/>
    <col min="27" max="27" width="11.375" style="406" bestFit="1" customWidth="1"/>
    <col min="28" max="16384" width="7.875" style="406" customWidth="1"/>
  </cols>
  <sheetData>
    <row r="1" spans="1:27" ht="13.5">
      <c r="A1" s="400" t="s">
        <v>1735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  <c r="N1" s="403"/>
      <c r="O1" s="404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5"/>
    </row>
    <row r="2" spans="1:27" s="412" customFormat="1" ht="13.5">
      <c r="A2" s="400" t="s">
        <v>1736</v>
      </c>
      <c r="B2" s="401"/>
      <c r="C2" s="401"/>
      <c r="D2" s="401"/>
      <c r="E2" s="407"/>
      <c r="F2" s="408"/>
      <c r="G2" s="408"/>
      <c r="H2" s="408"/>
      <c r="I2" s="408"/>
      <c r="J2" s="408"/>
      <c r="K2" s="408"/>
      <c r="L2" s="408"/>
      <c r="M2" s="409"/>
      <c r="N2" s="410"/>
      <c r="O2" s="411"/>
      <c r="AA2" s="387" t="s">
        <v>688</v>
      </c>
    </row>
    <row r="3" spans="1:27" s="412" customFormat="1" ht="13.5">
      <c r="A3" s="762" t="s">
        <v>649</v>
      </c>
      <c r="B3" s="763"/>
      <c r="C3" s="768" t="s">
        <v>1716</v>
      </c>
      <c r="D3" s="769"/>
      <c r="E3" s="769"/>
      <c r="F3" s="769"/>
      <c r="G3" s="769"/>
      <c r="H3" s="770"/>
      <c r="I3" s="768" t="s">
        <v>1717</v>
      </c>
      <c r="J3" s="769"/>
      <c r="K3" s="769"/>
      <c r="L3" s="769"/>
      <c r="M3" s="770"/>
      <c r="N3" s="768" t="s">
        <v>1718</v>
      </c>
      <c r="O3" s="769"/>
      <c r="P3" s="769"/>
      <c r="Q3" s="769"/>
      <c r="R3" s="769"/>
      <c r="S3" s="770"/>
      <c r="T3" s="777" t="s">
        <v>1719</v>
      </c>
      <c r="U3" s="778"/>
      <c r="V3" s="768" t="s">
        <v>659</v>
      </c>
      <c r="W3" s="769"/>
      <c r="X3" s="769"/>
      <c r="Y3" s="769"/>
      <c r="Z3" s="769"/>
      <c r="AA3" s="770"/>
    </row>
    <row r="4" spans="1:27" s="412" customFormat="1" ht="13.5">
      <c r="A4" s="764"/>
      <c r="B4" s="765"/>
      <c r="C4" s="768" t="s">
        <v>1720</v>
      </c>
      <c r="D4" s="769"/>
      <c r="E4" s="769"/>
      <c r="F4" s="773" t="s">
        <v>1721</v>
      </c>
      <c r="G4" s="774"/>
      <c r="H4" s="775" t="s">
        <v>1658</v>
      </c>
      <c r="I4" s="768" t="s">
        <v>1720</v>
      </c>
      <c r="J4" s="770"/>
      <c r="K4" s="773" t="s">
        <v>1722</v>
      </c>
      <c r="L4" s="774"/>
      <c r="M4" s="775" t="s">
        <v>1658</v>
      </c>
      <c r="N4" s="768" t="s">
        <v>1720</v>
      </c>
      <c r="O4" s="769"/>
      <c r="P4" s="770"/>
      <c r="Q4" s="773" t="s">
        <v>1722</v>
      </c>
      <c r="R4" s="774"/>
      <c r="S4" s="775" t="s">
        <v>1658</v>
      </c>
      <c r="T4" s="771" t="s">
        <v>1630</v>
      </c>
      <c r="U4" s="771" t="s">
        <v>1631</v>
      </c>
      <c r="V4" s="768" t="s">
        <v>1720</v>
      </c>
      <c r="W4" s="769"/>
      <c r="X4" s="770"/>
      <c r="Y4" s="773" t="s">
        <v>1722</v>
      </c>
      <c r="Z4" s="774"/>
      <c r="AA4" s="775" t="s">
        <v>1658</v>
      </c>
    </row>
    <row r="5" spans="1:27" s="419" customFormat="1" ht="13.5">
      <c r="A5" s="766"/>
      <c r="B5" s="767"/>
      <c r="C5" s="768" t="s">
        <v>1630</v>
      </c>
      <c r="D5" s="770"/>
      <c r="E5" s="415" t="s">
        <v>1631</v>
      </c>
      <c r="F5" s="417" t="s">
        <v>1630</v>
      </c>
      <c r="G5" s="417" t="s">
        <v>1631</v>
      </c>
      <c r="H5" s="776"/>
      <c r="I5" s="418" t="s">
        <v>1630</v>
      </c>
      <c r="J5" s="417" t="s">
        <v>1631</v>
      </c>
      <c r="K5" s="417" t="s">
        <v>1630</v>
      </c>
      <c r="L5" s="417" t="s">
        <v>1631</v>
      </c>
      <c r="M5" s="776"/>
      <c r="N5" s="768" t="s">
        <v>1630</v>
      </c>
      <c r="O5" s="770"/>
      <c r="P5" s="417" t="s">
        <v>1631</v>
      </c>
      <c r="Q5" s="417" t="s">
        <v>1630</v>
      </c>
      <c r="R5" s="417" t="s">
        <v>1631</v>
      </c>
      <c r="S5" s="776"/>
      <c r="T5" s="772"/>
      <c r="U5" s="772"/>
      <c r="V5" s="413" t="s">
        <v>1630</v>
      </c>
      <c r="W5" s="414"/>
      <c r="X5" s="417" t="s">
        <v>1631</v>
      </c>
      <c r="Y5" s="417" t="s">
        <v>1630</v>
      </c>
      <c r="Z5" s="417" t="s">
        <v>1631</v>
      </c>
      <c r="AA5" s="776"/>
    </row>
    <row r="6" spans="1:27" s="419" customFormat="1" ht="13.5">
      <c r="A6" s="702" t="s">
        <v>1663</v>
      </c>
      <c r="B6" s="416"/>
      <c r="D6" s="420" t="s">
        <v>1723</v>
      </c>
      <c r="E6" s="421" t="s">
        <v>1799</v>
      </c>
      <c r="F6" s="421" t="s">
        <v>1724</v>
      </c>
      <c r="G6" s="421" t="s">
        <v>1799</v>
      </c>
      <c r="H6" s="421" t="s">
        <v>1799</v>
      </c>
      <c r="I6" s="422" t="s">
        <v>1723</v>
      </c>
      <c r="J6" s="421" t="s">
        <v>1799</v>
      </c>
      <c r="K6" s="421" t="s">
        <v>1724</v>
      </c>
      <c r="L6" s="421" t="s">
        <v>1799</v>
      </c>
      <c r="M6" s="421" t="s">
        <v>1799</v>
      </c>
      <c r="N6" s="423"/>
      <c r="O6" s="424" t="s">
        <v>1725</v>
      </c>
      <c r="P6" s="421" t="s">
        <v>1799</v>
      </c>
      <c r="Q6" s="421" t="s">
        <v>1724</v>
      </c>
      <c r="R6" s="421" t="s">
        <v>1799</v>
      </c>
      <c r="S6" s="421" t="s">
        <v>1799</v>
      </c>
      <c r="T6" s="422" t="s">
        <v>1723</v>
      </c>
      <c r="U6" s="422" t="s">
        <v>1799</v>
      </c>
      <c r="V6" s="423"/>
      <c r="W6" s="420" t="s">
        <v>1726</v>
      </c>
      <c r="X6" s="421" t="s">
        <v>1799</v>
      </c>
      <c r="Y6" s="421" t="s">
        <v>1724</v>
      </c>
      <c r="Z6" s="421" t="s">
        <v>1799</v>
      </c>
      <c r="AA6" s="421" t="s">
        <v>1799</v>
      </c>
    </row>
    <row r="7" spans="1:27" s="419" customFormat="1" ht="13.5">
      <c r="A7" s="703"/>
      <c r="B7" s="328" t="s">
        <v>661</v>
      </c>
      <c r="C7" s="425">
        <v>50924</v>
      </c>
      <c r="D7" s="426"/>
      <c r="E7" s="272">
        <v>445549</v>
      </c>
      <c r="F7" s="272">
        <v>12</v>
      </c>
      <c r="G7" s="272">
        <v>39</v>
      </c>
      <c r="H7" s="272">
        <v>445588</v>
      </c>
      <c r="I7" s="272" t="s">
        <v>1727</v>
      </c>
      <c r="J7" s="272" t="s">
        <v>1727</v>
      </c>
      <c r="K7" s="272" t="s">
        <v>1727</v>
      </c>
      <c r="L7" s="272" t="s">
        <v>1727</v>
      </c>
      <c r="M7" s="272" t="s">
        <v>1727</v>
      </c>
      <c r="N7" s="425">
        <v>354308</v>
      </c>
      <c r="O7" s="427"/>
      <c r="P7" s="272">
        <v>421069</v>
      </c>
      <c r="Q7" s="272">
        <v>363</v>
      </c>
      <c r="R7" s="272">
        <v>319</v>
      </c>
      <c r="S7" s="272">
        <v>421388</v>
      </c>
      <c r="T7" s="272" t="s">
        <v>1727</v>
      </c>
      <c r="U7" s="272" t="s">
        <v>1727</v>
      </c>
      <c r="V7" s="425">
        <v>405232</v>
      </c>
      <c r="W7" s="428"/>
      <c r="X7" s="272">
        <v>866618</v>
      </c>
      <c r="Y7" s="272">
        <v>375</v>
      </c>
      <c r="Z7" s="272">
        <v>358</v>
      </c>
      <c r="AA7" s="272">
        <v>866976</v>
      </c>
    </row>
    <row r="8" spans="1:27" s="412" customFormat="1" ht="13.5">
      <c r="A8" s="703"/>
      <c r="B8" s="429" t="s">
        <v>1606</v>
      </c>
      <c r="C8" s="425">
        <v>3990</v>
      </c>
      <c r="D8" s="426"/>
      <c r="E8" s="272">
        <v>30800</v>
      </c>
      <c r="F8" s="272">
        <v>12</v>
      </c>
      <c r="G8" s="272">
        <v>120</v>
      </c>
      <c r="H8" s="272">
        <v>30920</v>
      </c>
      <c r="I8" s="272">
        <v>20</v>
      </c>
      <c r="J8" s="272">
        <v>68</v>
      </c>
      <c r="K8" s="272" t="s">
        <v>1923</v>
      </c>
      <c r="L8" s="272" t="s">
        <v>1923</v>
      </c>
      <c r="M8" s="272">
        <v>68</v>
      </c>
      <c r="N8" s="425">
        <v>10912</v>
      </c>
      <c r="O8" s="427"/>
      <c r="P8" s="272">
        <v>15334</v>
      </c>
      <c r="Q8" s="272" t="s">
        <v>1923</v>
      </c>
      <c r="R8" s="272" t="s">
        <v>1923</v>
      </c>
      <c r="S8" s="272">
        <v>15334</v>
      </c>
      <c r="T8" s="272" t="s">
        <v>1923</v>
      </c>
      <c r="U8" s="272" t="s">
        <v>1923</v>
      </c>
      <c r="V8" s="425">
        <v>14922</v>
      </c>
      <c r="W8" s="428"/>
      <c r="X8" s="272">
        <v>46202</v>
      </c>
      <c r="Y8" s="272">
        <v>12</v>
      </c>
      <c r="Z8" s="272">
        <v>120</v>
      </c>
      <c r="AA8" s="272">
        <v>46322</v>
      </c>
    </row>
    <row r="9" spans="1:27" s="412" customFormat="1" ht="13.5">
      <c r="A9" s="703"/>
      <c r="B9" s="429" t="s">
        <v>1607</v>
      </c>
      <c r="C9" s="425">
        <v>12018</v>
      </c>
      <c r="D9" s="426"/>
      <c r="E9" s="272">
        <v>122993</v>
      </c>
      <c r="F9" s="272">
        <v>5</v>
      </c>
      <c r="G9" s="272">
        <v>18</v>
      </c>
      <c r="H9" s="272">
        <v>123011</v>
      </c>
      <c r="I9" s="272">
        <v>72</v>
      </c>
      <c r="J9" s="272">
        <v>251</v>
      </c>
      <c r="K9" s="272" t="s">
        <v>1923</v>
      </c>
      <c r="L9" s="272" t="s">
        <v>1923</v>
      </c>
      <c r="M9" s="272">
        <v>251</v>
      </c>
      <c r="N9" s="425">
        <v>403660</v>
      </c>
      <c r="O9" s="427"/>
      <c r="P9" s="272">
        <v>460343</v>
      </c>
      <c r="Q9" s="272" t="s">
        <v>1923</v>
      </c>
      <c r="R9" s="272" t="s">
        <v>1923</v>
      </c>
      <c r="S9" s="272">
        <v>460343</v>
      </c>
      <c r="T9" s="272">
        <v>2887</v>
      </c>
      <c r="U9" s="272">
        <v>5072</v>
      </c>
      <c r="V9" s="425">
        <v>418637</v>
      </c>
      <c r="W9" s="428"/>
      <c r="X9" s="272">
        <v>588659</v>
      </c>
      <c r="Y9" s="272">
        <v>5</v>
      </c>
      <c r="Z9" s="272">
        <v>18</v>
      </c>
      <c r="AA9" s="272">
        <v>588677</v>
      </c>
    </row>
    <row r="10" spans="1:27" s="412" customFormat="1" ht="13.5">
      <c r="A10" s="703"/>
      <c r="B10" s="429" t="s">
        <v>1608</v>
      </c>
      <c r="C10" s="425">
        <v>1799</v>
      </c>
      <c r="D10" s="426"/>
      <c r="E10" s="272">
        <v>12036</v>
      </c>
      <c r="F10" s="272" t="s">
        <v>1926</v>
      </c>
      <c r="G10" s="272" t="s">
        <v>1926</v>
      </c>
      <c r="H10" s="272">
        <v>12036</v>
      </c>
      <c r="I10" s="272" t="s">
        <v>1926</v>
      </c>
      <c r="J10" s="272" t="s">
        <v>1926</v>
      </c>
      <c r="K10" s="272" t="s">
        <v>1926</v>
      </c>
      <c r="L10" s="272" t="s">
        <v>1926</v>
      </c>
      <c r="M10" s="272" t="s">
        <v>1926</v>
      </c>
      <c r="N10" s="425">
        <v>19690</v>
      </c>
      <c r="O10" s="427"/>
      <c r="P10" s="272">
        <v>20471</v>
      </c>
      <c r="Q10" s="272" t="s">
        <v>1926</v>
      </c>
      <c r="R10" s="272" t="s">
        <v>1926</v>
      </c>
      <c r="S10" s="272">
        <v>20471</v>
      </c>
      <c r="T10" s="272">
        <v>11</v>
      </c>
      <c r="U10" s="272">
        <v>9</v>
      </c>
      <c r="V10" s="425">
        <v>21500</v>
      </c>
      <c r="W10" s="428"/>
      <c r="X10" s="272">
        <v>32516</v>
      </c>
      <c r="Y10" s="272" t="s">
        <v>1926</v>
      </c>
      <c r="Z10" s="272" t="s">
        <v>1926</v>
      </c>
      <c r="AA10" s="272">
        <v>32516</v>
      </c>
    </row>
    <row r="11" spans="1:27" s="412" customFormat="1" ht="13.5">
      <c r="A11" s="703"/>
      <c r="B11" s="429" t="s">
        <v>1609</v>
      </c>
      <c r="C11" s="425">
        <v>613</v>
      </c>
      <c r="D11" s="426"/>
      <c r="E11" s="272">
        <v>4892</v>
      </c>
      <c r="F11" s="272" t="s">
        <v>1926</v>
      </c>
      <c r="G11" s="272" t="s">
        <v>1926</v>
      </c>
      <c r="H11" s="272">
        <v>4892</v>
      </c>
      <c r="I11" s="272" t="s">
        <v>1926</v>
      </c>
      <c r="J11" s="272" t="s">
        <v>1926</v>
      </c>
      <c r="K11" s="272">
        <v>7</v>
      </c>
      <c r="L11" s="272">
        <v>31</v>
      </c>
      <c r="M11" s="272">
        <v>31</v>
      </c>
      <c r="N11" s="425">
        <v>12009</v>
      </c>
      <c r="O11" s="427"/>
      <c r="P11" s="272">
        <v>13214</v>
      </c>
      <c r="Q11" s="272">
        <v>3</v>
      </c>
      <c r="R11" s="272">
        <v>9</v>
      </c>
      <c r="S11" s="272">
        <v>13223</v>
      </c>
      <c r="T11" s="272">
        <v>100</v>
      </c>
      <c r="U11" s="272">
        <v>180</v>
      </c>
      <c r="V11" s="425">
        <v>12722</v>
      </c>
      <c r="W11" s="428"/>
      <c r="X11" s="272">
        <v>18286</v>
      </c>
      <c r="Y11" s="272">
        <v>10</v>
      </c>
      <c r="Z11" s="272">
        <v>40</v>
      </c>
      <c r="AA11" s="272">
        <v>18326</v>
      </c>
    </row>
    <row r="12" spans="1:27" s="412" customFormat="1" ht="13.5">
      <c r="A12" s="704"/>
      <c r="B12" s="328" t="s">
        <v>687</v>
      </c>
      <c r="C12" s="425">
        <v>69344</v>
      </c>
      <c r="D12" s="426"/>
      <c r="E12" s="272">
        <v>616270</v>
      </c>
      <c r="F12" s="272">
        <v>29</v>
      </c>
      <c r="G12" s="272">
        <v>177</v>
      </c>
      <c r="H12" s="272">
        <v>616447</v>
      </c>
      <c r="I12" s="272">
        <v>92</v>
      </c>
      <c r="J12" s="272">
        <v>319</v>
      </c>
      <c r="K12" s="272">
        <v>7</v>
      </c>
      <c r="L12" s="272">
        <v>31</v>
      </c>
      <c r="M12" s="272">
        <v>350</v>
      </c>
      <c r="N12" s="425">
        <v>800579</v>
      </c>
      <c r="O12" s="427"/>
      <c r="P12" s="272">
        <v>930431</v>
      </c>
      <c r="Q12" s="272">
        <v>366</v>
      </c>
      <c r="R12" s="272">
        <v>328</v>
      </c>
      <c r="S12" s="272">
        <v>930759</v>
      </c>
      <c r="T12" s="272">
        <v>2998</v>
      </c>
      <c r="U12" s="272">
        <v>5261</v>
      </c>
      <c r="V12" s="425">
        <v>873013</v>
      </c>
      <c r="W12" s="428"/>
      <c r="X12" s="272">
        <v>1552281</v>
      </c>
      <c r="Y12" s="272">
        <v>402</v>
      </c>
      <c r="Z12" s="272">
        <v>536</v>
      </c>
      <c r="AA12" s="272">
        <v>1552817</v>
      </c>
    </row>
    <row r="13" spans="1:27" s="412" customFormat="1" ht="13.5">
      <c r="A13" s="430" t="s">
        <v>1634</v>
      </c>
      <c r="B13" s="431"/>
      <c r="C13" s="432">
        <v>736</v>
      </c>
      <c r="D13" s="433"/>
      <c r="E13" s="421">
        <v>6528</v>
      </c>
      <c r="F13" s="421" t="s">
        <v>1862</v>
      </c>
      <c r="G13" s="421" t="s">
        <v>1862</v>
      </c>
      <c r="H13" s="421">
        <v>6528</v>
      </c>
      <c r="I13" s="421">
        <v>5</v>
      </c>
      <c r="J13" s="421">
        <v>25</v>
      </c>
      <c r="K13" s="421" t="s">
        <v>1862</v>
      </c>
      <c r="L13" s="421" t="s">
        <v>1862</v>
      </c>
      <c r="M13" s="421">
        <v>25</v>
      </c>
      <c r="N13" s="432">
        <v>2</v>
      </c>
      <c r="O13" s="434"/>
      <c r="P13" s="421">
        <v>5</v>
      </c>
      <c r="Q13" s="421">
        <v>1</v>
      </c>
      <c r="R13" s="421">
        <v>2</v>
      </c>
      <c r="S13" s="421">
        <v>7</v>
      </c>
      <c r="T13" s="421" t="s">
        <v>1862</v>
      </c>
      <c r="U13" s="421" t="s">
        <v>1862</v>
      </c>
      <c r="V13" s="435">
        <v>743</v>
      </c>
      <c r="W13" s="436"/>
      <c r="X13" s="437">
        <v>6558</v>
      </c>
      <c r="Y13" s="437">
        <v>1</v>
      </c>
      <c r="Z13" s="437">
        <v>2</v>
      </c>
      <c r="AA13" s="421">
        <v>6560</v>
      </c>
    </row>
    <row r="14" spans="1:27" s="412" customFormat="1" ht="13.5">
      <c r="A14" s="702" t="s">
        <v>1661</v>
      </c>
      <c r="B14" s="327" t="s">
        <v>667</v>
      </c>
      <c r="C14" s="432">
        <v>604726</v>
      </c>
      <c r="D14" s="433"/>
      <c r="E14" s="421">
        <v>5798850</v>
      </c>
      <c r="F14" s="421">
        <v>25560</v>
      </c>
      <c r="G14" s="421">
        <v>143353</v>
      </c>
      <c r="H14" s="421">
        <v>5942203</v>
      </c>
      <c r="I14" s="421">
        <v>98</v>
      </c>
      <c r="J14" s="421">
        <v>552</v>
      </c>
      <c r="K14" s="421">
        <v>6212</v>
      </c>
      <c r="L14" s="421">
        <v>11947</v>
      </c>
      <c r="M14" s="421">
        <v>12499</v>
      </c>
      <c r="N14" s="432" t="s">
        <v>1727</v>
      </c>
      <c r="O14" s="434"/>
      <c r="P14" s="421" t="s">
        <v>1727</v>
      </c>
      <c r="Q14" s="421" t="s">
        <v>1727</v>
      </c>
      <c r="R14" s="421" t="s">
        <v>1727</v>
      </c>
      <c r="S14" s="421" t="s">
        <v>1727</v>
      </c>
      <c r="T14" s="421" t="s">
        <v>1727</v>
      </c>
      <c r="U14" s="421" t="s">
        <v>1727</v>
      </c>
      <c r="V14" s="432">
        <v>604824</v>
      </c>
      <c r="W14" s="428"/>
      <c r="X14" s="272">
        <v>5799402</v>
      </c>
      <c r="Y14" s="272">
        <v>31772</v>
      </c>
      <c r="Z14" s="421">
        <v>155300</v>
      </c>
      <c r="AA14" s="421">
        <v>5954702</v>
      </c>
    </row>
    <row r="15" spans="1:27" s="412" customFormat="1" ht="13.5">
      <c r="A15" s="703"/>
      <c r="B15" s="429" t="s">
        <v>1612</v>
      </c>
      <c r="C15" s="425">
        <v>3500</v>
      </c>
      <c r="D15" s="426"/>
      <c r="E15" s="272">
        <v>31500</v>
      </c>
      <c r="F15" s="272" t="s">
        <v>1645</v>
      </c>
      <c r="G15" s="272" t="s">
        <v>1645</v>
      </c>
      <c r="H15" s="272">
        <v>31500</v>
      </c>
      <c r="I15" s="272" t="s">
        <v>1645</v>
      </c>
      <c r="J15" s="272" t="s">
        <v>1645</v>
      </c>
      <c r="K15" s="272" t="s">
        <v>1645</v>
      </c>
      <c r="L15" s="272" t="s">
        <v>1645</v>
      </c>
      <c r="M15" s="272" t="s">
        <v>1645</v>
      </c>
      <c r="N15" s="425" t="s">
        <v>1645</v>
      </c>
      <c r="O15" s="427"/>
      <c r="P15" s="272" t="s">
        <v>1645</v>
      </c>
      <c r="Q15" s="272" t="s">
        <v>1645</v>
      </c>
      <c r="R15" s="272" t="s">
        <v>1645</v>
      </c>
      <c r="S15" s="272" t="s">
        <v>1645</v>
      </c>
      <c r="T15" s="272" t="s">
        <v>1645</v>
      </c>
      <c r="U15" s="272" t="s">
        <v>1645</v>
      </c>
      <c r="V15" s="425">
        <v>3500</v>
      </c>
      <c r="W15" s="428"/>
      <c r="X15" s="272">
        <v>31500</v>
      </c>
      <c r="Y15" s="272" t="s">
        <v>1645</v>
      </c>
      <c r="Z15" s="272" t="s">
        <v>1645</v>
      </c>
      <c r="AA15" s="272">
        <v>31500</v>
      </c>
    </row>
    <row r="16" spans="1:27" s="412" customFormat="1" ht="13.5">
      <c r="A16" s="703"/>
      <c r="B16" s="429" t="s">
        <v>1614</v>
      </c>
      <c r="C16" s="425">
        <v>222</v>
      </c>
      <c r="D16" s="426"/>
      <c r="E16" s="272">
        <v>1840</v>
      </c>
      <c r="F16" s="272" t="s">
        <v>1645</v>
      </c>
      <c r="G16" s="272" t="s">
        <v>1645</v>
      </c>
      <c r="H16" s="272">
        <v>1840</v>
      </c>
      <c r="I16" s="272" t="s">
        <v>1645</v>
      </c>
      <c r="J16" s="272" t="s">
        <v>1645</v>
      </c>
      <c r="K16" s="272" t="s">
        <v>1645</v>
      </c>
      <c r="L16" s="272" t="s">
        <v>1645</v>
      </c>
      <c r="M16" s="272" t="s">
        <v>1645</v>
      </c>
      <c r="N16" s="425">
        <v>3850</v>
      </c>
      <c r="O16" s="427"/>
      <c r="P16" s="272">
        <v>6835</v>
      </c>
      <c r="Q16" s="272" t="s">
        <v>1645</v>
      </c>
      <c r="R16" s="272" t="s">
        <v>1645</v>
      </c>
      <c r="S16" s="272">
        <v>6835</v>
      </c>
      <c r="T16" s="272" t="s">
        <v>1645</v>
      </c>
      <c r="U16" s="272" t="s">
        <v>1645</v>
      </c>
      <c r="V16" s="425">
        <v>4072</v>
      </c>
      <c r="W16" s="428"/>
      <c r="X16" s="272">
        <v>8675</v>
      </c>
      <c r="Y16" s="272" t="s">
        <v>1645</v>
      </c>
      <c r="Z16" s="272" t="s">
        <v>1645</v>
      </c>
      <c r="AA16" s="272">
        <v>8675</v>
      </c>
    </row>
    <row r="17" spans="1:27" s="412" customFormat="1" ht="13.5">
      <c r="A17" s="703"/>
      <c r="B17" s="328" t="s">
        <v>1615</v>
      </c>
      <c r="C17" s="425">
        <v>51224</v>
      </c>
      <c r="D17" s="426"/>
      <c r="E17" s="272">
        <v>401780</v>
      </c>
      <c r="F17" s="272" t="s">
        <v>1727</v>
      </c>
      <c r="G17" s="272" t="s">
        <v>1727</v>
      </c>
      <c r="H17" s="272">
        <v>401780</v>
      </c>
      <c r="I17" s="272">
        <v>37</v>
      </c>
      <c r="J17" s="272">
        <v>91</v>
      </c>
      <c r="K17" s="272" t="s">
        <v>1727</v>
      </c>
      <c r="L17" s="272" t="s">
        <v>1727</v>
      </c>
      <c r="M17" s="272">
        <v>91</v>
      </c>
      <c r="N17" s="425">
        <v>336</v>
      </c>
      <c r="O17" s="427"/>
      <c r="P17" s="272">
        <v>379</v>
      </c>
      <c r="Q17" s="272" t="s">
        <v>1727</v>
      </c>
      <c r="R17" s="272" t="s">
        <v>1727</v>
      </c>
      <c r="S17" s="272">
        <v>379</v>
      </c>
      <c r="T17" s="272" t="s">
        <v>1727</v>
      </c>
      <c r="U17" s="272" t="s">
        <v>1727</v>
      </c>
      <c r="V17" s="425">
        <v>51597</v>
      </c>
      <c r="W17" s="428"/>
      <c r="X17" s="272">
        <v>402250</v>
      </c>
      <c r="Y17" s="272" t="s">
        <v>1727</v>
      </c>
      <c r="Z17" s="272" t="s">
        <v>1727</v>
      </c>
      <c r="AA17" s="272">
        <v>402250</v>
      </c>
    </row>
    <row r="18" spans="1:27" s="412" customFormat="1" ht="13.5">
      <c r="A18" s="704"/>
      <c r="B18" s="328" t="s">
        <v>687</v>
      </c>
      <c r="C18" s="425">
        <v>659672</v>
      </c>
      <c r="D18" s="426"/>
      <c r="E18" s="272">
        <v>6233970</v>
      </c>
      <c r="F18" s="272">
        <v>25560</v>
      </c>
      <c r="G18" s="272">
        <v>143353</v>
      </c>
      <c r="H18" s="272">
        <v>6377323</v>
      </c>
      <c r="I18" s="272">
        <v>135</v>
      </c>
      <c r="J18" s="272">
        <v>643</v>
      </c>
      <c r="K18" s="272">
        <v>6212</v>
      </c>
      <c r="L18" s="272">
        <v>11947</v>
      </c>
      <c r="M18" s="272">
        <v>12590</v>
      </c>
      <c r="N18" s="425">
        <v>4186</v>
      </c>
      <c r="O18" s="427"/>
      <c r="P18" s="272">
        <v>7214</v>
      </c>
      <c r="Q18" s="272" t="s">
        <v>1862</v>
      </c>
      <c r="R18" s="272" t="s">
        <v>1862</v>
      </c>
      <c r="S18" s="272">
        <v>7214</v>
      </c>
      <c r="T18" s="272" t="s">
        <v>1862</v>
      </c>
      <c r="U18" s="272" t="s">
        <v>1862</v>
      </c>
      <c r="V18" s="425">
        <v>663993</v>
      </c>
      <c r="W18" s="428"/>
      <c r="X18" s="272">
        <v>6241827</v>
      </c>
      <c r="Y18" s="272">
        <v>31772</v>
      </c>
      <c r="Z18" s="272">
        <v>155300</v>
      </c>
      <c r="AA18" s="272">
        <v>6397127</v>
      </c>
    </row>
    <row r="19" spans="1:27" s="412" customFormat="1" ht="13.5">
      <c r="A19" s="702" t="s">
        <v>1668</v>
      </c>
      <c r="B19" s="327" t="s">
        <v>1617</v>
      </c>
      <c r="C19" s="432" t="s">
        <v>1926</v>
      </c>
      <c r="D19" s="433"/>
      <c r="E19" s="421" t="s">
        <v>1926</v>
      </c>
      <c r="F19" s="421" t="s">
        <v>1926</v>
      </c>
      <c r="G19" s="421" t="s">
        <v>1926</v>
      </c>
      <c r="H19" s="421" t="s">
        <v>1926</v>
      </c>
      <c r="I19" s="421" t="s">
        <v>1926</v>
      </c>
      <c r="J19" s="421" t="s">
        <v>1926</v>
      </c>
      <c r="K19" s="421" t="s">
        <v>1926</v>
      </c>
      <c r="L19" s="421" t="s">
        <v>1926</v>
      </c>
      <c r="M19" s="421" t="s">
        <v>1926</v>
      </c>
      <c r="N19" s="432">
        <v>6347</v>
      </c>
      <c r="O19" s="434"/>
      <c r="P19" s="421">
        <v>11582</v>
      </c>
      <c r="Q19" s="421" t="s">
        <v>1926</v>
      </c>
      <c r="R19" s="421" t="s">
        <v>1926</v>
      </c>
      <c r="S19" s="421">
        <v>11582</v>
      </c>
      <c r="T19" s="421">
        <v>1197</v>
      </c>
      <c r="U19" s="421">
        <v>1625</v>
      </c>
      <c r="V19" s="432">
        <v>7544</v>
      </c>
      <c r="W19" s="438"/>
      <c r="X19" s="421">
        <v>13207</v>
      </c>
      <c r="Y19" s="421" t="s">
        <v>1926</v>
      </c>
      <c r="Z19" s="421" t="s">
        <v>1926</v>
      </c>
      <c r="AA19" s="421">
        <v>13207</v>
      </c>
    </row>
    <row r="20" spans="1:27" s="412" customFormat="1" ht="13.5">
      <c r="A20" s="703"/>
      <c r="B20" s="760" t="s">
        <v>672</v>
      </c>
      <c r="C20" s="439">
        <v>5010</v>
      </c>
      <c r="D20" s="440" t="s">
        <v>1726</v>
      </c>
      <c r="E20" s="441">
        <v>42467</v>
      </c>
      <c r="F20" s="742" t="s">
        <v>689</v>
      </c>
      <c r="G20" s="742" t="s">
        <v>689</v>
      </c>
      <c r="H20" s="742">
        <v>2969008</v>
      </c>
      <c r="I20" s="742">
        <v>742</v>
      </c>
      <c r="J20" s="742">
        <v>2477</v>
      </c>
      <c r="K20" s="742" t="s">
        <v>689</v>
      </c>
      <c r="L20" s="742" t="s">
        <v>689</v>
      </c>
      <c r="M20" s="742">
        <v>2477</v>
      </c>
      <c r="N20" s="439">
        <v>40858</v>
      </c>
      <c r="O20" s="442"/>
      <c r="P20" s="441">
        <v>110977</v>
      </c>
      <c r="Q20" s="742" t="s">
        <v>689</v>
      </c>
      <c r="R20" s="742" t="s">
        <v>689</v>
      </c>
      <c r="S20" s="742">
        <v>120389</v>
      </c>
      <c r="T20" s="742" t="s">
        <v>689</v>
      </c>
      <c r="U20" s="742" t="s">
        <v>689</v>
      </c>
      <c r="V20" s="439">
        <v>46610</v>
      </c>
      <c r="W20" s="440"/>
      <c r="X20" s="441">
        <v>155921</v>
      </c>
      <c r="Y20" s="742" t="s">
        <v>689</v>
      </c>
      <c r="Z20" s="742" t="s">
        <v>689</v>
      </c>
      <c r="AA20" s="742">
        <v>3091874</v>
      </c>
    </row>
    <row r="21" spans="1:27" s="412" customFormat="1" ht="13.5">
      <c r="A21" s="703"/>
      <c r="B21" s="703"/>
      <c r="C21" s="443">
        <v>2242</v>
      </c>
      <c r="D21" s="428" t="s">
        <v>1724</v>
      </c>
      <c r="E21" s="444">
        <v>88219</v>
      </c>
      <c r="F21" s="732"/>
      <c r="G21" s="732"/>
      <c r="H21" s="732"/>
      <c r="I21" s="732"/>
      <c r="J21" s="732"/>
      <c r="K21" s="732"/>
      <c r="L21" s="732"/>
      <c r="M21" s="732"/>
      <c r="N21" s="425"/>
      <c r="O21" s="427"/>
      <c r="P21" s="272"/>
      <c r="Q21" s="732"/>
      <c r="R21" s="732"/>
      <c r="S21" s="732"/>
      <c r="T21" s="732"/>
      <c r="U21" s="732"/>
      <c r="V21" s="425">
        <v>2892</v>
      </c>
      <c r="W21" s="428" t="s">
        <v>1728</v>
      </c>
      <c r="X21" s="272">
        <v>97319</v>
      </c>
      <c r="Y21" s="732"/>
      <c r="Z21" s="732"/>
      <c r="AA21" s="732"/>
    </row>
    <row r="22" spans="1:27" s="412" customFormat="1" ht="13.5">
      <c r="A22" s="703"/>
      <c r="B22" s="703"/>
      <c r="C22" s="425">
        <v>140362</v>
      </c>
      <c r="D22" s="428" t="s">
        <v>1729</v>
      </c>
      <c r="E22" s="272">
        <v>2838322</v>
      </c>
      <c r="F22" s="732"/>
      <c r="G22" s="732"/>
      <c r="H22" s="732"/>
      <c r="I22" s="732"/>
      <c r="J22" s="732"/>
      <c r="K22" s="732"/>
      <c r="L22" s="732"/>
      <c r="M22" s="732"/>
      <c r="N22" s="425">
        <v>650</v>
      </c>
      <c r="O22" s="427" t="s">
        <v>1728</v>
      </c>
      <c r="P22" s="272">
        <v>9100</v>
      </c>
      <c r="Q22" s="732"/>
      <c r="R22" s="732"/>
      <c r="S22" s="732"/>
      <c r="T22" s="732"/>
      <c r="U22" s="732"/>
      <c r="V22" s="425">
        <v>140362</v>
      </c>
      <c r="W22" s="428" t="s">
        <v>1729</v>
      </c>
      <c r="X22" s="272">
        <v>2838322</v>
      </c>
      <c r="Y22" s="732"/>
      <c r="Z22" s="732"/>
      <c r="AA22" s="732"/>
    </row>
    <row r="23" spans="1:27" s="412" customFormat="1" ht="13.5">
      <c r="A23" s="703"/>
      <c r="B23" s="761"/>
      <c r="C23" s="445"/>
      <c r="D23" s="446"/>
      <c r="E23" s="447"/>
      <c r="F23" s="743"/>
      <c r="G23" s="743"/>
      <c r="H23" s="743"/>
      <c r="I23" s="743"/>
      <c r="J23" s="743"/>
      <c r="K23" s="743"/>
      <c r="L23" s="743"/>
      <c r="M23" s="743"/>
      <c r="N23" s="448">
        <v>50</v>
      </c>
      <c r="O23" s="449" t="s">
        <v>1730</v>
      </c>
      <c r="P23" s="450">
        <v>312</v>
      </c>
      <c r="Q23" s="743"/>
      <c r="R23" s="743"/>
      <c r="S23" s="743"/>
      <c r="T23" s="743"/>
      <c r="U23" s="743"/>
      <c r="V23" s="445">
        <v>260</v>
      </c>
      <c r="W23" s="451" t="s">
        <v>1730</v>
      </c>
      <c r="X23" s="447">
        <v>312</v>
      </c>
      <c r="Y23" s="743"/>
      <c r="Z23" s="743"/>
      <c r="AA23" s="743"/>
    </row>
    <row r="24" spans="1:27" s="412" customFormat="1" ht="13.5">
      <c r="A24" s="703"/>
      <c r="B24" s="760" t="s">
        <v>673</v>
      </c>
      <c r="C24" s="744">
        <v>1456</v>
      </c>
      <c r="D24" s="452"/>
      <c r="E24" s="742">
        <v>12094</v>
      </c>
      <c r="F24" s="742" t="s">
        <v>1727</v>
      </c>
      <c r="G24" s="742" t="s">
        <v>1727</v>
      </c>
      <c r="H24" s="742">
        <v>12094</v>
      </c>
      <c r="I24" s="742">
        <v>50</v>
      </c>
      <c r="J24" s="742">
        <v>135</v>
      </c>
      <c r="K24" s="742" t="s">
        <v>1727</v>
      </c>
      <c r="L24" s="742" t="s">
        <v>1727</v>
      </c>
      <c r="M24" s="742">
        <v>135</v>
      </c>
      <c r="N24" s="439">
        <v>8807</v>
      </c>
      <c r="O24" s="442" t="s">
        <v>1726</v>
      </c>
      <c r="P24" s="441">
        <v>19110</v>
      </c>
      <c r="Q24" s="742" t="s">
        <v>1727</v>
      </c>
      <c r="R24" s="742" t="s">
        <v>1727</v>
      </c>
      <c r="S24" s="742">
        <v>19195</v>
      </c>
      <c r="T24" s="742" t="s">
        <v>1727</v>
      </c>
      <c r="U24" s="742" t="s">
        <v>1727</v>
      </c>
      <c r="V24" s="439">
        <v>10313</v>
      </c>
      <c r="W24" s="440" t="s">
        <v>1726</v>
      </c>
      <c r="X24" s="441">
        <v>31339</v>
      </c>
      <c r="Y24" s="742" t="s">
        <v>1727</v>
      </c>
      <c r="Z24" s="742" t="s">
        <v>1727</v>
      </c>
      <c r="AA24" s="742">
        <v>31424</v>
      </c>
    </row>
    <row r="25" spans="1:27" s="412" customFormat="1" ht="13.5">
      <c r="A25" s="703"/>
      <c r="B25" s="761"/>
      <c r="C25" s="751"/>
      <c r="D25" s="446"/>
      <c r="E25" s="743"/>
      <c r="F25" s="743"/>
      <c r="G25" s="743"/>
      <c r="H25" s="743"/>
      <c r="I25" s="743"/>
      <c r="J25" s="743"/>
      <c r="K25" s="743"/>
      <c r="L25" s="743"/>
      <c r="M25" s="743"/>
      <c r="N25" s="445">
        <v>50</v>
      </c>
      <c r="O25" s="449" t="s">
        <v>1730</v>
      </c>
      <c r="P25" s="447">
        <v>85</v>
      </c>
      <c r="Q25" s="743"/>
      <c r="R25" s="743"/>
      <c r="S25" s="743"/>
      <c r="T25" s="743"/>
      <c r="U25" s="743"/>
      <c r="V25" s="445">
        <v>50</v>
      </c>
      <c r="W25" s="451" t="s">
        <v>1730</v>
      </c>
      <c r="X25" s="447">
        <v>85</v>
      </c>
      <c r="Y25" s="743"/>
      <c r="Z25" s="743"/>
      <c r="AA25" s="743"/>
    </row>
    <row r="26" spans="1:27" s="412" customFormat="1" ht="13.5">
      <c r="A26" s="703"/>
      <c r="B26" s="703" t="s">
        <v>687</v>
      </c>
      <c r="C26" s="425">
        <v>6466</v>
      </c>
      <c r="D26" s="426"/>
      <c r="E26" s="272">
        <v>54561</v>
      </c>
      <c r="F26" s="732" t="s">
        <v>1862</v>
      </c>
      <c r="G26" s="732" t="s">
        <v>1862</v>
      </c>
      <c r="H26" s="732">
        <v>2981102</v>
      </c>
      <c r="I26" s="732">
        <v>792</v>
      </c>
      <c r="J26" s="732">
        <v>2612</v>
      </c>
      <c r="K26" s="732" t="s">
        <v>1862</v>
      </c>
      <c r="L26" s="732" t="s">
        <v>1862</v>
      </c>
      <c r="M26" s="732">
        <v>2612</v>
      </c>
      <c r="N26" s="425">
        <v>56012</v>
      </c>
      <c r="O26" s="427" t="s">
        <v>1726</v>
      </c>
      <c r="P26" s="272">
        <v>141669</v>
      </c>
      <c r="Q26" s="732" t="s">
        <v>1862</v>
      </c>
      <c r="R26" s="732" t="s">
        <v>1862</v>
      </c>
      <c r="S26" s="732">
        <v>151166</v>
      </c>
      <c r="T26" s="732">
        <v>1197</v>
      </c>
      <c r="U26" s="732">
        <v>1625</v>
      </c>
      <c r="V26" s="425">
        <v>64467</v>
      </c>
      <c r="W26" s="428" t="s">
        <v>1726</v>
      </c>
      <c r="X26" s="272">
        <v>200467</v>
      </c>
      <c r="Y26" s="732" t="s">
        <v>1862</v>
      </c>
      <c r="Z26" s="732" t="s">
        <v>1862</v>
      </c>
      <c r="AA26" s="732">
        <v>3136505</v>
      </c>
    </row>
    <row r="27" spans="1:27" s="412" customFormat="1" ht="13.5">
      <c r="A27" s="703"/>
      <c r="B27" s="703"/>
      <c r="C27" s="443">
        <v>2242</v>
      </c>
      <c r="D27" s="427" t="s">
        <v>1724</v>
      </c>
      <c r="E27" s="272">
        <v>2838322</v>
      </c>
      <c r="F27" s="732"/>
      <c r="G27" s="732"/>
      <c r="H27" s="732"/>
      <c r="I27" s="732"/>
      <c r="J27" s="732"/>
      <c r="K27" s="732"/>
      <c r="L27" s="732"/>
      <c r="M27" s="732"/>
      <c r="N27" s="425">
        <v>650</v>
      </c>
      <c r="O27" s="427" t="s">
        <v>1728</v>
      </c>
      <c r="P27" s="272">
        <v>9100</v>
      </c>
      <c r="Q27" s="732"/>
      <c r="R27" s="732"/>
      <c r="S27" s="732"/>
      <c r="T27" s="732"/>
      <c r="U27" s="732"/>
      <c r="V27" s="425">
        <v>2892</v>
      </c>
      <c r="W27" s="428" t="s">
        <v>1728</v>
      </c>
      <c r="X27" s="272">
        <v>97319</v>
      </c>
      <c r="Y27" s="732"/>
      <c r="Z27" s="732"/>
      <c r="AA27" s="732"/>
    </row>
    <row r="28" spans="1:27" s="412" customFormat="1" ht="13.5">
      <c r="A28" s="703"/>
      <c r="B28" s="703"/>
      <c r="C28" s="425">
        <v>140362</v>
      </c>
      <c r="D28" s="428" t="s">
        <v>1729</v>
      </c>
      <c r="E28" s="444">
        <v>88219</v>
      </c>
      <c r="F28" s="732"/>
      <c r="G28" s="732"/>
      <c r="H28" s="732"/>
      <c r="I28" s="732"/>
      <c r="J28" s="732"/>
      <c r="K28" s="732"/>
      <c r="L28" s="732"/>
      <c r="M28" s="732"/>
      <c r="O28" s="453"/>
      <c r="Q28" s="732"/>
      <c r="R28" s="732"/>
      <c r="S28" s="732"/>
      <c r="T28" s="732"/>
      <c r="U28" s="732"/>
      <c r="V28" s="425">
        <v>140362</v>
      </c>
      <c r="W28" s="428" t="s">
        <v>1729</v>
      </c>
      <c r="X28" s="272">
        <v>2838322</v>
      </c>
      <c r="Y28" s="732"/>
      <c r="Z28" s="732"/>
      <c r="AA28" s="732"/>
    </row>
    <row r="29" spans="1:27" s="412" customFormat="1" ht="13.5">
      <c r="A29" s="704"/>
      <c r="B29" s="704"/>
      <c r="C29" s="443"/>
      <c r="D29" s="427"/>
      <c r="E29" s="272"/>
      <c r="F29" s="733"/>
      <c r="G29" s="733"/>
      <c r="H29" s="733"/>
      <c r="I29" s="733"/>
      <c r="J29" s="733"/>
      <c r="K29" s="733"/>
      <c r="L29" s="733"/>
      <c r="M29" s="733"/>
      <c r="N29" s="443">
        <v>310</v>
      </c>
      <c r="O29" s="427" t="s">
        <v>1730</v>
      </c>
      <c r="P29" s="444">
        <v>397</v>
      </c>
      <c r="Q29" s="733"/>
      <c r="R29" s="733"/>
      <c r="S29" s="733"/>
      <c r="T29" s="733"/>
      <c r="U29" s="733"/>
      <c r="V29" s="455">
        <v>310</v>
      </c>
      <c r="W29" s="456" t="s">
        <v>1730</v>
      </c>
      <c r="X29" s="454">
        <v>397</v>
      </c>
      <c r="Y29" s="733"/>
      <c r="Z29" s="733"/>
      <c r="AA29" s="733"/>
    </row>
    <row r="30" spans="1:27" s="412" customFormat="1" ht="13.5">
      <c r="A30" s="758" t="s">
        <v>1731</v>
      </c>
      <c r="B30" s="759"/>
      <c r="C30" s="432">
        <v>736218</v>
      </c>
      <c r="D30" s="433" t="s">
        <v>1726</v>
      </c>
      <c r="E30" s="421">
        <v>6911329</v>
      </c>
      <c r="F30" s="757">
        <v>25589</v>
      </c>
      <c r="G30" s="757">
        <v>143530</v>
      </c>
      <c r="H30" s="757">
        <v>9981400</v>
      </c>
      <c r="I30" s="757">
        <v>1024</v>
      </c>
      <c r="J30" s="757">
        <v>3599</v>
      </c>
      <c r="K30" s="757">
        <v>6219</v>
      </c>
      <c r="L30" s="757">
        <v>11978</v>
      </c>
      <c r="M30" s="757">
        <v>15577</v>
      </c>
      <c r="N30" s="432">
        <v>860779</v>
      </c>
      <c r="O30" s="434" t="s">
        <v>1726</v>
      </c>
      <c r="P30" s="757">
        <v>1079319</v>
      </c>
      <c r="Q30" s="757">
        <v>367</v>
      </c>
      <c r="R30" s="757">
        <v>330</v>
      </c>
      <c r="S30" s="757">
        <v>1089146</v>
      </c>
      <c r="T30" s="757">
        <v>4195</v>
      </c>
      <c r="U30" s="757">
        <v>6886</v>
      </c>
      <c r="V30" s="432">
        <v>1602216</v>
      </c>
      <c r="W30" s="438" t="s">
        <v>1726</v>
      </c>
      <c r="X30" s="421">
        <v>8001133</v>
      </c>
      <c r="Y30" s="757">
        <v>32175</v>
      </c>
      <c r="Z30" s="757">
        <v>155838</v>
      </c>
      <c r="AA30" s="757">
        <v>11093009</v>
      </c>
    </row>
    <row r="31" spans="1:27" s="412" customFormat="1" ht="13.5">
      <c r="A31" s="738"/>
      <c r="B31" s="739"/>
      <c r="C31" s="443">
        <v>2242</v>
      </c>
      <c r="D31" s="427" t="s">
        <v>1724</v>
      </c>
      <c r="E31" s="444">
        <v>88219</v>
      </c>
      <c r="F31" s="732"/>
      <c r="G31" s="732"/>
      <c r="H31" s="732"/>
      <c r="I31" s="732"/>
      <c r="J31" s="732"/>
      <c r="K31" s="732"/>
      <c r="L31" s="732"/>
      <c r="M31" s="732"/>
      <c r="N31" s="425">
        <v>650</v>
      </c>
      <c r="O31" s="427" t="s">
        <v>1728</v>
      </c>
      <c r="P31" s="732"/>
      <c r="Q31" s="732"/>
      <c r="R31" s="732"/>
      <c r="S31" s="732"/>
      <c r="T31" s="732"/>
      <c r="U31" s="732"/>
      <c r="V31" s="425">
        <v>2892</v>
      </c>
      <c r="W31" s="428" t="s">
        <v>1728</v>
      </c>
      <c r="X31" s="272">
        <v>97319</v>
      </c>
      <c r="Y31" s="732"/>
      <c r="Z31" s="732"/>
      <c r="AA31" s="732"/>
    </row>
    <row r="32" spans="1:27" s="412" customFormat="1" ht="13.5">
      <c r="A32" s="738"/>
      <c r="B32" s="739"/>
      <c r="C32" s="425">
        <v>140362</v>
      </c>
      <c r="D32" s="426" t="s">
        <v>1729</v>
      </c>
      <c r="E32" s="272">
        <v>2838322</v>
      </c>
      <c r="F32" s="732"/>
      <c r="G32" s="732"/>
      <c r="H32" s="732"/>
      <c r="I32" s="732"/>
      <c r="J32" s="732"/>
      <c r="K32" s="732"/>
      <c r="L32" s="732"/>
      <c r="M32" s="732"/>
      <c r="O32" s="453"/>
      <c r="Q32" s="732"/>
      <c r="R32" s="732"/>
      <c r="S32" s="732"/>
      <c r="T32" s="732"/>
      <c r="U32" s="732"/>
      <c r="V32" s="425">
        <v>140362</v>
      </c>
      <c r="W32" s="428" t="s">
        <v>1729</v>
      </c>
      <c r="X32" s="272">
        <v>2838322</v>
      </c>
      <c r="Y32" s="732"/>
      <c r="Z32" s="732"/>
      <c r="AA32" s="732"/>
    </row>
    <row r="33" spans="1:27" s="412" customFormat="1" ht="13.5">
      <c r="A33" s="740"/>
      <c r="B33" s="741"/>
      <c r="C33" s="443"/>
      <c r="D33" s="427"/>
      <c r="E33" s="444"/>
      <c r="F33" s="733"/>
      <c r="G33" s="733"/>
      <c r="H33" s="733"/>
      <c r="I33" s="733"/>
      <c r="J33" s="733"/>
      <c r="K33" s="733"/>
      <c r="L33" s="733"/>
      <c r="M33" s="733"/>
      <c r="N33" s="443">
        <v>310</v>
      </c>
      <c r="O33" s="427" t="s">
        <v>1730</v>
      </c>
      <c r="P33" s="444">
        <v>9100397</v>
      </c>
      <c r="Q33" s="733"/>
      <c r="R33" s="733"/>
      <c r="S33" s="733"/>
      <c r="T33" s="733"/>
      <c r="U33" s="733"/>
      <c r="V33" s="455">
        <v>310</v>
      </c>
      <c r="W33" s="456" t="s">
        <v>1732</v>
      </c>
      <c r="X33" s="454">
        <v>397</v>
      </c>
      <c r="Y33" s="733"/>
      <c r="Z33" s="733"/>
      <c r="AA33" s="733"/>
    </row>
    <row r="34" spans="1:27" s="412" customFormat="1" ht="13.5">
      <c r="A34" s="758" t="s">
        <v>674</v>
      </c>
      <c r="B34" s="759"/>
      <c r="C34" s="432">
        <v>645193</v>
      </c>
      <c r="D34" s="433" t="s">
        <v>1726</v>
      </c>
      <c r="E34" s="421">
        <v>5703479</v>
      </c>
      <c r="F34" s="757">
        <v>24747</v>
      </c>
      <c r="G34" s="757">
        <v>77379</v>
      </c>
      <c r="H34" s="757">
        <v>7658943</v>
      </c>
      <c r="I34" s="757">
        <v>5004</v>
      </c>
      <c r="J34" s="757">
        <v>21999</v>
      </c>
      <c r="K34" s="757">
        <v>3096</v>
      </c>
      <c r="L34" s="757">
        <v>5552</v>
      </c>
      <c r="M34" s="757">
        <v>27551</v>
      </c>
      <c r="N34" s="432">
        <v>888987</v>
      </c>
      <c r="O34" s="434" t="s">
        <v>1726</v>
      </c>
      <c r="P34" s="421">
        <v>795207</v>
      </c>
      <c r="Q34" s="757">
        <v>593</v>
      </c>
      <c r="R34" s="757">
        <v>246</v>
      </c>
      <c r="S34" s="757">
        <v>795907</v>
      </c>
      <c r="T34" s="757">
        <v>4403</v>
      </c>
      <c r="U34" s="757">
        <v>4462</v>
      </c>
      <c r="V34" s="425">
        <v>1543587</v>
      </c>
      <c r="W34" s="428" t="s">
        <v>1726</v>
      </c>
      <c r="X34" s="272">
        <v>6525147</v>
      </c>
      <c r="Y34" s="757">
        <v>28436</v>
      </c>
      <c r="Z34" s="757">
        <v>83177</v>
      </c>
      <c r="AA34" s="757">
        <v>8486863</v>
      </c>
    </row>
    <row r="35" spans="1:27" s="412" customFormat="1" ht="13.5">
      <c r="A35" s="738"/>
      <c r="B35" s="739"/>
      <c r="C35" s="425">
        <v>98100</v>
      </c>
      <c r="D35" s="426" t="s">
        <v>1729</v>
      </c>
      <c r="E35" s="272">
        <v>1829665</v>
      </c>
      <c r="F35" s="732"/>
      <c r="G35" s="732"/>
      <c r="H35" s="732"/>
      <c r="I35" s="732"/>
      <c r="J35" s="732"/>
      <c r="K35" s="732"/>
      <c r="L35" s="732"/>
      <c r="M35" s="732"/>
      <c r="N35" s="734">
        <v>419</v>
      </c>
      <c r="O35" s="746" t="s">
        <v>1732</v>
      </c>
      <c r="P35" s="732">
        <v>454</v>
      </c>
      <c r="Q35" s="732"/>
      <c r="R35" s="732"/>
      <c r="S35" s="732"/>
      <c r="T35" s="732"/>
      <c r="U35" s="732"/>
      <c r="V35" s="425">
        <v>98100</v>
      </c>
      <c r="W35" s="428" t="s">
        <v>1729</v>
      </c>
      <c r="X35" s="272">
        <v>1829669</v>
      </c>
      <c r="Y35" s="732"/>
      <c r="Z35" s="732"/>
      <c r="AA35" s="732"/>
    </row>
    <row r="36" spans="1:27" s="412" customFormat="1" ht="13.5">
      <c r="A36" s="738"/>
      <c r="B36" s="739"/>
      <c r="C36" s="425">
        <v>2412</v>
      </c>
      <c r="D36" s="426" t="s">
        <v>1724</v>
      </c>
      <c r="E36" s="272">
        <v>48420</v>
      </c>
      <c r="F36" s="732"/>
      <c r="G36" s="732"/>
      <c r="H36" s="732"/>
      <c r="I36" s="732"/>
      <c r="J36" s="732"/>
      <c r="K36" s="732"/>
      <c r="L36" s="732"/>
      <c r="M36" s="732"/>
      <c r="N36" s="734"/>
      <c r="O36" s="746"/>
      <c r="P36" s="732"/>
      <c r="Q36" s="732"/>
      <c r="R36" s="732"/>
      <c r="S36" s="732"/>
      <c r="T36" s="732"/>
      <c r="U36" s="732"/>
      <c r="V36" s="425">
        <v>2421</v>
      </c>
      <c r="W36" s="428" t="s">
        <v>1728</v>
      </c>
      <c r="X36" s="272">
        <v>48420</v>
      </c>
      <c r="Y36" s="732"/>
      <c r="Z36" s="732"/>
      <c r="AA36" s="732"/>
    </row>
    <row r="37" spans="1:27" s="412" customFormat="1" ht="13.5">
      <c r="A37" s="747" t="s">
        <v>675</v>
      </c>
      <c r="B37" s="748"/>
      <c r="C37" s="439">
        <v>621965</v>
      </c>
      <c r="D37" s="452" t="s">
        <v>1726</v>
      </c>
      <c r="E37" s="441">
        <v>4037288</v>
      </c>
      <c r="F37" s="742">
        <v>24613</v>
      </c>
      <c r="G37" s="742">
        <v>66434</v>
      </c>
      <c r="H37" s="742">
        <v>5380606</v>
      </c>
      <c r="I37" s="742">
        <v>8125</v>
      </c>
      <c r="J37" s="742">
        <v>25714</v>
      </c>
      <c r="K37" s="742">
        <v>4361</v>
      </c>
      <c r="L37" s="742">
        <v>7262</v>
      </c>
      <c r="M37" s="742">
        <v>32976</v>
      </c>
      <c r="N37" s="744">
        <v>870493</v>
      </c>
      <c r="O37" s="745" t="s">
        <v>1726</v>
      </c>
      <c r="P37" s="742">
        <v>392956</v>
      </c>
      <c r="Q37" s="742">
        <v>434</v>
      </c>
      <c r="R37" s="742">
        <v>188</v>
      </c>
      <c r="S37" s="742">
        <v>693707</v>
      </c>
      <c r="T37" s="742">
        <v>4613</v>
      </c>
      <c r="U37" s="742">
        <v>5126</v>
      </c>
      <c r="V37" s="439">
        <v>1505196</v>
      </c>
      <c r="W37" s="440" t="s">
        <v>1726</v>
      </c>
      <c r="X37" s="441">
        <v>4761084</v>
      </c>
      <c r="Y37" s="742">
        <v>29408</v>
      </c>
      <c r="Z37" s="742">
        <v>73884</v>
      </c>
      <c r="AA37" s="742">
        <v>6112415</v>
      </c>
    </row>
    <row r="38" spans="1:27" s="412" customFormat="1" ht="13.5">
      <c r="A38" s="738"/>
      <c r="B38" s="739"/>
      <c r="C38" s="425">
        <v>89327</v>
      </c>
      <c r="D38" s="426" t="s">
        <v>1729</v>
      </c>
      <c r="E38" s="272">
        <v>1188258</v>
      </c>
      <c r="F38" s="732"/>
      <c r="G38" s="732"/>
      <c r="H38" s="732"/>
      <c r="I38" s="732"/>
      <c r="J38" s="732"/>
      <c r="K38" s="732"/>
      <c r="L38" s="732"/>
      <c r="M38" s="732"/>
      <c r="N38" s="734"/>
      <c r="O38" s="746"/>
      <c r="P38" s="732"/>
      <c r="Q38" s="732"/>
      <c r="R38" s="732"/>
      <c r="S38" s="732"/>
      <c r="T38" s="732"/>
      <c r="U38" s="732"/>
      <c r="V38" s="425">
        <v>89327</v>
      </c>
      <c r="W38" s="428" t="s">
        <v>1729</v>
      </c>
      <c r="X38" s="272">
        <v>1188258</v>
      </c>
      <c r="Y38" s="732"/>
      <c r="Z38" s="732"/>
      <c r="AA38" s="732"/>
    </row>
    <row r="39" spans="1:27" s="412" customFormat="1" ht="13.5">
      <c r="A39" s="738"/>
      <c r="B39" s="739"/>
      <c r="C39" s="734">
        <v>4281</v>
      </c>
      <c r="D39" s="736" t="s">
        <v>1724</v>
      </c>
      <c r="E39" s="732">
        <v>88626</v>
      </c>
      <c r="F39" s="732"/>
      <c r="G39" s="732"/>
      <c r="H39" s="732"/>
      <c r="I39" s="732"/>
      <c r="J39" s="732"/>
      <c r="K39" s="732"/>
      <c r="L39" s="732"/>
      <c r="M39" s="732"/>
      <c r="N39" s="734" t="s">
        <v>1733</v>
      </c>
      <c r="O39" s="746" t="s">
        <v>1734</v>
      </c>
      <c r="P39" s="732">
        <v>563</v>
      </c>
      <c r="Q39" s="732"/>
      <c r="R39" s="732"/>
      <c r="S39" s="732"/>
      <c r="T39" s="732"/>
      <c r="U39" s="732"/>
      <c r="V39" s="425">
        <v>4281</v>
      </c>
      <c r="W39" s="428" t="s">
        <v>1728</v>
      </c>
      <c r="X39" s="272">
        <v>88626</v>
      </c>
      <c r="Y39" s="732"/>
      <c r="Z39" s="732"/>
      <c r="AA39" s="732"/>
    </row>
    <row r="40" spans="1:27" s="412" customFormat="1" ht="13.5">
      <c r="A40" s="749"/>
      <c r="B40" s="750"/>
      <c r="C40" s="754"/>
      <c r="D40" s="755"/>
      <c r="E40" s="756"/>
      <c r="F40" s="743"/>
      <c r="G40" s="743"/>
      <c r="H40" s="743"/>
      <c r="I40" s="743"/>
      <c r="J40" s="743"/>
      <c r="K40" s="743"/>
      <c r="L40" s="743"/>
      <c r="M40" s="743"/>
      <c r="N40" s="751"/>
      <c r="O40" s="753"/>
      <c r="P40" s="743"/>
      <c r="Q40" s="743"/>
      <c r="R40" s="743"/>
      <c r="S40" s="743"/>
      <c r="T40" s="743"/>
      <c r="U40" s="743"/>
      <c r="V40" s="445">
        <v>537</v>
      </c>
      <c r="W40" s="451" t="s">
        <v>1732</v>
      </c>
      <c r="X40" s="447">
        <v>563</v>
      </c>
      <c r="Y40" s="743"/>
      <c r="Z40" s="743"/>
      <c r="AA40" s="743"/>
    </row>
    <row r="41" spans="1:27" s="412" customFormat="1" ht="13.5">
      <c r="A41" s="747" t="s">
        <v>676</v>
      </c>
      <c r="B41" s="748"/>
      <c r="C41" s="439">
        <v>532085</v>
      </c>
      <c r="D41" s="452" t="s">
        <v>1726</v>
      </c>
      <c r="E41" s="441">
        <v>3003068</v>
      </c>
      <c r="F41" s="742">
        <v>32797</v>
      </c>
      <c r="G41" s="742">
        <v>81142</v>
      </c>
      <c r="H41" s="742">
        <v>4144060</v>
      </c>
      <c r="I41" s="742">
        <v>6383</v>
      </c>
      <c r="J41" s="742">
        <v>17602</v>
      </c>
      <c r="K41" s="742">
        <v>4688</v>
      </c>
      <c r="L41" s="742">
        <v>9333</v>
      </c>
      <c r="M41" s="742">
        <v>26935</v>
      </c>
      <c r="N41" s="744">
        <v>958457</v>
      </c>
      <c r="O41" s="745" t="s">
        <v>1726</v>
      </c>
      <c r="P41" s="742">
        <v>736401</v>
      </c>
      <c r="Q41" s="742">
        <v>1537</v>
      </c>
      <c r="R41" s="742">
        <v>885</v>
      </c>
      <c r="S41" s="742">
        <v>737699</v>
      </c>
      <c r="T41" s="742">
        <v>5740</v>
      </c>
      <c r="U41" s="742">
        <v>6326</v>
      </c>
      <c r="V41" s="439">
        <v>1502665</v>
      </c>
      <c r="W41" s="440" t="s">
        <v>1726</v>
      </c>
      <c r="X41" s="441">
        <v>3763397</v>
      </c>
      <c r="Y41" s="742">
        <v>39022</v>
      </c>
      <c r="Z41" s="742">
        <v>91360</v>
      </c>
      <c r="AA41" s="742">
        <v>4915020</v>
      </c>
    </row>
    <row r="42" spans="1:27" s="412" customFormat="1" ht="13.5">
      <c r="A42" s="738"/>
      <c r="B42" s="739"/>
      <c r="C42" s="734">
        <v>65.568</v>
      </c>
      <c r="D42" s="736" t="s">
        <v>1724</v>
      </c>
      <c r="E42" s="732">
        <v>1059850</v>
      </c>
      <c r="F42" s="732"/>
      <c r="G42" s="732"/>
      <c r="H42" s="732"/>
      <c r="I42" s="732"/>
      <c r="J42" s="732"/>
      <c r="K42" s="732"/>
      <c r="L42" s="732"/>
      <c r="M42" s="732"/>
      <c r="N42" s="734"/>
      <c r="O42" s="746"/>
      <c r="P42" s="732"/>
      <c r="Q42" s="732"/>
      <c r="R42" s="732"/>
      <c r="S42" s="732"/>
      <c r="T42" s="732"/>
      <c r="U42" s="732"/>
      <c r="V42" s="425">
        <v>65568</v>
      </c>
      <c r="W42" s="428" t="s">
        <v>1728</v>
      </c>
      <c r="X42" s="272">
        <v>1059850</v>
      </c>
      <c r="Y42" s="732"/>
      <c r="Z42" s="732"/>
      <c r="AA42" s="732"/>
    </row>
    <row r="43" spans="1:27" s="412" customFormat="1" ht="13.5">
      <c r="A43" s="749"/>
      <c r="B43" s="750"/>
      <c r="C43" s="751"/>
      <c r="D43" s="752"/>
      <c r="E43" s="743"/>
      <c r="F43" s="743"/>
      <c r="G43" s="743"/>
      <c r="H43" s="743"/>
      <c r="I43" s="743"/>
      <c r="J43" s="743"/>
      <c r="K43" s="743"/>
      <c r="L43" s="743"/>
      <c r="M43" s="743"/>
      <c r="N43" s="445">
        <v>517</v>
      </c>
      <c r="O43" s="449" t="s">
        <v>1734</v>
      </c>
      <c r="P43" s="447">
        <v>413</v>
      </c>
      <c r="Q43" s="743"/>
      <c r="R43" s="743"/>
      <c r="S43" s="743"/>
      <c r="T43" s="743"/>
      <c r="U43" s="743"/>
      <c r="V43" s="445">
        <v>517</v>
      </c>
      <c r="W43" s="451" t="s">
        <v>1732</v>
      </c>
      <c r="X43" s="447">
        <v>413</v>
      </c>
      <c r="Y43" s="743"/>
      <c r="Z43" s="743"/>
      <c r="AA43" s="743"/>
    </row>
    <row r="44" spans="1:27" s="412" customFormat="1" ht="13.5">
      <c r="A44" s="738" t="s">
        <v>677</v>
      </c>
      <c r="B44" s="739"/>
      <c r="C44" s="425">
        <v>683609</v>
      </c>
      <c r="D44" s="426" t="s">
        <v>1726</v>
      </c>
      <c r="E44" s="272">
        <v>4257796</v>
      </c>
      <c r="F44" s="732">
        <v>37525</v>
      </c>
      <c r="G44" s="732">
        <v>90451</v>
      </c>
      <c r="H44" s="732">
        <v>5450446</v>
      </c>
      <c r="I44" s="732">
        <v>8200</v>
      </c>
      <c r="J44" s="732">
        <v>19886</v>
      </c>
      <c r="K44" s="732">
        <v>2140</v>
      </c>
      <c r="L44" s="732">
        <v>5147</v>
      </c>
      <c r="M44" s="732">
        <v>25033</v>
      </c>
      <c r="N44" s="734">
        <v>1009570</v>
      </c>
      <c r="O44" s="427"/>
      <c r="P44" s="732">
        <v>796488</v>
      </c>
      <c r="Q44" s="732">
        <v>1388</v>
      </c>
      <c r="R44" s="732">
        <v>702</v>
      </c>
      <c r="S44" s="732">
        <v>797597</v>
      </c>
      <c r="T44" s="732">
        <v>4420</v>
      </c>
      <c r="U44" s="732">
        <v>5280</v>
      </c>
      <c r="V44" s="425">
        <v>1705807</v>
      </c>
      <c r="W44" s="428" t="s">
        <v>1726</v>
      </c>
      <c r="X44" s="272">
        <v>5079450</v>
      </c>
      <c r="Y44" s="732">
        <v>41053</v>
      </c>
      <c r="Z44" s="732">
        <v>96300</v>
      </c>
      <c r="AA44" s="732">
        <v>6278356</v>
      </c>
    </row>
    <row r="45" spans="1:27" ht="13.5">
      <c r="A45" s="738"/>
      <c r="B45" s="739"/>
      <c r="C45" s="734">
        <v>74.425</v>
      </c>
      <c r="D45" s="736" t="s">
        <v>1724</v>
      </c>
      <c r="E45" s="732">
        <v>1102199</v>
      </c>
      <c r="F45" s="732"/>
      <c r="G45" s="732"/>
      <c r="H45" s="732"/>
      <c r="I45" s="732"/>
      <c r="J45" s="732"/>
      <c r="K45" s="732"/>
      <c r="L45" s="732"/>
      <c r="M45" s="732"/>
      <c r="N45" s="734"/>
      <c r="O45" s="427"/>
      <c r="P45" s="732"/>
      <c r="Q45" s="732"/>
      <c r="R45" s="732"/>
      <c r="S45" s="732"/>
      <c r="T45" s="732"/>
      <c r="U45" s="732"/>
      <c r="V45" s="425">
        <v>74425</v>
      </c>
      <c r="W45" s="428" t="s">
        <v>1728</v>
      </c>
      <c r="X45" s="272">
        <v>1102199</v>
      </c>
      <c r="Y45" s="732"/>
      <c r="Z45" s="732"/>
      <c r="AA45" s="732"/>
    </row>
    <row r="46" spans="1:27" ht="13.5">
      <c r="A46" s="740"/>
      <c r="B46" s="741"/>
      <c r="C46" s="735"/>
      <c r="D46" s="737"/>
      <c r="E46" s="733"/>
      <c r="F46" s="733"/>
      <c r="G46" s="733"/>
      <c r="H46" s="733"/>
      <c r="I46" s="733"/>
      <c r="J46" s="733"/>
      <c r="K46" s="733"/>
      <c r="L46" s="733"/>
      <c r="M46" s="733"/>
      <c r="N46" s="455">
        <v>407</v>
      </c>
      <c r="O46" s="457" t="s">
        <v>1734</v>
      </c>
      <c r="P46" s="454">
        <v>407</v>
      </c>
      <c r="Q46" s="733"/>
      <c r="R46" s="733"/>
      <c r="S46" s="733"/>
      <c r="T46" s="733"/>
      <c r="U46" s="733"/>
      <c r="V46" s="455">
        <v>407</v>
      </c>
      <c r="W46" s="456" t="s">
        <v>1732</v>
      </c>
      <c r="X46" s="454">
        <v>407</v>
      </c>
      <c r="Y46" s="733"/>
      <c r="Z46" s="733"/>
      <c r="AA46" s="733"/>
    </row>
    <row r="47" spans="2:13" ht="13.5">
      <c r="B47" s="458"/>
      <c r="C47" s="458"/>
      <c r="D47" s="458"/>
      <c r="E47" s="458"/>
      <c r="F47" s="459"/>
      <c r="G47" s="458"/>
      <c r="H47" s="458"/>
      <c r="I47" s="460"/>
      <c r="J47" s="460"/>
      <c r="K47" s="460"/>
      <c r="L47" s="460"/>
      <c r="M47" s="460"/>
    </row>
  </sheetData>
  <mergeCells count="187">
    <mergeCell ref="AA4:AA5"/>
    <mergeCell ref="I3:M3"/>
    <mergeCell ref="N3:S3"/>
    <mergeCell ref="S4:S5"/>
    <mergeCell ref="T3:U3"/>
    <mergeCell ref="U4:U5"/>
    <mergeCell ref="V4:X4"/>
    <mergeCell ref="Y4:Z4"/>
    <mergeCell ref="Q4:R4"/>
    <mergeCell ref="A6:A12"/>
    <mergeCell ref="T4:T5"/>
    <mergeCell ref="V3:AA3"/>
    <mergeCell ref="C4:E4"/>
    <mergeCell ref="F4:G4"/>
    <mergeCell ref="H4:H5"/>
    <mergeCell ref="I4:J4"/>
    <mergeCell ref="K4:L4"/>
    <mergeCell ref="M4:M5"/>
    <mergeCell ref="N4:P4"/>
    <mergeCell ref="A3:B5"/>
    <mergeCell ref="C3:H3"/>
    <mergeCell ref="C5:D5"/>
    <mergeCell ref="N5:O5"/>
    <mergeCell ref="A14:A18"/>
    <mergeCell ref="A19:A29"/>
    <mergeCell ref="B20:B23"/>
    <mergeCell ref="F20:F23"/>
    <mergeCell ref="B26:B29"/>
    <mergeCell ref="F26:F29"/>
    <mergeCell ref="G20:G23"/>
    <mergeCell ref="H20:H23"/>
    <mergeCell ref="I20:I23"/>
    <mergeCell ref="J20:J23"/>
    <mergeCell ref="K20:K23"/>
    <mergeCell ref="L20:L23"/>
    <mergeCell ref="M20:M23"/>
    <mergeCell ref="Q20:Q23"/>
    <mergeCell ref="R20:R23"/>
    <mergeCell ref="S20:S23"/>
    <mergeCell ref="T20:T23"/>
    <mergeCell ref="U20:U23"/>
    <mergeCell ref="Y20:Y23"/>
    <mergeCell ref="Z20:Z23"/>
    <mergeCell ref="AA20:AA23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Q24:Q25"/>
    <mergeCell ref="R24:R25"/>
    <mergeCell ref="S24:S25"/>
    <mergeCell ref="T24:T25"/>
    <mergeCell ref="U24:U25"/>
    <mergeCell ref="Y24:Y25"/>
    <mergeCell ref="Z24:Z25"/>
    <mergeCell ref="AA24:AA25"/>
    <mergeCell ref="G26:G29"/>
    <mergeCell ref="H26:H29"/>
    <mergeCell ref="I26:I29"/>
    <mergeCell ref="J26:J29"/>
    <mergeCell ref="K26:K29"/>
    <mergeCell ref="L26:L29"/>
    <mergeCell ref="M26:M29"/>
    <mergeCell ref="Q26:Q29"/>
    <mergeCell ref="R26:R29"/>
    <mergeCell ref="S26:S29"/>
    <mergeCell ref="T26:T29"/>
    <mergeCell ref="U26:U29"/>
    <mergeCell ref="Y26:Y29"/>
    <mergeCell ref="Z26:Z29"/>
    <mergeCell ref="AA26:AA29"/>
    <mergeCell ref="A30:B33"/>
    <mergeCell ref="F30:F33"/>
    <mergeCell ref="G30:G33"/>
    <mergeCell ref="H30:H33"/>
    <mergeCell ref="I30:I33"/>
    <mergeCell ref="J30:J33"/>
    <mergeCell ref="K30:K33"/>
    <mergeCell ref="L30:L33"/>
    <mergeCell ref="M30:M33"/>
    <mergeCell ref="P30:P31"/>
    <mergeCell ref="Q30:Q33"/>
    <mergeCell ref="R30:R33"/>
    <mergeCell ref="S30:S33"/>
    <mergeCell ref="T30:T33"/>
    <mergeCell ref="U30:U33"/>
    <mergeCell ref="Y30:Y33"/>
    <mergeCell ref="Z30:Z33"/>
    <mergeCell ref="AA30:AA33"/>
    <mergeCell ref="A34:B36"/>
    <mergeCell ref="F34:F36"/>
    <mergeCell ref="G34:G36"/>
    <mergeCell ref="H34:H36"/>
    <mergeCell ref="I34:I36"/>
    <mergeCell ref="J34:J36"/>
    <mergeCell ref="K34:K36"/>
    <mergeCell ref="L34:L36"/>
    <mergeCell ref="M34:M36"/>
    <mergeCell ref="Q34:Q36"/>
    <mergeCell ref="R34:R36"/>
    <mergeCell ref="Z34:Z36"/>
    <mergeCell ref="AA34:AA36"/>
    <mergeCell ref="N35:N36"/>
    <mergeCell ref="O35:O36"/>
    <mergeCell ref="P35:P36"/>
    <mergeCell ref="S34:S36"/>
    <mergeCell ref="T34:T36"/>
    <mergeCell ref="U34:U36"/>
    <mergeCell ref="Y34:Y36"/>
    <mergeCell ref="A37:B40"/>
    <mergeCell ref="F37:F40"/>
    <mergeCell ref="G37:G40"/>
    <mergeCell ref="H37:H40"/>
    <mergeCell ref="C39:C40"/>
    <mergeCell ref="D39:D40"/>
    <mergeCell ref="E39:E40"/>
    <mergeCell ref="I37:I40"/>
    <mergeCell ref="J37:J40"/>
    <mergeCell ref="K37:K40"/>
    <mergeCell ref="L37:L40"/>
    <mergeCell ref="M37:M40"/>
    <mergeCell ref="N37:N38"/>
    <mergeCell ref="O37:O38"/>
    <mergeCell ref="P37:P38"/>
    <mergeCell ref="N39:N40"/>
    <mergeCell ref="O39:O40"/>
    <mergeCell ref="P39:P40"/>
    <mergeCell ref="Q37:Q40"/>
    <mergeCell ref="R37:R40"/>
    <mergeCell ref="S37:S40"/>
    <mergeCell ref="T37:T40"/>
    <mergeCell ref="U37:U40"/>
    <mergeCell ref="Y37:Y40"/>
    <mergeCell ref="Z37:Z40"/>
    <mergeCell ref="AA37:AA40"/>
    <mergeCell ref="A41:B43"/>
    <mergeCell ref="F41:F43"/>
    <mergeCell ref="G41:G43"/>
    <mergeCell ref="H41:H43"/>
    <mergeCell ref="C42:C43"/>
    <mergeCell ref="D42:D43"/>
    <mergeCell ref="E42:E43"/>
    <mergeCell ref="I41:I43"/>
    <mergeCell ref="J41:J43"/>
    <mergeCell ref="K41:K43"/>
    <mergeCell ref="L41:L43"/>
    <mergeCell ref="M41:M43"/>
    <mergeCell ref="N41:N42"/>
    <mergeCell ref="O41:O42"/>
    <mergeCell ref="P41:P42"/>
    <mergeCell ref="Q41:Q43"/>
    <mergeCell ref="R41:R43"/>
    <mergeCell ref="S41:S43"/>
    <mergeCell ref="T41:T43"/>
    <mergeCell ref="U41:U43"/>
    <mergeCell ref="Y41:Y43"/>
    <mergeCell ref="Z41:Z43"/>
    <mergeCell ref="AA41:AA43"/>
    <mergeCell ref="A44:B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5"/>
    <mergeCell ref="P44:P45"/>
    <mergeCell ref="Q44:Q46"/>
    <mergeCell ref="Y44:Y46"/>
    <mergeCell ref="Z44:Z46"/>
    <mergeCell ref="AA44:AA46"/>
    <mergeCell ref="C45:C46"/>
    <mergeCell ref="D45:D46"/>
    <mergeCell ref="E45:E46"/>
    <mergeCell ref="R44:R46"/>
    <mergeCell ref="S44:S46"/>
    <mergeCell ref="T44:T46"/>
    <mergeCell ref="U44:U4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472" customWidth="1"/>
    <col min="2" max="2" width="16.375" style="472" bestFit="1" customWidth="1"/>
    <col min="3" max="7" width="6.75390625" style="265" bestFit="1" customWidth="1"/>
    <col min="8" max="8" width="5.00390625" style="265" bestFit="1" customWidth="1"/>
    <col min="9" max="11" width="6.75390625" style="265" bestFit="1" customWidth="1"/>
    <col min="12" max="12" width="5.00390625" style="265" bestFit="1" customWidth="1"/>
    <col min="13" max="20" width="6.75390625" style="265" bestFit="1" customWidth="1"/>
    <col min="21" max="21" width="7.625" style="265" bestFit="1" customWidth="1"/>
    <col min="22" max="22" width="8.50390625" style="265" customWidth="1"/>
    <col min="23" max="16384" width="7.875" style="265" customWidth="1"/>
  </cols>
  <sheetData>
    <row r="1" spans="1:22" ht="13.5">
      <c r="A1" s="305" t="s">
        <v>880</v>
      </c>
      <c r="B1" s="4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314"/>
    </row>
    <row r="2" spans="1:22" s="278" customFormat="1" ht="12" customHeight="1">
      <c r="A2" s="305" t="s">
        <v>881</v>
      </c>
      <c r="B2" s="462"/>
      <c r="C2" s="263"/>
      <c r="D2" s="263"/>
      <c r="E2" s="263"/>
      <c r="F2" s="320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92" t="s">
        <v>1737</v>
      </c>
    </row>
    <row r="3" spans="1:22" s="463" customFormat="1" ht="13.5">
      <c r="A3" s="787" t="s">
        <v>1738</v>
      </c>
      <c r="B3" s="788"/>
      <c r="C3" s="781" t="s">
        <v>1739</v>
      </c>
      <c r="D3" s="782"/>
      <c r="E3" s="782"/>
      <c r="F3" s="783"/>
      <c r="G3" s="781" t="s">
        <v>1740</v>
      </c>
      <c r="H3" s="782"/>
      <c r="I3" s="782"/>
      <c r="J3" s="783"/>
      <c r="K3" s="781" t="s">
        <v>1741</v>
      </c>
      <c r="L3" s="782"/>
      <c r="M3" s="782"/>
      <c r="N3" s="783"/>
      <c r="O3" s="781" t="s">
        <v>1742</v>
      </c>
      <c r="P3" s="782"/>
      <c r="Q3" s="782"/>
      <c r="R3" s="783"/>
      <c r="S3" s="781" t="s">
        <v>659</v>
      </c>
      <c r="T3" s="782"/>
      <c r="U3" s="782"/>
      <c r="V3" s="783"/>
    </row>
    <row r="4" spans="1:22" s="463" customFormat="1" ht="13.5">
      <c r="A4" s="789"/>
      <c r="B4" s="790"/>
      <c r="C4" s="779" t="s">
        <v>1743</v>
      </c>
      <c r="D4" s="781" t="s">
        <v>1744</v>
      </c>
      <c r="E4" s="782"/>
      <c r="F4" s="783"/>
      <c r="G4" s="779" t="s">
        <v>1743</v>
      </c>
      <c r="H4" s="781" t="s">
        <v>1744</v>
      </c>
      <c r="I4" s="782"/>
      <c r="J4" s="783"/>
      <c r="K4" s="779" t="s">
        <v>1743</v>
      </c>
      <c r="L4" s="781" t="s">
        <v>1744</v>
      </c>
      <c r="M4" s="782"/>
      <c r="N4" s="783"/>
      <c r="O4" s="779" t="s">
        <v>1743</v>
      </c>
      <c r="P4" s="781" t="s">
        <v>1744</v>
      </c>
      <c r="Q4" s="782"/>
      <c r="R4" s="783"/>
      <c r="S4" s="779" t="s">
        <v>1743</v>
      </c>
      <c r="T4" s="781" t="s">
        <v>1744</v>
      </c>
      <c r="U4" s="782"/>
      <c r="V4" s="783"/>
    </row>
    <row r="5" spans="1:22" s="465" customFormat="1" ht="13.5">
      <c r="A5" s="791"/>
      <c r="B5" s="792"/>
      <c r="C5" s="780"/>
      <c r="D5" s="464" t="s">
        <v>657</v>
      </c>
      <c r="E5" s="464" t="s">
        <v>658</v>
      </c>
      <c r="F5" s="464" t="s">
        <v>687</v>
      </c>
      <c r="G5" s="780"/>
      <c r="H5" s="464" t="s">
        <v>657</v>
      </c>
      <c r="I5" s="464" t="s">
        <v>658</v>
      </c>
      <c r="J5" s="464" t="s">
        <v>687</v>
      </c>
      <c r="K5" s="780"/>
      <c r="L5" s="464" t="s">
        <v>657</v>
      </c>
      <c r="M5" s="464" t="s">
        <v>658</v>
      </c>
      <c r="N5" s="464" t="s">
        <v>687</v>
      </c>
      <c r="O5" s="780"/>
      <c r="P5" s="464" t="s">
        <v>657</v>
      </c>
      <c r="Q5" s="464" t="s">
        <v>658</v>
      </c>
      <c r="R5" s="464" t="s">
        <v>687</v>
      </c>
      <c r="S5" s="780"/>
      <c r="T5" s="464" t="s">
        <v>657</v>
      </c>
      <c r="U5" s="464" t="s">
        <v>658</v>
      </c>
      <c r="V5" s="464" t="s">
        <v>687</v>
      </c>
    </row>
    <row r="6" spans="1:22" s="465" customFormat="1" ht="13.5">
      <c r="A6" s="466" t="s">
        <v>1745</v>
      </c>
      <c r="B6" s="467"/>
      <c r="C6" s="135">
        <v>54</v>
      </c>
      <c r="D6" s="135">
        <v>68</v>
      </c>
      <c r="E6" s="135">
        <v>1351</v>
      </c>
      <c r="F6" s="135">
        <v>1419</v>
      </c>
      <c r="G6" s="135">
        <v>21</v>
      </c>
      <c r="H6" s="135">
        <v>66</v>
      </c>
      <c r="I6" s="135">
        <v>1269</v>
      </c>
      <c r="J6" s="135">
        <v>1335</v>
      </c>
      <c r="K6" s="135">
        <v>10</v>
      </c>
      <c r="L6" s="135">
        <v>63</v>
      </c>
      <c r="M6" s="135">
        <v>1189</v>
      </c>
      <c r="N6" s="135">
        <v>1252</v>
      </c>
      <c r="O6" s="135">
        <v>16</v>
      </c>
      <c r="P6" s="135">
        <v>207</v>
      </c>
      <c r="Q6" s="135">
        <v>4018</v>
      </c>
      <c r="R6" s="135">
        <v>4225</v>
      </c>
      <c r="S6" s="135">
        <v>101</v>
      </c>
      <c r="T6" s="135">
        <v>404</v>
      </c>
      <c r="U6" s="135">
        <v>7827</v>
      </c>
      <c r="V6" s="135">
        <v>8231</v>
      </c>
    </row>
    <row r="7" spans="1:22" s="465" customFormat="1" ht="13.5">
      <c r="A7" s="468" t="s">
        <v>1746</v>
      </c>
      <c r="B7" s="469"/>
      <c r="C7" s="112" t="s">
        <v>1889</v>
      </c>
      <c r="D7" s="112" t="s">
        <v>1889</v>
      </c>
      <c r="E7" s="112" t="s">
        <v>1889</v>
      </c>
      <c r="F7" s="112" t="s">
        <v>1889</v>
      </c>
      <c r="G7" s="112" t="s">
        <v>1889</v>
      </c>
      <c r="H7" s="112" t="s">
        <v>1889</v>
      </c>
      <c r="I7" s="112" t="s">
        <v>1889</v>
      </c>
      <c r="J7" s="112" t="s">
        <v>1889</v>
      </c>
      <c r="K7" s="112" t="s">
        <v>1889</v>
      </c>
      <c r="L7" s="112" t="s">
        <v>1889</v>
      </c>
      <c r="M7" s="112" t="s">
        <v>1889</v>
      </c>
      <c r="N7" s="112" t="s">
        <v>1889</v>
      </c>
      <c r="O7" s="112">
        <v>1</v>
      </c>
      <c r="P7" s="112">
        <v>40</v>
      </c>
      <c r="Q7" s="112">
        <v>233</v>
      </c>
      <c r="R7" s="112">
        <v>273</v>
      </c>
      <c r="S7" s="112">
        <v>1</v>
      </c>
      <c r="T7" s="112">
        <v>40</v>
      </c>
      <c r="U7" s="112">
        <v>233</v>
      </c>
      <c r="V7" s="112">
        <v>273</v>
      </c>
    </row>
    <row r="8" spans="1:22" s="465" customFormat="1" ht="13.5">
      <c r="A8" s="470" t="s">
        <v>1747</v>
      </c>
      <c r="B8" s="471"/>
      <c r="C8" s="276">
        <v>4</v>
      </c>
      <c r="D8" s="276">
        <v>7</v>
      </c>
      <c r="E8" s="276">
        <v>96</v>
      </c>
      <c r="F8" s="276">
        <v>103</v>
      </c>
      <c r="G8" s="276">
        <v>1</v>
      </c>
      <c r="H8" s="276">
        <v>5</v>
      </c>
      <c r="I8" s="276">
        <v>45</v>
      </c>
      <c r="J8" s="276">
        <v>50</v>
      </c>
      <c r="K8" s="276" t="s">
        <v>1892</v>
      </c>
      <c r="L8" s="276" t="s">
        <v>1892</v>
      </c>
      <c r="M8" s="276" t="s">
        <v>1892</v>
      </c>
      <c r="N8" s="276" t="s">
        <v>1892</v>
      </c>
      <c r="O8" s="276" t="s">
        <v>1892</v>
      </c>
      <c r="P8" s="276" t="s">
        <v>1892</v>
      </c>
      <c r="Q8" s="276" t="s">
        <v>1892</v>
      </c>
      <c r="R8" s="276" t="s">
        <v>1892</v>
      </c>
      <c r="S8" s="276">
        <v>5</v>
      </c>
      <c r="T8" s="276">
        <v>12</v>
      </c>
      <c r="U8" s="276">
        <v>141</v>
      </c>
      <c r="V8" s="276">
        <v>153</v>
      </c>
    </row>
    <row r="9" spans="1:22" s="465" customFormat="1" ht="13.5">
      <c r="A9" s="784" t="s">
        <v>1748</v>
      </c>
      <c r="B9" s="467" t="s">
        <v>1749</v>
      </c>
      <c r="C9" s="135">
        <v>3</v>
      </c>
      <c r="D9" s="135">
        <v>6</v>
      </c>
      <c r="E9" s="135">
        <v>54</v>
      </c>
      <c r="F9" s="135">
        <v>60</v>
      </c>
      <c r="G9" s="135" t="s">
        <v>1853</v>
      </c>
      <c r="H9" s="135" t="s">
        <v>1853</v>
      </c>
      <c r="I9" s="135" t="s">
        <v>1853</v>
      </c>
      <c r="J9" s="135" t="s">
        <v>1853</v>
      </c>
      <c r="K9" s="135" t="s">
        <v>1853</v>
      </c>
      <c r="L9" s="135" t="s">
        <v>1853</v>
      </c>
      <c r="M9" s="135" t="s">
        <v>1853</v>
      </c>
      <c r="N9" s="135" t="s">
        <v>1853</v>
      </c>
      <c r="O9" s="135" t="s">
        <v>1853</v>
      </c>
      <c r="P9" s="135" t="s">
        <v>1853</v>
      </c>
      <c r="Q9" s="135" t="s">
        <v>1853</v>
      </c>
      <c r="R9" s="135" t="s">
        <v>1853</v>
      </c>
      <c r="S9" s="135">
        <v>3</v>
      </c>
      <c r="T9" s="135">
        <v>6</v>
      </c>
      <c r="U9" s="135">
        <v>54</v>
      </c>
      <c r="V9" s="135">
        <v>60</v>
      </c>
    </row>
    <row r="10" spans="1:22" s="465" customFormat="1" ht="13.5">
      <c r="A10" s="785"/>
      <c r="B10" s="469" t="s">
        <v>1750</v>
      </c>
      <c r="C10" s="112">
        <v>4</v>
      </c>
      <c r="D10" s="112">
        <v>11</v>
      </c>
      <c r="E10" s="112">
        <v>91</v>
      </c>
      <c r="F10" s="112">
        <v>102</v>
      </c>
      <c r="G10" s="112" t="s">
        <v>1853</v>
      </c>
      <c r="H10" s="112" t="s">
        <v>1853</v>
      </c>
      <c r="I10" s="112" t="s">
        <v>1853</v>
      </c>
      <c r="J10" s="112" t="s">
        <v>1853</v>
      </c>
      <c r="K10" s="112" t="s">
        <v>1853</v>
      </c>
      <c r="L10" s="112" t="s">
        <v>1853</v>
      </c>
      <c r="M10" s="112" t="s">
        <v>1853</v>
      </c>
      <c r="N10" s="112" t="s">
        <v>1853</v>
      </c>
      <c r="O10" s="112">
        <v>2</v>
      </c>
      <c r="P10" s="112">
        <v>37</v>
      </c>
      <c r="Q10" s="112">
        <v>583</v>
      </c>
      <c r="R10" s="112">
        <v>620</v>
      </c>
      <c r="S10" s="112">
        <v>6</v>
      </c>
      <c r="T10" s="112">
        <v>48</v>
      </c>
      <c r="U10" s="112">
        <v>674</v>
      </c>
      <c r="V10" s="112">
        <v>722</v>
      </c>
    </row>
    <row r="11" spans="1:22" s="465" customFormat="1" ht="13.5">
      <c r="A11" s="785"/>
      <c r="B11" s="469" t="s">
        <v>1751</v>
      </c>
      <c r="C11" s="112">
        <v>4</v>
      </c>
      <c r="D11" s="112">
        <v>9</v>
      </c>
      <c r="E11" s="112">
        <v>138</v>
      </c>
      <c r="F11" s="112">
        <v>147</v>
      </c>
      <c r="G11" s="112">
        <v>2</v>
      </c>
      <c r="H11" s="112">
        <v>12</v>
      </c>
      <c r="I11" s="112">
        <v>168</v>
      </c>
      <c r="J11" s="112">
        <v>180</v>
      </c>
      <c r="K11" s="112" t="s">
        <v>1752</v>
      </c>
      <c r="L11" s="112" t="s">
        <v>1752</v>
      </c>
      <c r="M11" s="112" t="s">
        <v>1752</v>
      </c>
      <c r="N11" s="112" t="s">
        <v>1752</v>
      </c>
      <c r="O11" s="112" t="s">
        <v>1752</v>
      </c>
      <c r="P11" s="112" t="s">
        <v>1752</v>
      </c>
      <c r="Q11" s="112" t="s">
        <v>1752</v>
      </c>
      <c r="R11" s="112" t="s">
        <v>1752</v>
      </c>
      <c r="S11" s="112">
        <v>6</v>
      </c>
      <c r="T11" s="112">
        <v>21</v>
      </c>
      <c r="U11" s="112">
        <v>306</v>
      </c>
      <c r="V11" s="112">
        <v>327</v>
      </c>
    </row>
    <row r="12" spans="1:22" s="465" customFormat="1" ht="13.5">
      <c r="A12" s="785"/>
      <c r="B12" s="469" t="s">
        <v>1753</v>
      </c>
      <c r="C12" s="112">
        <v>94</v>
      </c>
      <c r="D12" s="112">
        <v>148</v>
      </c>
      <c r="E12" s="112">
        <v>1827</v>
      </c>
      <c r="F12" s="112">
        <v>1975</v>
      </c>
      <c r="G12" s="112">
        <v>3</v>
      </c>
      <c r="H12" s="112">
        <v>23</v>
      </c>
      <c r="I12" s="112">
        <v>147</v>
      </c>
      <c r="J12" s="112">
        <v>170</v>
      </c>
      <c r="K12" s="112" t="s">
        <v>1892</v>
      </c>
      <c r="L12" s="112" t="s">
        <v>1892</v>
      </c>
      <c r="M12" s="112" t="s">
        <v>1892</v>
      </c>
      <c r="N12" s="112" t="s">
        <v>1892</v>
      </c>
      <c r="O12" s="112">
        <v>1</v>
      </c>
      <c r="P12" s="112">
        <v>86</v>
      </c>
      <c r="Q12" s="112">
        <v>279</v>
      </c>
      <c r="R12" s="112">
        <v>365</v>
      </c>
      <c r="S12" s="112">
        <v>98</v>
      </c>
      <c r="T12" s="112">
        <v>257</v>
      </c>
      <c r="U12" s="112">
        <v>2253</v>
      </c>
      <c r="V12" s="112">
        <v>2510</v>
      </c>
    </row>
    <row r="13" spans="1:22" s="465" customFormat="1" ht="13.5">
      <c r="A13" s="785"/>
      <c r="B13" s="469" t="s">
        <v>1754</v>
      </c>
      <c r="C13" s="112">
        <v>23</v>
      </c>
      <c r="D13" s="112">
        <v>81</v>
      </c>
      <c r="E13" s="112">
        <v>465</v>
      </c>
      <c r="F13" s="112">
        <v>546</v>
      </c>
      <c r="G13" s="112" t="s">
        <v>1892</v>
      </c>
      <c r="H13" s="112" t="s">
        <v>1892</v>
      </c>
      <c r="I13" s="112" t="s">
        <v>1892</v>
      </c>
      <c r="J13" s="112" t="s">
        <v>1892</v>
      </c>
      <c r="K13" s="112" t="s">
        <v>1892</v>
      </c>
      <c r="L13" s="112" t="s">
        <v>1892</v>
      </c>
      <c r="M13" s="112" t="s">
        <v>1892</v>
      </c>
      <c r="N13" s="112" t="s">
        <v>1892</v>
      </c>
      <c r="O13" s="112" t="s">
        <v>1892</v>
      </c>
      <c r="P13" s="112" t="s">
        <v>1892</v>
      </c>
      <c r="Q13" s="112" t="s">
        <v>1892</v>
      </c>
      <c r="R13" s="112" t="s">
        <v>1892</v>
      </c>
      <c r="S13" s="112">
        <v>23</v>
      </c>
      <c r="T13" s="112">
        <v>81</v>
      </c>
      <c r="U13" s="112">
        <v>465</v>
      </c>
      <c r="V13" s="112">
        <v>546</v>
      </c>
    </row>
    <row r="14" spans="1:22" s="465" customFormat="1" ht="13.5">
      <c r="A14" s="786"/>
      <c r="B14" s="471" t="s">
        <v>687</v>
      </c>
      <c r="C14" s="276">
        <v>128</v>
      </c>
      <c r="D14" s="276">
        <v>255</v>
      </c>
      <c r="E14" s="276">
        <v>2575</v>
      </c>
      <c r="F14" s="276">
        <v>2830</v>
      </c>
      <c r="G14" s="276">
        <v>5</v>
      </c>
      <c r="H14" s="276">
        <v>35</v>
      </c>
      <c r="I14" s="276">
        <v>315</v>
      </c>
      <c r="J14" s="276">
        <v>350</v>
      </c>
      <c r="K14" s="276" t="s">
        <v>1862</v>
      </c>
      <c r="L14" s="276" t="s">
        <v>1862</v>
      </c>
      <c r="M14" s="276" t="s">
        <v>1862</v>
      </c>
      <c r="N14" s="276" t="s">
        <v>1862</v>
      </c>
      <c r="O14" s="276">
        <v>3</v>
      </c>
      <c r="P14" s="276">
        <v>123</v>
      </c>
      <c r="Q14" s="276">
        <v>862</v>
      </c>
      <c r="R14" s="276">
        <v>985</v>
      </c>
      <c r="S14" s="276">
        <v>136</v>
      </c>
      <c r="T14" s="276">
        <v>413</v>
      </c>
      <c r="U14" s="276">
        <v>3752</v>
      </c>
      <c r="V14" s="276">
        <v>4165</v>
      </c>
    </row>
    <row r="15" spans="1:22" s="465" customFormat="1" ht="13.5">
      <c r="A15" s="466" t="s">
        <v>1755</v>
      </c>
      <c r="B15" s="467"/>
      <c r="C15" s="135">
        <v>1</v>
      </c>
      <c r="D15" s="135">
        <v>2</v>
      </c>
      <c r="E15" s="135">
        <v>10</v>
      </c>
      <c r="F15" s="135">
        <v>12</v>
      </c>
      <c r="G15" s="135" t="s">
        <v>1892</v>
      </c>
      <c r="H15" s="135" t="s">
        <v>1892</v>
      </c>
      <c r="I15" s="135" t="s">
        <v>1892</v>
      </c>
      <c r="J15" s="135" t="s">
        <v>1892</v>
      </c>
      <c r="K15" s="135" t="s">
        <v>1892</v>
      </c>
      <c r="L15" s="135" t="s">
        <v>1892</v>
      </c>
      <c r="M15" s="135" t="s">
        <v>1892</v>
      </c>
      <c r="N15" s="135" t="s">
        <v>1892</v>
      </c>
      <c r="O15" s="135" t="s">
        <v>1892</v>
      </c>
      <c r="P15" s="135" t="s">
        <v>1892</v>
      </c>
      <c r="Q15" s="135" t="s">
        <v>1892</v>
      </c>
      <c r="R15" s="135" t="s">
        <v>1892</v>
      </c>
      <c r="S15" s="135">
        <v>1</v>
      </c>
      <c r="T15" s="135">
        <v>2</v>
      </c>
      <c r="U15" s="135">
        <v>10</v>
      </c>
      <c r="V15" s="135">
        <v>12</v>
      </c>
    </row>
    <row r="16" spans="1:22" s="465" customFormat="1" ht="13.5">
      <c r="A16" s="468" t="s">
        <v>1756</v>
      </c>
      <c r="B16" s="469"/>
      <c r="C16" s="112">
        <v>1</v>
      </c>
      <c r="D16" s="112">
        <v>18</v>
      </c>
      <c r="E16" s="112" t="s">
        <v>1892</v>
      </c>
      <c r="F16" s="112">
        <v>18</v>
      </c>
      <c r="G16" s="112" t="s">
        <v>1892</v>
      </c>
      <c r="H16" s="112" t="s">
        <v>1892</v>
      </c>
      <c r="I16" s="112" t="s">
        <v>1892</v>
      </c>
      <c r="J16" s="112" t="s">
        <v>1892</v>
      </c>
      <c r="K16" s="112" t="s">
        <v>1892</v>
      </c>
      <c r="L16" s="112" t="s">
        <v>1892</v>
      </c>
      <c r="M16" s="112" t="s">
        <v>1892</v>
      </c>
      <c r="N16" s="112" t="s">
        <v>1892</v>
      </c>
      <c r="O16" s="112" t="s">
        <v>1892</v>
      </c>
      <c r="P16" s="112" t="s">
        <v>1892</v>
      </c>
      <c r="Q16" s="112" t="s">
        <v>1892</v>
      </c>
      <c r="R16" s="112" t="s">
        <v>1892</v>
      </c>
      <c r="S16" s="112">
        <v>1</v>
      </c>
      <c r="T16" s="112">
        <v>18</v>
      </c>
      <c r="U16" s="112" t="s">
        <v>1892</v>
      </c>
      <c r="V16" s="112">
        <v>18</v>
      </c>
    </row>
    <row r="17" spans="1:22" s="465" customFormat="1" ht="13.5">
      <c r="A17" s="468" t="s">
        <v>1757</v>
      </c>
      <c r="B17" s="469"/>
      <c r="C17" s="112" t="s">
        <v>1892</v>
      </c>
      <c r="D17" s="112" t="s">
        <v>1892</v>
      </c>
      <c r="E17" s="112" t="s">
        <v>1892</v>
      </c>
      <c r="F17" s="112" t="s">
        <v>1892</v>
      </c>
      <c r="G17" s="112">
        <v>1</v>
      </c>
      <c r="H17" s="112">
        <v>50</v>
      </c>
      <c r="I17" s="112">
        <v>20</v>
      </c>
      <c r="J17" s="112">
        <v>70</v>
      </c>
      <c r="K17" s="112" t="s">
        <v>1892</v>
      </c>
      <c r="L17" s="112" t="s">
        <v>1892</v>
      </c>
      <c r="M17" s="112" t="s">
        <v>1892</v>
      </c>
      <c r="N17" s="112" t="s">
        <v>1892</v>
      </c>
      <c r="O17" s="112" t="s">
        <v>1892</v>
      </c>
      <c r="P17" s="112" t="s">
        <v>1892</v>
      </c>
      <c r="Q17" s="112" t="s">
        <v>1892</v>
      </c>
      <c r="R17" s="112" t="s">
        <v>1892</v>
      </c>
      <c r="S17" s="112">
        <v>1</v>
      </c>
      <c r="T17" s="112">
        <v>50</v>
      </c>
      <c r="U17" s="112">
        <v>20</v>
      </c>
      <c r="V17" s="112">
        <v>70</v>
      </c>
    </row>
    <row r="18" spans="1:22" s="465" customFormat="1" ht="13.5">
      <c r="A18" s="468" t="s">
        <v>1758</v>
      </c>
      <c r="B18" s="469"/>
      <c r="C18" s="112" t="s">
        <v>1892</v>
      </c>
      <c r="D18" s="112" t="s">
        <v>1892</v>
      </c>
      <c r="E18" s="112" t="s">
        <v>1892</v>
      </c>
      <c r="F18" s="112" t="s">
        <v>1892</v>
      </c>
      <c r="G18" s="112">
        <v>1</v>
      </c>
      <c r="H18" s="112" t="s">
        <v>1892</v>
      </c>
      <c r="I18" s="112">
        <v>60</v>
      </c>
      <c r="J18" s="112">
        <v>60</v>
      </c>
      <c r="K18" s="112" t="s">
        <v>1892</v>
      </c>
      <c r="L18" s="112" t="s">
        <v>1892</v>
      </c>
      <c r="M18" s="112" t="s">
        <v>1892</v>
      </c>
      <c r="N18" s="112" t="s">
        <v>1892</v>
      </c>
      <c r="O18" s="112" t="s">
        <v>1892</v>
      </c>
      <c r="P18" s="112" t="s">
        <v>1892</v>
      </c>
      <c r="Q18" s="112" t="s">
        <v>1892</v>
      </c>
      <c r="R18" s="112" t="s">
        <v>1892</v>
      </c>
      <c r="S18" s="112">
        <v>1</v>
      </c>
      <c r="T18" s="112" t="s">
        <v>1892</v>
      </c>
      <c r="U18" s="112">
        <v>60</v>
      </c>
      <c r="V18" s="112">
        <v>60</v>
      </c>
    </row>
    <row r="19" spans="1:22" s="465" customFormat="1" ht="13.5">
      <c r="A19" s="468" t="s">
        <v>1759</v>
      </c>
      <c r="B19" s="469"/>
      <c r="C19" s="112">
        <v>7</v>
      </c>
      <c r="D19" s="112">
        <v>119</v>
      </c>
      <c r="E19" s="112">
        <v>5</v>
      </c>
      <c r="F19" s="112">
        <v>124</v>
      </c>
      <c r="G19" s="112" t="s">
        <v>1892</v>
      </c>
      <c r="H19" s="112" t="s">
        <v>1892</v>
      </c>
      <c r="I19" s="112" t="s">
        <v>1892</v>
      </c>
      <c r="J19" s="112" t="s">
        <v>1892</v>
      </c>
      <c r="K19" s="112" t="s">
        <v>1892</v>
      </c>
      <c r="L19" s="112" t="s">
        <v>1892</v>
      </c>
      <c r="M19" s="112" t="s">
        <v>1892</v>
      </c>
      <c r="N19" s="112" t="s">
        <v>1892</v>
      </c>
      <c r="O19" s="112" t="s">
        <v>1892</v>
      </c>
      <c r="P19" s="112" t="s">
        <v>1892</v>
      </c>
      <c r="Q19" s="112" t="s">
        <v>1892</v>
      </c>
      <c r="R19" s="112" t="s">
        <v>1892</v>
      </c>
      <c r="S19" s="112">
        <v>7</v>
      </c>
      <c r="T19" s="112">
        <v>119</v>
      </c>
      <c r="U19" s="112">
        <v>5</v>
      </c>
      <c r="V19" s="112">
        <v>124</v>
      </c>
    </row>
    <row r="20" spans="1:22" s="465" customFormat="1" ht="13.5">
      <c r="A20" s="468" t="s">
        <v>1760</v>
      </c>
      <c r="B20" s="469"/>
      <c r="C20" s="112">
        <v>5</v>
      </c>
      <c r="D20" s="112">
        <v>63</v>
      </c>
      <c r="E20" s="112">
        <v>16</v>
      </c>
      <c r="F20" s="112">
        <v>79</v>
      </c>
      <c r="G20" s="112" t="s">
        <v>1892</v>
      </c>
      <c r="H20" s="112" t="s">
        <v>1892</v>
      </c>
      <c r="I20" s="112" t="s">
        <v>1892</v>
      </c>
      <c r="J20" s="112" t="s">
        <v>1892</v>
      </c>
      <c r="K20" s="112" t="s">
        <v>1892</v>
      </c>
      <c r="L20" s="112" t="s">
        <v>1892</v>
      </c>
      <c r="M20" s="112" t="s">
        <v>1892</v>
      </c>
      <c r="N20" s="112" t="s">
        <v>1892</v>
      </c>
      <c r="O20" s="112" t="s">
        <v>1892</v>
      </c>
      <c r="P20" s="112" t="s">
        <v>1892</v>
      </c>
      <c r="Q20" s="112" t="s">
        <v>1892</v>
      </c>
      <c r="R20" s="112" t="s">
        <v>1892</v>
      </c>
      <c r="S20" s="112">
        <v>5</v>
      </c>
      <c r="T20" s="112">
        <v>63</v>
      </c>
      <c r="U20" s="112">
        <v>16</v>
      </c>
      <c r="V20" s="112">
        <v>79</v>
      </c>
    </row>
    <row r="21" spans="1:22" s="465" customFormat="1" ht="13.5">
      <c r="A21" s="468" t="s">
        <v>1761</v>
      </c>
      <c r="B21" s="469"/>
      <c r="C21" s="112">
        <v>11</v>
      </c>
      <c r="D21" s="112">
        <v>199</v>
      </c>
      <c r="E21" s="112">
        <v>1</v>
      </c>
      <c r="F21" s="112">
        <v>200</v>
      </c>
      <c r="G21" s="112" t="s">
        <v>1892</v>
      </c>
      <c r="H21" s="112" t="s">
        <v>1892</v>
      </c>
      <c r="I21" s="112" t="s">
        <v>1892</v>
      </c>
      <c r="J21" s="112" t="s">
        <v>1892</v>
      </c>
      <c r="K21" s="112" t="s">
        <v>1892</v>
      </c>
      <c r="L21" s="112" t="s">
        <v>1892</v>
      </c>
      <c r="M21" s="112" t="s">
        <v>1892</v>
      </c>
      <c r="N21" s="112" t="s">
        <v>1892</v>
      </c>
      <c r="O21" s="112" t="s">
        <v>1892</v>
      </c>
      <c r="P21" s="112" t="s">
        <v>1892</v>
      </c>
      <c r="Q21" s="112" t="s">
        <v>1892</v>
      </c>
      <c r="R21" s="112" t="s">
        <v>1892</v>
      </c>
      <c r="S21" s="112">
        <v>11</v>
      </c>
      <c r="T21" s="112">
        <v>199</v>
      </c>
      <c r="U21" s="112">
        <v>1</v>
      </c>
      <c r="V21" s="112">
        <v>200</v>
      </c>
    </row>
    <row r="22" spans="1:22" s="465" customFormat="1" ht="13.5">
      <c r="A22" s="338" t="s">
        <v>1762</v>
      </c>
      <c r="B22" s="469"/>
      <c r="C22" s="112">
        <v>2</v>
      </c>
      <c r="D22" s="112">
        <v>42</v>
      </c>
      <c r="E22" s="112" t="s">
        <v>1892</v>
      </c>
      <c r="F22" s="112">
        <v>42</v>
      </c>
      <c r="G22" s="112" t="s">
        <v>1892</v>
      </c>
      <c r="H22" s="112" t="s">
        <v>1892</v>
      </c>
      <c r="I22" s="112" t="s">
        <v>1892</v>
      </c>
      <c r="J22" s="112" t="s">
        <v>1892</v>
      </c>
      <c r="K22" s="112" t="s">
        <v>1892</v>
      </c>
      <c r="L22" s="112" t="s">
        <v>1892</v>
      </c>
      <c r="M22" s="112" t="s">
        <v>1892</v>
      </c>
      <c r="N22" s="112" t="s">
        <v>1892</v>
      </c>
      <c r="O22" s="112" t="s">
        <v>1892</v>
      </c>
      <c r="P22" s="112" t="s">
        <v>1892</v>
      </c>
      <c r="Q22" s="112" t="s">
        <v>1892</v>
      </c>
      <c r="R22" s="112" t="s">
        <v>1892</v>
      </c>
      <c r="S22" s="112">
        <v>2</v>
      </c>
      <c r="T22" s="112">
        <v>42</v>
      </c>
      <c r="U22" s="112" t="s">
        <v>1892</v>
      </c>
      <c r="V22" s="112">
        <v>42</v>
      </c>
    </row>
    <row r="23" spans="1:22" s="465" customFormat="1" ht="13.5">
      <c r="A23" s="338" t="s">
        <v>1763</v>
      </c>
      <c r="B23" s="469"/>
      <c r="C23" s="112">
        <v>1</v>
      </c>
      <c r="D23" s="112">
        <v>13</v>
      </c>
      <c r="E23" s="112" t="s">
        <v>1892</v>
      </c>
      <c r="F23" s="112">
        <v>13</v>
      </c>
      <c r="G23" s="112" t="s">
        <v>1892</v>
      </c>
      <c r="H23" s="112" t="s">
        <v>1892</v>
      </c>
      <c r="I23" s="112" t="s">
        <v>1892</v>
      </c>
      <c r="J23" s="112" t="s">
        <v>1892</v>
      </c>
      <c r="K23" s="112" t="s">
        <v>1892</v>
      </c>
      <c r="L23" s="112" t="s">
        <v>1892</v>
      </c>
      <c r="M23" s="112" t="s">
        <v>1892</v>
      </c>
      <c r="N23" s="112" t="s">
        <v>1892</v>
      </c>
      <c r="O23" s="112" t="s">
        <v>1892</v>
      </c>
      <c r="P23" s="112" t="s">
        <v>1892</v>
      </c>
      <c r="Q23" s="112" t="s">
        <v>1892</v>
      </c>
      <c r="R23" s="112" t="s">
        <v>1892</v>
      </c>
      <c r="S23" s="112">
        <v>1</v>
      </c>
      <c r="T23" s="112">
        <v>13</v>
      </c>
      <c r="U23" s="112" t="s">
        <v>1892</v>
      </c>
      <c r="V23" s="112">
        <v>13</v>
      </c>
    </row>
    <row r="24" spans="1:22" s="465" customFormat="1" ht="13.5">
      <c r="A24" s="468" t="s">
        <v>867</v>
      </c>
      <c r="B24" s="469"/>
      <c r="C24" s="112">
        <v>1</v>
      </c>
      <c r="D24" s="112">
        <v>10</v>
      </c>
      <c r="E24" s="112" t="s">
        <v>689</v>
      </c>
      <c r="F24" s="112">
        <v>10</v>
      </c>
      <c r="G24" s="112" t="s">
        <v>689</v>
      </c>
      <c r="H24" s="112" t="s">
        <v>689</v>
      </c>
      <c r="I24" s="112" t="s">
        <v>689</v>
      </c>
      <c r="J24" s="112" t="s">
        <v>689</v>
      </c>
      <c r="K24" s="112" t="s">
        <v>689</v>
      </c>
      <c r="L24" s="112" t="s">
        <v>689</v>
      </c>
      <c r="M24" s="112" t="s">
        <v>689</v>
      </c>
      <c r="N24" s="112" t="s">
        <v>689</v>
      </c>
      <c r="O24" s="112" t="s">
        <v>689</v>
      </c>
      <c r="P24" s="112" t="s">
        <v>689</v>
      </c>
      <c r="Q24" s="112" t="s">
        <v>689</v>
      </c>
      <c r="R24" s="112" t="s">
        <v>689</v>
      </c>
      <c r="S24" s="112">
        <v>1</v>
      </c>
      <c r="T24" s="112">
        <v>10</v>
      </c>
      <c r="U24" s="112" t="s">
        <v>689</v>
      </c>
      <c r="V24" s="112">
        <v>10</v>
      </c>
    </row>
    <row r="25" spans="1:22" s="465" customFormat="1" ht="13.5">
      <c r="A25" s="468" t="s">
        <v>868</v>
      </c>
      <c r="B25" s="469"/>
      <c r="C25" s="112">
        <v>10</v>
      </c>
      <c r="D25" s="112">
        <v>133</v>
      </c>
      <c r="E25" s="112">
        <v>8</v>
      </c>
      <c r="F25" s="112">
        <v>141</v>
      </c>
      <c r="G25" s="112" t="s">
        <v>689</v>
      </c>
      <c r="H25" s="112" t="s">
        <v>689</v>
      </c>
      <c r="I25" s="112" t="s">
        <v>689</v>
      </c>
      <c r="J25" s="112" t="s">
        <v>689</v>
      </c>
      <c r="K25" s="112" t="s">
        <v>689</v>
      </c>
      <c r="L25" s="112" t="s">
        <v>689</v>
      </c>
      <c r="M25" s="112" t="s">
        <v>689</v>
      </c>
      <c r="N25" s="112" t="s">
        <v>689</v>
      </c>
      <c r="O25" s="112" t="s">
        <v>689</v>
      </c>
      <c r="P25" s="112" t="s">
        <v>689</v>
      </c>
      <c r="Q25" s="112" t="s">
        <v>689</v>
      </c>
      <c r="R25" s="112" t="s">
        <v>689</v>
      </c>
      <c r="S25" s="112">
        <v>10</v>
      </c>
      <c r="T25" s="112">
        <v>133</v>
      </c>
      <c r="U25" s="112">
        <v>8</v>
      </c>
      <c r="V25" s="112">
        <v>141</v>
      </c>
    </row>
    <row r="26" spans="1:22" s="465" customFormat="1" ht="13.5">
      <c r="A26" s="468" t="s">
        <v>869</v>
      </c>
      <c r="B26" s="469"/>
      <c r="C26" s="112">
        <v>2</v>
      </c>
      <c r="D26" s="112">
        <v>76</v>
      </c>
      <c r="E26" s="112">
        <v>20</v>
      </c>
      <c r="F26" s="112">
        <v>96</v>
      </c>
      <c r="G26" s="112" t="s">
        <v>689</v>
      </c>
      <c r="H26" s="112" t="s">
        <v>689</v>
      </c>
      <c r="I26" s="112" t="s">
        <v>689</v>
      </c>
      <c r="J26" s="112" t="s">
        <v>689</v>
      </c>
      <c r="K26" s="112" t="s">
        <v>689</v>
      </c>
      <c r="L26" s="112" t="s">
        <v>689</v>
      </c>
      <c r="M26" s="112" t="s">
        <v>689</v>
      </c>
      <c r="N26" s="112" t="s">
        <v>689</v>
      </c>
      <c r="O26" s="112" t="s">
        <v>689</v>
      </c>
      <c r="P26" s="112" t="s">
        <v>689</v>
      </c>
      <c r="Q26" s="112" t="s">
        <v>689</v>
      </c>
      <c r="R26" s="112" t="s">
        <v>689</v>
      </c>
      <c r="S26" s="112">
        <v>2</v>
      </c>
      <c r="T26" s="112">
        <v>76</v>
      </c>
      <c r="U26" s="112">
        <v>20</v>
      </c>
      <c r="V26" s="112">
        <v>96</v>
      </c>
    </row>
    <row r="27" spans="1:22" s="294" customFormat="1" ht="13.5">
      <c r="A27" s="338" t="s">
        <v>870</v>
      </c>
      <c r="B27" s="339"/>
      <c r="C27" s="112">
        <v>2</v>
      </c>
      <c r="D27" s="112">
        <v>25</v>
      </c>
      <c r="E27" s="112">
        <v>1</v>
      </c>
      <c r="F27" s="112">
        <v>26</v>
      </c>
      <c r="G27" s="112" t="s">
        <v>1853</v>
      </c>
      <c r="H27" s="112" t="s">
        <v>1853</v>
      </c>
      <c r="I27" s="112" t="s">
        <v>1853</v>
      </c>
      <c r="J27" s="112" t="s">
        <v>1853</v>
      </c>
      <c r="K27" s="112" t="s">
        <v>1853</v>
      </c>
      <c r="L27" s="112" t="s">
        <v>1853</v>
      </c>
      <c r="M27" s="112" t="s">
        <v>1853</v>
      </c>
      <c r="N27" s="112" t="s">
        <v>1853</v>
      </c>
      <c r="O27" s="112" t="s">
        <v>1853</v>
      </c>
      <c r="P27" s="112" t="s">
        <v>1853</v>
      </c>
      <c r="Q27" s="112" t="s">
        <v>1853</v>
      </c>
      <c r="R27" s="112" t="s">
        <v>1853</v>
      </c>
      <c r="S27" s="112">
        <v>2</v>
      </c>
      <c r="T27" s="112">
        <v>25</v>
      </c>
      <c r="U27" s="112">
        <v>1</v>
      </c>
      <c r="V27" s="112">
        <v>26</v>
      </c>
    </row>
    <row r="28" spans="1:22" s="278" customFormat="1" ht="13.5">
      <c r="A28" s="338" t="s">
        <v>871</v>
      </c>
      <c r="B28" s="339"/>
      <c r="C28" s="112">
        <v>1</v>
      </c>
      <c r="D28" s="112" t="s">
        <v>872</v>
      </c>
      <c r="E28" s="112">
        <v>15</v>
      </c>
      <c r="F28" s="112">
        <v>15</v>
      </c>
      <c r="G28" s="112" t="s">
        <v>872</v>
      </c>
      <c r="H28" s="112" t="s">
        <v>872</v>
      </c>
      <c r="I28" s="112" t="s">
        <v>872</v>
      </c>
      <c r="J28" s="112" t="s">
        <v>872</v>
      </c>
      <c r="K28" s="112" t="s">
        <v>872</v>
      </c>
      <c r="L28" s="112" t="s">
        <v>872</v>
      </c>
      <c r="M28" s="112" t="s">
        <v>872</v>
      </c>
      <c r="N28" s="112" t="s">
        <v>872</v>
      </c>
      <c r="O28" s="112" t="s">
        <v>872</v>
      </c>
      <c r="P28" s="112" t="s">
        <v>872</v>
      </c>
      <c r="Q28" s="112" t="s">
        <v>872</v>
      </c>
      <c r="R28" s="112" t="s">
        <v>872</v>
      </c>
      <c r="S28" s="112">
        <v>1</v>
      </c>
      <c r="T28" s="112" t="s">
        <v>872</v>
      </c>
      <c r="U28" s="112">
        <v>15</v>
      </c>
      <c r="V28" s="112">
        <v>15</v>
      </c>
    </row>
    <row r="29" spans="1:22" s="278" customFormat="1" ht="13.5">
      <c r="A29" s="338" t="s">
        <v>873</v>
      </c>
      <c r="B29" s="339"/>
      <c r="C29" s="112">
        <v>1</v>
      </c>
      <c r="D29" s="112">
        <v>39</v>
      </c>
      <c r="E29" s="112">
        <v>4</v>
      </c>
      <c r="F29" s="112">
        <v>43</v>
      </c>
      <c r="G29" s="112" t="s">
        <v>872</v>
      </c>
      <c r="H29" s="112" t="s">
        <v>872</v>
      </c>
      <c r="I29" s="112" t="s">
        <v>872</v>
      </c>
      <c r="J29" s="112" t="s">
        <v>872</v>
      </c>
      <c r="K29" s="112" t="s">
        <v>872</v>
      </c>
      <c r="L29" s="112" t="s">
        <v>872</v>
      </c>
      <c r="M29" s="112" t="s">
        <v>872</v>
      </c>
      <c r="N29" s="112" t="s">
        <v>872</v>
      </c>
      <c r="O29" s="112" t="s">
        <v>872</v>
      </c>
      <c r="P29" s="112" t="s">
        <v>872</v>
      </c>
      <c r="Q29" s="112" t="s">
        <v>872</v>
      </c>
      <c r="R29" s="112" t="s">
        <v>872</v>
      </c>
      <c r="S29" s="112">
        <v>1</v>
      </c>
      <c r="T29" s="112">
        <v>39</v>
      </c>
      <c r="U29" s="112">
        <v>4</v>
      </c>
      <c r="V29" s="112">
        <v>43</v>
      </c>
    </row>
    <row r="30" spans="1:22" s="278" customFormat="1" ht="13.5">
      <c r="A30" s="338" t="s">
        <v>874</v>
      </c>
      <c r="B30" s="339"/>
      <c r="C30" s="112">
        <v>7</v>
      </c>
      <c r="D30" s="112">
        <v>16</v>
      </c>
      <c r="E30" s="112">
        <v>75</v>
      </c>
      <c r="F30" s="112">
        <v>91</v>
      </c>
      <c r="G30" s="112">
        <v>3</v>
      </c>
      <c r="H30" s="112">
        <v>32</v>
      </c>
      <c r="I30" s="112">
        <v>120</v>
      </c>
      <c r="J30" s="112">
        <v>152</v>
      </c>
      <c r="K30" s="112" t="s">
        <v>1892</v>
      </c>
      <c r="L30" s="112" t="s">
        <v>1892</v>
      </c>
      <c r="M30" s="112" t="s">
        <v>1892</v>
      </c>
      <c r="N30" s="112" t="s">
        <v>1892</v>
      </c>
      <c r="O30" s="112" t="s">
        <v>1892</v>
      </c>
      <c r="P30" s="112" t="s">
        <v>1892</v>
      </c>
      <c r="Q30" s="112" t="s">
        <v>1892</v>
      </c>
      <c r="R30" s="112" t="s">
        <v>1892</v>
      </c>
      <c r="S30" s="112">
        <v>10</v>
      </c>
      <c r="T30" s="112">
        <v>48</v>
      </c>
      <c r="U30" s="112">
        <v>195</v>
      </c>
      <c r="V30" s="112">
        <v>243</v>
      </c>
    </row>
    <row r="31" spans="1:22" s="278" customFormat="1" ht="13.5">
      <c r="A31" s="338" t="s">
        <v>875</v>
      </c>
      <c r="B31" s="339"/>
      <c r="C31" s="112">
        <v>2</v>
      </c>
      <c r="D31" s="112" t="s">
        <v>1892</v>
      </c>
      <c r="E31" s="112">
        <v>19</v>
      </c>
      <c r="F31" s="112">
        <v>27</v>
      </c>
      <c r="G31" s="112" t="s">
        <v>1892</v>
      </c>
      <c r="H31" s="112" t="s">
        <v>1892</v>
      </c>
      <c r="I31" s="112" t="s">
        <v>1892</v>
      </c>
      <c r="J31" s="112" t="s">
        <v>1892</v>
      </c>
      <c r="K31" s="112" t="s">
        <v>1892</v>
      </c>
      <c r="L31" s="112" t="s">
        <v>1892</v>
      </c>
      <c r="M31" s="112" t="s">
        <v>1892</v>
      </c>
      <c r="N31" s="112" t="s">
        <v>1892</v>
      </c>
      <c r="O31" s="112" t="s">
        <v>1892</v>
      </c>
      <c r="P31" s="112" t="s">
        <v>1892</v>
      </c>
      <c r="Q31" s="112" t="s">
        <v>1892</v>
      </c>
      <c r="R31" s="112" t="s">
        <v>1892</v>
      </c>
      <c r="S31" s="112">
        <v>2</v>
      </c>
      <c r="T31" s="112">
        <v>8</v>
      </c>
      <c r="U31" s="112">
        <v>19</v>
      </c>
      <c r="V31" s="112">
        <v>27</v>
      </c>
    </row>
    <row r="32" spans="1:22" s="278" customFormat="1" ht="13.5">
      <c r="A32" s="338" t="s">
        <v>876</v>
      </c>
      <c r="B32" s="339"/>
      <c r="C32" s="112">
        <v>1</v>
      </c>
      <c r="D32" s="112">
        <v>22</v>
      </c>
      <c r="E32" s="112" t="s">
        <v>1859</v>
      </c>
      <c r="F32" s="112">
        <v>22</v>
      </c>
      <c r="G32" s="112">
        <v>1</v>
      </c>
      <c r="H32" s="112">
        <v>64</v>
      </c>
      <c r="I32" s="112" t="s">
        <v>1859</v>
      </c>
      <c r="J32" s="112">
        <v>64</v>
      </c>
      <c r="K32" s="112" t="s">
        <v>1859</v>
      </c>
      <c r="L32" s="112" t="s">
        <v>1859</v>
      </c>
      <c r="M32" s="112" t="s">
        <v>1859</v>
      </c>
      <c r="N32" s="112" t="s">
        <v>1859</v>
      </c>
      <c r="O32" s="112" t="s">
        <v>1859</v>
      </c>
      <c r="P32" s="112" t="s">
        <v>1859</v>
      </c>
      <c r="Q32" s="112" t="s">
        <v>1859</v>
      </c>
      <c r="R32" s="112" t="s">
        <v>1859</v>
      </c>
      <c r="S32" s="112">
        <v>2</v>
      </c>
      <c r="T32" s="112">
        <v>86</v>
      </c>
      <c r="U32" s="112" t="s">
        <v>1859</v>
      </c>
      <c r="V32" s="112">
        <v>86</v>
      </c>
    </row>
    <row r="33" spans="1:22" s="278" customFormat="1" ht="13.5">
      <c r="A33" s="338" t="s">
        <v>877</v>
      </c>
      <c r="B33" s="339"/>
      <c r="C33" s="112">
        <v>1</v>
      </c>
      <c r="D33" s="112">
        <v>10</v>
      </c>
      <c r="E33" s="112" t="s">
        <v>1892</v>
      </c>
      <c r="F33" s="112">
        <v>10</v>
      </c>
      <c r="G33" s="112" t="s">
        <v>1892</v>
      </c>
      <c r="H33" s="112" t="s">
        <v>1892</v>
      </c>
      <c r="I33" s="112" t="s">
        <v>1892</v>
      </c>
      <c r="J33" s="112" t="s">
        <v>1892</v>
      </c>
      <c r="K33" s="112" t="s">
        <v>1892</v>
      </c>
      <c r="L33" s="112" t="s">
        <v>1892</v>
      </c>
      <c r="M33" s="112" t="s">
        <v>1892</v>
      </c>
      <c r="N33" s="112" t="s">
        <v>1892</v>
      </c>
      <c r="O33" s="112" t="s">
        <v>1892</v>
      </c>
      <c r="P33" s="112" t="s">
        <v>1892</v>
      </c>
      <c r="Q33" s="112" t="s">
        <v>1892</v>
      </c>
      <c r="R33" s="112" t="s">
        <v>1892</v>
      </c>
      <c r="S33" s="112">
        <v>1</v>
      </c>
      <c r="T33" s="112">
        <v>10</v>
      </c>
      <c r="U33" s="112" t="s">
        <v>1892</v>
      </c>
      <c r="V33" s="112">
        <v>10</v>
      </c>
    </row>
    <row r="34" spans="1:22" s="278" customFormat="1" ht="13.5">
      <c r="A34" s="338" t="s">
        <v>878</v>
      </c>
      <c r="B34" s="339"/>
      <c r="C34" s="112">
        <v>2</v>
      </c>
      <c r="D34" s="112">
        <v>53</v>
      </c>
      <c r="E34" s="112" t="s">
        <v>1853</v>
      </c>
      <c r="F34" s="112">
        <v>53</v>
      </c>
      <c r="G34" s="112">
        <v>2</v>
      </c>
      <c r="H34" s="112">
        <v>180</v>
      </c>
      <c r="I34" s="112" t="s">
        <v>1853</v>
      </c>
      <c r="J34" s="112">
        <v>180</v>
      </c>
      <c r="K34" s="112">
        <v>3</v>
      </c>
      <c r="L34" s="112">
        <v>286</v>
      </c>
      <c r="M34" s="112">
        <v>66</v>
      </c>
      <c r="N34" s="112">
        <v>352</v>
      </c>
      <c r="O34" s="112">
        <v>4</v>
      </c>
      <c r="P34" s="112">
        <v>2556</v>
      </c>
      <c r="Q34" s="112">
        <v>305</v>
      </c>
      <c r="R34" s="112">
        <v>2861</v>
      </c>
      <c r="S34" s="112">
        <v>11</v>
      </c>
      <c r="T34" s="112">
        <v>3075</v>
      </c>
      <c r="U34" s="112">
        <v>371</v>
      </c>
      <c r="V34" s="112">
        <v>3446</v>
      </c>
    </row>
    <row r="35" spans="1:22" s="278" customFormat="1" ht="13.5">
      <c r="A35" s="338" t="s">
        <v>879</v>
      </c>
      <c r="B35" s="339"/>
      <c r="C35" s="112" t="s">
        <v>872</v>
      </c>
      <c r="D35" s="112" t="s">
        <v>872</v>
      </c>
      <c r="E35" s="112" t="s">
        <v>872</v>
      </c>
      <c r="F35" s="112" t="s">
        <v>872</v>
      </c>
      <c r="G35" s="112">
        <v>1</v>
      </c>
      <c r="H35" s="112">
        <v>50</v>
      </c>
      <c r="I35" s="112">
        <v>32</v>
      </c>
      <c r="J35" s="112">
        <v>82</v>
      </c>
      <c r="K35" s="112" t="s">
        <v>872</v>
      </c>
      <c r="L35" s="112" t="s">
        <v>872</v>
      </c>
      <c r="M35" s="112" t="s">
        <v>872</v>
      </c>
      <c r="N35" s="112" t="s">
        <v>872</v>
      </c>
      <c r="O35" s="112" t="s">
        <v>872</v>
      </c>
      <c r="P35" s="112" t="s">
        <v>872</v>
      </c>
      <c r="Q35" s="112" t="s">
        <v>872</v>
      </c>
      <c r="R35" s="112" t="s">
        <v>872</v>
      </c>
      <c r="S35" s="112">
        <v>1</v>
      </c>
      <c r="T35" s="112">
        <v>50</v>
      </c>
      <c r="U35" s="112">
        <v>32</v>
      </c>
      <c r="V35" s="112">
        <v>82</v>
      </c>
    </row>
    <row r="36" spans="1:22" s="278" customFormat="1" ht="13.5">
      <c r="A36" s="305" t="s">
        <v>659</v>
      </c>
      <c r="B36" s="306"/>
      <c r="C36" s="131">
        <v>244</v>
      </c>
      <c r="D36" s="131">
        <v>1178</v>
      </c>
      <c r="E36" s="131">
        <v>4196</v>
      </c>
      <c r="F36" s="131">
        <v>5374</v>
      </c>
      <c r="G36" s="131">
        <v>36</v>
      </c>
      <c r="H36" s="131">
        <v>482</v>
      </c>
      <c r="I36" s="131">
        <v>1861</v>
      </c>
      <c r="J36" s="131">
        <v>2343</v>
      </c>
      <c r="K36" s="131">
        <v>13</v>
      </c>
      <c r="L36" s="131">
        <v>349</v>
      </c>
      <c r="M36" s="131">
        <v>1255</v>
      </c>
      <c r="N36" s="131">
        <v>1604</v>
      </c>
      <c r="O36" s="131">
        <v>24</v>
      </c>
      <c r="P36" s="131">
        <v>2926</v>
      </c>
      <c r="Q36" s="131">
        <v>5418</v>
      </c>
      <c r="R36" s="131">
        <v>8344</v>
      </c>
      <c r="S36" s="131">
        <v>317</v>
      </c>
      <c r="T36" s="131">
        <v>4935</v>
      </c>
      <c r="U36" s="131">
        <v>12730</v>
      </c>
      <c r="V36" s="131">
        <v>17665</v>
      </c>
    </row>
    <row r="37" spans="1:22" s="278" customFormat="1" ht="13.5">
      <c r="A37" s="336" t="s">
        <v>674</v>
      </c>
      <c r="B37" s="337"/>
      <c r="C37" s="135">
        <v>244</v>
      </c>
      <c r="D37" s="135">
        <v>1147</v>
      </c>
      <c r="E37" s="135">
        <v>4114</v>
      </c>
      <c r="F37" s="135">
        <v>5261</v>
      </c>
      <c r="G37" s="135">
        <v>32</v>
      </c>
      <c r="H37" s="135">
        <v>353</v>
      </c>
      <c r="I37" s="135">
        <v>1706</v>
      </c>
      <c r="J37" s="135">
        <v>2059</v>
      </c>
      <c r="K37" s="135">
        <v>13</v>
      </c>
      <c r="L37" s="135">
        <v>163</v>
      </c>
      <c r="M37" s="135">
        <v>1518</v>
      </c>
      <c r="N37" s="135">
        <v>1681</v>
      </c>
      <c r="O37" s="135">
        <v>23</v>
      </c>
      <c r="P37" s="135">
        <v>2901</v>
      </c>
      <c r="Q37" s="135">
        <v>4745</v>
      </c>
      <c r="R37" s="135">
        <v>7646</v>
      </c>
      <c r="S37" s="135">
        <v>312</v>
      </c>
      <c r="T37" s="135">
        <v>4564</v>
      </c>
      <c r="U37" s="135">
        <v>12083</v>
      </c>
      <c r="V37" s="135">
        <v>16647</v>
      </c>
    </row>
    <row r="38" spans="1:22" s="278" customFormat="1" ht="13.5">
      <c r="A38" s="338" t="s">
        <v>675</v>
      </c>
      <c r="B38" s="339"/>
      <c r="C38" s="112">
        <v>248</v>
      </c>
      <c r="D38" s="112">
        <v>1397</v>
      </c>
      <c r="E38" s="112">
        <v>3884</v>
      </c>
      <c r="F38" s="112">
        <v>5281</v>
      </c>
      <c r="G38" s="112">
        <v>28</v>
      </c>
      <c r="H38" s="112">
        <v>258</v>
      </c>
      <c r="I38" s="112">
        <v>1621</v>
      </c>
      <c r="J38" s="112">
        <v>1879</v>
      </c>
      <c r="K38" s="112">
        <v>11</v>
      </c>
      <c r="L38" s="112">
        <v>79</v>
      </c>
      <c r="M38" s="112">
        <v>1234</v>
      </c>
      <c r="N38" s="112">
        <v>1313</v>
      </c>
      <c r="O38" s="112">
        <v>18</v>
      </c>
      <c r="P38" s="112">
        <v>2160</v>
      </c>
      <c r="Q38" s="112">
        <v>3835</v>
      </c>
      <c r="R38" s="112">
        <v>5995</v>
      </c>
      <c r="S38" s="112">
        <v>305</v>
      </c>
      <c r="T38" s="112">
        <v>3894</v>
      </c>
      <c r="U38" s="112">
        <v>10574</v>
      </c>
      <c r="V38" s="112">
        <v>14468</v>
      </c>
    </row>
    <row r="39" spans="1:22" s="278" customFormat="1" ht="13.5">
      <c r="A39" s="338" t="s">
        <v>676</v>
      </c>
      <c r="B39" s="339"/>
      <c r="C39" s="112">
        <v>262</v>
      </c>
      <c r="D39" s="112">
        <v>1537</v>
      </c>
      <c r="E39" s="112">
        <v>3625</v>
      </c>
      <c r="F39" s="112">
        <v>5162</v>
      </c>
      <c r="G39" s="112">
        <v>27</v>
      </c>
      <c r="H39" s="112">
        <v>204</v>
      </c>
      <c r="I39" s="112">
        <v>1480</v>
      </c>
      <c r="J39" s="112">
        <v>2684</v>
      </c>
      <c r="K39" s="112">
        <v>13</v>
      </c>
      <c r="L39" s="112">
        <v>91</v>
      </c>
      <c r="M39" s="112">
        <v>1511</v>
      </c>
      <c r="N39" s="112">
        <v>1602</v>
      </c>
      <c r="O39" s="112">
        <v>16</v>
      </c>
      <c r="P39" s="112">
        <v>1445</v>
      </c>
      <c r="Q39" s="112">
        <v>3658</v>
      </c>
      <c r="R39" s="112">
        <v>5103</v>
      </c>
      <c r="S39" s="112">
        <v>318</v>
      </c>
      <c r="T39" s="112">
        <v>3277</v>
      </c>
      <c r="U39" s="112">
        <v>10274</v>
      </c>
      <c r="V39" s="112">
        <v>13551</v>
      </c>
    </row>
    <row r="40" spans="1:22" s="278" customFormat="1" ht="13.5">
      <c r="A40" s="341" t="s">
        <v>677</v>
      </c>
      <c r="B40" s="342"/>
      <c r="C40" s="276">
        <v>218</v>
      </c>
      <c r="D40" s="276">
        <v>969</v>
      </c>
      <c r="E40" s="276">
        <v>3670</v>
      </c>
      <c r="F40" s="276">
        <v>4639</v>
      </c>
      <c r="G40" s="276">
        <v>29</v>
      </c>
      <c r="H40" s="276">
        <v>205</v>
      </c>
      <c r="I40" s="276">
        <v>1617</v>
      </c>
      <c r="J40" s="276">
        <v>1822</v>
      </c>
      <c r="K40" s="276">
        <v>15</v>
      </c>
      <c r="L40" s="276">
        <v>120</v>
      </c>
      <c r="M40" s="276">
        <v>1713</v>
      </c>
      <c r="N40" s="276">
        <v>1833</v>
      </c>
      <c r="O40" s="276">
        <v>18</v>
      </c>
      <c r="P40" s="276">
        <v>1792</v>
      </c>
      <c r="Q40" s="276">
        <v>3839</v>
      </c>
      <c r="R40" s="276">
        <v>5631</v>
      </c>
      <c r="S40" s="276">
        <v>280</v>
      </c>
      <c r="T40" s="276">
        <v>3086</v>
      </c>
      <c r="U40" s="276">
        <v>10839</v>
      </c>
      <c r="V40" s="277">
        <v>13925</v>
      </c>
    </row>
    <row r="41" spans="2:22" ht="13.5">
      <c r="B41" s="473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94"/>
      <c r="N41" s="278"/>
      <c r="O41" s="278"/>
      <c r="P41" s="278"/>
      <c r="Q41" s="278"/>
      <c r="R41" s="278"/>
      <c r="S41" s="278"/>
      <c r="T41" s="278"/>
      <c r="U41" s="278"/>
      <c r="V41" s="344"/>
    </row>
  </sheetData>
  <mergeCells count="17">
    <mergeCell ref="L4:N4"/>
    <mergeCell ref="O4:O5"/>
    <mergeCell ref="P4:R4"/>
    <mergeCell ref="A3:B5"/>
    <mergeCell ref="C3:F3"/>
    <mergeCell ref="G3:J3"/>
    <mergeCell ref="K3:N3"/>
    <mergeCell ref="S4:S5"/>
    <mergeCell ref="T4:V4"/>
    <mergeCell ref="A9:A14"/>
    <mergeCell ref="O3:R3"/>
    <mergeCell ref="S3:V3"/>
    <mergeCell ref="C4:C5"/>
    <mergeCell ref="D4:F4"/>
    <mergeCell ref="G4:G5"/>
    <mergeCell ref="H4:J4"/>
    <mergeCell ref="K4:K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5.00390625" style="0" bestFit="1" customWidth="1"/>
    <col min="3" max="3" width="7.625" style="0" bestFit="1" customWidth="1"/>
    <col min="4" max="4" width="8.50390625" style="0" bestFit="1" customWidth="1"/>
    <col min="5" max="5" width="6.75390625" style="0" bestFit="1" customWidth="1"/>
    <col min="6" max="6" width="5.00390625" style="0" bestFit="1" customWidth="1"/>
    <col min="7" max="8" width="10.375" style="0" bestFit="1" customWidth="1"/>
    <col min="9" max="9" width="8.50390625" style="0" bestFit="1" customWidth="1"/>
    <col min="10" max="10" width="5.00390625" style="0" bestFit="1" customWidth="1"/>
    <col min="11" max="12" width="10.375" style="0" bestFit="1" customWidth="1"/>
    <col min="13" max="13" width="8.50390625" style="0" bestFit="1" customWidth="1"/>
    <col min="14" max="14" width="5.00390625" style="0" bestFit="1" customWidth="1"/>
    <col min="15" max="15" width="7.625" style="0" bestFit="1" customWidth="1"/>
    <col min="16" max="16" width="8.50390625" style="0" bestFit="1" customWidth="1"/>
    <col min="17" max="17" width="6.75390625" style="0" bestFit="1" customWidth="1"/>
    <col min="18" max="18" width="5.00390625" style="0" bestFit="1" customWidth="1"/>
    <col min="19" max="20" width="10.375" style="0" bestFit="1" customWidth="1"/>
    <col min="21" max="21" width="9.375" style="0" customWidth="1"/>
    <col min="22" max="16384" width="7.75390625" style="0" customWidth="1"/>
  </cols>
  <sheetData>
    <row r="1" spans="1:21" ht="13.5">
      <c r="A1" s="389" t="s">
        <v>899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13.5">
      <c r="A2" s="391" t="s">
        <v>900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3" t="s">
        <v>1737</v>
      </c>
    </row>
    <row r="3" spans="1:21" ht="13.5">
      <c r="A3" s="795" t="s">
        <v>1973</v>
      </c>
      <c r="B3" s="632" t="s">
        <v>882</v>
      </c>
      <c r="C3" s="613"/>
      <c r="D3" s="613"/>
      <c r="E3" s="633"/>
      <c r="F3" s="632" t="s">
        <v>883</v>
      </c>
      <c r="G3" s="613"/>
      <c r="H3" s="613"/>
      <c r="I3" s="633"/>
      <c r="J3" s="632" t="s">
        <v>884</v>
      </c>
      <c r="K3" s="613"/>
      <c r="L3" s="613"/>
      <c r="M3" s="633"/>
      <c r="N3" s="632" t="s">
        <v>885</v>
      </c>
      <c r="O3" s="613"/>
      <c r="P3" s="613"/>
      <c r="Q3" s="633"/>
      <c r="R3" s="632" t="s">
        <v>687</v>
      </c>
      <c r="S3" s="613"/>
      <c r="T3" s="613"/>
      <c r="U3" s="633"/>
    </row>
    <row r="4" spans="1:21" ht="13.5">
      <c r="A4" s="795"/>
      <c r="B4" s="794" t="s">
        <v>886</v>
      </c>
      <c r="C4" s="793" t="s">
        <v>887</v>
      </c>
      <c r="D4" s="793"/>
      <c r="E4" s="794" t="s">
        <v>888</v>
      </c>
      <c r="F4" s="794" t="s">
        <v>886</v>
      </c>
      <c r="G4" s="793" t="s">
        <v>887</v>
      </c>
      <c r="H4" s="793"/>
      <c r="I4" s="794" t="s">
        <v>888</v>
      </c>
      <c r="J4" s="794" t="s">
        <v>886</v>
      </c>
      <c r="K4" s="793" t="s">
        <v>887</v>
      </c>
      <c r="L4" s="793"/>
      <c r="M4" s="794" t="s">
        <v>888</v>
      </c>
      <c r="N4" s="794" t="s">
        <v>886</v>
      </c>
      <c r="O4" s="793" t="s">
        <v>887</v>
      </c>
      <c r="P4" s="793"/>
      <c r="Q4" s="794" t="s">
        <v>888</v>
      </c>
      <c r="R4" s="794" t="s">
        <v>886</v>
      </c>
      <c r="S4" s="793" t="s">
        <v>887</v>
      </c>
      <c r="T4" s="793"/>
      <c r="U4" s="794" t="s">
        <v>888</v>
      </c>
    </row>
    <row r="5" spans="1:21" ht="13.5">
      <c r="A5" s="795"/>
      <c r="B5" s="794"/>
      <c r="C5" s="64" t="s">
        <v>889</v>
      </c>
      <c r="D5" s="64" t="s">
        <v>890</v>
      </c>
      <c r="E5" s="794"/>
      <c r="F5" s="794"/>
      <c r="G5" s="64" t="s">
        <v>889</v>
      </c>
      <c r="H5" s="64" t="s">
        <v>890</v>
      </c>
      <c r="I5" s="794"/>
      <c r="J5" s="794"/>
      <c r="K5" s="64" t="s">
        <v>889</v>
      </c>
      <c r="L5" s="64" t="s">
        <v>890</v>
      </c>
      <c r="M5" s="794"/>
      <c r="N5" s="794"/>
      <c r="O5" s="64" t="s">
        <v>889</v>
      </c>
      <c r="P5" s="64" t="s">
        <v>890</v>
      </c>
      <c r="Q5" s="794"/>
      <c r="R5" s="794"/>
      <c r="S5" s="64" t="s">
        <v>889</v>
      </c>
      <c r="T5" s="64" t="s">
        <v>890</v>
      </c>
      <c r="U5" s="794"/>
    </row>
    <row r="6" spans="1:21" ht="13.5">
      <c r="A6" s="474"/>
      <c r="B6" s="475"/>
      <c r="C6" s="395" t="s">
        <v>1799</v>
      </c>
      <c r="D6" s="109" t="s">
        <v>1799</v>
      </c>
      <c r="E6" s="109" t="s">
        <v>1799</v>
      </c>
      <c r="F6" s="109"/>
      <c r="G6" s="395" t="s">
        <v>1799</v>
      </c>
      <c r="H6" s="109" t="s">
        <v>1799</v>
      </c>
      <c r="I6" s="109" t="s">
        <v>1799</v>
      </c>
      <c r="J6" s="109"/>
      <c r="K6" s="395" t="s">
        <v>1799</v>
      </c>
      <c r="L6" s="109" t="s">
        <v>1799</v>
      </c>
      <c r="M6" s="109" t="s">
        <v>1799</v>
      </c>
      <c r="N6" s="475"/>
      <c r="O6" s="395" t="s">
        <v>1799</v>
      </c>
      <c r="P6" s="109" t="s">
        <v>1799</v>
      </c>
      <c r="Q6" s="109" t="s">
        <v>1799</v>
      </c>
      <c r="R6" s="109"/>
      <c r="S6" s="395" t="s">
        <v>1799</v>
      </c>
      <c r="T6" s="109" t="s">
        <v>1799</v>
      </c>
      <c r="U6" s="109" t="s">
        <v>1799</v>
      </c>
    </row>
    <row r="7" spans="1:21" ht="13.5">
      <c r="A7" s="474" t="s">
        <v>661</v>
      </c>
      <c r="B7" s="128" t="s">
        <v>891</v>
      </c>
      <c r="C7" s="128" t="s">
        <v>891</v>
      </c>
      <c r="D7" s="128" t="s">
        <v>891</v>
      </c>
      <c r="E7" s="128" t="s">
        <v>891</v>
      </c>
      <c r="F7" s="128">
        <v>6</v>
      </c>
      <c r="G7" s="128">
        <v>2333300</v>
      </c>
      <c r="H7" s="128">
        <v>1414900</v>
      </c>
      <c r="I7" s="128">
        <v>43150</v>
      </c>
      <c r="J7" s="128">
        <v>14</v>
      </c>
      <c r="K7" s="128">
        <v>435000</v>
      </c>
      <c r="L7" s="128">
        <v>189750</v>
      </c>
      <c r="M7" s="128">
        <v>18100</v>
      </c>
      <c r="N7" s="128" t="s">
        <v>891</v>
      </c>
      <c r="O7" s="128" t="s">
        <v>891</v>
      </c>
      <c r="P7" s="128" t="s">
        <v>891</v>
      </c>
      <c r="Q7" s="128" t="s">
        <v>891</v>
      </c>
      <c r="R7" s="128">
        <v>20</v>
      </c>
      <c r="S7" s="128">
        <v>2768300</v>
      </c>
      <c r="T7" s="128">
        <v>1604650</v>
      </c>
      <c r="U7" s="128">
        <v>61250</v>
      </c>
    </row>
    <row r="8" spans="1:21" ht="13.5">
      <c r="A8" s="474" t="s">
        <v>1606</v>
      </c>
      <c r="B8" s="128" t="s">
        <v>1923</v>
      </c>
      <c r="C8" s="128" t="s">
        <v>1923</v>
      </c>
      <c r="D8" s="128" t="s">
        <v>1923</v>
      </c>
      <c r="E8" s="128" t="s">
        <v>1923</v>
      </c>
      <c r="F8" s="128">
        <v>3</v>
      </c>
      <c r="G8" s="128">
        <v>100900</v>
      </c>
      <c r="H8" s="128">
        <v>100900</v>
      </c>
      <c r="I8" s="128">
        <v>6560</v>
      </c>
      <c r="J8" s="128">
        <v>2</v>
      </c>
      <c r="K8" s="128">
        <v>30000</v>
      </c>
      <c r="L8" s="128">
        <v>10000</v>
      </c>
      <c r="M8" s="128">
        <v>40</v>
      </c>
      <c r="N8" s="128" t="s">
        <v>1923</v>
      </c>
      <c r="O8" s="128" t="s">
        <v>1923</v>
      </c>
      <c r="P8" s="128" t="s">
        <v>1923</v>
      </c>
      <c r="Q8" s="128" t="s">
        <v>1923</v>
      </c>
      <c r="R8" s="128">
        <v>5</v>
      </c>
      <c r="S8" s="128">
        <v>130900</v>
      </c>
      <c r="T8" s="128">
        <v>110900</v>
      </c>
      <c r="U8" s="128">
        <v>6600</v>
      </c>
    </row>
    <row r="9" spans="1:21" ht="13.5">
      <c r="A9" s="474" t="s">
        <v>892</v>
      </c>
      <c r="B9" s="128" t="s">
        <v>1923</v>
      </c>
      <c r="C9" s="128" t="s">
        <v>1923</v>
      </c>
      <c r="D9" s="128" t="s">
        <v>1923</v>
      </c>
      <c r="E9" s="128" t="s">
        <v>1923</v>
      </c>
      <c r="F9" s="128">
        <v>3</v>
      </c>
      <c r="G9" s="128">
        <v>47000</v>
      </c>
      <c r="H9" s="128">
        <v>40000</v>
      </c>
      <c r="I9" s="128">
        <v>8832</v>
      </c>
      <c r="J9" s="128">
        <v>3</v>
      </c>
      <c r="K9" s="128">
        <v>28000</v>
      </c>
      <c r="L9" s="128">
        <v>18625</v>
      </c>
      <c r="M9" s="128">
        <v>800</v>
      </c>
      <c r="N9" s="128" t="s">
        <v>1923</v>
      </c>
      <c r="O9" s="128" t="s">
        <v>1923</v>
      </c>
      <c r="P9" s="128" t="s">
        <v>1923</v>
      </c>
      <c r="Q9" s="128" t="s">
        <v>1923</v>
      </c>
      <c r="R9" s="128">
        <v>6</v>
      </c>
      <c r="S9" s="128">
        <v>75000</v>
      </c>
      <c r="T9" s="128">
        <v>58625</v>
      </c>
      <c r="U9" s="128">
        <v>9632</v>
      </c>
    </row>
    <row r="10" spans="1:21" ht="13.5">
      <c r="A10" s="474" t="s">
        <v>664</v>
      </c>
      <c r="B10" s="128" t="s">
        <v>1926</v>
      </c>
      <c r="C10" s="128" t="s">
        <v>1926</v>
      </c>
      <c r="D10" s="128" t="s">
        <v>1926</v>
      </c>
      <c r="E10" s="128" t="s">
        <v>1926</v>
      </c>
      <c r="F10" s="128">
        <v>2</v>
      </c>
      <c r="G10" s="128">
        <v>52000</v>
      </c>
      <c r="H10" s="128">
        <v>14500</v>
      </c>
      <c r="I10" s="128">
        <v>6140</v>
      </c>
      <c r="J10" s="128">
        <v>2</v>
      </c>
      <c r="K10" s="128">
        <v>230000</v>
      </c>
      <c r="L10" s="128">
        <v>140000</v>
      </c>
      <c r="M10" s="128">
        <v>1214</v>
      </c>
      <c r="N10" s="128" t="s">
        <v>1926</v>
      </c>
      <c r="O10" s="128" t="s">
        <v>1926</v>
      </c>
      <c r="P10" s="128" t="s">
        <v>1926</v>
      </c>
      <c r="Q10" s="128" t="s">
        <v>1926</v>
      </c>
      <c r="R10" s="128">
        <v>4</v>
      </c>
      <c r="S10" s="128">
        <v>282000</v>
      </c>
      <c r="T10" s="128">
        <v>154500</v>
      </c>
      <c r="U10" s="128">
        <v>7354</v>
      </c>
    </row>
    <row r="11" spans="1:21" ht="13.5">
      <c r="A11" s="474" t="s">
        <v>665</v>
      </c>
      <c r="B11" s="128" t="s">
        <v>1926</v>
      </c>
      <c r="C11" s="128" t="s">
        <v>1926</v>
      </c>
      <c r="D11" s="128" t="s">
        <v>1926</v>
      </c>
      <c r="E11" s="128" t="s">
        <v>1926</v>
      </c>
      <c r="F11" s="128">
        <v>2</v>
      </c>
      <c r="G11" s="128">
        <v>150000</v>
      </c>
      <c r="H11" s="128">
        <v>127500</v>
      </c>
      <c r="I11" s="128" t="s">
        <v>1926</v>
      </c>
      <c r="J11" s="128">
        <v>7</v>
      </c>
      <c r="K11" s="128">
        <v>96000</v>
      </c>
      <c r="L11" s="128">
        <v>42050</v>
      </c>
      <c r="M11" s="128">
        <v>2901</v>
      </c>
      <c r="N11" s="128" t="s">
        <v>1926</v>
      </c>
      <c r="O11" s="128" t="s">
        <v>1926</v>
      </c>
      <c r="P11" s="128" t="s">
        <v>1926</v>
      </c>
      <c r="Q11" s="128" t="s">
        <v>1926</v>
      </c>
      <c r="R11" s="128">
        <v>9</v>
      </c>
      <c r="S11" s="128">
        <v>246000</v>
      </c>
      <c r="T11" s="128">
        <v>169550</v>
      </c>
      <c r="U11" s="128">
        <v>2901</v>
      </c>
    </row>
    <row r="12" spans="1:21" ht="13.5">
      <c r="A12" s="474" t="s">
        <v>666</v>
      </c>
      <c r="B12" s="128" t="s">
        <v>891</v>
      </c>
      <c r="C12" s="128" t="s">
        <v>891</v>
      </c>
      <c r="D12" s="128" t="s">
        <v>891</v>
      </c>
      <c r="E12" s="128" t="s">
        <v>891</v>
      </c>
      <c r="F12" s="128">
        <v>5</v>
      </c>
      <c r="G12" s="128">
        <v>12020</v>
      </c>
      <c r="H12" s="128">
        <v>12020</v>
      </c>
      <c r="I12" s="128">
        <v>14808</v>
      </c>
      <c r="J12" s="128">
        <v>1</v>
      </c>
      <c r="K12" s="128">
        <v>3000</v>
      </c>
      <c r="L12" s="128">
        <v>3000</v>
      </c>
      <c r="M12" s="128">
        <v>2400</v>
      </c>
      <c r="N12" s="128" t="s">
        <v>891</v>
      </c>
      <c r="O12" s="128" t="s">
        <v>891</v>
      </c>
      <c r="P12" s="128" t="s">
        <v>891</v>
      </c>
      <c r="Q12" s="128" t="s">
        <v>891</v>
      </c>
      <c r="R12" s="128">
        <v>6</v>
      </c>
      <c r="S12" s="128">
        <v>15020</v>
      </c>
      <c r="T12" s="128">
        <v>15020</v>
      </c>
      <c r="U12" s="128">
        <v>17208</v>
      </c>
    </row>
    <row r="13" spans="1:21" ht="13.5">
      <c r="A13" s="474" t="s">
        <v>667</v>
      </c>
      <c r="B13" s="128" t="s">
        <v>891</v>
      </c>
      <c r="C13" s="128" t="s">
        <v>891</v>
      </c>
      <c r="D13" s="128" t="s">
        <v>891</v>
      </c>
      <c r="E13" s="128" t="s">
        <v>891</v>
      </c>
      <c r="F13" s="128">
        <v>22</v>
      </c>
      <c r="G13" s="128">
        <v>327963</v>
      </c>
      <c r="H13" s="128">
        <v>285144</v>
      </c>
      <c r="I13" s="128">
        <v>7800</v>
      </c>
      <c r="J13" s="128">
        <v>15</v>
      </c>
      <c r="K13" s="128">
        <v>151500</v>
      </c>
      <c r="L13" s="128">
        <v>151500</v>
      </c>
      <c r="M13" s="128">
        <v>6729</v>
      </c>
      <c r="N13" s="128">
        <v>2</v>
      </c>
      <c r="O13" s="128">
        <v>1700</v>
      </c>
      <c r="P13" s="128">
        <v>1700</v>
      </c>
      <c r="Q13" s="128" t="s">
        <v>891</v>
      </c>
      <c r="R13" s="128">
        <v>39</v>
      </c>
      <c r="S13" s="128">
        <v>481163</v>
      </c>
      <c r="T13" s="128">
        <v>438344</v>
      </c>
      <c r="U13" s="128">
        <v>14529</v>
      </c>
    </row>
    <row r="14" spans="1:21" ht="13.5">
      <c r="A14" s="474" t="s">
        <v>1612</v>
      </c>
      <c r="B14" s="128" t="s">
        <v>1645</v>
      </c>
      <c r="C14" s="128" t="s">
        <v>1645</v>
      </c>
      <c r="D14" s="128" t="s">
        <v>1645</v>
      </c>
      <c r="E14" s="128" t="s">
        <v>1645</v>
      </c>
      <c r="F14" s="128">
        <v>1</v>
      </c>
      <c r="G14" s="128">
        <v>20000</v>
      </c>
      <c r="H14" s="128">
        <v>20000</v>
      </c>
      <c r="I14" s="128">
        <v>11783</v>
      </c>
      <c r="J14" s="128" t="s">
        <v>1645</v>
      </c>
      <c r="K14" s="128" t="s">
        <v>1645</v>
      </c>
      <c r="L14" s="128" t="s">
        <v>1645</v>
      </c>
      <c r="M14" s="128" t="s">
        <v>1645</v>
      </c>
      <c r="N14" s="128" t="s">
        <v>1645</v>
      </c>
      <c r="O14" s="128" t="s">
        <v>1645</v>
      </c>
      <c r="P14" s="128" t="s">
        <v>1645</v>
      </c>
      <c r="Q14" s="128" t="s">
        <v>1645</v>
      </c>
      <c r="R14" s="128">
        <v>1</v>
      </c>
      <c r="S14" s="128">
        <v>20000</v>
      </c>
      <c r="T14" s="128">
        <v>20000</v>
      </c>
      <c r="U14" s="128">
        <v>11783</v>
      </c>
    </row>
    <row r="15" spans="1:21" ht="13.5">
      <c r="A15" s="474" t="s">
        <v>893</v>
      </c>
      <c r="B15" s="128" t="s">
        <v>1645</v>
      </c>
      <c r="C15" s="128" t="s">
        <v>1645</v>
      </c>
      <c r="D15" s="128" t="s">
        <v>1645</v>
      </c>
      <c r="E15" s="128" t="s">
        <v>1645</v>
      </c>
      <c r="F15" s="128">
        <v>8</v>
      </c>
      <c r="G15" s="128">
        <v>398000</v>
      </c>
      <c r="H15" s="128">
        <v>396500</v>
      </c>
      <c r="I15" s="128">
        <v>50936</v>
      </c>
      <c r="J15" s="128">
        <v>13</v>
      </c>
      <c r="K15" s="128">
        <v>265000</v>
      </c>
      <c r="L15" s="128">
        <v>262291</v>
      </c>
      <c r="M15" s="128">
        <v>24574</v>
      </c>
      <c r="N15" s="128" t="s">
        <v>1645</v>
      </c>
      <c r="O15" s="128" t="s">
        <v>1645</v>
      </c>
      <c r="P15" s="128" t="s">
        <v>1645</v>
      </c>
      <c r="Q15" s="128" t="s">
        <v>1645</v>
      </c>
      <c r="R15" s="128">
        <v>21</v>
      </c>
      <c r="S15" s="128">
        <v>663000</v>
      </c>
      <c r="T15" s="128">
        <v>658791</v>
      </c>
      <c r="U15" s="128">
        <v>75510</v>
      </c>
    </row>
    <row r="16" spans="1:21" ht="13.5">
      <c r="A16" s="474" t="s">
        <v>894</v>
      </c>
      <c r="B16" s="128" t="s">
        <v>1926</v>
      </c>
      <c r="C16" s="128" t="s">
        <v>1926</v>
      </c>
      <c r="D16" s="128" t="s">
        <v>1926</v>
      </c>
      <c r="E16" s="128" t="s">
        <v>1926</v>
      </c>
      <c r="F16" s="128">
        <v>4</v>
      </c>
      <c r="G16" s="128">
        <v>76100</v>
      </c>
      <c r="H16" s="128">
        <v>71100</v>
      </c>
      <c r="I16" s="128">
        <v>5700</v>
      </c>
      <c r="J16" s="128">
        <v>13</v>
      </c>
      <c r="K16" s="128">
        <v>222900</v>
      </c>
      <c r="L16" s="128">
        <v>171700</v>
      </c>
      <c r="M16" s="128">
        <v>40540</v>
      </c>
      <c r="N16" s="128" t="s">
        <v>1926</v>
      </c>
      <c r="O16" s="128" t="s">
        <v>1926</v>
      </c>
      <c r="P16" s="128" t="s">
        <v>1926</v>
      </c>
      <c r="Q16" s="128" t="s">
        <v>1926</v>
      </c>
      <c r="R16" s="128">
        <v>17</v>
      </c>
      <c r="S16" s="128">
        <v>299000</v>
      </c>
      <c r="T16" s="128">
        <v>242800</v>
      </c>
      <c r="U16" s="128">
        <v>46240</v>
      </c>
    </row>
    <row r="17" spans="1:21" ht="13.5">
      <c r="A17" s="474" t="s">
        <v>895</v>
      </c>
      <c r="B17" s="128" t="s">
        <v>1926</v>
      </c>
      <c r="C17" s="128" t="s">
        <v>1926</v>
      </c>
      <c r="D17" s="128" t="s">
        <v>1926</v>
      </c>
      <c r="E17" s="128" t="s">
        <v>1926</v>
      </c>
      <c r="F17" s="128">
        <v>3</v>
      </c>
      <c r="G17" s="128">
        <v>28100</v>
      </c>
      <c r="H17" s="128">
        <v>28100</v>
      </c>
      <c r="I17" s="128">
        <v>50</v>
      </c>
      <c r="J17" s="128">
        <v>4</v>
      </c>
      <c r="K17" s="128">
        <v>67000</v>
      </c>
      <c r="L17" s="128">
        <v>66000</v>
      </c>
      <c r="M17" s="128">
        <v>688</v>
      </c>
      <c r="N17" s="128" t="s">
        <v>1926</v>
      </c>
      <c r="O17" s="128" t="s">
        <v>1926</v>
      </c>
      <c r="P17" s="128" t="s">
        <v>1926</v>
      </c>
      <c r="Q17" s="128" t="s">
        <v>1926</v>
      </c>
      <c r="R17" s="128">
        <v>7</v>
      </c>
      <c r="S17" s="128">
        <v>95100</v>
      </c>
      <c r="T17" s="128">
        <v>94100</v>
      </c>
      <c r="U17" s="128">
        <v>738</v>
      </c>
    </row>
    <row r="18" spans="1:21" ht="13.5">
      <c r="A18" s="474" t="s">
        <v>896</v>
      </c>
      <c r="B18" s="128">
        <v>1</v>
      </c>
      <c r="C18" s="128">
        <v>50000</v>
      </c>
      <c r="D18" s="128">
        <v>47075</v>
      </c>
      <c r="E18" s="128" t="s">
        <v>689</v>
      </c>
      <c r="F18" s="128">
        <v>14</v>
      </c>
      <c r="G18" s="128">
        <v>1269340</v>
      </c>
      <c r="H18" s="128">
        <v>793690</v>
      </c>
      <c r="I18" s="128">
        <v>72108</v>
      </c>
      <c r="J18" s="128">
        <v>18</v>
      </c>
      <c r="K18" s="128">
        <v>335000</v>
      </c>
      <c r="L18" s="128">
        <v>274900</v>
      </c>
      <c r="M18" s="128">
        <v>63350</v>
      </c>
      <c r="N18" s="128" t="s">
        <v>689</v>
      </c>
      <c r="O18" s="128" t="s">
        <v>689</v>
      </c>
      <c r="P18" s="128" t="s">
        <v>689</v>
      </c>
      <c r="Q18" s="128" t="s">
        <v>689</v>
      </c>
      <c r="R18" s="128">
        <v>33</v>
      </c>
      <c r="S18" s="128">
        <v>1654340</v>
      </c>
      <c r="T18" s="128">
        <v>1115665</v>
      </c>
      <c r="U18" s="128">
        <v>135458</v>
      </c>
    </row>
    <row r="19" spans="1:21" ht="13.5">
      <c r="A19" s="474" t="s">
        <v>1968</v>
      </c>
      <c r="B19" s="128">
        <v>1</v>
      </c>
      <c r="C19" s="128">
        <v>1540</v>
      </c>
      <c r="D19" s="128">
        <v>1540</v>
      </c>
      <c r="E19" s="128">
        <v>892</v>
      </c>
      <c r="F19" s="128">
        <v>5</v>
      </c>
      <c r="G19" s="128">
        <v>257820</v>
      </c>
      <c r="H19" s="128">
        <v>130395</v>
      </c>
      <c r="I19" s="128">
        <v>6036</v>
      </c>
      <c r="J19" s="128">
        <v>18</v>
      </c>
      <c r="K19" s="128">
        <v>1093402</v>
      </c>
      <c r="L19" s="128">
        <v>948674</v>
      </c>
      <c r="M19" s="128">
        <v>497248</v>
      </c>
      <c r="N19" s="128" t="s">
        <v>690</v>
      </c>
      <c r="O19" s="128" t="s">
        <v>690</v>
      </c>
      <c r="P19" s="128" t="s">
        <v>690</v>
      </c>
      <c r="Q19" s="128" t="s">
        <v>690</v>
      </c>
      <c r="R19" s="128">
        <v>24</v>
      </c>
      <c r="S19" s="128">
        <v>1352762</v>
      </c>
      <c r="T19" s="128">
        <v>1080609</v>
      </c>
      <c r="U19" s="128">
        <v>504178</v>
      </c>
    </row>
    <row r="20" spans="1:21" ht="13.5">
      <c r="A20" s="389" t="s">
        <v>659</v>
      </c>
      <c r="B20" s="476">
        <v>2</v>
      </c>
      <c r="C20" s="476">
        <v>51540</v>
      </c>
      <c r="D20" s="476">
        <v>48615</v>
      </c>
      <c r="E20" s="476">
        <v>892</v>
      </c>
      <c r="F20" s="476">
        <v>78</v>
      </c>
      <c r="G20" s="476">
        <v>5072543</v>
      </c>
      <c r="H20" s="476">
        <v>3434749</v>
      </c>
      <c r="I20" s="476">
        <v>233903</v>
      </c>
      <c r="J20" s="476">
        <v>110</v>
      </c>
      <c r="K20" s="476">
        <v>2956802</v>
      </c>
      <c r="L20" s="476">
        <v>2278490</v>
      </c>
      <c r="M20" s="476">
        <v>658584</v>
      </c>
      <c r="N20" s="476">
        <v>2</v>
      </c>
      <c r="O20" s="476">
        <v>1700</v>
      </c>
      <c r="P20" s="476">
        <v>1700</v>
      </c>
      <c r="Q20" s="476" t="s">
        <v>222</v>
      </c>
      <c r="R20" s="476">
        <v>192</v>
      </c>
      <c r="S20" s="476">
        <v>8082585</v>
      </c>
      <c r="T20" s="476">
        <v>5763554</v>
      </c>
      <c r="U20" s="476">
        <v>893379</v>
      </c>
    </row>
    <row r="21" spans="1:21" ht="13.5">
      <c r="A21" s="474" t="s">
        <v>897</v>
      </c>
      <c r="B21" s="128">
        <v>3</v>
      </c>
      <c r="C21" s="128">
        <v>55140</v>
      </c>
      <c r="D21" s="128">
        <v>51090</v>
      </c>
      <c r="E21" s="128">
        <v>892</v>
      </c>
      <c r="F21" s="128">
        <v>66</v>
      </c>
      <c r="G21" s="128">
        <v>3772104</v>
      </c>
      <c r="H21" s="128">
        <v>2806182</v>
      </c>
      <c r="I21" s="128">
        <v>134488</v>
      </c>
      <c r="J21" s="128">
        <v>100</v>
      </c>
      <c r="K21" s="128">
        <v>2520452</v>
      </c>
      <c r="L21" s="128">
        <v>2041721</v>
      </c>
      <c r="M21" s="128">
        <v>474972</v>
      </c>
      <c r="N21" s="128">
        <v>4</v>
      </c>
      <c r="O21" s="128">
        <v>24700</v>
      </c>
      <c r="P21" s="128">
        <v>9700</v>
      </c>
      <c r="Q21" s="128">
        <v>28</v>
      </c>
      <c r="R21" s="128">
        <v>173</v>
      </c>
      <c r="S21" s="128">
        <v>6372396</v>
      </c>
      <c r="T21" s="128">
        <v>4908693</v>
      </c>
      <c r="U21" s="128">
        <v>610389</v>
      </c>
    </row>
    <row r="22" spans="1:21" ht="13.5">
      <c r="A22" s="474" t="s">
        <v>898</v>
      </c>
      <c r="B22" s="128">
        <v>3</v>
      </c>
      <c r="C22" s="128">
        <v>55140</v>
      </c>
      <c r="D22" s="128">
        <v>49740</v>
      </c>
      <c r="E22" s="128">
        <v>892</v>
      </c>
      <c r="F22" s="128">
        <v>63</v>
      </c>
      <c r="G22" s="128">
        <v>3597750</v>
      </c>
      <c r="H22" s="128">
        <v>2544598</v>
      </c>
      <c r="I22" s="128">
        <v>100220</v>
      </c>
      <c r="J22" s="128">
        <v>79</v>
      </c>
      <c r="K22" s="128">
        <v>2137650</v>
      </c>
      <c r="L22" s="128">
        <v>1823951</v>
      </c>
      <c r="M22" s="128">
        <v>408099</v>
      </c>
      <c r="N22" s="128" t="s">
        <v>222</v>
      </c>
      <c r="O22" s="128" t="s">
        <v>222</v>
      </c>
      <c r="P22" s="128" t="s">
        <v>222</v>
      </c>
      <c r="Q22" s="128" t="s">
        <v>222</v>
      </c>
      <c r="R22" s="128">
        <v>145</v>
      </c>
      <c r="S22" s="128">
        <v>5790540</v>
      </c>
      <c r="T22" s="128">
        <v>4418289</v>
      </c>
      <c r="U22" s="128">
        <v>509211</v>
      </c>
    </row>
    <row r="23" spans="1:21" ht="13.5">
      <c r="A23" s="474" t="s">
        <v>212</v>
      </c>
      <c r="B23" s="128">
        <v>2</v>
      </c>
      <c r="C23" s="128">
        <v>5140</v>
      </c>
      <c r="D23" s="128">
        <v>5140</v>
      </c>
      <c r="E23" s="128">
        <v>872</v>
      </c>
      <c r="F23" s="128">
        <v>60</v>
      </c>
      <c r="G23" s="128">
        <v>3472550</v>
      </c>
      <c r="H23" s="128">
        <v>2304581</v>
      </c>
      <c r="I23" s="128">
        <v>103081</v>
      </c>
      <c r="J23" s="128">
        <v>74</v>
      </c>
      <c r="K23" s="128">
        <v>2219800</v>
      </c>
      <c r="L23" s="128">
        <v>1911525</v>
      </c>
      <c r="M23" s="128">
        <v>411056</v>
      </c>
      <c r="N23" s="128" t="s">
        <v>222</v>
      </c>
      <c r="O23" s="128" t="s">
        <v>222</v>
      </c>
      <c r="P23" s="128" t="s">
        <v>222</v>
      </c>
      <c r="Q23" s="128" t="s">
        <v>222</v>
      </c>
      <c r="R23" s="128">
        <v>136</v>
      </c>
      <c r="S23" s="128">
        <v>5697490</v>
      </c>
      <c r="T23" s="128">
        <v>4221246</v>
      </c>
      <c r="U23" s="128">
        <v>515009</v>
      </c>
    </row>
    <row r="24" spans="1:21" ht="13.5">
      <c r="A24" s="391" t="s">
        <v>213</v>
      </c>
      <c r="B24" s="162">
        <v>2</v>
      </c>
      <c r="C24" s="162">
        <v>5140</v>
      </c>
      <c r="D24" s="162">
        <v>5140</v>
      </c>
      <c r="E24" s="162">
        <v>852</v>
      </c>
      <c r="F24" s="162">
        <v>53</v>
      </c>
      <c r="G24" s="162">
        <v>3379620</v>
      </c>
      <c r="H24" s="162">
        <v>2017419</v>
      </c>
      <c r="I24" s="162">
        <v>95490</v>
      </c>
      <c r="J24" s="162">
        <v>77</v>
      </c>
      <c r="K24" s="162">
        <v>2104820</v>
      </c>
      <c r="L24" s="162">
        <v>1829095</v>
      </c>
      <c r="M24" s="162">
        <v>376835</v>
      </c>
      <c r="N24" s="162">
        <v>1</v>
      </c>
      <c r="O24" s="162">
        <v>30000</v>
      </c>
      <c r="P24" s="162">
        <v>27000</v>
      </c>
      <c r="Q24" s="162" t="s">
        <v>222</v>
      </c>
      <c r="R24" s="162">
        <v>133</v>
      </c>
      <c r="S24" s="162">
        <v>5519580</v>
      </c>
      <c r="T24" s="162">
        <v>3878654</v>
      </c>
      <c r="U24" s="162">
        <v>473177</v>
      </c>
    </row>
  </sheetData>
  <mergeCells count="21">
    <mergeCell ref="A3:A5"/>
    <mergeCell ref="B3:E3"/>
    <mergeCell ref="F3:I3"/>
    <mergeCell ref="J3:M3"/>
    <mergeCell ref="M4:M5"/>
    <mergeCell ref="N3:Q3"/>
    <mergeCell ref="R3:U3"/>
    <mergeCell ref="B4:B5"/>
    <mergeCell ref="C4:D4"/>
    <mergeCell ref="E4:E5"/>
    <mergeCell ref="F4:F5"/>
    <mergeCell ref="G4:H4"/>
    <mergeCell ref="I4:I5"/>
    <mergeCell ref="J4:J5"/>
    <mergeCell ref="K4:L4"/>
    <mergeCell ref="S4:T4"/>
    <mergeCell ref="U4:U5"/>
    <mergeCell ref="N4:N5"/>
    <mergeCell ref="O4:P4"/>
    <mergeCell ref="Q4:Q5"/>
    <mergeCell ref="R4:R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3.5"/>
  <cols>
    <col min="2" max="2" width="8.50390625" style="523" bestFit="1" customWidth="1"/>
    <col min="3" max="3" width="10.375" style="523" bestFit="1" customWidth="1"/>
    <col min="4" max="4" width="12.375" style="523" bestFit="1" customWidth="1"/>
    <col min="5" max="5" width="3.25390625" style="523" bestFit="1" customWidth="1"/>
    <col min="6" max="6" width="5.00390625" style="523" bestFit="1" customWidth="1"/>
    <col min="7" max="7" width="10.375" style="523" bestFit="1" customWidth="1"/>
    <col min="8" max="10" width="8.50390625" style="523" bestFit="1" customWidth="1"/>
    <col min="11" max="11" width="3.25390625" style="523" bestFit="1" customWidth="1"/>
    <col min="12" max="12" width="5.00390625" style="523" bestFit="1" customWidth="1"/>
    <col min="13" max="13" width="10.375" style="523" bestFit="1" customWidth="1"/>
    <col min="14" max="16384" width="10.00390625" style="0" customWidth="1"/>
  </cols>
  <sheetData>
    <row r="1" spans="1:13" ht="13.5">
      <c r="A1" s="389" t="s">
        <v>1164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8"/>
    </row>
    <row r="2" spans="1:13" ht="24">
      <c r="A2" s="479" t="s">
        <v>1145</v>
      </c>
      <c r="B2" s="479" t="s">
        <v>1146</v>
      </c>
      <c r="C2" s="364" t="s">
        <v>1147</v>
      </c>
      <c r="D2" s="364" t="s">
        <v>1148</v>
      </c>
      <c r="E2" s="546" t="s">
        <v>1149</v>
      </c>
      <c r="F2" s="719"/>
      <c r="G2" s="479" t="s">
        <v>1150</v>
      </c>
      <c r="H2" s="479" t="s">
        <v>1151</v>
      </c>
      <c r="I2" s="479" t="s">
        <v>1152</v>
      </c>
      <c r="J2" s="479" t="s">
        <v>1153</v>
      </c>
      <c r="K2" s="546" t="s">
        <v>1181</v>
      </c>
      <c r="L2" s="719"/>
      <c r="M2" s="364" t="s">
        <v>1154</v>
      </c>
    </row>
    <row r="3" spans="1:13" s="75" customFormat="1" ht="13.5">
      <c r="A3" s="84" t="s">
        <v>1704</v>
      </c>
      <c r="B3" s="480" t="s">
        <v>1892</v>
      </c>
      <c r="C3" s="480">
        <v>10</v>
      </c>
      <c r="D3" s="481">
        <v>1</v>
      </c>
      <c r="E3" s="481"/>
      <c r="F3" s="482">
        <v>12</v>
      </c>
      <c r="G3" s="482" t="s">
        <v>1892</v>
      </c>
      <c r="H3" s="480" t="s">
        <v>1892</v>
      </c>
      <c r="I3" s="480">
        <v>9</v>
      </c>
      <c r="J3" s="480">
        <v>1</v>
      </c>
      <c r="K3" s="483"/>
      <c r="L3" s="482">
        <v>33</v>
      </c>
      <c r="M3" s="484">
        <v>1955</v>
      </c>
    </row>
    <row r="4" spans="1:13" s="75" customFormat="1" ht="13.5">
      <c r="A4" s="485" t="s">
        <v>1705</v>
      </c>
      <c r="B4" s="486">
        <v>1</v>
      </c>
      <c r="C4" s="486">
        <v>14</v>
      </c>
      <c r="D4" s="487">
        <v>5</v>
      </c>
      <c r="E4" s="487"/>
      <c r="F4" s="488">
        <v>24</v>
      </c>
      <c r="G4" s="488">
        <v>1</v>
      </c>
      <c r="H4" s="486" t="s">
        <v>1892</v>
      </c>
      <c r="I4" s="486">
        <v>6</v>
      </c>
      <c r="J4" s="486">
        <v>1</v>
      </c>
      <c r="K4" s="489"/>
      <c r="L4" s="488">
        <v>52</v>
      </c>
      <c r="M4" s="490">
        <v>1829</v>
      </c>
    </row>
    <row r="5" spans="1:13" s="75" customFormat="1" ht="13.5">
      <c r="A5" s="798" t="s">
        <v>1706</v>
      </c>
      <c r="B5" s="480">
        <v>3</v>
      </c>
      <c r="C5" s="480">
        <v>7</v>
      </c>
      <c r="D5" s="481">
        <v>1</v>
      </c>
      <c r="E5" s="481"/>
      <c r="F5" s="482">
        <v>29</v>
      </c>
      <c r="G5" s="482">
        <v>2</v>
      </c>
      <c r="H5" s="480">
        <v>1</v>
      </c>
      <c r="I5" s="480">
        <v>10</v>
      </c>
      <c r="J5" s="480">
        <v>2</v>
      </c>
      <c r="K5" s="483"/>
      <c r="L5" s="482">
        <v>55</v>
      </c>
      <c r="M5" s="491">
        <v>1695</v>
      </c>
    </row>
    <row r="6" spans="1:13" s="75" customFormat="1" ht="13.5">
      <c r="A6" s="798"/>
      <c r="B6" s="480"/>
      <c r="C6" s="480"/>
      <c r="D6" s="481"/>
      <c r="E6" s="481" t="s">
        <v>1155</v>
      </c>
      <c r="F6" s="482">
        <v>1</v>
      </c>
      <c r="G6" s="482"/>
      <c r="H6" s="480"/>
      <c r="I6" s="480"/>
      <c r="J6" s="480"/>
      <c r="K6" s="492" t="s">
        <v>195</v>
      </c>
      <c r="L6" s="482">
        <v>1</v>
      </c>
      <c r="M6" s="491"/>
    </row>
    <row r="7" spans="1:13" s="75" customFormat="1" ht="13.5">
      <c r="A7" s="485" t="s">
        <v>1707</v>
      </c>
      <c r="B7" s="486">
        <v>1</v>
      </c>
      <c r="C7" s="486">
        <v>9</v>
      </c>
      <c r="D7" s="487">
        <v>2</v>
      </c>
      <c r="E7" s="487"/>
      <c r="F7" s="488">
        <v>21</v>
      </c>
      <c r="G7" s="488" t="s">
        <v>1892</v>
      </c>
      <c r="H7" s="486" t="s">
        <v>1892</v>
      </c>
      <c r="I7" s="486">
        <v>7</v>
      </c>
      <c r="J7" s="486" t="s">
        <v>1892</v>
      </c>
      <c r="K7" s="489"/>
      <c r="L7" s="488">
        <v>40</v>
      </c>
      <c r="M7" s="490">
        <v>2572</v>
      </c>
    </row>
    <row r="8" spans="1:13" s="75" customFormat="1" ht="13.5">
      <c r="A8" s="84" t="s">
        <v>1634</v>
      </c>
      <c r="B8" s="480">
        <v>1</v>
      </c>
      <c r="C8" s="480">
        <v>11</v>
      </c>
      <c r="D8" s="481">
        <v>1</v>
      </c>
      <c r="E8" s="481"/>
      <c r="F8" s="482">
        <v>23</v>
      </c>
      <c r="G8" s="482" t="s">
        <v>1892</v>
      </c>
      <c r="H8" s="480" t="s">
        <v>1892</v>
      </c>
      <c r="I8" s="480">
        <v>9</v>
      </c>
      <c r="J8" s="480" t="s">
        <v>1892</v>
      </c>
      <c r="K8" s="483"/>
      <c r="L8" s="482">
        <v>45</v>
      </c>
      <c r="M8" s="491">
        <v>1885</v>
      </c>
    </row>
    <row r="9" spans="1:13" s="75" customFormat="1" ht="13.5">
      <c r="A9" s="799" t="s">
        <v>1711</v>
      </c>
      <c r="B9" s="493">
        <v>2</v>
      </c>
      <c r="C9" s="493">
        <v>17</v>
      </c>
      <c r="D9" s="494">
        <v>2</v>
      </c>
      <c r="E9" s="494"/>
      <c r="F9" s="495">
        <v>32</v>
      </c>
      <c r="G9" s="495">
        <v>2</v>
      </c>
      <c r="H9" s="493">
        <v>2</v>
      </c>
      <c r="I9" s="493">
        <v>10</v>
      </c>
      <c r="J9" s="493">
        <v>1</v>
      </c>
      <c r="K9" s="496"/>
      <c r="L9" s="495">
        <v>68</v>
      </c>
      <c r="M9" s="497">
        <v>1489</v>
      </c>
    </row>
    <row r="10" spans="1:13" s="75" customFormat="1" ht="13.5">
      <c r="A10" s="800"/>
      <c r="B10" s="498"/>
      <c r="C10" s="498"/>
      <c r="D10" s="499"/>
      <c r="E10" s="499" t="s">
        <v>1155</v>
      </c>
      <c r="F10" s="500">
        <v>2</v>
      </c>
      <c r="G10" s="500"/>
      <c r="H10" s="498"/>
      <c r="I10" s="498"/>
      <c r="J10" s="498"/>
      <c r="K10" s="501" t="s">
        <v>195</v>
      </c>
      <c r="L10" s="500">
        <v>2</v>
      </c>
      <c r="M10" s="502"/>
    </row>
    <row r="11" spans="1:13" s="75" customFormat="1" ht="13.5">
      <c r="A11" s="84" t="s">
        <v>1156</v>
      </c>
      <c r="B11" s="480">
        <v>1</v>
      </c>
      <c r="C11" s="480">
        <v>11</v>
      </c>
      <c r="D11" s="481">
        <v>3</v>
      </c>
      <c r="E11" s="481"/>
      <c r="F11" s="482">
        <v>25</v>
      </c>
      <c r="G11" s="482">
        <v>2</v>
      </c>
      <c r="H11" s="480">
        <v>1</v>
      </c>
      <c r="I11" s="480">
        <v>8</v>
      </c>
      <c r="J11" s="480" t="s">
        <v>1892</v>
      </c>
      <c r="K11" s="483"/>
      <c r="L11" s="482">
        <v>51</v>
      </c>
      <c r="M11" s="491">
        <v>1800</v>
      </c>
    </row>
    <row r="12" spans="1:13" s="75" customFormat="1" ht="13.5">
      <c r="A12" s="485" t="s">
        <v>1710</v>
      </c>
      <c r="B12" s="486">
        <v>8</v>
      </c>
      <c r="C12" s="486">
        <v>23</v>
      </c>
      <c r="D12" s="487">
        <v>3</v>
      </c>
      <c r="E12" s="487"/>
      <c r="F12" s="488">
        <v>39</v>
      </c>
      <c r="G12" s="488" t="s">
        <v>1892</v>
      </c>
      <c r="H12" s="486" t="s">
        <v>1892</v>
      </c>
      <c r="I12" s="486">
        <v>14</v>
      </c>
      <c r="J12" s="486" t="s">
        <v>1892</v>
      </c>
      <c r="K12" s="489"/>
      <c r="L12" s="488">
        <v>87</v>
      </c>
      <c r="M12" s="490">
        <v>1028</v>
      </c>
    </row>
    <row r="13" spans="1:13" s="75" customFormat="1" ht="13.5">
      <c r="A13" s="485" t="s">
        <v>1708</v>
      </c>
      <c r="B13" s="486">
        <v>1</v>
      </c>
      <c r="C13" s="486">
        <v>10</v>
      </c>
      <c r="D13" s="487">
        <v>3</v>
      </c>
      <c r="E13" s="487"/>
      <c r="F13" s="488">
        <v>22</v>
      </c>
      <c r="G13" s="488">
        <v>1</v>
      </c>
      <c r="H13" s="486" t="s">
        <v>1892</v>
      </c>
      <c r="I13" s="486">
        <v>12</v>
      </c>
      <c r="J13" s="486" t="s">
        <v>1892</v>
      </c>
      <c r="K13" s="489"/>
      <c r="L13" s="488">
        <v>49</v>
      </c>
      <c r="M13" s="490">
        <v>1405</v>
      </c>
    </row>
    <row r="14" spans="1:13" s="75" customFormat="1" ht="13.5">
      <c r="A14" s="485" t="s">
        <v>1157</v>
      </c>
      <c r="B14" s="486">
        <v>2</v>
      </c>
      <c r="C14" s="486">
        <v>6</v>
      </c>
      <c r="D14" s="487">
        <v>5</v>
      </c>
      <c r="E14" s="487"/>
      <c r="F14" s="488">
        <v>33</v>
      </c>
      <c r="G14" s="488" t="s">
        <v>1892</v>
      </c>
      <c r="H14" s="486" t="s">
        <v>1892</v>
      </c>
      <c r="I14" s="486">
        <v>5</v>
      </c>
      <c r="J14" s="486">
        <v>1</v>
      </c>
      <c r="K14" s="489"/>
      <c r="L14" s="488">
        <v>52</v>
      </c>
      <c r="M14" s="490">
        <v>1643</v>
      </c>
    </row>
    <row r="15" spans="1:13" s="75" customFormat="1" ht="13.5">
      <c r="A15" s="485" t="s">
        <v>1158</v>
      </c>
      <c r="B15" s="486" t="s">
        <v>1892</v>
      </c>
      <c r="C15" s="486">
        <v>1</v>
      </c>
      <c r="D15" s="487" t="s">
        <v>1892</v>
      </c>
      <c r="E15" s="487"/>
      <c r="F15" s="488">
        <v>1</v>
      </c>
      <c r="G15" s="488" t="s">
        <v>1892</v>
      </c>
      <c r="H15" s="486" t="s">
        <v>1892</v>
      </c>
      <c r="I15" s="486">
        <v>3</v>
      </c>
      <c r="J15" s="486">
        <v>1</v>
      </c>
      <c r="K15" s="489"/>
      <c r="L15" s="488">
        <v>12</v>
      </c>
      <c r="M15" s="490">
        <v>2611</v>
      </c>
    </row>
    <row r="16" spans="1:13" s="75" customFormat="1" ht="13.5">
      <c r="A16" s="798" t="s">
        <v>1159</v>
      </c>
      <c r="B16" s="480">
        <v>7</v>
      </c>
      <c r="C16" s="480">
        <v>16</v>
      </c>
      <c r="D16" s="481">
        <v>2</v>
      </c>
      <c r="E16" s="481"/>
      <c r="F16" s="482">
        <v>18</v>
      </c>
      <c r="G16" s="482">
        <v>4</v>
      </c>
      <c r="H16" s="480">
        <v>2</v>
      </c>
      <c r="I16" s="480">
        <v>3</v>
      </c>
      <c r="J16" s="480" t="s">
        <v>1892</v>
      </c>
      <c r="K16" s="483"/>
      <c r="L16" s="482">
        <v>52</v>
      </c>
      <c r="M16" s="491">
        <v>874</v>
      </c>
    </row>
    <row r="17" spans="1:13" s="75" customFormat="1" ht="13.5">
      <c r="A17" s="798"/>
      <c r="B17" s="480"/>
      <c r="C17" s="480"/>
      <c r="D17" s="481"/>
      <c r="E17" s="481" t="s">
        <v>1155</v>
      </c>
      <c r="F17" s="482">
        <v>1</v>
      </c>
      <c r="G17" s="482"/>
      <c r="H17" s="480"/>
      <c r="I17" s="480"/>
      <c r="J17" s="480"/>
      <c r="K17" s="492" t="s">
        <v>195</v>
      </c>
      <c r="L17" s="482">
        <v>1</v>
      </c>
      <c r="M17" s="491"/>
    </row>
    <row r="18" spans="1:13" s="75" customFormat="1" ht="13.5">
      <c r="A18" s="503" t="s">
        <v>1160</v>
      </c>
      <c r="B18" s="504">
        <v>6</v>
      </c>
      <c r="C18" s="504">
        <v>11</v>
      </c>
      <c r="D18" s="505">
        <v>3</v>
      </c>
      <c r="E18" s="505"/>
      <c r="F18" s="506">
        <v>25</v>
      </c>
      <c r="G18" s="506" t="s">
        <v>1892</v>
      </c>
      <c r="H18" s="504">
        <v>3</v>
      </c>
      <c r="I18" s="504">
        <v>5</v>
      </c>
      <c r="J18" s="504" t="s">
        <v>1892</v>
      </c>
      <c r="K18" s="507"/>
      <c r="L18" s="506">
        <v>53</v>
      </c>
      <c r="M18" s="508">
        <v>745</v>
      </c>
    </row>
    <row r="19" spans="1:13" s="75" customFormat="1" ht="13.5">
      <c r="A19" s="796" t="s">
        <v>1731</v>
      </c>
      <c r="B19" s="509">
        <v>33</v>
      </c>
      <c r="C19" s="509">
        <v>146</v>
      </c>
      <c r="D19" s="509">
        <v>31</v>
      </c>
      <c r="E19" s="510"/>
      <c r="F19" s="511">
        <v>310</v>
      </c>
      <c r="G19" s="509">
        <v>12</v>
      </c>
      <c r="H19" s="509">
        <v>9</v>
      </c>
      <c r="I19" s="509">
        <v>101</v>
      </c>
      <c r="J19" s="509">
        <v>7</v>
      </c>
      <c r="K19" s="510"/>
      <c r="L19" s="511">
        <v>649</v>
      </c>
      <c r="M19" s="484">
        <v>1530</v>
      </c>
    </row>
    <row r="20" spans="1:13" s="75" customFormat="1" ht="13.5">
      <c r="A20" s="797"/>
      <c r="B20" s="512"/>
      <c r="C20" s="512"/>
      <c r="D20" s="512"/>
      <c r="E20" s="481" t="s">
        <v>1155</v>
      </c>
      <c r="F20" s="513">
        <v>4</v>
      </c>
      <c r="G20" s="512"/>
      <c r="H20" s="512"/>
      <c r="I20" s="512"/>
      <c r="J20" s="512"/>
      <c r="K20" s="492" t="s">
        <v>195</v>
      </c>
      <c r="L20" s="513">
        <v>4</v>
      </c>
      <c r="M20" s="514"/>
    </row>
    <row r="21" spans="1:13" ht="13.5">
      <c r="A21" s="796" t="s">
        <v>1161</v>
      </c>
      <c r="B21" s="515">
        <v>32</v>
      </c>
      <c r="C21" s="515">
        <v>131</v>
      </c>
      <c r="D21" s="515">
        <v>26</v>
      </c>
      <c r="E21" s="516"/>
      <c r="F21" s="517">
        <v>298</v>
      </c>
      <c r="G21" s="515">
        <v>13</v>
      </c>
      <c r="H21" s="515">
        <v>10</v>
      </c>
      <c r="I21" s="515">
        <v>106</v>
      </c>
      <c r="J21" s="515">
        <v>7</v>
      </c>
      <c r="K21" s="516"/>
      <c r="L21" s="517">
        <v>623</v>
      </c>
      <c r="M21" s="515">
        <v>1529</v>
      </c>
    </row>
    <row r="22" spans="1:13" ht="13.5">
      <c r="A22" s="797"/>
      <c r="B22" s="518"/>
      <c r="C22" s="518"/>
      <c r="D22" s="518"/>
      <c r="E22" s="519" t="s">
        <v>1162</v>
      </c>
      <c r="F22" s="520">
        <v>4</v>
      </c>
      <c r="G22" s="518"/>
      <c r="H22" s="518"/>
      <c r="I22" s="518"/>
      <c r="J22" s="518"/>
      <c r="K22" s="521" t="s">
        <v>195</v>
      </c>
      <c r="L22" s="520">
        <v>4</v>
      </c>
      <c r="M22" s="518"/>
    </row>
    <row r="23" spans="1:13" ht="13.5">
      <c r="A23" s="87" t="s">
        <v>1163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0"/>
    </row>
  </sheetData>
  <mergeCells count="7">
    <mergeCell ref="A19:A20"/>
    <mergeCell ref="A21:A22"/>
    <mergeCell ref="E2:F2"/>
    <mergeCell ref="K2:L2"/>
    <mergeCell ref="A5:A6"/>
    <mergeCell ref="A9:A10"/>
    <mergeCell ref="A16:A17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3.5"/>
  <cols>
    <col min="2" max="3" width="12.375" style="0" bestFit="1" customWidth="1"/>
    <col min="4" max="4" width="3.25390625" style="0" bestFit="1" customWidth="1"/>
    <col min="5" max="5" width="4.125" style="0" bestFit="1" customWidth="1"/>
    <col min="6" max="6" width="8.50390625" style="0" bestFit="1" customWidth="1"/>
    <col min="7" max="7" width="2.75390625" style="0" bestFit="1" customWidth="1"/>
    <col min="8" max="8" width="3.625" style="0" bestFit="1" customWidth="1"/>
    <col min="9" max="9" width="12.125" style="0" bestFit="1" customWidth="1"/>
    <col min="10" max="16384" width="10.00390625" style="0" customWidth="1"/>
  </cols>
  <sheetData>
    <row r="1" spans="1:9" ht="13.5">
      <c r="A1" s="390" t="s">
        <v>1175</v>
      </c>
      <c r="B1" s="477"/>
      <c r="C1" s="477"/>
      <c r="D1" s="477"/>
      <c r="E1" s="477"/>
      <c r="F1" s="477"/>
      <c r="G1" s="477"/>
      <c r="H1" s="524"/>
      <c r="I1" s="525"/>
    </row>
    <row r="2" spans="1:9" s="526" customFormat="1" ht="13.5">
      <c r="A2" s="642" t="s">
        <v>1165</v>
      </c>
      <c r="B2" s="632" t="s">
        <v>1166</v>
      </c>
      <c r="C2" s="613"/>
      <c r="D2" s="613"/>
      <c r="E2" s="613"/>
      <c r="F2" s="613"/>
      <c r="G2" s="613"/>
      <c r="H2" s="633"/>
      <c r="I2" s="605" t="s">
        <v>1167</v>
      </c>
    </row>
    <row r="3" spans="1:9" s="526" customFormat="1" ht="13.5">
      <c r="A3" s="643"/>
      <c r="B3" s="64" t="s">
        <v>1168</v>
      </c>
      <c r="C3" s="64" t="s">
        <v>1169</v>
      </c>
      <c r="D3" s="632" t="s">
        <v>1170</v>
      </c>
      <c r="E3" s="633"/>
      <c r="F3" s="60" t="s">
        <v>1171</v>
      </c>
      <c r="G3" s="632" t="s">
        <v>1653</v>
      </c>
      <c r="H3" s="633"/>
      <c r="I3" s="643"/>
    </row>
    <row r="4" spans="1:9" ht="13.5">
      <c r="A4" s="396" t="s">
        <v>1704</v>
      </c>
      <c r="B4" s="113">
        <v>2</v>
      </c>
      <c r="C4" s="113" t="s">
        <v>1172</v>
      </c>
      <c r="D4" s="481"/>
      <c r="E4" s="482" t="s">
        <v>1172</v>
      </c>
      <c r="F4" s="480" t="s">
        <v>1172</v>
      </c>
      <c r="G4" s="481"/>
      <c r="H4" s="482">
        <v>2</v>
      </c>
      <c r="I4" s="113" t="s">
        <v>1172</v>
      </c>
    </row>
    <row r="5" spans="1:9" ht="13.5">
      <c r="A5" s="527" t="s">
        <v>1705</v>
      </c>
      <c r="B5" s="528">
        <v>1</v>
      </c>
      <c r="C5" s="528" t="s">
        <v>1172</v>
      </c>
      <c r="D5" s="487"/>
      <c r="E5" s="488">
        <v>2</v>
      </c>
      <c r="F5" s="486" t="s">
        <v>1172</v>
      </c>
      <c r="G5" s="487"/>
      <c r="H5" s="488">
        <v>3</v>
      </c>
      <c r="I5" s="528" t="s">
        <v>1172</v>
      </c>
    </row>
    <row r="6" spans="1:9" ht="13.5">
      <c r="A6" s="527" t="s">
        <v>1706</v>
      </c>
      <c r="B6" s="528">
        <v>1</v>
      </c>
      <c r="C6" s="528" t="s">
        <v>1172</v>
      </c>
      <c r="D6" s="487"/>
      <c r="E6" s="488">
        <v>3</v>
      </c>
      <c r="F6" s="486" t="s">
        <v>1172</v>
      </c>
      <c r="G6" s="487"/>
      <c r="H6" s="488">
        <v>4</v>
      </c>
      <c r="I6" s="528">
        <v>1</v>
      </c>
    </row>
    <row r="7" spans="1:9" ht="13.5">
      <c r="A7" s="527" t="s">
        <v>1707</v>
      </c>
      <c r="B7" s="528" t="s">
        <v>1172</v>
      </c>
      <c r="C7" s="528" t="s">
        <v>1172</v>
      </c>
      <c r="D7" s="487"/>
      <c r="E7" s="488">
        <v>1</v>
      </c>
      <c r="F7" s="486" t="s">
        <v>1172</v>
      </c>
      <c r="G7" s="487"/>
      <c r="H7" s="488">
        <v>1</v>
      </c>
      <c r="I7" s="528" t="s">
        <v>1172</v>
      </c>
    </row>
    <row r="8" spans="1:9" ht="13.5">
      <c r="A8" s="527" t="s">
        <v>1634</v>
      </c>
      <c r="B8" s="528">
        <v>2</v>
      </c>
      <c r="C8" s="528" t="s">
        <v>1172</v>
      </c>
      <c r="D8" s="487"/>
      <c r="E8" s="488" t="s">
        <v>1172</v>
      </c>
      <c r="F8" s="486">
        <v>1</v>
      </c>
      <c r="G8" s="487"/>
      <c r="H8" s="488">
        <v>3</v>
      </c>
      <c r="I8" s="528" t="s">
        <v>1172</v>
      </c>
    </row>
    <row r="9" spans="1:9" ht="13.5">
      <c r="A9" s="803" t="s">
        <v>1711</v>
      </c>
      <c r="B9" s="113">
        <v>1</v>
      </c>
      <c r="C9" s="113" t="s">
        <v>1172</v>
      </c>
      <c r="D9" s="481"/>
      <c r="E9" s="482">
        <v>2</v>
      </c>
      <c r="F9" s="480" t="s">
        <v>1172</v>
      </c>
      <c r="G9" s="481"/>
      <c r="H9" s="482">
        <v>3</v>
      </c>
      <c r="I9" s="113" t="s">
        <v>1172</v>
      </c>
    </row>
    <row r="10" spans="1:9" ht="13.5">
      <c r="A10" s="803"/>
      <c r="B10" s="113"/>
      <c r="C10" s="113"/>
      <c r="D10" s="481" t="s">
        <v>1173</v>
      </c>
      <c r="E10" s="482">
        <v>1</v>
      </c>
      <c r="F10" s="480"/>
      <c r="G10" s="481" t="s">
        <v>1173</v>
      </c>
      <c r="H10" s="482">
        <v>1</v>
      </c>
      <c r="I10" s="113"/>
    </row>
    <row r="11" spans="1:9" ht="13.5">
      <c r="A11" s="527" t="s">
        <v>1156</v>
      </c>
      <c r="B11" s="528" t="s">
        <v>1172</v>
      </c>
      <c r="C11" s="528" t="s">
        <v>1172</v>
      </c>
      <c r="D11" s="487"/>
      <c r="E11" s="488" t="s">
        <v>1172</v>
      </c>
      <c r="F11" s="486" t="s">
        <v>1172</v>
      </c>
      <c r="G11" s="487"/>
      <c r="H11" s="488" t="s">
        <v>1172</v>
      </c>
      <c r="I11" s="528" t="s">
        <v>1172</v>
      </c>
    </row>
    <row r="12" spans="1:9" ht="13.5">
      <c r="A12" s="527" t="s">
        <v>1710</v>
      </c>
      <c r="B12" s="528">
        <v>5</v>
      </c>
      <c r="C12" s="528">
        <v>1</v>
      </c>
      <c r="D12" s="487"/>
      <c r="E12" s="488">
        <v>5</v>
      </c>
      <c r="F12" s="486" t="s">
        <v>1172</v>
      </c>
      <c r="G12" s="487"/>
      <c r="H12" s="488">
        <v>11</v>
      </c>
      <c r="I12" s="528" t="s">
        <v>1172</v>
      </c>
    </row>
    <row r="13" spans="1:9" ht="13.5">
      <c r="A13" s="527" t="s">
        <v>1708</v>
      </c>
      <c r="B13" s="528">
        <v>1</v>
      </c>
      <c r="C13" s="528" t="s">
        <v>1172</v>
      </c>
      <c r="D13" s="487"/>
      <c r="E13" s="488">
        <v>1</v>
      </c>
      <c r="F13" s="486" t="s">
        <v>1172</v>
      </c>
      <c r="G13" s="487"/>
      <c r="H13" s="488">
        <v>2</v>
      </c>
      <c r="I13" s="528">
        <v>2</v>
      </c>
    </row>
    <row r="14" spans="1:9" ht="13.5">
      <c r="A14" s="527" t="s">
        <v>1157</v>
      </c>
      <c r="B14" s="528">
        <v>1</v>
      </c>
      <c r="C14" s="528" t="s">
        <v>1172</v>
      </c>
      <c r="D14" s="487"/>
      <c r="E14" s="488">
        <v>1</v>
      </c>
      <c r="F14" s="486" t="s">
        <v>1172</v>
      </c>
      <c r="G14" s="487"/>
      <c r="H14" s="488">
        <v>2</v>
      </c>
      <c r="I14" s="528" t="s">
        <v>1172</v>
      </c>
    </row>
    <row r="15" spans="1:9" ht="13.5">
      <c r="A15" s="527" t="s">
        <v>1158</v>
      </c>
      <c r="B15" s="528" t="s">
        <v>1172</v>
      </c>
      <c r="C15" s="528" t="s">
        <v>1172</v>
      </c>
      <c r="D15" s="487"/>
      <c r="E15" s="488" t="s">
        <v>1172</v>
      </c>
      <c r="F15" s="486" t="s">
        <v>1172</v>
      </c>
      <c r="G15" s="487"/>
      <c r="H15" s="488" t="s">
        <v>1172</v>
      </c>
      <c r="I15" s="528" t="s">
        <v>1172</v>
      </c>
    </row>
    <row r="16" spans="1:9" ht="13.5">
      <c r="A16" s="527" t="s">
        <v>1159</v>
      </c>
      <c r="B16" s="528">
        <v>2</v>
      </c>
      <c r="C16" s="528" t="s">
        <v>1172</v>
      </c>
      <c r="D16" s="487"/>
      <c r="E16" s="488">
        <v>3</v>
      </c>
      <c r="F16" s="486" t="s">
        <v>1172</v>
      </c>
      <c r="G16" s="487"/>
      <c r="H16" s="488">
        <v>5</v>
      </c>
      <c r="I16" s="528">
        <v>1</v>
      </c>
    </row>
    <row r="17" spans="1:9" ht="13.5">
      <c r="A17" s="396" t="s">
        <v>1160</v>
      </c>
      <c r="B17" s="113" t="s">
        <v>1172</v>
      </c>
      <c r="C17" s="113" t="s">
        <v>1172</v>
      </c>
      <c r="D17" s="481"/>
      <c r="E17" s="482">
        <v>4</v>
      </c>
      <c r="F17" s="480" t="s">
        <v>1172</v>
      </c>
      <c r="G17" s="481"/>
      <c r="H17" s="482">
        <v>4</v>
      </c>
      <c r="I17" s="113">
        <v>1</v>
      </c>
    </row>
    <row r="18" spans="1:9" ht="13.5">
      <c r="A18" s="801" t="s">
        <v>1731</v>
      </c>
      <c r="B18" s="135">
        <f>SUM(B4:B17)</f>
        <v>16</v>
      </c>
      <c r="C18" s="135">
        <v>1</v>
      </c>
      <c r="D18" s="380"/>
      <c r="E18" s="292">
        <v>22</v>
      </c>
      <c r="F18" s="135">
        <v>1</v>
      </c>
      <c r="G18" s="380"/>
      <c r="H18" s="511">
        <v>40</v>
      </c>
      <c r="I18" s="135">
        <v>5</v>
      </c>
    </row>
    <row r="19" spans="1:9" ht="13.5">
      <c r="A19" s="802"/>
      <c r="B19" s="276"/>
      <c r="C19" s="276"/>
      <c r="D19" s="481" t="s">
        <v>1174</v>
      </c>
      <c r="E19" s="353">
        <v>1</v>
      </c>
      <c r="F19" s="276"/>
      <c r="G19" s="481" t="s">
        <v>1174</v>
      </c>
      <c r="H19" s="513">
        <v>1</v>
      </c>
      <c r="I19" s="276"/>
    </row>
    <row r="20" spans="1:9" ht="13.5">
      <c r="A20" s="529" t="s">
        <v>1161</v>
      </c>
      <c r="B20" s="131">
        <v>14</v>
      </c>
      <c r="C20" s="131">
        <v>1</v>
      </c>
      <c r="D20" s="378"/>
      <c r="E20" s="352">
        <v>23</v>
      </c>
      <c r="F20" s="131">
        <v>1</v>
      </c>
      <c r="G20" s="378"/>
      <c r="H20" s="530">
        <f>SUM(B20:F20)</f>
        <v>39</v>
      </c>
      <c r="I20" s="131">
        <v>5</v>
      </c>
    </row>
    <row r="21" ht="13.5">
      <c r="A21" s="531"/>
    </row>
    <row r="22" ht="13.5">
      <c r="A22" s="531"/>
    </row>
    <row r="23" ht="13.5">
      <c r="A23" s="531"/>
    </row>
    <row r="24" ht="13.5">
      <c r="A24" s="531"/>
    </row>
    <row r="25" ht="13.5">
      <c r="A25" s="531"/>
    </row>
    <row r="26" ht="13.5">
      <c r="A26" s="531"/>
    </row>
  </sheetData>
  <mergeCells count="7">
    <mergeCell ref="A18:A19"/>
    <mergeCell ref="A2:A3"/>
    <mergeCell ref="B2:H2"/>
    <mergeCell ref="I2:I3"/>
    <mergeCell ref="D3:E3"/>
    <mergeCell ref="G3:H3"/>
    <mergeCell ref="A9:A1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75" customWidth="1"/>
    <col min="2" max="2" width="8.50390625" style="75" bestFit="1" customWidth="1"/>
    <col min="3" max="4" width="8.50390625" style="75" customWidth="1"/>
    <col min="5" max="5" width="8.50390625" style="102" customWidth="1"/>
    <col min="6" max="8" width="8.50390625" style="75" customWidth="1"/>
    <col min="9" max="9" width="11.125" style="75" customWidth="1"/>
    <col min="10" max="16384" width="9.00390625" style="75" customWidth="1"/>
  </cols>
  <sheetData>
    <row r="1" spans="1:9" ht="13.5">
      <c r="A1" s="71" t="s">
        <v>1791</v>
      </c>
      <c r="B1" s="72"/>
      <c r="C1" s="72"/>
      <c r="D1" s="72"/>
      <c r="E1" s="73"/>
      <c r="F1" s="72"/>
      <c r="G1" s="72"/>
      <c r="H1" s="72"/>
      <c r="I1" s="74" t="s">
        <v>692</v>
      </c>
    </row>
    <row r="2" spans="1:9" s="77" customFormat="1" ht="13.5">
      <c r="A2" s="621" t="s">
        <v>693</v>
      </c>
      <c r="B2" s="621" t="s">
        <v>694</v>
      </c>
      <c r="C2" s="644" t="s">
        <v>695</v>
      </c>
      <c r="D2" s="646"/>
      <c r="E2" s="644" t="s">
        <v>696</v>
      </c>
      <c r="F2" s="646"/>
      <c r="G2" s="644" t="s">
        <v>659</v>
      </c>
      <c r="H2" s="645"/>
      <c r="I2" s="646"/>
    </row>
    <row r="3" spans="1:9" s="77" customFormat="1" ht="13.5">
      <c r="A3" s="622"/>
      <c r="B3" s="622"/>
      <c r="C3" s="78" t="s">
        <v>657</v>
      </c>
      <c r="D3" s="78" t="s">
        <v>658</v>
      </c>
      <c r="E3" s="78" t="s">
        <v>657</v>
      </c>
      <c r="F3" s="78" t="s">
        <v>658</v>
      </c>
      <c r="G3" s="79" t="s">
        <v>657</v>
      </c>
      <c r="H3" s="79" t="s">
        <v>658</v>
      </c>
      <c r="I3" s="78" t="s">
        <v>687</v>
      </c>
    </row>
    <row r="4" spans="1:9" s="77" customFormat="1" ht="13.5">
      <c r="A4" s="80" t="s">
        <v>697</v>
      </c>
      <c r="B4" s="81" t="s">
        <v>698</v>
      </c>
      <c r="C4" s="82" t="s">
        <v>699</v>
      </c>
      <c r="D4" s="82" t="s">
        <v>699</v>
      </c>
      <c r="E4" s="82">
        <v>15797</v>
      </c>
      <c r="F4" s="82">
        <v>15083</v>
      </c>
      <c r="G4" s="82">
        <v>15797</v>
      </c>
      <c r="H4" s="82">
        <v>15083</v>
      </c>
      <c r="I4" s="82">
        <v>30880</v>
      </c>
    </row>
    <row r="5" spans="1:9" s="77" customFormat="1" ht="13.5">
      <c r="A5" s="83" t="s">
        <v>700</v>
      </c>
      <c r="B5" s="647" t="s">
        <v>701</v>
      </c>
      <c r="C5" s="648" t="s">
        <v>699</v>
      </c>
      <c r="D5" s="648" t="s">
        <v>699</v>
      </c>
      <c r="E5" s="650">
        <v>14148</v>
      </c>
      <c r="F5" s="650">
        <v>14091</v>
      </c>
      <c r="G5" s="650">
        <v>14148</v>
      </c>
      <c r="H5" s="650">
        <v>14091</v>
      </c>
      <c r="I5" s="650">
        <v>28239</v>
      </c>
    </row>
    <row r="6" spans="1:9" s="77" customFormat="1" ht="13.5">
      <c r="A6" s="83" t="s">
        <v>702</v>
      </c>
      <c r="B6" s="647"/>
      <c r="C6" s="649"/>
      <c r="D6" s="649"/>
      <c r="E6" s="647"/>
      <c r="F6" s="647"/>
      <c r="G6" s="650">
        <v>0</v>
      </c>
      <c r="H6" s="650">
        <v>0</v>
      </c>
      <c r="I6" s="650">
        <v>0</v>
      </c>
    </row>
    <row r="7" spans="1:9" s="77" customFormat="1" ht="13.5">
      <c r="A7" s="83" t="s">
        <v>703</v>
      </c>
      <c r="B7" s="84" t="s">
        <v>704</v>
      </c>
      <c r="C7" s="85" t="s">
        <v>699</v>
      </c>
      <c r="D7" s="85" t="s">
        <v>699</v>
      </c>
      <c r="E7" s="85">
        <v>14620</v>
      </c>
      <c r="F7" s="85">
        <v>14135</v>
      </c>
      <c r="G7" s="85">
        <v>14620</v>
      </c>
      <c r="H7" s="85">
        <v>14135</v>
      </c>
      <c r="I7" s="85">
        <v>28755</v>
      </c>
    </row>
    <row r="8" spans="1:9" s="77" customFormat="1" ht="13.5">
      <c r="A8" s="83" t="s">
        <v>705</v>
      </c>
      <c r="B8" s="84" t="s">
        <v>706</v>
      </c>
      <c r="C8" s="85" t="s">
        <v>699</v>
      </c>
      <c r="D8" s="85" t="s">
        <v>699</v>
      </c>
      <c r="E8" s="85">
        <v>12855</v>
      </c>
      <c r="F8" s="85">
        <v>12700</v>
      </c>
      <c r="G8" s="85">
        <v>12855</v>
      </c>
      <c r="H8" s="85">
        <v>12700</v>
      </c>
      <c r="I8" s="85">
        <v>25555</v>
      </c>
    </row>
    <row r="9" spans="1:9" s="77" customFormat="1" ht="13.5">
      <c r="A9" s="83" t="s">
        <v>707</v>
      </c>
      <c r="B9" s="84" t="s">
        <v>708</v>
      </c>
      <c r="C9" s="85" t="s">
        <v>699</v>
      </c>
      <c r="D9" s="85" t="s">
        <v>699</v>
      </c>
      <c r="E9" s="85">
        <v>13158</v>
      </c>
      <c r="F9" s="85">
        <v>13164</v>
      </c>
      <c r="G9" s="85">
        <v>13158</v>
      </c>
      <c r="H9" s="85">
        <v>13164</v>
      </c>
      <c r="I9" s="85">
        <v>26322</v>
      </c>
    </row>
    <row r="10" spans="1:9" s="77" customFormat="1" ht="13.5">
      <c r="A10" s="86" t="s">
        <v>709</v>
      </c>
      <c r="B10" s="87"/>
      <c r="C10" s="88" t="s">
        <v>699</v>
      </c>
      <c r="D10" s="88" t="s">
        <v>699</v>
      </c>
      <c r="E10" s="88">
        <v>70578</v>
      </c>
      <c r="F10" s="88">
        <v>69173</v>
      </c>
      <c r="G10" s="88">
        <v>70578</v>
      </c>
      <c r="H10" s="88">
        <v>69173</v>
      </c>
      <c r="I10" s="88">
        <v>139751</v>
      </c>
    </row>
    <row r="11" spans="1:9" s="77" customFormat="1" ht="13.5">
      <c r="A11" s="80" t="s">
        <v>710</v>
      </c>
      <c r="B11" s="81" t="s">
        <v>711</v>
      </c>
      <c r="C11" s="82" t="s">
        <v>699</v>
      </c>
      <c r="D11" s="82" t="s">
        <v>699</v>
      </c>
      <c r="E11" s="82">
        <v>12881</v>
      </c>
      <c r="F11" s="82">
        <v>12600</v>
      </c>
      <c r="G11" s="82">
        <v>12881</v>
      </c>
      <c r="H11" s="82">
        <v>12600</v>
      </c>
      <c r="I11" s="82">
        <v>25481</v>
      </c>
    </row>
    <row r="12" spans="1:9" s="77" customFormat="1" ht="13.5">
      <c r="A12" s="83" t="s">
        <v>712</v>
      </c>
      <c r="B12" s="84" t="s">
        <v>713</v>
      </c>
      <c r="C12" s="85" t="s">
        <v>699</v>
      </c>
      <c r="D12" s="85" t="s">
        <v>699</v>
      </c>
      <c r="E12" s="85">
        <v>12552</v>
      </c>
      <c r="F12" s="85">
        <v>12437</v>
      </c>
      <c r="G12" s="85">
        <v>12552</v>
      </c>
      <c r="H12" s="85">
        <v>12437</v>
      </c>
      <c r="I12" s="85">
        <v>24989</v>
      </c>
    </row>
    <row r="13" spans="1:9" s="77" customFormat="1" ht="13.5">
      <c r="A13" s="83" t="s">
        <v>714</v>
      </c>
      <c r="B13" s="84" t="s">
        <v>715</v>
      </c>
      <c r="C13" s="85" t="s">
        <v>699</v>
      </c>
      <c r="D13" s="85" t="s">
        <v>699</v>
      </c>
      <c r="E13" s="85">
        <v>10831</v>
      </c>
      <c r="F13" s="85">
        <v>10399</v>
      </c>
      <c r="G13" s="85">
        <v>10831</v>
      </c>
      <c r="H13" s="85">
        <v>10399</v>
      </c>
      <c r="I13" s="85">
        <v>21230</v>
      </c>
    </row>
    <row r="14" spans="1:9" s="77" customFormat="1" ht="13.5">
      <c r="A14" s="83" t="s">
        <v>716</v>
      </c>
      <c r="B14" s="84" t="s">
        <v>717</v>
      </c>
      <c r="C14" s="85" t="s">
        <v>699</v>
      </c>
      <c r="D14" s="85" t="s">
        <v>699</v>
      </c>
      <c r="E14" s="85">
        <v>10974</v>
      </c>
      <c r="F14" s="85">
        <v>10872</v>
      </c>
      <c r="G14" s="85">
        <v>10974</v>
      </c>
      <c r="H14" s="85">
        <v>10872</v>
      </c>
      <c r="I14" s="85">
        <v>21846</v>
      </c>
    </row>
    <row r="15" spans="1:9" s="77" customFormat="1" ht="13.5">
      <c r="A15" s="83" t="s">
        <v>718</v>
      </c>
      <c r="B15" s="84" t="s">
        <v>719</v>
      </c>
      <c r="C15" s="85" t="s">
        <v>699</v>
      </c>
      <c r="D15" s="85" t="s">
        <v>699</v>
      </c>
      <c r="E15" s="85">
        <v>10703</v>
      </c>
      <c r="F15" s="85">
        <v>10751</v>
      </c>
      <c r="G15" s="85">
        <v>10703</v>
      </c>
      <c r="H15" s="85">
        <v>10751</v>
      </c>
      <c r="I15" s="85">
        <v>21454</v>
      </c>
    </row>
    <row r="16" spans="1:9" s="77" customFormat="1" ht="13.5">
      <c r="A16" s="86" t="s">
        <v>709</v>
      </c>
      <c r="B16" s="86"/>
      <c r="C16" s="88" t="s">
        <v>699</v>
      </c>
      <c r="D16" s="88" t="s">
        <v>699</v>
      </c>
      <c r="E16" s="88">
        <v>57941</v>
      </c>
      <c r="F16" s="88">
        <v>57059</v>
      </c>
      <c r="G16" s="88">
        <v>57941</v>
      </c>
      <c r="H16" s="88">
        <v>57059</v>
      </c>
      <c r="I16" s="88">
        <v>115000</v>
      </c>
    </row>
    <row r="17" spans="1:9" s="77" customFormat="1" ht="13.5">
      <c r="A17" s="80" t="s">
        <v>720</v>
      </c>
      <c r="B17" s="81" t="s">
        <v>721</v>
      </c>
      <c r="C17" s="82" t="s">
        <v>699</v>
      </c>
      <c r="D17" s="82" t="s">
        <v>699</v>
      </c>
      <c r="E17" s="82">
        <v>11735</v>
      </c>
      <c r="F17" s="82">
        <v>11597</v>
      </c>
      <c r="G17" s="82">
        <v>11735</v>
      </c>
      <c r="H17" s="82">
        <v>11597</v>
      </c>
      <c r="I17" s="82">
        <v>23332</v>
      </c>
    </row>
    <row r="18" spans="1:9" s="77" customFormat="1" ht="13.5">
      <c r="A18" s="83" t="s">
        <v>722</v>
      </c>
      <c r="B18" s="84" t="s">
        <v>723</v>
      </c>
      <c r="C18" s="85" t="s">
        <v>699</v>
      </c>
      <c r="D18" s="85" t="s">
        <v>699</v>
      </c>
      <c r="E18" s="85">
        <v>11759</v>
      </c>
      <c r="F18" s="85">
        <v>11405</v>
      </c>
      <c r="G18" s="85">
        <v>11759</v>
      </c>
      <c r="H18" s="85">
        <v>11405</v>
      </c>
      <c r="I18" s="85">
        <v>23164</v>
      </c>
    </row>
    <row r="19" spans="1:9" s="77" customFormat="1" ht="13.5">
      <c r="A19" s="83" t="s">
        <v>724</v>
      </c>
      <c r="B19" s="84" t="s">
        <v>725</v>
      </c>
      <c r="C19" s="85" t="s">
        <v>699</v>
      </c>
      <c r="D19" s="85" t="s">
        <v>699</v>
      </c>
      <c r="E19" s="85">
        <v>12046</v>
      </c>
      <c r="F19" s="85">
        <v>11891</v>
      </c>
      <c r="G19" s="85">
        <v>12046</v>
      </c>
      <c r="H19" s="85">
        <v>11891</v>
      </c>
      <c r="I19" s="85">
        <v>23937</v>
      </c>
    </row>
    <row r="20" spans="1:9" s="77" customFormat="1" ht="13.5">
      <c r="A20" s="83" t="s">
        <v>726</v>
      </c>
      <c r="B20" s="84" t="s">
        <v>727</v>
      </c>
      <c r="C20" s="85" t="s">
        <v>699</v>
      </c>
      <c r="D20" s="85" t="s">
        <v>699</v>
      </c>
      <c r="E20" s="85">
        <v>10623</v>
      </c>
      <c r="F20" s="85">
        <v>10412</v>
      </c>
      <c r="G20" s="85">
        <v>10623</v>
      </c>
      <c r="H20" s="85">
        <v>10412</v>
      </c>
      <c r="I20" s="85">
        <v>21035</v>
      </c>
    </row>
    <row r="21" spans="1:9" s="77" customFormat="1" ht="13.5">
      <c r="A21" s="83" t="s">
        <v>728</v>
      </c>
      <c r="B21" s="84" t="s">
        <v>729</v>
      </c>
      <c r="C21" s="85" t="s">
        <v>699</v>
      </c>
      <c r="D21" s="85">
        <v>4</v>
      </c>
      <c r="E21" s="85">
        <v>10487</v>
      </c>
      <c r="F21" s="85">
        <v>10210</v>
      </c>
      <c r="G21" s="85">
        <v>10487</v>
      </c>
      <c r="H21" s="85">
        <v>10214</v>
      </c>
      <c r="I21" s="85">
        <v>20701</v>
      </c>
    </row>
    <row r="22" spans="1:9" s="77" customFormat="1" ht="13.5">
      <c r="A22" s="86" t="s">
        <v>709</v>
      </c>
      <c r="B22" s="87"/>
      <c r="C22" s="88" t="s">
        <v>699</v>
      </c>
      <c r="D22" s="88">
        <v>4</v>
      </c>
      <c r="E22" s="88">
        <v>56650</v>
      </c>
      <c r="F22" s="88">
        <v>55515</v>
      </c>
      <c r="G22" s="88">
        <v>56650</v>
      </c>
      <c r="H22" s="88">
        <v>55519</v>
      </c>
      <c r="I22" s="88">
        <v>112169</v>
      </c>
    </row>
    <row r="23" spans="1:9" ht="13.5">
      <c r="A23" s="81" t="s">
        <v>730</v>
      </c>
      <c r="B23" s="81" t="s">
        <v>731</v>
      </c>
      <c r="C23" s="82" t="s">
        <v>699</v>
      </c>
      <c r="D23" s="82">
        <v>85</v>
      </c>
      <c r="E23" s="82">
        <v>9591</v>
      </c>
      <c r="F23" s="82">
        <v>9721</v>
      </c>
      <c r="G23" s="82">
        <v>9591</v>
      </c>
      <c r="H23" s="82">
        <v>9806</v>
      </c>
      <c r="I23" s="82">
        <v>19397</v>
      </c>
    </row>
    <row r="24" spans="1:9" ht="13.5">
      <c r="A24" s="84" t="s">
        <v>732</v>
      </c>
      <c r="B24" s="84" t="s">
        <v>733</v>
      </c>
      <c r="C24" s="85">
        <v>5</v>
      </c>
      <c r="D24" s="85">
        <v>334</v>
      </c>
      <c r="E24" s="85">
        <v>10390</v>
      </c>
      <c r="F24" s="85">
        <v>9474</v>
      </c>
      <c r="G24" s="85">
        <v>10395</v>
      </c>
      <c r="H24" s="85">
        <v>9808</v>
      </c>
      <c r="I24" s="85">
        <v>20203</v>
      </c>
    </row>
    <row r="25" spans="1:9" ht="13.5">
      <c r="A25" s="84" t="s">
        <v>734</v>
      </c>
      <c r="B25" s="84" t="s">
        <v>735</v>
      </c>
      <c r="C25" s="85">
        <v>82</v>
      </c>
      <c r="D25" s="85">
        <v>760</v>
      </c>
      <c r="E25" s="85">
        <v>9105</v>
      </c>
      <c r="F25" s="85">
        <v>8231</v>
      </c>
      <c r="G25" s="85">
        <v>9187</v>
      </c>
      <c r="H25" s="85">
        <v>8991</v>
      </c>
      <c r="I25" s="85">
        <v>18178</v>
      </c>
    </row>
    <row r="26" spans="1:9" ht="13.5">
      <c r="A26" s="84" t="s">
        <v>736</v>
      </c>
      <c r="B26" s="84" t="s">
        <v>737</v>
      </c>
      <c r="C26" s="85">
        <v>242</v>
      </c>
      <c r="D26" s="85">
        <v>1436</v>
      </c>
      <c r="E26" s="85">
        <v>9340</v>
      </c>
      <c r="F26" s="85">
        <v>7897</v>
      </c>
      <c r="G26" s="85">
        <v>9582</v>
      </c>
      <c r="H26" s="85">
        <v>9333</v>
      </c>
      <c r="I26" s="85">
        <v>18915</v>
      </c>
    </row>
    <row r="27" spans="1:9" ht="13.5">
      <c r="A27" s="84" t="s">
        <v>738</v>
      </c>
      <c r="B27" s="84" t="s">
        <v>739</v>
      </c>
      <c r="C27" s="85">
        <v>513</v>
      </c>
      <c r="D27" s="85">
        <v>2304</v>
      </c>
      <c r="E27" s="85">
        <v>8647</v>
      </c>
      <c r="F27" s="85">
        <v>6661</v>
      </c>
      <c r="G27" s="85">
        <v>9160</v>
      </c>
      <c r="H27" s="85">
        <v>8965</v>
      </c>
      <c r="I27" s="85">
        <v>18125</v>
      </c>
    </row>
    <row r="28" spans="1:9" ht="13.5">
      <c r="A28" s="86" t="s">
        <v>709</v>
      </c>
      <c r="B28" s="87"/>
      <c r="C28" s="88">
        <v>842</v>
      </c>
      <c r="D28" s="88">
        <v>4919</v>
      </c>
      <c r="E28" s="88">
        <v>47073</v>
      </c>
      <c r="F28" s="88">
        <v>41984</v>
      </c>
      <c r="G28" s="88">
        <v>47915</v>
      </c>
      <c r="H28" s="88">
        <v>46903</v>
      </c>
      <c r="I28" s="88">
        <v>94818</v>
      </c>
    </row>
    <row r="29" spans="1:9" ht="13.5">
      <c r="A29" s="81" t="s">
        <v>740</v>
      </c>
      <c r="B29" s="81" t="s">
        <v>741</v>
      </c>
      <c r="C29" s="82">
        <v>841</v>
      </c>
      <c r="D29" s="82">
        <v>3049</v>
      </c>
      <c r="E29" s="89">
        <v>7703</v>
      </c>
      <c r="F29" s="82">
        <v>5365</v>
      </c>
      <c r="G29" s="82">
        <v>8544</v>
      </c>
      <c r="H29" s="82">
        <v>8414</v>
      </c>
      <c r="I29" s="82">
        <v>16958</v>
      </c>
    </row>
    <row r="30" spans="1:9" ht="13.5">
      <c r="A30" s="84" t="s">
        <v>742</v>
      </c>
      <c r="B30" s="84" t="s">
        <v>743</v>
      </c>
      <c r="C30" s="85">
        <v>1210</v>
      </c>
      <c r="D30" s="85">
        <v>3778</v>
      </c>
      <c r="E30" s="85">
        <v>7408</v>
      </c>
      <c r="F30" s="85">
        <v>4702</v>
      </c>
      <c r="G30" s="85">
        <v>8618</v>
      </c>
      <c r="H30" s="85">
        <v>8480</v>
      </c>
      <c r="I30" s="85">
        <v>17098</v>
      </c>
    </row>
    <row r="31" spans="1:9" ht="13.5">
      <c r="A31" s="84" t="s">
        <v>744</v>
      </c>
      <c r="B31" s="84" t="s">
        <v>745</v>
      </c>
      <c r="C31" s="85">
        <v>1739</v>
      </c>
      <c r="D31" s="85">
        <v>4205</v>
      </c>
      <c r="E31" s="85">
        <v>6363</v>
      </c>
      <c r="F31" s="85">
        <v>3702</v>
      </c>
      <c r="G31" s="85">
        <v>8102</v>
      </c>
      <c r="H31" s="85">
        <v>7907</v>
      </c>
      <c r="I31" s="85">
        <v>16009</v>
      </c>
    </row>
    <row r="32" spans="1:9" ht="13.5">
      <c r="A32" s="84" t="s">
        <v>746</v>
      </c>
      <c r="B32" s="84" t="s">
        <v>747</v>
      </c>
      <c r="C32" s="85">
        <v>2395</v>
      </c>
      <c r="D32" s="85">
        <v>4884</v>
      </c>
      <c r="E32" s="85">
        <v>6054</v>
      </c>
      <c r="F32" s="85">
        <v>3406</v>
      </c>
      <c r="G32" s="85">
        <v>8449</v>
      </c>
      <c r="H32" s="85">
        <v>8290</v>
      </c>
      <c r="I32" s="85">
        <v>16739</v>
      </c>
    </row>
    <row r="33" spans="1:9" ht="13.5">
      <c r="A33" s="84" t="s">
        <v>748</v>
      </c>
      <c r="B33" s="84" t="s">
        <v>749</v>
      </c>
      <c r="C33" s="85">
        <v>3145</v>
      </c>
      <c r="D33" s="85">
        <v>5469</v>
      </c>
      <c r="E33" s="85">
        <v>5610</v>
      </c>
      <c r="F33" s="85">
        <v>3243</v>
      </c>
      <c r="G33" s="85">
        <v>8755</v>
      </c>
      <c r="H33" s="85">
        <v>8712</v>
      </c>
      <c r="I33" s="85">
        <v>17467</v>
      </c>
    </row>
    <row r="34" spans="1:9" ht="13.5">
      <c r="A34" s="86" t="s">
        <v>709</v>
      </c>
      <c r="B34" s="87"/>
      <c r="C34" s="88">
        <v>9330</v>
      </c>
      <c r="D34" s="88">
        <v>21385</v>
      </c>
      <c r="E34" s="88">
        <v>33138</v>
      </c>
      <c r="F34" s="88">
        <v>20418</v>
      </c>
      <c r="G34" s="88">
        <v>42468</v>
      </c>
      <c r="H34" s="88">
        <v>41803</v>
      </c>
      <c r="I34" s="88">
        <v>84271</v>
      </c>
    </row>
    <row r="35" spans="1:9" ht="13.5">
      <c r="A35" s="81" t="s">
        <v>750</v>
      </c>
      <c r="B35" s="81" t="s">
        <v>751</v>
      </c>
      <c r="C35" s="82">
        <v>3907</v>
      </c>
      <c r="D35" s="82">
        <v>5394</v>
      </c>
      <c r="E35" s="82">
        <v>4607</v>
      </c>
      <c r="F35" s="82">
        <v>2679</v>
      </c>
      <c r="G35" s="82">
        <v>8514</v>
      </c>
      <c r="H35" s="82">
        <v>8073</v>
      </c>
      <c r="I35" s="82">
        <v>16587</v>
      </c>
    </row>
    <row r="36" spans="1:9" ht="13.5">
      <c r="A36" s="84" t="s">
        <v>752</v>
      </c>
      <c r="B36" s="84" t="s">
        <v>753</v>
      </c>
      <c r="C36" s="85">
        <v>3988</v>
      </c>
      <c r="D36" s="85">
        <v>5222</v>
      </c>
      <c r="E36" s="85">
        <v>3596</v>
      </c>
      <c r="F36" s="85">
        <v>2255</v>
      </c>
      <c r="G36" s="85">
        <v>7584</v>
      </c>
      <c r="H36" s="85">
        <v>7477</v>
      </c>
      <c r="I36" s="85">
        <v>15061</v>
      </c>
    </row>
    <row r="37" spans="1:9" ht="13.5">
      <c r="A37" s="84" t="s">
        <v>754</v>
      </c>
      <c r="B37" s="84" t="s">
        <v>755</v>
      </c>
      <c r="C37" s="85">
        <v>5031</v>
      </c>
      <c r="D37" s="85">
        <v>5829</v>
      </c>
      <c r="E37" s="85">
        <v>3325</v>
      </c>
      <c r="F37" s="85">
        <v>2307</v>
      </c>
      <c r="G37" s="85">
        <v>8356</v>
      </c>
      <c r="H37" s="85">
        <v>8136</v>
      </c>
      <c r="I37" s="85">
        <v>16492</v>
      </c>
    </row>
    <row r="38" spans="1:9" ht="13.5">
      <c r="A38" s="84" t="s">
        <v>756</v>
      </c>
      <c r="B38" s="84" t="s">
        <v>757</v>
      </c>
      <c r="C38" s="85">
        <v>4715</v>
      </c>
      <c r="D38" s="85">
        <v>5377</v>
      </c>
      <c r="E38" s="85">
        <v>2642</v>
      </c>
      <c r="F38" s="85">
        <v>1896</v>
      </c>
      <c r="G38" s="85">
        <v>7357</v>
      </c>
      <c r="H38" s="85">
        <v>7273</v>
      </c>
      <c r="I38" s="85">
        <v>14630</v>
      </c>
    </row>
    <row r="39" spans="1:9" ht="13.5">
      <c r="A39" s="84" t="s">
        <v>758</v>
      </c>
      <c r="B39" s="84" t="s">
        <v>759</v>
      </c>
      <c r="C39" s="85">
        <v>4883</v>
      </c>
      <c r="D39" s="85">
        <v>5309</v>
      </c>
      <c r="E39" s="85">
        <v>2261</v>
      </c>
      <c r="F39" s="85">
        <v>1810</v>
      </c>
      <c r="G39" s="85">
        <v>7144</v>
      </c>
      <c r="H39" s="85">
        <v>7119</v>
      </c>
      <c r="I39" s="85">
        <v>14263</v>
      </c>
    </row>
    <row r="40" spans="1:9" ht="13.5">
      <c r="A40" s="86" t="s">
        <v>709</v>
      </c>
      <c r="B40" s="87"/>
      <c r="C40" s="88">
        <v>22524</v>
      </c>
      <c r="D40" s="88">
        <v>27131</v>
      </c>
      <c r="E40" s="88">
        <v>16431</v>
      </c>
      <c r="F40" s="88">
        <v>10947</v>
      </c>
      <c r="G40" s="88">
        <v>38955</v>
      </c>
      <c r="H40" s="88">
        <v>38078</v>
      </c>
      <c r="I40" s="88">
        <v>77033</v>
      </c>
    </row>
    <row r="41" spans="1:9" ht="13.5">
      <c r="A41" s="81" t="s">
        <v>760</v>
      </c>
      <c r="B41" s="81" t="s">
        <v>761</v>
      </c>
      <c r="C41" s="82">
        <v>5404</v>
      </c>
      <c r="D41" s="82">
        <v>5892</v>
      </c>
      <c r="E41" s="82">
        <v>2121</v>
      </c>
      <c r="F41" s="82">
        <v>1924</v>
      </c>
      <c r="G41" s="82">
        <v>7525</v>
      </c>
      <c r="H41" s="82">
        <v>7816</v>
      </c>
      <c r="I41" s="82">
        <v>15341</v>
      </c>
    </row>
    <row r="42" spans="1:9" ht="13.5">
      <c r="A42" s="84" t="s">
        <v>762</v>
      </c>
      <c r="B42" s="84" t="s">
        <v>763</v>
      </c>
      <c r="C42" s="85">
        <v>4977</v>
      </c>
      <c r="D42" s="85">
        <v>5409</v>
      </c>
      <c r="E42" s="85">
        <v>1837</v>
      </c>
      <c r="F42" s="85">
        <v>1622</v>
      </c>
      <c r="G42" s="85">
        <v>6814</v>
      </c>
      <c r="H42" s="85">
        <v>7031</v>
      </c>
      <c r="I42" s="85">
        <v>13845</v>
      </c>
    </row>
    <row r="43" spans="1:9" ht="13.5">
      <c r="A43" s="84" t="s">
        <v>764</v>
      </c>
      <c r="B43" s="84" t="s">
        <v>765</v>
      </c>
      <c r="C43" s="85">
        <v>5304</v>
      </c>
      <c r="D43" s="85">
        <v>5446</v>
      </c>
      <c r="E43" s="85">
        <v>1691</v>
      </c>
      <c r="F43" s="85">
        <v>1623</v>
      </c>
      <c r="G43" s="85">
        <v>6995</v>
      </c>
      <c r="H43" s="85">
        <v>7069</v>
      </c>
      <c r="I43" s="85">
        <v>14064</v>
      </c>
    </row>
    <row r="44" spans="1:9" ht="13.5">
      <c r="A44" s="84" t="s">
        <v>766</v>
      </c>
      <c r="B44" s="84" t="s">
        <v>767</v>
      </c>
      <c r="C44" s="85">
        <v>5303</v>
      </c>
      <c r="D44" s="85">
        <v>5270</v>
      </c>
      <c r="E44" s="85">
        <v>1557</v>
      </c>
      <c r="F44" s="85">
        <v>1502</v>
      </c>
      <c r="G44" s="85">
        <v>6860</v>
      </c>
      <c r="H44" s="85">
        <v>6772</v>
      </c>
      <c r="I44" s="85">
        <v>13632</v>
      </c>
    </row>
    <row r="45" spans="1:9" ht="13.5">
      <c r="A45" s="84" t="s">
        <v>768</v>
      </c>
      <c r="B45" s="84" t="s">
        <v>769</v>
      </c>
      <c r="C45" s="85">
        <v>5387</v>
      </c>
      <c r="D45" s="85">
        <v>5236</v>
      </c>
      <c r="E45" s="85">
        <v>1403</v>
      </c>
      <c r="F45" s="85">
        <v>1444</v>
      </c>
      <c r="G45" s="85">
        <v>6790</v>
      </c>
      <c r="H45" s="85">
        <v>6680</v>
      </c>
      <c r="I45" s="85">
        <v>13470</v>
      </c>
    </row>
    <row r="46" spans="1:9" ht="13.5">
      <c r="A46" s="86" t="s">
        <v>709</v>
      </c>
      <c r="B46" s="87"/>
      <c r="C46" s="88">
        <v>26375</v>
      </c>
      <c r="D46" s="88">
        <v>27253</v>
      </c>
      <c r="E46" s="88">
        <v>8609</v>
      </c>
      <c r="F46" s="88">
        <v>8115</v>
      </c>
      <c r="G46" s="88">
        <v>34984</v>
      </c>
      <c r="H46" s="88">
        <v>35368</v>
      </c>
      <c r="I46" s="88">
        <v>70352</v>
      </c>
    </row>
    <row r="47" spans="1:9" ht="13.5">
      <c r="A47" s="81" t="s">
        <v>770</v>
      </c>
      <c r="B47" s="81" t="s">
        <v>771</v>
      </c>
      <c r="C47" s="82">
        <v>5232</v>
      </c>
      <c r="D47" s="82">
        <v>5032</v>
      </c>
      <c r="E47" s="82">
        <v>1299</v>
      </c>
      <c r="F47" s="82">
        <v>1375</v>
      </c>
      <c r="G47" s="82">
        <v>6531</v>
      </c>
      <c r="H47" s="82">
        <v>6407</v>
      </c>
      <c r="I47" s="82">
        <v>12938</v>
      </c>
    </row>
    <row r="48" spans="1:9" ht="13.5">
      <c r="A48" s="84" t="s">
        <v>772</v>
      </c>
      <c r="B48" s="84" t="s">
        <v>773</v>
      </c>
      <c r="C48" s="85">
        <v>5599</v>
      </c>
      <c r="D48" s="85">
        <v>5464</v>
      </c>
      <c r="E48" s="85">
        <v>1400</v>
      </c>
      <c r="F48" s="85">
        <v>1468</v>
      </c>
      <c r="G48" s="85">
        <v>6999</v>
      </c>
      <c r="H48" s="85">
        <v>6932</v>
      </c>
      <c r="I48" s="85">
        <v>13931</v>
      </c>
    </row>
    <row r="49" spans="1:9" ht="13.5">
      <c r="A49" s="84" t="s">
        <v>774</v>
      </c>
      <c r="B49" s="84" t="s">
        <v>775</v>
      </c>
      <c r="C49" s="85">
        <v>5398</v>
      </c>
      <c r="D49" s="85">
        <v>5059</v>
      </c>
      <c r="E49" s="85">
        <v>1246</v>
      </c>
      <c r="F49" s="85">
        <v>1428</v>
      </c>
      <c r="G49" s="85">
        <v>6644</v>
      </c>
      <c r="H49" s="85">
        <v>6487</v>
      </c>
      <c r="I49" s="85">
        <v>13131</v>
      </c>
    </row>
    <row r="50" spans="1:9" ht="13.5">
      <c r="A50" s="84" t="s">
        <v>776</v>
      </c>
      <c r="B50" s="84" t="s">
        <v>777</v>
      </c>
      <c r="C50" s="85">
        <v>4850</v>
      </c>
      <c r="D50" s="85">
        <v>4649</v>
      </c>
      <c r="E50" s="85">
        <v>1098</v>
      </c>
      <c r="F50" s="85">
        <v>1284</v>
      </c>
      <c r="G50" s="85">
        <v>5948</v>
      </c>
      <c r="H50" s="85">
        <v>5933</v>
      </c>
      <c r="I50" s="85">
        <v>11881</v>
      </c>
    </row>
    <row r="51" spans="1:9" ht="13.5">
      <c r="A51" s="84" t="s">
        <v>778</v>
      </c>
      <c r="B51" s="84" t="s">
        <v>779</v>
      </c>
      <c r="C51" s="85">
        <v>4897</v>
      </c>
      <c r="D51" s="85">
        <v>4542</v>
      </c>
      <c r="E51" s="85">
        <v>1104</v>
      </c>
      <c r="F51" s="85">
        <v>1278</v>
      </c>
      <c r="G51" s="85">
        <v>6001</v>
      </c>
      <c r="H51" s="85">
        <v>5820</v>
      </c>
      <c r="I51" s="85">
        <v>11821</v>
      </c>
    </row>
    <row r="52" spans="1:9" ht="13.5">
      <c r="A52" s="86" t="s">
        <v>709</v>
      </c>
      <c r="B52" s="87"/>
      <c r="C52" s="88">
        <v>25976</v>
      </c>
      <c r="D52" s="88">
        <v>24746</v>
      </c>
      <c r="E52" s="88">
        <v>6147</v>
      </c>
      <c r="F52" s="88">
        <v>6833</v>
      </c>
      <c r="G52" s="88">
        <v>32123</v>
      </c>
      <c r="H52" s="88">
        <v>31579</v>
      </c>
      <c r="I52" s="88">
        <v>63702</v>
      </c>
    </row>
    <row r="53" spans="1:9" ht="13.5">
      <c r="A53" s="81" t="s">
        <v>780</v>
      </c>
      <c r="B53" s="81" t="s">
        <v>781</v>
      </c>
      <c r="C53" s="82">
        <v>4803</v>
      </c>
      <c r="D53" s="82">
        <v>4328</v>
      </c>
      <c r="E53" s="82">
        <v>1017</v>
      </c>
      <c r="F53" s="82">
        <v>1256</v>
      </c>
      <c r="G53" s="82">
        <v>5820</v>
      </c>
      <c r="H53" s="82">
        <v>5584</v>
      </c>
      <c r="I53" s="82">
        <v>11404</v>
      </c>
    </row>
    <row r="54" spans="1:9" ht="13.5">
      <c r="A54" s="84" t="s">
        <v>782</v>
      </c>
      <c r="B54" s="84" t="s">
        <v>783</v>
      </c>
      <c r="C54" s="85">
        <v>4381</v>
      </c>
      <c r="D54" s="85">
        <v>3913</v>
      </c>
      <c r="E54" s="85">
        <v>985</v>
      </c>
      <c r="F54" s="85">
        <v>1102</v>
      </c>
      <c r="G54" s="85">
        <v>5366</v>
      </c>
      <c r="H54" s="85">
        <v>5015</v>
      </c>
      <c r="I54" s="85">
        <v>10381</v>
      </c>
    </row>
    <row r="55" spans="1:9" ht="13.5">
      <c r="A55" s="84" t="s">
        <v>784</v>
      </c>
      <c r="B55" s="84" t="s">
        <v>785</v>
      </c>
      <c r="C55" s="85">
        <v>3738</v>
      </c>
      <c r="D55" s="85">
        <v>3278</v>
      </c>
      <c r="E55" s="85">
        <v>878</v>
      </c>
      <c r="F55" s="85">
        <v>976</v>
      </c>
      <c r="G55" s="85">
        <v>4616</v>
      </c>
      <c r="H55" s="85">
        <v>4254</v>
      </c>
      <c r="I55" s="85">
        <v>8870</v>
      </c>
    </row>
    <row r="56" spans="1:9" ht="13.5">
      <c r="A56" s="84" t="s">
        <v>786</v>
      </c>
      <c r="B56" s="84" t="s">
        <v>787</v>
      </c>
      <c r="C56" s="85">
        <v>4088</v>
      </c>
      <c r="D56" s="85">
        <v>3842</v>
      </c>
      <c r="E56" s="85">
        <v>951</v>
      </c>
      <c r="F56" s="85">
        <v>1197</v>
      </c>
      <c r="G56" s="85">
        <v>5039</v>
      </c>
      <c r="H56" s="85">
        <v>5039</v>
      </c>
      <c r="I56" s="85">
        <v>10078</v>
      </c>
    </row>
    <row r="57" spans="1:9" ht="13.5">
      <c r="A57" s="84" t="s">
        <v>788</v>
      </c>
      <c r="B57" s="84" t="s">
        <v>789</v>
      </c>
      <c r="C57" s="85">
        <v>3989</v>
      </c>
      <c r="D57" s="85">
        <v>3491</v>
      </c>
      <c r="E57" s="85">
        <v>895</v>
      </c>
      <c r="F57" s="85">
        <v>1149</v>
      </c>
      <c r="G57" s="85">
        <v>4884</v>
      </c>
      <c r="H57" s="85">
        <v>4640</v>
      </c>
      <c r="I57" s="85">
        <v>9524</v>
      </c>
    </row>
    <row r="58" spans="1:9" ht="13.5">
      <c r="A58" s="86" t="s">
        <v>709</v>
      </c>
      <c r="B58" s="87"/>
      <c r="C58" s="88">
        <v>20999</v>
      </c>
      <c r="D58" s="88">
        <v>18852</v>
      </c>
      <c r="E58" s="88">
        <v>4726</v>
      </c>
      <c r="F58" s="88">
        <v>5680</v>
      </c>
      <c r="G58" s="88">
        <v>25725</v>
      </c>
      <c r="H58" s="88">
        <v>24532</v>
      </c>
      <c r="I58" s="88">
        <v>50257</v>
      </c>
    </row>
    <row r="59" spans="1:9" ht="13.5">
      <c r="A59" s="81" t="s">
        <v>790</v>
      </c>
      <c r="B59" s="81" t="s">
        <v>791</v>
      </c>
      <c r="C59" s="82">
        <v>4421</v>
      </c>
      <c r="D59" s="82">
        <v>3920</v>
      </c>
      <c r="E59" s="82">
        <v>1075</v>
      </c>
      <c r="F59" s="82">
        <v>1479</v>
      </c>
      <c r="G59" s="82">
        <v>5496</v>
      </c>
      <c r="H59" s="82">
        <v>5399</v>
      </c>
      <c r="I59" s="82">
        <v>10895</v>
      </c>
    </row>
    <row r="60" spans="1:9" ht="13.5">
      <c r="A60" s="84" t="s">
        <v>792</v>
      </c>
      <c r="B60" s="84" t="s">
        <v>793</v>
      </c>
      <c r="C60" s="85">
        <v>4254</v>
      </c>
      <c r="D60" s="85">
        <v>3696</v>
      </c>
      <c r="E60" s="85">
        <v>958</v>
      </c>
      <c r="F60" s="85">
        <v>1326</v>
      </c>
      <c r="G60" s="85">
        <v>5212</v>
      </c>
      <c r="H60" s="85">
        <v>5022</v>
      </c>
      <c r="I60" s="85">
        <v>10234</v>
      </c>
    </row>
    <row r="61" spans="1:9" ht="13.5">
      <c r="A61" s="84" t="s">
        <v>794</v>
      </c>
      <c r="B61" s="84" t="s">
        <v>795</v>
      </c>
      <c r="C61" s="85">
        <v>3987</v>
      </c>
      <c r="D61" s="85">
        <v>3479</v>
      </c>
      <c r="E61" s="85">
        <v>897</v>
      </c>
      <c r="F61" s="85">
        <v>1269</v>
      </c>
      <c r="G61" s="85">
        <v>4884</v>
      </c>
      <c r="H61" s="85">
        <v>4748</v>
      </c>
      <c r="I61" s="85">
        <v>9632</v>
      </c>
    </row>
    <row r="62" spans="1:9" ht="13.5">
      <c r="A62" s="84" t="s">
        <v>790</v>
      </c>
      <c r="B62" s="84" t="s">
        <v>796</v>
      </c>
      <c r="C62" s="85">
        <v>4031</v>
      </c>
      <c r="D62" s="85">
        <v>3482</v>
      </c>
      <c r="E62" s="85">
        <v>981</v>
      </c>
      <c r="F62" s="85">
        <v>1399</v>
      </c>
      <c r="G62" s="85">
        <v>5012</v>
      </c>
      <c r="H62" s="85">
        <v>4881</v>
      </c>
      <c r="I62" s="85">
        <v>9893</v>
      </c>
    </row>
    <row r="63" spans="1:9" ht="13.5">
      <c r="A63" s="84" t="s">
        <v>797</v>
      </c>
      <c r="B63" s="84" t="s">
        <v>798</v>
      </c>
      <c r="C63" s="85">
        <v>3799</v>
      </c>
      <c r="D63" s="85">
        <v>3247</v>
      </c>
      <c r="E63" s="85">
        <v>931</v>
      </c>
      <c r="F63" s="85">
        <v>1404</v>
      </c>
      <c r="G63" s="85">
        <v>4730</v>
      </c>
      <c r="H63" s="85">
        <v>4651</v>
      </c>
      <c r="I63" s="85">
        <v>9381</v>
      </c>
    </row>
    <row r="64" spans="1:9" ht="13.5">
      <c r="A64" s="86" t="s">
        <v>709</v>
      </c>
      <c r="B64" s="87"/>
      <c r="C64" s="88">
        <v>20492</v>
      </c>
      <c r="D64" s="88">
        <v>17824</v>
      </c>
      <c r="E64" s="88">
        <v>4842</v>
      </c>
      <c r="F64" s="88">
        <v>6877</v>
      </c>
      <c r="G64" s="88">
        <v>25334</v>
      </c>
      <c r="H64" s="88">
        <v>24701</v>
      </c>
      <c r="I64" s="88">
        <v>50035</v>
      </c>
    </row>
    <row r="65" spans="1:9" ht="13.5">
      <c r="A65" s="81" t="s">
        <v>799</v>
      </c>
      <c r="B65" s="81" t="s">
        <v>800</v>
      </c>
      <c r="C65" s="82">
        <v>3137</v>
      </c>
      <c r="D65" s="82">
        <v>2702</v>
      </c>
      <c r="E65" s="82">
        <v>759</v>
      </c>
      <c r="F65" s="82">
        <v>1283</v>
      </c>
      <c r="G65" s="82">
        <v>3896</v>
      </c>
      <c r="H65" s="82">
        <v>3985</v>
      </c>
      <c r="I65" s="82">
        <v>7881</v>
      </c>
    </row>
    <row r="66" spans="1:9" ht="13.5">
      <c r="A66" s="84" t="s">
        <v>794</v>
      </c>
      <c r="B66" s="84" t="s">
        <v>801</v>
      </c>
      <c r="C66" s="85">
        <v>2827</v>
      </c>
      <c r="D66" s="85">
        <v>2458</v>
      </c>
      <c r="E66" s="85">
        <v>745</v>
      </c>
      <c r="F66" s="85">
        <v>1228</v>
      </c>
      <c r="G66" s="85">
        <v>3572</v>
      </c>
      <c r="H66" s="85">
        <v>3686</v>
      </c>
      <c r="I66" s="85">
        <v>7258</v>
      </c>
    </row>
    <row r="67" spans="1:9" ht="13.5">
      <c r="A67" s="84" t="s">
        <v>790</v>
      </c>
      <c r="B67" s="84" t="s">
        <v>802</v>
      </c>
      <c r="C67" s="85">
        <v>2558</v>
      </c>
      <c r="D67" s="85">
        <v>2100</v>
      </c>
      <c r="E67" s="85">
        <v>654</v>
      </c>
      <c r="F67" s="85">
        <v>1049</v>
      </c>
      <c r="G67" s="85">
        <v>3212</v>
      </c>
      <c r="H67" s="85">
        <v>3149</v>
      </c>
      <c r="I67" s="85">
        <v>6361</v>
      </c>
    </row>
    <row r="68" spans="1:9" ht="13.5">
      <c r="A68" s="84" t="s">
        <v>803</v>
      </c>
      <c r="B68" s="84" t="s">
        <v>804</v>
      </c>
      <c r="C68" s="85">
        <v>2783</v>
      </c>
      <c r="D68" s="85">
        <v>2328</v>
      </c>
      <c r="E68" s="85">
        <v>735</v>
      </c>
      <c r="F68" s="85">
        <v>1211</v>
      </c>
      <c r="G68" s="85">
        <v>3518</v>
      </c>
      <c r="H68" s="85">
        <v>3539</v>
      </c>
      <c r="I68" s="85">
        <v>7057</v>
      </c>
    </row>
    <row r="69" spans="1:9" ht="13.5">
      <c r="A69" s="84" t="s">
        <v>805</v>
      </c>
      <c r="B69" s="84" t="s">
        <v>806</v>
      </c>
      <c r="C69" s="85">
        <v>2677</v>
      </c>
      <c r="D69" s="85">
        <v>2193</v>
      </c>
      <c r="E69" s="85">
        <v>739</v>
      </c>
      <c r="F69" s="85">
        <v>1307</v>
      </c>
      <c r="G69" s="85">
        <v>3416</v>
      </c>
      <c r="H69" s="85">
        <v>3500</v>
      </c>
      <c r="I69" s="85">
        <v>6916</v>
      </c>
    </row>
    <row r="70" spans="1:9" ht="13.5">
      <c r="A70" s="86" t="s">
        <v>709</v>
      </c>
      <c r="B70" s="87"/>
      <c r="C70" s="88">
        <v>13982</v>
      </c>
      <c r="D70" s="88">
        <v>11781</v>
      </c>
      <c r="E70" s="88">
        <v>3632</v>
      </c>
      <c r="F70" s="88">
        <v>6078</v>
      </c>
      <c r="G70" s="88">
        <v>17614</v>
      </c>
      <c r="H70" s="88">
        <v>17859</v>
      </c>
      <c r="I70" s="88">
        <v>35473</v>
      </c>
    </row>
    <row r="71" spans="1:9" ht="13.5">
      <c r="A71" s="81" t="s">
        <v>807</v>
      </c>
      <c r="B71" s="81" t="s">
        <v>808</v>
      </c>
      <c r="C71" s="82">
        <v>3017</v>
      </c>
      <c r="D71" s="82">
        <v>2250</v>
      </c>
      <c r="E71" s="82">
        <v>827</v>
      </c>
      <c r="F71" s="82">
        <v>1600</v>
      </c>
      <c r="G71" s="82">
        <v>3844</v>
      </c>
      <c r="H71" s="82">
        <v>3850</v>
      </c>
      <c r="I71" s="82">
        <v>7694</v>
      </c>
    </row>
    <row r="72" spans="1:9" ht="13.5">
      <c r="A72" s="84" t="s">
        <v>809</v>
      </c>
      <c r="B72" s="84" t="s">
        <v>810</v>
      </c>
      <c r="C72" s="85">
        <v>2769</v>
      </c>
      <c r="D72" s="85">
        <v>2029</v>
      </c>
      <c r="E72" s="85">
        <v>859</v>
      </c>
      <c r="F72" s="85">
        <v>1503</v>
      </c>
      <c r="G72" s="85">
        <v>3628</v>
      </c>
      <c r="H72" s="85">
        <v>3532</v>
      </c>
      <c r="I72" s="85">
        <v>7160</v>
      </c>
    </row>
    <row r="73" spans="1:9" ht="13.5">
      <c r="A73" s="84" t="s">
        <v>786</v>
      </c>
      <c r="B73" s="84" t="s">
        <v>811</v>
      </c>
      <c r="C73" s="85">
        <v>2872</v>
      </c>
      <c r="D73" s="85">
        <v>2117</v>
      </c>
      <c r="E73" s="85">
        <v>929</v>
      </c>
      <c r="F73" s="85">
        <v>1656</v>
      </c>
      <c r="G73" s="85">
        <v>3801</v>
      </c>
      <c r="H73" s="85">
        <v>3773</v>
      </c>
      <c r="I73" s="85">
        <v>7574</v>
      </c>
    </row>
    <row r="74" spans="1:9" ht="13.5">
      <c r="A74" s="84" t="s">
        <v>812</v>
      </c>
      <c r="B74" s="84" t="s">
        <v>813</v>
      </c>
      <c r="C74" s="85">
        <v>2721</v>
      </c>
      <c r="D74" s="85">
        <v>1902</v>
      </c>
      <c r="E74" s="85">
        <v>934</v>
      </c>
      <c r="F74" s="85">
        <v>1704</v>
      </c>
      <c r="G74" s="85">
        <v>3655</v>
      </c>
      <c r="H74" s="85">
        <v>3606</v>
      </c>
      <c r="I74" s="85">
        <v>7261</v>
      </c>
    </row>
    <row r="75" spans="1:9" ht="13.5">
      <c r="A75" s="84" t="s">
        <v>790</v>
      </c>
      <c r="B75" s="84" t="s">
        <v>814</v>
      </c>
      <c r="C75" s="85">
        <v>2374</v>
      </c>
      <c r="D75" s="85">
        <v>1714</v>
      </c>
      <c r="E75" s="85">
        <v>916</v>
      </c>
      <c r="F75" s="85">
        <v>1667</v>
      </c>
      <c r="G75" s="85">
        <v>3290</v>
      </c>
      <c r="H75" s="85">
        <v>3381</v>
      </c>
      <c r="I75" s="85">
        <v>6671</v>
      </c>
    </row>
    <row r="76" spans="1:9" ht="13.5">
      <c r="A76" s="86" t="s">
        <v>709</v>
      </c>
      <c r="B76" s="87"/>
      <c r="C76" s="88">
        <v>13753</v>
      </c>
      <c r="D76" s="88">
        <v>10012</v>
      </c>
      <c r="E76" s="88">
        <v>4465</v>
      </c>
      <c r="F76" s="88">
        <v>8130</v>
      </c>
      <c r="G76" s="88">
        <v>18218</v>
      </c>
      <c r="H76" s="88">
        <v>18142</v>
      </c>
      <c r="I76" s="88">
        <v>36360</v>
      </c>
    </row>
    <row r="77" spans="1:9" ht="13.5">
      <c r="A77" s="81" t="s">
        <v>815</v>
      </c>
      <c r="B77" s="81" t="s">
        <v>816</v>
      </c>
      <c r="C77" s="82">
        <v>2323</v>
      </c>
      <c r="D77" s="82">
        <v>1658</v>
      </c>
      <c r="E77" s="82">
        <v>854</v>
      </c>
      <c r="F77" s="82">
        <v>1593</v>
      </c>
      <c r="G77" s="82">
        <v>3177</v>
      </c>
      <c r="H77" s="82">
        <v>3251</v>
      </c>
      <c r="I77" s="82">
        <v>6428</v>
      </c>
    </row>
    <row r="78" spans="1:9" ht="13.5">
      <c r="A78" s="84" t="s">
        <v>807</v>
      </c>
      <c r="B78" s="84" t="s">
        <v>817</v>
      </c>
      <c r="C78" s="85">
        <v>2630</v>
      </c>
      <c r="D78" s="85">
        <v>1720</v>
      </c>
      <c r="E78" s="85">
        <v>950</v>
      </c>
      <c r="F78" s="85">
        <v>1872</v>
      </c>
      <c r="G78" s="85">
        <v>3580</v>
      </c>
      <c r="H78" s="85">
        <v>3592</v>
      </c>
      <c r="I78" s="85">
        <v>7172</v>
      </c>
    </row>
    <row r="79" spans="1:9" ht="13.5">
      <c r="A79" s="84" t="s">
        <v>809</v>
      </c>
      <c r="B79" s="84" t="s">
        <v>818</v>
      </c>
      <c r="C79" s="85">
        <v>2067</v>
      </c>
      <c r="D79" s="85">
        <v>1419</v>
      </c>
      <c r="E79" s="85">
        <v>897</v>
      </c>
      <c r="F79" s="85">
        <v>1703</v>
      </c>
      <c r="G79" s="85">
        <v>2964</v>
      </c>
      <c r="H79" s="85">
        <v>3122</v>
      </c>
      <c r="I79" s="85">
        <v>6086</v>
      </c>
    </row>
    <row r="80" spans="1:9" ht="13.5">
      <c r="A80" s="84" t="s">
        <v>786</v>
      </c>
      <c r="B80" s="84" t="s">
        <v>819</v>
      </c>
      <c r="C80" s="85">
        <v>2017</v>
      </c>
      <c r="D80" s="85">
        <v>1353</v>
      </c>
      <c r="E80" s="85">
        <v>921</v>
      </c>
      <c r="F80" s="85">
        <v>1922</v>
      </c>
      <c r="G80" s="85">
        <v>2938</v>
      </c>
      <c r="H80" s="85">
        <v>3275</v>
      </c>
      <c r="I80" s="85">
        <v>6213</v>
      </c>
    </row>
    <row r="81" spans="1:9" ht="13.5">
      <c r="A81" s="84" t="s">
        <v>812</v>
      </c>
      <c r="B81" s="84" t="s">
        <v>820</v>
      </c>
      <c r="C81" s="85">
        <v>2137</v>
      </c>
      <c r="D81" s="85">
        <v>1340</v>
      </c>
      <c r="E81" s="85">
        <v>996</v>
      </c>
      <c r="F81" s="85">
        <v>2015</v>
      </c>
      <c r="G81" s="85">
        <v>3133</v>
      </c>
      <c r="H81" s="85">
        <v>3355</v>
      </c>
      <c r="I81" s="85">
        <v>6488</v>
      </c>
    </row>
    <row r="82" spans="1:9" ht="13.5">
      <c r="A82" s="86" t="s">
        <v>709</v>
      </c>
      <c r="B82" s="87"/>
      <c r="C82" s="88">
        <v>11174</v>
      </c>
      <c r="D82" s="88">
        <v>7490</v>
      </c>
      <c r="E82" s="88">
        <v>4618</v>
      </c>
      <c r="F82" s="88">
        <v>9105</v>
      </c>
      <c r="G82" s="88">
        <v>15792</v>
      </c>
      <c r="H82" s="88">
        <v>16595</v>
      </c>
      <c r="I82" s="88">
        <v>32387</v>
      </c>
    </row>
    <row r="83" spans="1:9" s="90" customFormat="1" ht="13.5">
      <c r="A83" s="81" t="s">
        <v>790</v>
      </c>
      <c r="B83" s="81" t="s">
        <v>821</v>
      </c>
      <c r="C83" s="82">
        <v>1728</v>
      </c>
      <c r="D83" s="82">
        <v>967</v>
      </c>
      <c r="E83" s="82">
        <v>818</v>
      </c>
      <c r="F83" s="82">
        <v>1732</v>
      </c>
      <c r="G83" s="82">
        <v>2546</v>
      </c>
      <c r="H83" s="82">
        <v>2699</v>
      </c>
      <c r="I83" s="82">
        <v>5245</v>
      </c>
    </row>
    <row r="84" spans="1:9" ht="13.5">
      <c r="A84" s="84" t="s">
        <v>822</v>
      </c>
      <c r="B84" s="84" t="s">
        <v>823</v>
      </c>
      <c r="C84" s="85">
        <v>1300</v>
      </c>
      <c r="D84" s="85">
        <v>730</v>
      </c>
      <c r="E84" s="85">
        <v>706</v>
      </c>
      <c r="F84" s="85">
        <v>1486</v>
      </c>
      <c r="G84" s="85">
        <v>2006</v>
      </c>
      <c r="H84" s="85">
        <v>2216</v>
      </c>
      <c r="I84" s="85">
        <v>4222</v>
      </c>
    </row>
    <row r="85" spans="1:9" ht="13.5">
      <c r="A85" s="84" t="s">
        <v>824</v>
      </c>
      <c r="B85" s="84" t="s">
        <v>825</v>
      </c>
      <c r="C85" s="85">
        <v>1203</v>
      </c>
      <c r="D85" s="85">
        <v>642</v>
      </c>
      <c r="E85" s="85">
        <v>731</v>
      </c>
      <c r="F85" s="85">
        <v>1400</v>
      </c>
      <c r="G85" s="85">
        <v>1934</v>
      </c>
      <c r="H85" s="85">
        <v>2042</v>
      </c>
      <c r="I85" s="85">
        <v>3976</v>
      </c>
    </row>
    <row r="86" spans="1:9" ht="13.5">
      <c r="A86" s="84" t="s">
        <v>794</v>
      </c>
      <c r="B86" s="84" t="s">
        <v>826</v>
      </c>
      <c r="C86" s="85">
        <v>1207</v>
      </c>
      <c r="D86" s="85">
        <v>624</v>
      </c>
      <c r="E86" s="85">
        <v>725</v>
      </c>
      <c r="F86" s="85">
        <v>1612</v>
      </c>
      <c r="G86" s="85">
        <v>1932</v>
      </c>
      <c r="H86" s="85">
        <v>2236</v>
      </c>
      <c r="I86" s="85">
        <v>4168</v>
      </c>
    </row>
    <row r="87" spans="1:9" ht="13.5">
      <c r="A87" s="84" t="s">
        <v>827</v>
      </c>
      <c r="B87" s="84" t="s">
        <v>828</v>
      </c>
      <c r="C87" s="85">
        <v>1006</v>
      </c>
      <c r="D87" s="85">
        <v>516</v>
      </c>
      <c r="E87" s="85">
        <v>699</v>
      </c>
      <c r="F87" s="85">
        <v>1539</v>
      </c>
      <c r="G87" s="85">
        <v>1705</v>
      </c>
      <c r="H87" s="85">
        <v>2055</v>
      </c>
      <c r="I87" s="85">
        <v>3760</v>
      </c>
    </row>
    <row r="88" spans="1:9" ht="13.5">
      <c r="A88" s="86" t="s">
        <v>709</v>
      </c>
      <c r="B88" s="87"/>
      <c r="C88" s="88">
        <v>6444</v>
      </c>
      <c r="D88" s="88">
        <v>3479</v>
      </c>
      <c r="E88" s="88">
        <v>3679</v>
      </c>
      <c r="F88" s="88">
        <v>7769</v>
      </c>
      <c r="G88" s="88">
        <v>10123</v>
      </c>
      <c r="H88" s="88">
        <v>11248</v>
      </c>
      <c r="I88" s="88">
        <v>21371</v>
      </c>
    </row>
    <row r="89" spans="1:9" ht="13.5">
      <c r="A89" s="81" t="s">
        <v>829</v>
      </c>
      <c r="B89" s="81" t="s">
        <v>830</v>
      </c>
      <c r="C89" s="82">
        <v>953</v>
      </c>
      <c r="D89" s="82">
        <v>421</v>
      </c>
      <c r="E89" s="82">
        <v>737</v>
      </c>
      <c r="F89" s="82">
        <v>1460</v>
      </c>
      <c r="G89" s="82">
        <v>1690</v>
      </c>
      <c r="H89" s="82">
        <v>1881</v>
      </c>
      <c r="I89" s="82">
        <v>3571</v>
      </c>
    </row>
    <row r="90" spans="1:9" ht="13.5">
      <c r="A90" s="84" t="s">
        <v>831</v>
      </c>
      <c r="B90" s="84" t="s">
        <v>832</v>
      </c>
      <c r="C90" s="85">
        <v>739</v>
      </c>
      <c r="D90" s="85">
        <v>289</v>
      </c>
      <c r="E90" s="85">
        <v>556</v>
      </c>
      <c r="F90" s="85">
        <v>1183</v>
      </c>
      <c r="G90" s="85">
        <v>1295</v>
      </c>
      <c r="H90" s="85">
        <v>1472</v>
      </c>
      <c r="I90" s="85">
        <v>2767</v>
      </c>
    </row>
    <row r="91" spans="1:9" ht="13.5">
      <c r="A91" s="84" t="s">
        <v>833</v>
      </c>
      <c r="B91" s="84" t="s">
        <v>834</v>
      </c>
      <c r="C91" s="85">
        <v>662</v>
      </c>
      <c r="D91" s="85">
        <v>270</v>
      </c>
      <c r="E91" s="85">
        <v>562</v>
      </c>
      <c r="F91" s="85">
        <v>1110</v>
      </c>
      <c r="G91" s="85">
        <v>1224</v>
      </c>
      <c r="H91" s="85">
        <v>1380</v>
      </c>
      <c r="I91" s="85">
        <v>2604</v>
      </c>
    </row>
    <row r="92" spans="1:9" ht="13.5">
      <c r="A92" s="84" t="s">
        <v>835</v>
      </c>
      <c r="B92" s="84" t="s">
        <v>836</v>
      </c>
      <c r="C92" s="85">
        <v>505</v>
      </c>
      <c r="D92" s="85">
        <v>200</v>
      </c>
      <c r="E92" s="85">
        <v>530</v>
      </c>
      <c r="F92" s="85">
        <v>1027</v>
      </c>
      <c r="G92" s="85">
        <v>1035</v>
      </c>
      <c r="H92" s="85">
        <v>1227</v>
      </c>
      <c r="I92" s="85">
        <v>2262</v>
      </c>
    </row>
    <row r="93" spans="1:9" ht="13.5">
      <c r="A93" s="84" t="s">
        <v>837</v>
      </c>
      <c r="B93" s="84" t="s">
        <v>838</v>
      </c>
      <c r="C93" s="85">
        <v>440</v>
      </c>
      <c r="D93" s="85">
        <v>155</v>
      </c>
      <c r="E93" s="85">
        <v>417</v>
      </c>
      <c r="F93" s="85">
        <v>912</v>
      </c>
      <c r="G93" s="85">
        <v>857</v>
      </c>
      <c r="H93" s="85">
        <v>1067</v>
      </c>
      <c r="I93" s="85">
        <v>1924</v>
      </c>
    </row>
    <row r="94" spans="1:9" ht="13.5">
      <c r="A94" s="86" t="s">
        <v>709</v>
      </c>
      <c r="B94" s="87"/>
      <c r="C94" s="88">
        <v>3299</v>
      </c>
      <c r="D94" s="88">
        <v>1335</v>
      </c>
      <c r="E94" s="88">
        <v>2802</v>
      </c>
      <c r="F94" s="88">
        <v>5692</v>
      </c>
      <c r="G94" s="88">
        <v>6101</v>
      </c>
      <c r="H94" s="88">
        <v>7027</v>
      </c>
      <c r="I94" s="88">
        <v>13128</v>
      </c>
    </row>
    <row r="95" spans="1:9" ht="13.5">
      <c r="A95" s="81" t="s">
        <v>839</v>
      </c>
      <c r="B95" s="81" t="s">
        <v>840</v>
      </c>
      <c r="C95" s="89">
        <v>353</v>
      </c>
      <c r="D95" s="82">
        <v>137</v>
      </c>
      <c r="E95" s="82">
        <v>371</v>
      </c>
      <c r="F95" s="82">
        <v>787</v>
      </c>
      <c r="G95" s="82">
        <v>724</v>
      </c>
      <c r="H95" s="82">
        <v>924</v>
      </c>
      <c r="I95" s="82">
        <v>1648</v>
      </c>
    </row>
    <row r="96" spans="1:9" ht="13.5">
      <c r="A96" s="84" t="s">
        <v>841</v>
      </c>
      <c r="B96" s="84" t="s">
        <v>842</v>
      </c>
      <c r="C96" s="85">
        <v>236</v>
      </c>
      <c r="D96" s="85">
        <v>79</v>
      </c>
      <c r="E96" s="85">
        <v>296</v>
      </c>
      <c r="F96" s="85">
        <v>547</v>
      </c>
      <c r="G96" s="85">
        <v>532</v>
      </c>
      <c r="H96" s="85">
        <v>626</v>
      </c>
      <c r="I96" s="85">
        <v>1158</v>
      </c>
    </row>
    <row r="97" spans="1:9" ht="13.5">
      <c r="A97" s="84" t="s">
        <v>843</v>
      </c>
      <c r="B97" s="84" t="s">
        <v>844</v>
      </c>
      <c r="C97" s="85">
        <v>165</v>
      </c>
      <c r="D97" s="85">
        <v>56</v>
      </c>
      <c r="E97" s="85">
        <v>305</v>
      </c>
      <c r="F97" s="85">
        <v>546</v>
      </c>
      <c r="G97" s="85">
        <v>470</v>
      </c>
      <c r="H97" s="85">
        <v>602</v>
      </c>
      <c r="I97" s="85">
        <v>1072</v>
      </c>
    </row>
    <row r="98" spans="1:9" ht="13.5">
      <c r="A98" s="84" t="s">
        <v>845</v>
      </c>
      <c r="B98" s="84" t="s">
        <v>846</v>
      </c>
      <c r="C98" s="85">
        <v>199</v>
      </c>
      <c r="D98" s="85">
        <v>50</v>
      </c>
      <c r="E98" s="85">
        <v>319</v>
      </c>
      <c r="F98" s="85">
        <v>615</v>
      </c>
      <c r="G98" s="85">
        <v>518</v>
      </c>
      <c r="H98" s="85">
        <v>665</v>
      </c>
      <c r="I98" s="85">
        <v>1183</v>
      </c>
    </row>
    <row r="99" spans="1:9" ht="13.5">
      <c r="A99" s="84" t="s">
        <v>847</v>
      </c>
      <c r="B99" s="84" t="s">
        <v>848</v>
      </c>
      <c r="C99" s="85">
        <v>106</v>
      </c>
      <c r="D99" s="85">
        <v>26</v>
      </c>
      <c r="E99" s="85">
        <v>177</v>
      </c>
      <c r="F99" s="85">
        <v>362</v>
      </c>
      <c r="G99" s="85">
        <v>283</v>
      </c>
      <c r="H99" s="85">
        <v>388</v>
      </c>
      <c r="I99" s="85">
        <v>671</v>
      </c>
    </row>
    <row r="100" spans="1:9" ht="13.5">
      <c r="A100" s="86" t="s">
        <v>709</v>
      </c>
      <c r="B100" s="87"/>
      <c r="C100" s="88">
        <v>1059</v>
      </c>
      <c r="D100" s="88">
        <v>348</v>
      </c>
      <c r="E100" s="88">
        <v>1468</v>
      </c>
      <c r="F100" s="88">
        <v>2857</v>
      </c>
      <c r="G100" s="88">
        <v>2527</v>
      </c>
      <c r="H100" s="88">
        <v>3205</v>
      </c>
      <c r="I100" s="88">
        <v>5732</v>
      </c>
    </row>
    <row r="101" spans="1:9" ht="13.5">
      <c r="A101" s="81" t="s">
        <v>784</v>
      </c>
      <c r="B101" s="81" t="s">
        <v>849</v>
      </c>
      <c r="C101" s="82">
        <v>91</v>
      </c>
      <c r="D101" s="82">
        <v>37</v>
      </c>
      <c r="E101" s="82">
        <v>224</v>
      </c>
      <c r="F101" s="82">
        <v>434</v>
      </c>
      <c r="G101" s="82">
        <v>315</v>
      </c>
      <c r="H101" s="82">
        <v>471</v>
      </c>
      <c r="I101" s="82">
        <v>786</v>
      </c>
    </row>
    <row r="102" spans="1:9" ht="13.5">
      <c r="A102" s="84" t="s">
        <v>786</v>
      </c>
      <c r="B102" s="84" t="s">
        <v>850</v>
      </c>
      <c r="C102" s="85">
        <v>105</v>
      </c>
      <c r="D102" s="85">
        <v>23</v>
      </c>
      <c r="E102" s="85">
        <v>262</v>
      </c>
      <c r="F102" s="85">
        <v>451</v>
      </c>
      <c r="G102" s="85">
        <v>367</v>
      </c>
      <c r="H102" s="85">
        <v>474</v>
      </c>
      <c r="I102" s="85">
        <v>841</v>
      </c>
    </row>
    <row r="103" spans="1:9" ht="13.5">
      <c r="A103" s="84" t="s">
        <v>812</v>
      </c>
      <c r="B103" s="84" t="s">
        <v>851</v>
      </c>
      <c r="C103" s="85">
        <v>61</v>
      </c>
      <c r="D103" s="85">
        <v>13</v>
      </c>
      <c r="E103" s="85">
        <v>192</v>
      </c>
      <c r="F103" s="85">
        <v>319</v>
      </c>
      <c r="G103" s="85">
        <v>253</v>
      </c>
      <c r="H103" s="85">
        <v>332</v>
      </c>
      <c r="I103" s="85">
        <v>585</v>
      </c>
    </row>
    <row r="104" spans="1:9" ht="13.5">
      <c r="A104" s="84" t="s">
        <v>790</v>
      </c>
      <c r="B104" s="84" t="s">
        <v>852</v>
      </c>
      <c r="C104" s="85">
        <v>59</v>
      </c>
      <c r="D104" s="85">
        <v>12</v>
      </c>
      <c r="E104" s="85">
        <v>194</v>
      </c>
      <c r="F104" s="85">
        <v>302</v>
      </c>
      <c r="G104" s="85">
        <v>253</v>
      </c>
      <c r="H104" s="85">
        <v>314</v>
      </c>
      <c r="I104" s="85">
        <v>567</v>
      </c>
    </row>
    <row r="105" spans="1:9" ht="13.5">
      <c r="A105" s="84" t="s">
        <v>853</v>
      </c>
      <c r="B105" s="84" t="s">
        <v>854</v>
      </c>
      <c r="C105" s="85">
        <v>29</v>
      </c>
      <c r="D105" s="85">
        <v>6</v>
      </c>
      <c r="E105" s="85">
        <v>115</v>
      </c>
      <c r="F105" s="85">
        <v>204</v>
      </c>
      <c r="G105" s="85">
        <v>144</v>
      </c>
      <c r="H105" s="85">
        <v>210</v>
      </c>
      <c r="I105" s="85">
        <v>354</v>
      </c>
    </row>
    <row r="106" spans="1:9" ht="13.5">
      <c r="A106" s="86" t="s">
        <v>709</v>
      </c>
      <c r="B106" s="87"/>
      <c r="C106" s="88">
        <v>345</v>
      </c>
      <c r="D106" s="88">
        <v>91</v>
      </c>
      <c r="E106" s="88">
        <v>987</v>
      </c>
      <c r="F106" s="88">
        <v>1710</v>
      </c>
      <c r="G106" s="88">
        <v>1332</v>
      </c>
      <c r="H106" s="88">
        <v>1801</v>
      </c>
      <c r="I106" s="88">
        <v>3133</v>
      </c>
    </row>
    <row r="107" spans="1:9" ht="13.5">
      <c r="A107" s="81" t="s">
        <v>770</v>
      </c>
      <c r="B107" s="81" t="s">
        <v>855</v>
      </c>
      <c r="C107" s="82">
        <v>23</v>
      </c>
      <c r="D107" s="82">
        <v>8</v>
      </c>
      <c r="E107" s="91">
        <v>122</v>
      </c>
      <c r="F107" s="82">
        <v>172</v>
      </c>
      <c r="G107" s="82">
        <v>145</v>
      </c>
      <c r="H107" s="82">
        <v>180</v>
      </c>
      <c r="I107" s="82">
        <v>325</v>
      </c>
    </row>
    <row r="108" spans="1:9" ht="13.5">
      <c r="A108" s="84" t="s">
        <v>772</v>
      </c>
      <c r="B108" s="84" t="s">
        <v>856</v>
      </c>
      <c r="C108" s="85">
        <v>23</v>
      </c>
      <c r="D108" s="85">
        <v>6</v>
      </c>
      <c r="E108" s="92">
        <v>99</v>
      </c>
      <c r="F108" s="85">
        <v>131</v>
      </c>
      <c r="G108" s="85">
        <v>122</v>
      </c>
      <c r="H108" s="85">
        <v>137</v>
      </c>
      <c r="I108" s="85">
        <v>259</v>
      </c>
    </row>
    <row r="109" spans="1:9" ht="13.5">
      <c r="A109" s="84" t="s">
        <v>839</v>
      </c>
      <c r="B109" s="84" t="s">
        <v>857</v>
      </c>
      <c r="C109" s="85">
        <v>15</v>
      </c>
      <c r="D109" s="85">
        <v>3</v>
      </c>
      <c r="E109" s="92">
        <v>86</v>
      </c>
      <c r="F109" s="85">
        <v>102</v>
      </c>
      <c r="G109" s="85">
        <v>101</v>
      </c>
      <c r="H109" s="85">
        <v>105</v>
      </c>
      <c r="I109" s="85">
        <v>206</v>
      </c>
    </row>
    <row r="110" spans="1:9" ht="13.5">
      <c r="A110" s="84" t="s">
        <v>841</v>
      </c>
      <c r="B110" s="84" t="s">
        <v>858</v>
      </c>
      <c r="C110" s="85">
        <v>4</v>
      </c>
      <c r="D110" s="85">
        <v>6</v>
      </c>
      <c r="E110" s="92">
        <v>63</v>
      </c>
      <c r="F110" s="85">
        <v>85</v>
      </c>
      <c r="G110" s="85">
        <v>67</v>
      </c>
      <c r="H110" s="85">
        <v>91</v>
      </c>
      <c r="I110" s="85">
        <v>158</v>
      </c>
    </row>
    <row r="111" spans="1:9" ht="13.5">
      <c r="A111" s="84" t="s">
        <v>843</v>
      </c>
      <c r="B111" s="84" t="s">
        <v>859</v>
      </c>
      <c r="C111" s="85">
        <v>8</v>
      </c>
      <c r="D111" s="85">
        <v>3</v>
      </c>
      <c r="E111" s="92">
        <v>63</v>
      </c>
      <c r="F111" s="85">
        <v>58</v>
      </c>
      <c r="G111" s="85">
        <v>71</v>
      </c>
      <c r="H111" s="85">
        <v>61</v>
      </c>
      <c r="I111" s="85">
        <v>132</v>
      </c>
    </row>
    <row r="112" spans="1:9" ht="13.5">
      <c r="A112" s="86" t="s">
        <v>709</v>
      </c>
      <c r="B112" s="87"/>
      <c r="C112" s="88">
        <v>73</v>
      </c>
      <c r="D112" s="88">
        <v>26</v>
      </c>
      <c r="E112" s="93">
        <v>433</v>
      </c>
      <c r="F112" s="88">
        <v>548</v>
      </c>
      <c r="G112" s="88">
        <v>506</v>
      </c>
      <c r="H112" s="88">
        <v>574</v>
      </c>
      <c r="I112" s="88">
        <v>1080</v>
      </c>
    </row>
    <row r="113" spans="1:9" ht="13.5">
      <c r="A113" s="81" t="s">
        <v>860</v>
      </c>
      <c r="B113" s="81" t="s">
        <v>861</v>
      </c>
      <c r="C113" s="82">
        <v>6</v>
      </c>
      <c r="D113" s="82">
        <v>1</v>
      </c>
      <c r="E113" s="91">
        <v>42</v>
      </c>
      <c r="F113" s="82">
        <v>48</v>
      </c>
      <c r="G113" s="82">
        <v>48</v>
      </c>
      <c r="H113" s="82">
        <v>49</v>
      </c>
      <c r="I113" s="82">
        <v>97</v>
      </c>
    </row>
    <row r="114" spans="1:9" ht="13.5">
      <c r="A114" s="84" t="s">
        <v>862</v>
      </c>
      <c r="B114" s="84" t="s">
        <v>863</v>
      </c>
      <c r="C114" s="85">
        <v>1</v>
      </c>
      <c r="D114" s="85">
        <v>5</v>
      </c>
      <c r="E114" s="92">
        <v>35</v>
      </c>
      <c r="F114" s="85">
        <v>25</v>
      </c>
      <c r="G114" s="85">
        <v>36</v>
      </c>
      <c r="H114" s="85">
        <v>30</v>
      </c>
      <c r="I114" s="85">
        <v>66</v>
      </c>
    </row>
    <row r="115" spans="1:9" ht="13.5">
      <c r="A115" s="84" t="s">
        <v>784</v>
      </c>
      <c r="B115" s="84" t="s">
        <v>864</v>
      </c>
      <c r="C115" s="85">
        <v>2</v>
      </c>
      <c r="D115" s="85">
        <v>4</v>
      </c>
      <c r="E115" s="92">
        <v>29</v>
      </c>
      <c r="F115" s="85">
        <v>20</v>
      </c>
      <c r="G115" s="85">
        <v>31</v>
      </c>
      <c r="H115" s="85">
        <v>24</v>
      </c>
      <c r="I115" s="85">
        <v>55</v>
      </c>
    </row>
    <row r="116" spans="1:9" ht="13.5">
      <c r="A116" s="84" t="s">
        <v>786</v>
      </c>
      <c r="B116" s="84" t="s">
        <v>865</v>
      </c>
      <c r="C116" s="85">
        <v>5</v>
      </c>
      <c r="D116" s="85">
        <v>2</v>
      </c>
      <c r="E116" s="92">
        <v>26</v>
      </c>
      <c r="F116" s="85">
        <v>20</v>
      </c>
      <c r="G116" s="85">
        <v>31</v>
      </c>
      <c r="H116" s="85">
        <v>22</v>
      </c>
      <c r="I116" s="85">
        <v>53</v>
      </c>
    </row>
    <row r="117" spans="1:9" ht="13.5">
      <c r="A117" s="84" t="s">
        <v>812</v>
      </c>
      <c r="B117" s="84" t="s">
        <v>1764</v>
      </c>
      <c r="C117" s="85">
        <v>5</v>
      </c>
      <c r="D117" s="85">
        <v>1</v>
      </c>
      <c r="E117" s="92">
        <v>18</v>
      </c>
      <c r="F117" s="85">
        <v>18</v>
      </c>
      <c r="G117" s="85">
        <v>23</v>
      </c>
      <c r="H117" s="85">
        <v>19</v>
      </c>
      <c r="I117" s="85">
        <v>42</v>
      </c>
    </row>
    <row r="118" spans="1:9" ht="13.5">
      <c r="A118" s="86" t="s">
        <v>709</v>
      </c>
      <c r="B118" s="87"/>
      <c r="C118" s="88">
        <v>19</v>
      </c>
      <c r="D118" s="88">
        <v>13</v>
      </c>
      <c r="E118" s="93">
        <v>150</v>
      </c>
      <c r="F118" s="88">
        <v>131</v>
      </c>
      <c r="G118" s="88">
        <v>169</v>
      </c>
      <c r="H118" s="88">
        <v>144</v>
      </c>
      <c r="I118" s="88">
        <v>313</v>
      </c>
    </row>
    <row r="119" spans="1:9" ht="13.5">
      <c r="A119" s="81" t="s">
        <v>790</v>
      </c>
      <c r="B119" s="81" t="s">
        <v>1765</v>
      </c>
      <c r="C119" s="82">
        <v>1</v>
      </c>
      <c r="D119" s="82">
        <v>1</v>
      </c>
      <c r="E119" s="91">
        <v>17</v>
      </c>
      <c r="F119" s="82">
        <v>13</v>
      </c>
      <c r="G119" s="82">
        <v>18</v>
      </c>
      <c r="H119" s="82">
        <v>14</v>
      </c>
      <c r="I119" s="82">
        <v>32</v>
      </c>
    </row>
    <row r="120" spans="1:9" ht="13.5">
      <c r="A120" s="84" t="s">
        <v>1766</v>
      </c>
      <c r="B120" s="84" t="s">
        <v>1767</v>
      </c>
      <c r="C120" s="85">
        <v>1</v>
      </c>
      <c r="D120" s="85">
        <v>2</v>
      </c>
      <c r="E120" s="92">
        <v>10</v>
      </c>
      <c r="F120" s="85">
        <v>7</v>
      </c>
      <c r="G120" s="85">
        <v>11</v>
      </c>
      <c r="H120" s="85">
        <v>9</v>
      </c>
      <c r="I120" s="85">
        <v>20</v>
      </c>
    </row>
    <row r="121" spans="1:9" ht="13.5">
      <c r="A121" s="84" t="s">
        <v>831</v>
      </c>
      <c r="B121" s="84" t="s">
        <v>1768</v>
      </c>
      <c r="C121" s="85">
        <v>1</v>
      </c>
      <c r="D121" s="85">
        <v>1</v>
      </c>
      <c r="E121" s="92">
        <v>10</v>
      </c>
      <c r="F121" s="85">
        <v>10</v>
      </c>
      <c r="G121" s="85">
        <v>11</v>
      </c>
      <c r="H121" s="85">
        <v>11</v>
      </c>
      <c r="I121" s="85">
        <v>22</v>
      </c>
    </row>
    <row r="122" spans="1:9" ht="13.5">
      <c r="A122" s="84" t="s">
        <v>833</v>
      </c>
      <c r="B122" s="84" t="s">
        <v>1769</v>
      </c>
      <c r="C122" s="85">
        <v>1</v>
      </c>
      <c r="D122" s="85">
        <v>2</v>
      </c>
      <c r="E122" s="92">
        <v>7</v>
      </c>
      <c r="F122" s="85">
        <v>7</v>
      </c>
      <c r="G122" s="85">
        <v>8</v>
      </c>
      <c r="H122" s="85">
        <v>9</v>
      </c>
      <c r="I122" s="85">
        <v>16</v>
      </c>
    </row>
    <row r="123" spans="1:9" ht="13.5">
      <c r="A123" s="84" t="s">
        <v>835</v>
      </c>
      <c r="B123" s="84" t="s">
        <v>1770</v>
      </c>
      <c r="C123" s="85" t="s">
        <v>699</v>
      </c>
      <c r="D123" s="85" t="s">
        <v>699</v>
      </c>
      <c r="E123" s="92">
        <v>7</v>
      </c>
      <c r="F123" s="85">
        <v>4</v>
      </c>
      <c r="G123" s="85">
        <v>7</v>
      </c>
      <c r="H123" s="85">
        <v>4</v>
      </c>
      <c r="I123" s="85">
        <v>11</v>
      </c>
    </row>
    <row r="124" spans="1:9" ht="13.5">
      <c r="A124" s="86" t="s">
        <v>709</v>
      </c>
      <c r="B124" s="87"/>
      <c r="C124" s="88">
        <v>4</v>
      </c>
      <c r="D124" s="88">
        <v>6</v>
      </c>
      <c r="E124" s="93">
        <v>51</v>
      </c>
      <c r="F124" s="88">
        <v>41</v>
      </c>
      <c r="G124" s="88">
        <v>55</v>
      </c>
      <c r="H124" s="88">
        <v>47</v>
      </c>
      <c r="I124" s="88">
        <v>102</v>
      </c>
    </row>
    <row r="125" spans="1:9" ht="13.5">
      <c r="A125" s="81" t="s">
        <v>837</v>
      </c>
      <c r="B125" s="81" t="s">
        <v>1771</v>
      </c>
      <c r="C125" s="82">
        <v>3</v>
      </c>
      <c r="D125" s="82" t="s">
        <v>699</v>
      </c>
      <c r="E125" s="91">
        <v>8</v>
      </c>
      <c r="F125" s="82">
        <v>4</v>
      </c>
      <c r="G125" s="82">
        <v>11</v>
      </c>
      <c r="H125" s="82">
        <v>4</v>
      </c>
      <c r="I125" s="82">
        <v>15</v>
      </c>
    </row>
    <row r="126" spans="1:9" ht="13.5">
      <c r="A126" s="84" t="s">
        <v>839</v>
      </c>
      <c r="B126" s="84" t="s">
        <v>1772</v>
      </c>
      <c r="C126" s="85" t="s">
        <v>699</v>
      </c>
      <c r="D126" s="85">
        <v>1</v>
      </c>
      <c r="E126" s="92">
        <v>7</v>
      </c>
      <c r="F126" s="85">
        <v>6</v>
      </c>
      <c r="G126" s="85">
        <v>7</v>
      </c>
      <c r="H126" s="85">
        <v>7</v>
      </c>
      <c r="I126" s="85">
        <v>14</v>
      </c>
    </row>
    <row r="127" spans="1:9" ht="13.5">
      <c r="A127" s="84" t="s">
        <v>841</v>
      </c>
      <c r="B127" s="84" t="s">
        <v>1773</v>
      </c>
      <c r="C127" s="85">
        <v>1</v>
      </c>
      <c r="D127" s="85">
        <v>1</v>
      </c>
      <c r="E127" s="92">
        <v>9</v>
      </c>
      <c r="F127" s="85">
        <v>6</v>
      </c>
      <c r="G127" s="85">
        <v>10</v>
      </c>
      <c r="H127" s="85">
        <v>7</v>
      </c>
      <c r="I127" s="85">
        <v>17</v>
      </c>
    </row>
    <row r="128" spans="1:9" ht="13.5">
      <c r="A128" s="84" t="s">
        <v>843</v>
      </c>
      <c r="B128" s="84" t="s">
        <v>1774</v>
      </c>
      <c r="C128" s="85">
        <v>1</v>
      </c>
      <c r="D128" s="85" t="s">
        <v>699</v>
      </c>
      <c r="E128" s="92">
        <v>6</v>
      </c>
      <c r="F128" s="85">
        <v>5</v>
      </c>
      <c r="G128" s="85">
        <v>7</v>
      </c>
      <c r="H128" s="85">
        <v>5</v>
      </c>
      <c r="I128" s="85">
        <v>12</v>
      </c>
    </row>
    <row r="129" spans="1:9" ht="13.5">
      <c r="A129" s="84" t="s">
        <v>1775</v>
      </c>
      <c r="B129" s="84" t="s">
        <v>1776</v>
      </c>
      <c r="C129" s="85" t="s">
        <v>699</v>
      </c>
      <c r="D129" s="85" t="s">
        <v>699</v>
      </c>
      <c r="E129" s="92">
        <v>3</v>
      </c>
      <c r="F129" s="85">
        <v>2</v>
      </c>
      <c r="G129" s="85">
        <v>3</v>
      </c>
      <c r="H129" s="85">
        <v>2</v>
      </c>
      <c r="I129" s="85">
        <v>5</v>
      </c>
    </row>
    <row r="130" spans="1:9" ht="13.5">
      <c r="A130" s="86" t="s">
        <v>709</v>
      </c>
      <c r="B130" s="87"/>
      <c r="C130" s="88">
        <v>5</v>
      </c>
      <c r="D130" s="88">
        <v>2</v>
      </c>
      <c r="E130" s="93">
        <v>33</v>
      </c>
      <c r="F130" s="88">
        <v>23</v>
      </c>
      <c r="G130" s="88">
        <v>38</v>
      </c>
      <c r="H130" s="88">
        <v>25</v>
      </c>
      <c r="I130" s="88">
        <v>63</v>
      </c>
    </row>
    <row r="131" spans="1:9" ht="13.5">
      <c r="A131" s="81" t="s">
        <v>862</v>
      </c>
      <c r="B131" s="81" t="s">
        <v>1777</v>
      </c>
      <c r="C131" s="82" t="s">
        <v>699</v>
      </c>
      <c r="D131" s="82" t="s">
        <v>699</v>
      </c>
      <c r="E131" s="91">
        <v>1</v>
      </c>
      <c r="F131" s="82" t="s">
        <v>699</v>
      </c>
      <c r="G131" s="82">
        <v>1</v>
      </c>
      <c r="H131" s="82" t="s">
        <v>699</v>
      </c>
      <c r="I131" s="82">
        <v>1</v>
      </c>
    </row>
    <row r="132" spans="1:9" ht="13.5">
      <c r="A132" s="84" t="s">
        <v>784</v>
      </c>
      <c r="B132" s="84" t="s">
        <v>1778</v>
      </c>
      <c r="C132" s="85" t="s">
        <v>699</v>
      </c>
      <c r="D132" s="85" t="s">
        <v>699</v>
      </c>
      <c r="E132" s="92">
        <v>2</v>
      </c>
      <c r="F132" s="85">
        <v>2</v>
      </c>
      <c r="G132" s="85">
        <v>2</v>
      </c>
      <c r="H132" s="85">
        <v>2</v>
      </c>
      <c r="I132" s="85">
        <v>4</v>
      </c>
    </row>
    <row r="133" spans="1:9" ht="13.5">
      <c r="A133" s="84" t="s">
        <v>786</v>
      </c>
      <c r="B133" s="84" t="s">
        <v>1779</v>
      </c>
      <c r="C133" s="85" t="s">
        <v>699</v>
      </c>
      <c r="D133" s="85" t="s">
        <v>699</v>
      </c>
      <c r="E133" s="92">
        <v>1</v>
      </c>
      <c r="F133" s="85" t="s">
        <v>699</v>
      </c>
      <c r="G133" s="85">
        <v>1</v>
      </c>
      <c r="H133" s="85" t="s">
        <v>699</v>
      </c>
      <c r="I133" s="85">
        <v>1</v>
      </c>
    </row>
    <row r="134" spans="1:9" ht="13.5">
      <c r="A134" s="84" t="s">
        <v>812</v>
      </c>
      <c r="B134" s="84" t="s">
        <v>1780</v>
      </c>
      <c r="C134" s="85">
        <v>1</v>
      </c>
      <c r="D134" s="85" t="s">
        <v>699</v>
      </c>
      <c r="E134" s="92">
        <v>2</v>
      </c>
      <c r="F134" s="85">
        <v>1</v>
      </c>
      <c r="G134" s="85">
        <v>3</v>
      </c>
      <c r="H134" s="85">
        <v>1</v>
      </c>
      <c r="I134" s="85">
        <v>4</v>
      </c>
    </row>
    <row r="135" spans="1:9" ht="13.5">
      <c r="A135" s="84" t="s">
        <v>790</v>
      </c>
      <c r="B135" s="84" t="s">
        <v>1781</v>
      </c>
      <c r="C135" s="85" t="s">
        <v>699</v>
      </c>
      <c r="D135" s="85" t="s">
        <v>699</v>
      </c>
      <c r="E135" s="85">
        <v>1</v>
      </c>
      <c r="F135" s="85">
        <v>1</v>
      </c>
      <c r="G135" s="85">
        <v>1</v>
      </c>
      <c r="H135" s="85">
        <v>1</v>
      </c>
      <c r="I135" s="85">
        <v>2</v>
      </c>
    </row>
    <row r="136" spans="1:9" ht="13.5">
      <c r="A136" s="86" t="s">
        <v>709</v>
      </c>
      <c r="B136" s="84"/>
      <c r="C136" s="85">
        <v>1</v>
      </c>
      <c r="D136" s="85" t="s">
        <v>699</v>
      </c>
      <c r="E136" s="85">
        <v>7</v>
      </c>
      <c r="F136" s="85">
        <v>4</v>
      </c>
      <c r="G136" s="88">
        <v>8</v>
      </c>
      <c r="H136" s="88">
        <v>4</v>
      </c>
      <c r="I136" s="88">
        <v>12</v>
      </c>
    </row>
    <row r="137" spans="1:9" ht="13.5">
      <c r="A137" s="81" t="s">
        <v>1782</v>
      </c>
      <c r="B137" s="81" t="s">
        <v>1783</v>
      </c>
      <c r="C137" s="82" t="s">
        <v>699</v>
      </c>
      <c r="D137" s="82" t="s">
        <v>699</v>
      </c>
      <c r="E137" s="82">
        <v>1</v>
      </c>
      <c r="F137" s="82" t="s">
        <v>699</v>
      </c>
      <c r="G137" s="82">
        <v>1</v>
      </c>
      <c r="H137" s="82" t="s">
        <v>699</v>
      </c>
      <c r="I137" s="82">
        <v>1</v>
      </c>
    </row>
    <row r="138" spans="1:9" ht="13.5">
      <c r="A138" s="84" t="s">
        <v>794</v>
      </c>
      <c r="B138" s="84" t="s">
        <v>1784</v>
      </c>
      <c r="C138" s="85" t="s">
        <v>699</v>
      </c>
      <c r="D138" s="85" t="s">
        <v>699</v>
      </c>
      <c r="E138" s="85" t="s">
        <v>699</v>
      </c>
      <c r="F138" s="85" t="s">
        <v>699</v>
      </c>
      <c r="G138" s="85" t="s">
        <v>699</v>
      </c>
      <c r="H138" s="85" t="s">
        <v>699</v>
      </c>
      <c r="I138" s="85" t="s">
        <v>699</v>
      </c>
    </row>
    <row r="139" spans="1:9" ht="13.5">
      <c r="A139" s="84" t="s">
        <v>790</v>
      </c>
      <c r="B139" s="84" t="s">
        <v>1785</v>
      </c>
      <c r="C139" s="85" t="s">
        <v>699</v>
      </c>
      <c r="D139" s="85" t="s">
        <v>699</v>
      </c>
      <c r="E139" s="85">
        <v>1</v>
      </c>
      <c r="F139" s="85" t="s">
        <v>699</v>
      </c>
      <c r="G139" s="85">
        <v>1</v>
      </c>
      <c r="H139" s="85" t="s">
        <v>699</v>
      </c>
      <c r="I139" s="85">
        <v>1</v>
      </c>
    </row>
    <row r="140" spans="1:9" ht="13.5">
      <c r="A140" s="84" t="s">
        <v>1786</v>
      </c>
      <c r="B140" s="84" t="s">
        <v>1787</v>
      </c>
      <c r="C140" s="85" t="s">
        <v>699</v>
      </c>
      <c r="D140" s="85" t="s">
        <v>699</v>
      </c>
      <c r="E140" s="85" t="s">
        <v>699</v>
      </c>
      <c r="F140" s="85">
        <v>1</v>
      </c>
      <c r="G140" s="85" t="s">
        <v>699</v>
      </c>
      <c r="H140" s="85">
        <v>1</v>
      </c>
      <c r="I140" s="85">
        <v>1</v>
      </c>
    </row>
    <row r="141" spans="1:9" ht="13.5">
      <c r="A141" s="86" t="s">
        <v>709</v>
      </c>
      <c r="B141" s="87"/>
      <c r="C141" s="88" t="s">
        <v>699</v>
      </c>
      <c r="D141" s="88" t="s">
        <v>699</v>
      </c>
      <c r="E141" s="88">
        <v>2</v>
      </c>
      <c r="F141" s="88">
        <v>1</v>
      </c>
      <c r="G141" s="88">
        <v>2</v>
      </c>
      <c r="H141" s="88">
        <v>1</v>
      </c>
      <c r="I141" s="88">
        <v>3</v>
      </c>
    </row>
    <row r="142" spans="1:9" ht="13.5">
      <c r="A142" s="94" t="s">
        <v>1788</v>
      </c>
      <c r="B142" s="95"/>
      <c r="C142" s="88">
        <v>1</v>
      </c>
      <c r="D142" s="88" t="s">
        <v>699</v>
      </c>
      <c r="E142" s="88">
        <v>4</v>
      </c>
      <c r="F142" s="88">
        <v>1</v>
      </c>
      <c r="G142" s="88">
        <v>5</v>
      </c>
      <c r="H142" s="88">
        <v>1</v>
      </c>
      <c r="I142" s="88">
        <v>6</v>
      </c>
    </row>
    <row r="143" spans="1:9" ht="13.5">
      <c r="A143" s="96" t="s">
        <v>659</v>
      </c>
      <c r="B143" s="97"/>
      <c r="C143" s="88">
        <v>176697</v>
      </c>
      <c r="D143" s="88">
        <v>176697</v>
      </c>
      <c r="E143" s="88">
        <v>328466</v>
      </c>
      <c r="F143" s="88">
        <v>324691</v>
      </c>
      <c r="G143" s="88">
        <v>505163</v>
      </c>
      <c r="H143" s="88">
        <v>501388</v>
      </c>
      <c r="I143" s="88">
        <v>1006551</v>
      </c>
    </row>
    <row r="144" spans="1:9" ht="13.5">
      <c r="A144" s="98" t="s">
        <v>682</v>
      </c>
      <c r="B144" s="78"/>
      <c r="C144" s="82">
        <v>167261</v>
      </c>
      <c r="D144" s="82">
        <v>167261</v>
      </c>
      <c r="E144" s="82">
        <v>303849</v>
      </c>
      <c r="F144" s="82">
        <v>299643</v>
      </c>
      <c r="G144" s="82">
        <v>471110</v>
      </c>
      <c r="H144" s="82">
        <v>466904</v>
      </c>
      <c r="I144" s="82">
        <v>938014</v>
      </c>
    </row>
    <row r="145" spans="1:9" ht="13.5">
      <c r="A145" s="99" t="s">
        <v>1789</v>
      </c>
      <c r="B145" s="79"/>
      <c r="C145" s="85">
        <v>163829</v>
      </c>
      <c r="D145" s="85">
        <v>163829</v>
      </c>
      <c r="E145" s="85">
        <v>283153</v>
      </c>
      <c r="F145" s="85">
        <v>278691</v>
      </c>
      <c r="G145" s="85">
        <v>446982</v>
      </c>
      <c r="H145" s="85">
        <v>442520</v>
      </c>
      <c r="I145" s="85">
        <v>889502</v>
      </c>
    </row>
    <row r="146" spans="1:9" ht="13.5">
      <c r="A146" s="100" t="s">
        <v>1790</v>
      </c>
      <c r="B146" s="87"/>
      <c r="C146" s="88">
        <v>160164</v>
      </c>
      <c r="D146" s="88">
        <v>160164</v>
      </c>
      <c r="E146" s="88">
        <v>257338</v>
      </c>
      <c r="F146" s="88">
        <v>252057</v>
      </c>
      <c r="G146" s="88">
        <v>417502</v>
      </c>
      <c r="H146" s="88">
        <v>412221</v>
      </c>
      <c r="I146" s="88">
        <v>829723</v>
      </c>
    </row>
    <row r="147" spans="3:9" ht="13.5">
      <c r="C147" s="101"/>
      <c r="D147" s="101"/>
      <c r="E147" s="101"/>
      <c r="F147" s="101"/>
      <c r="G147" s="101"/>
      <c r="H147" s="101"/>
      <c r="I147" s="101"/>
    </row>
  </sheetData>
  <mergeCells count="13">
    <mergeCell ref="A2:A3"/>
    <mergeCell ref="B2:B3"/>
    <mergeCell ref="C2:D2"/>
    <mergeCell ref="E2:F2"/>
    <mergeCell ref="G2:I2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R31"/>
  <sheetViews>
    <sheetView workbookViewId="0" topLeftCell="A1">
      <selection activeCell="A1" sqref="A1"/>
    </sheetView>
  </sheetViews>
  <sheetFormatPr defaultColWidth="9.00390625" defaultRowHeight="13.5"/>
  <cols>
    <col min="1" max="1" width="3.875" style="18" customWidth="1"/>
    <col min="2" max="2" width="12.625" style="18" customWidth="1"/>
    <col min="3" max="4" width="7.00390625" style="18" customWidth="1"/>
    <col min="5" max="5" width="12.50390625" style="18" bestFit="1" customWidth="1"/>
    <col min="6" max="6" width="7.00390625" style="18" customWidth="1"/>
    <col min="7" max="7" width="9.50390625" style="18" customWidth="1"/>
    <col min="8" max="8" width="10.00390625" style="18" customWidth="1"/>
    <col min="9" max="9" width="14.625" style="18" customWidth="1"/>
    <col min="10" max="10" width="7.00390625" style="18" customWidth="1"/>
    <col min="11" max="11" width="9.25390625" style="18" customWidth="1"/>
    <col min="12" max="12" width="14.625" style="18" customWidth="1"/>
    <col min="13" max="13" width="7.00390625" style="18" customWidth="1"/>
    <col min="14" max="14" width="11.00390625" style="18" customWidth="1"/>
    <col min="15" max="15" width="14.25390625" style="18" customWidth="1"/>
    <col min="16" max="16" width="14.75390625" style="18" customWidth="1"/>
    <col min="17" max="17" width="14.25390625" style="18" customWidth="1"/>
    <col min="18" max="18" width="17.375" style="18" customWidth="1"/>
    <col min="19" max="16384" width="10.00390625" style="18" customWidth="1"/>
  </cols>
  <sheetData>
    <row r="2" s="552" customFormat="1" ht="14.25">
      <c r="B2" s="553" t="s">
        <v>21</v>
      </c>
    </row>
    <row r="3" spans="2:17" s="552" customFormat="1" ht="14.25"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O3" s="554"/>
      <c r="P3" s="554"/>
      <c r="Q3" s="554"/>
    </row>
    <row r="4" spans="2:18" s="555" customFormat="1" ht="12">
      <c r="B4" s="807"/>
      <c r="C4" s="806" t="s">
        <v>1092</v>
      </c>
      <c r="D4" s="806"/>
      <c r="E4" s="806"/>
      <c r="F4" s="806"/>
      <c r="G4" s="806" t="s">
        <v>1093</v>
      </c>
      <c r="H4" s="806"/>
      <c r="I4" s="806"/>
      <c r="J4" s="806"/>
      <c r="K4" s="806" t="s">
        <v>1094</v>
      </c>
      <c r="L4" s="806"/>
      <c r="M4" s="806"/>
      <c r="N4" s="804" t="s">
        <v>1095</v>
      </c>
      <c r="O4" s="806" t="s">
        <v>1096</v>
      </c>
      <c r="P4" s="806"/>
      <c r="Q4" s="806"/>
      <c r="R4" s="804" t="s">
        <v>1097</v>
      </c>
    </row>
    <row r="5" spans="2:18" s="555" customFormat="1" ht="24">
      <c r="B5" s="808"/>
      <c r="C5" s="557" t="s">
        <v>1098</v>
      </c>
      <c r="D5" s="557" t="s">
        <v>1099</v>
      </c>
      <c r="E5" s="557" t="s">
        <v>1100</v>
      </c>
      <c r="F5" s="557" t="s">
        <v>209</v>
      </c>
      <c r="G5" s="557" t="s">
        <v>1101</v>
      </c>
      <c r="H5" s="557" t="s">
        <v>1102</v>
      </c>
      <c r="I5" s="557" t="s">
        <v>1103</v>
      </c>
      <c r="J5" s="557" t="s">
        <v>209</v>
      </c>
      <c r="K5" s="557" t="s">
        <v>1104</v>
      </c>
      <c r="L5" s="557" t="s">
        <v>1103</v>
      </c>
      <c r="M5" s="557" t="s">
        <v>209</v>
      </c>
      <c r="N5" s="805"/>
      <c r="O5" s="557" t="s">
        <v>1105</v>
      </c>
      <c r="P5" s="557" t="s">
        <v>1106</v>
      </c>
      <c r="Q5" s="557" t="s">
        <v>209</v>
      </c>
      <c r="R5" s="805"/>
    </row>
    <row r="6" spans="2:18" s="555" customFormat="1" ht="12"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6" t="s">
        <v>1107</v>
      </c>
      <c r="O6" s="559" t="s">
        <v>1108</v>
      </c>
      <c r="P6" s="559" t="s">
        <v>1108</v>
      </c>
      <c r="Q6" s="559" t="s">
        <v>1108</v>
      </c>
      <c r="R6" s="556"/>
    </row>
    <row r="7" spans="2:18" ht="12">
      <c r="B7" s="560" t="s">
        <v>1109</v>
      </c>
      <c r="C7" s="561">
        <v>12</v>
      </c>
      <c r="D7" s="561">
        <v>3</v>
      </c>
      <c r="E7" s="561">
        <v>0</v>
      </c>
      <c r="F7" s="561">
        <f>SUM(C7:E7)</f>
        <v>15</v>
      </c>
      <c r="G7" s="561">
        <v>3</v>
      </c>
      <c r="H7" s="561">
        <v>2</v>
      </c>
      <c r="I7" s="561">
        <v>10</v>
      </c>
      <c r="J7" s="561">
        <f>SUM(G7:I7)</f>
        <v>15</v>
      </c>
      <c r="K7" s="561">
        <v>9</v>
      </c>
      <c r="L7" s="561">
        <v>10</v>
      </c>
      <c r="M7" s="561">
        <f>SUM(K7:L7)</f>
        <v>19</v>
      </c>
      <c r="N7" s="562">
        <v>228</v>
      </c>
      <c r="O7" s="563">
        <v>317.4</v>
      </c>
      <c r="P7" s="563">
        <v>1061.2</v>
      </c>
      <c r="Q7" s="563">
        <f>SUM(O7:P7)</f>
        <v>1378.6</v>
      </c>
      <c r="R7" s="561">
        <v>2</v>
      </c>
    </row>
    <row r="8" spans="2:18" ht="12">
      <c r="B8" s="560" t="s">
        <v>1110</v>
      </c>
      <c r="C8" s="561">
        <v>17</v>
      </c>
      <c r="D8" s="561">
        <v>1</v>
      </c>
      <c r="E8" s="561">
        <v>0</v>
      </c>
      <c r="F8" s="561">
        <f aca="true" t="shared" si="0" ref="F8:F28">SUM(C8:E8)</f>
        <v>18</v>
      </c>
      <c r="G8" s="561">
        <v>4</v>
      </c>
      <c r="H8" s="561">
        <v>8</v>
      </c>
      <c r="I8" s="561">
        <v>6</v>
      </c>
      <c r="J8" s="561">
        <f aca="true" t="shared" si="1" ref="J8:J28">SUM(G8:I8)</f>
        <v>18</v>
      </c>
      <c r="K8" s="561">
        <v>19</v>
      </c>
      <c r="L8" s="561">
        <v>9</v>
      </c>
      <c r="M8" s="561">
        <f aca="true" t="shared" si="2" ref="M8:M28">SUM(K8:L8)</f>
        <v>28</v>
      </c>
      <c r="N8" s="562">
        <v>338.31</v>
      </c>
      <c r="O8" s="563">
        <v>2860.3</v>
      </c>
      <c r="P8" s="563">
        <v>5022.5</v>
      </c>
      <c r="Q8" s="563">
        <f aca="true" t="shared" si="3" ref="Q8:Q28">SUM(O8:P8)</f>
        <v>7882.8</v>
      </c>
      <c r="R8" s="561">
        <v>5</v>
      </c>
    </row>
    <row r="9" spans="2:18" ht="12">
      <c r="B9" s="560" t="s">
        <v>1111</v>
      </c>
      <c r="C9" s="561">
        <v>9</v>
      </c>
      <c r="D9" s="561">
        <v>0</v>
      </c>
      <c r="E9" s="561">
        <v>1</v>
      </c>
      <c r="F9" s="561">
        <f t="shared" si="0"/>
        <v>10</v>
      </c>
      <c r="G9" s="561">
        <v>1</v>
      </c>
      <c r="H9" s="561">
        <v>5</v>
      </c>
      <c r="I9" s="561">
        <v>4</v>
      </c>
      <c r="J9" s="561">
        <f t="shared" si="1"/>
        <v>10</v>
      </c>
      <c r="K9" s="561">
        <v>9</v>
      </c>
      <c r="L9" s="561">
        <v>5</v>
      </c>
      <c r="M9" s="561">
        <f t="shared" si="2"/>
        <v>14</v>
      </c>
      <c r="N9" s="562">
        <v>201.85</v>
      </c>
      <c r="O9" s="563">
        <v>1004.5</v>
      </c>
      <c r="P9" s="563">
        <v>1767.9</v>
      </c>
      <c r="Q9" s="563">
        <f t="shared" si="3"/>
        <v>2772.4</v>
      </c>
      <c r="R9" s="561">
        <v>1</v>
      </c>
    </row>
    <row r="10" spans="2:18" ht="12">
      <c r="B10" s="560" t="s">
        <v>1112</v>
      </c>
      <c r="C10" s="561">
        <v>10</v>
      </c>
      <c r="D10" s="561">
        <v>1</v>
      </c>
      <c r="E10" s="561">
        <v>0</v>
      </c>
      <c r="F10" s="561">
        <f t="shared" si="0"/>
        <v>11</v>
      </c>
      <c r="G10" s="561">
        <v>0</v>
      </c>
      <c r="H10" s="561">
        <v>5</v>
      </c>
      <c r="I10" s="561">
        <v>6</v>
      </c>
      <c r="J10" s="561">
        <f t="shared" si="1"/>
        <v>11</v>
      </c>
      <c r="K10" s="561">
        <v>5</v>
      </c>
      <c r="L10" s="561">
        <v>6</v>
      </c>
      <c r="M10" s="561">
        <f t="shared" si="2"/>
        <v>11</v>
      </c>
      <c r="N10" s="562">
        <v>323.55</v>
      </c>
      <c r="O10" s="563">
        <v>1024.7</v>
      </c>
      <c r="P10" s="563">
        <v>1596</v>
      </c>
      <c r="Q10" s="563">
        <f t="shared" si="3"/>
        <v>2620.7</v>
      </c>
      <c r="R10" s="561">
        <v>2</v>
      </c>
    </row>
    <row r="11" spans="2:18" ht="12">
      <c r="B11" s="560" t="s">
        <v>1113</v>
      </c>
      <c r="C11" s="561">
        <v>9</v>
      </c>
      <c r="D11" s="561">
        <v>1</v>
      </c>
      <c r="E11" s="561">
        <v>1</v>
      </c>
      <c r="F11" s="561">
        <f t="shared" si="0"/>
        <v>11</v>
      </c>
      <c r="G11" s="561">
        <v>2</v>
      </c>
      <c r="H11" s="561">
        <v>4</v>
      </c>
      <c r="I11" s="561">
        <v>5</v>
      </c>
      <c r="J11" s="561">
        <f t="shared" si="1"/>
        <v>11</v>
      </c>
      <c r="K11" s="561">
        <v>11</v>
      </c>
      <c r="L11" s="561">
        <v>6</v>
      </c>
      <c r="M11" s="561">
        <v>27</v>
      </c>
      <c r="N11" s="562">
        <v>148.55</v>
      </c>
      <c r="O11" s="563">
        <v>2289.85</v>
      </c>
      <c r="P11" s="563">
        <v>1331</v>
      </c>
      <c r="Q11" s="563">
        <f t="shared" si="3"/>
        <v>3620.85</v>
      </c>
      <c r="R11" s="561">
        <v>3</v>
      </c>
    </row>
    <row r="12" spans="2:18" ht="12">
      <c r="B12" s="560" t="s">
        <v>1114</v>
      </c>
      <c r="C12" s="561">
        <v>4</v>
      </c>
      <c r="D12" s="561">
        <v>0</v>
      </c>
      <c r="E12" s="561">
        <v>1</v>
      </c>
      <c r="F12" s="561">
        <f t="shared" si="0"/>
        <v>5</v>
      </c>
      <c r="G12" s="561">
        <v>0</v>
      </c>
      <c r="H12" s="561">
        <v>3</v>
      </c>
      <c r="I12" s="561">
        <v>2</v>
      </c>
      <c r="J12" s="561">
        <f t="shared" si="1"/>
        <v>5</v>
      </c>
      <c r="K12" s="561">
        <v>3</v>
      </c>
      <c r="L12" s="561">
        <v>2</v>
      </c>
      <c r="M12" s="561">
        <f t="shared" si="2"/>
        <v>5</v>
      </c>
      <c r="N12" s="562">
        <v>37</v>
      </c>
      <c r="O12" s="563">
        <v>166</v>
      </c>
      <c r="P12" s="563">
        <v>261</v>
      </c>
      <c r="Q12" s="563">
        <f t="shared" si="3"/>
        <v>427</v>
      </c>
      <c r="R12" s="561">
        <v>4</v>
      </c>
    </row>
    <row r="13" spans="2:18" ht="12">
      <c r="B13" s="560" t="s">
        <v>1115</v>
      </c>
      <c r="C13" s="561">
        <v>12</v>
      </c>
      <c r="D13" s="561">
        <v>4</v>
      </c>
      <c r="E13" s="561">
        <v>3</v>
      </c>
      <c r="F13" s="561">
        <f t="shared" si="0"/>
        <v>19</v>
      </c>
      <c r="G13" s="561">
        <v>3</v>
      </c>
      <c r="H13" s="561">
        <v>12</v>
      </c>
      <c r="I13" s="561">
        <v>4</v>
      </c>
      <c r="J13" s="561">
        <f t="shared" si="1"/>
        <v>19</v>
      </c>
      <c r="K13" s="561">
        <v>31</v>
      </c>
      <c r="L13" s="561">
        <v>4</v>
      </c>
      <c r="M13" s="561">
        <f t="shared" si="2"/>
        <v>35</v>
      </c>
      <c r="N13" s="562">
        <v>707.1</v>
      </c>
      <c r="O13" s="563">
        <v>8942.85</v>
      </c>
      <c r="P13" s="563">
        <v>4433.2</v>
      </c>
      <c r="Q13" s="563">
        <v>13396.05</v>
      </c>
      <c r="R13" s="561">
        <v>6</v>
      </c>
    </row>
    <row r="14" spans="2:18" ht="12">
      <c r="B14" s="560" t="s">
        <v>0</v>
      </c>
      <c r="C14" s="561">
        <v>8</v>
      </c>
      <c r="D14" s="561">
        <v>1</v>
      </c>
      <c r="E14" s="561">
        <v>0</v>
      </c>
      <c r="F14" s="561">
        <f t="shared" si="0"/>
        <v>9</v>
      </c>
      <c r="G14" s="561">
        <v>1</v>
      </c>
      <c r="H14" s="561">
        <v>5</v>
      </c>
      <c r="I14" s="561">
        <v>3</v>
      </c>
      <c r="J14" s="561">
        <f t="shared" si="1"/>
        <v>9</v>
      </c>
      <c r="K14" s="561">
        <v>7</v>
      </c>
      <c r="L14" s="561">
        <v>4</v>
      </c>
      <c r="M14" s="561">
        <f t="shared" si="2"/>
        <v>11</v>
      </c>
      <c r="N14" s="562">
        <v>151.21</v>
      </c>
      <c r="O14" s="563">
        <v>622.9</v>
      </c>
      <c r="P14" s="563">
        <v>697</v>
      </c>
      <c r="Q14" s="563">
        <f t="shared" si="3"/>
        <v>1319.9</v>
      </c>
      <c r="R14" s="561">
        <v>2</v>
      </c>
    </row>
    <row r="15" spans="2:18" ht="12">
      <c r="B15" s="560" t="s">
        <v>1</v>
      </c>
      <c r="C15" s="561">
        <v>8</v>
      </c>
      <c r="D15" s="561">
        <v>2</v>
      </c>
      <c r="E15" s="561">
        <v>5</v>
      </c>
      <c r="F15" s="561">
        <f t="shared" si="0"/>
        <v>15</v>
      </c>
      <c r="G15" s="561">
        <v>0</v>
      </c>
      <c r="H15" s="561">
        <v>13</v>
      </c>
      <c r="I15" s="561">
        <v>2</v>
      </c>
      <c r="J15" s="561">
        <f t="shared" si="1"/>
        <v>15</v>
      </c>
      <c r="K15" s="561">
        <v>13</v>
      </c>
      <c r="L15" s="561">
        <v>2</v>
      </c>
      <c r="M15" s="561">
        <f t="shared" si="2"/>
        <v>15</v>
      </c>
      <c r="N15" s="562">
        <v>191.55</v>
      </c>
      <c r="O15" s="563">
        <v>1393.1</v>
      </c>
      <c r="P15" s="563">
        <v>1078.5</v>
      </c>
      <c r="Q15" s="563">
        <f t="shared" si="3"/>
        <v>2471.6</v>
      </c>
      <c r="R15" s="561">
        <v>2</v>
      </c>
    </row>
    <row r="16" spans="2:18" ht="12">
      <c r="B16" s="560" t="s">
        <v>2</v>
      </c>
      <c r="C16" s="561">
        <v>6</v>
      </c>
      <c r="D16" s="561">
        <v>1</v>
      </c>
      <c r="E16" s="561">
        <v>0</v>
      </c>
      <c r="F16" s="561">
        <f t="shared" si="0"/>
        <v>7</v>
      </c>
      <c r="G16" s="561">
        <v>2</v>
      </c>
      <c r="H16" s="561">
        <v>4</v>
      </c>
      <c r="I16" s="561">
        <v>1</v>
      </c>
      <c r="J16" s="561">
        <f t="shared" si="1"/>
        <v>7</v>
      </c>
      <c r="K16" s="561">
        <v>7</v>
      </c>
      <c r="L16" s="561">
        <v>2</v>
      </c>
      <c r="M16" s="561">
        <f t="shared" si="2"/>
        <v>9</v>
      </c>
      <c r="N16" s="562">
        <v>317.1</v>
      </c>
      <c r="O16" s="563">
        <v>2197</v>
      </c>
      <c r="P16" s="563">
        <v>1525</v>
      </c>
      <c r="Q16" s="563">
        <f t="shared" si="3"/>
        <v>3722</v>
      </c>
      <c r="R16" s="561">
        <v>0</v>
      </c>
    </row>
    <row r="17" spans="2:18" ht="12">
      <c r="B17" s="560" t="s">
        <v>3</v>
      </c>
      <c r="C17" s="561">
        <v>2</v>
      </c>
      <c r="D17" s="561">
        <v>1</v>
      </c>
      <c r="E17" s="561">
        <v>0</v>
      </c>
      <c r="F17" s="561">
        <f t="shared" si="0"/>
        <v>3</v>
      </c>
      <c r="G17" s="561">
        <v>0</v>
      </c>
      <c r="H17" s="561">
        <v>2</v>
      </c>
      <c r="I17" s="561">
        <v>1</v>
      </c>
      <c r="J17" s="561">
        <f t="shared" si="1"/>
        <v>3</v>
      </c>
      <c r="K17" s="561">
        <v>2</v>
      </c>
      <c r="L17" s="561">
        <v>1</v>
      </c>
      <c r="M17" s="561">
        <f t="shared" si="2"/>
        <v>3</v>
      </c>
      <c r="N17" s="562">
        <v>63.33</v>
      </c>
      <c r="O17" s="563">
        <v>365</v>
      </c>
      <c r="P17" s="563">
        <v>502</v>
      </c>
      <c r="Q17" s="563">
        <f t="shared" si="3"/>
        <v>867</v>
      </c>
      <c r="R17" s="561">
        <v>0</v>
      </c>
    </row>
    <row r="18" spans="2:18" ht="12">
      <c r="B18" s="560" t="s">
        <v>4</v>
      </c>
      <c r="C18" s="561">
        <v>11</v>
      </c>
      <c r="D18" s="561">
        <v>2</v>
      </c>
      <c r="E18" s="561">
        <v>2</v>
      </c>
      <c r="F18" s="561">
        <f t="shared" si="0"/>
        <v>15</v>
      </c>
      <c r="G18" s="561">
        <v>1</v>
      </c>
      <c r="H18" s="561">
        <v>7</v>
      </c>
      <c r="I18" s="561">
        <v>7</v>
      </c>
      <c r="J18" s="561">
        <f t="shared" si="1"/>
        <v>15</v>
      </c>
      <c r="K18" s="561">
        <v>8</v>
      </c>
      <c r="L18" s="561">
        <v>8</v>
      </c>
      <c r="M18" s="561">
        <f t="shared" si="2"/>
        <v>16</v>
      </c>
      <c r="N18" s="562">
        <v>253.5</v>
      </c>
      <c r="O18" s="563">
        <v>481.91</v>
      </c>
      <c r="P18" s="563">
        <v>764</v>
      </c>
      <c r="Q18" s="563">
        <f t="shared" si="3"/>
        <v>1245.91</v>
      </c>
      <c r="R18" s="561">
        <v>2</v>
      </c>
    </row>
    <row r="19" spans="2:18" ht="12">
      <c r="B19" s="560" t="s">
        <v>5</v>
      </c>
      <c r="C19" s="561">
        <v>6</v>
      </c>
      <c r="D19" s="561">
        <v>0</v>
      </c>
      <c r="E19" s="561">
        <v>0</v>
      </c>
      <c r="F19" s="561">
        <f t="shared" si="0"/>
        <v>6</v>
      </c>
      <c r="G19" s="561">
        <v>1</v>
      </c>
      <c r="H19" s="561">
        <v>2</v>
      </c>
      <c r="I19" s="561">
        <v>3</v>
      </c>
      <c r="J19" s="561">
        <f t="shared" si="1"/>
        <v>6</v>
      </c>
      <c r="K19" s="561">
        <v>9</v>
      </c>
      <c r="L19" s="561">
        <v>3</v>
      </c>
      <c r="M19" s="561">
        <f t="shared" si="2"/>
        <v>12</v>
      </c>
      <c r="N19" s="562">
        <v>356.35</v>
      </c>
      <c r="O19" s="563">
        <v>2766.2</v>
      </c>
      <c r="P19" s="563">
        <v>2427</v>
      </c>
      <c r="Q19" s="563">
        <f t="shared" si="3"/>
        <v>5193.2</v>
      </c>
      <c r="R19" s="561">
        <v>3</v>
      </c>
    </row>
    <row r="20" spans="2:18" ht="12">
      <c r="B20" s="560" t="s">
        <v>6</v>
      </c>
      <c r="C20" s="561">
        <v>17</v>
      </c>
      <c r="D20" s="561">
        <v>1</v>
      </c>
      <c r="E20" s="561">
        <v>0</v>
      </c>
      <c r="F20" s="561">
        <f t="shared" si="0"/>
        <v>18</v>
      </c>
      <c r="G20" s="561">
        <v>0</v>
      </c>
      <c r="H20" s="561">
        <v>10</v>
      </c>
      <c r="I20" s="561">
        <v>8</v>
      </c>
      <c r="J20" s="561">
        <f t="shared" si="1"/>
        <v>18</v>
      </c>
      <c r="K20" s="561">
        <v>10</v>
      </c>
      <c r="L20" s="561">
        <v>8</v>
      </c>
      <c r="M20" s="561">
        <f t="shared" si="2"/>
        <v>18</v>
      </c>
      <c r="N20" s="562">
        <v>301.06</v>
      </c>
      <c r="O20" s="563">
        <v>485.95</v>
      </c>
      <c r="P20" s="563">
        <v>710</v>
      </c>
      <c r="Q20" s="563">
        <f t="shared" si="3"/>
        <v>1195.95</v>
      </c>
      <c r="R20" s="561">
        <v>2</v>
      </c>
    </row>
    <row r="21" spans="2:18" ht="12">
      <c r="B21" s="560" t="s">
        <v>7</v>
      </c>
      <c r="C21" s="561">
        <v>5</v>
      </c>
      <c r="D21" s="561">
        <v>2</v>
      </c>
      <c r="E21" s="561">
        <v>0</v>
      </c>
      <c r="F21" s="561">
        <f t="shared" si="0"/>
        <v>7</v>
      </c>
      <c r="G21" s="561">
        <v>0</v>
      </c>
      <c r="H21" s="561">
        <v>4</v>
      </c>
      <c r="I21" s="561">
        <v>3</v>
      </c>
      <c r="J21" s="561">
        <f t="shared" si="1"/>
        <v>7</v>
      </c>
      <c r="K21" s="561">
        <v>4</v>
      </c>
      <c r="L21" s="561">
        <v>3</v>
      </c>
      <c r="M21" s="561">
        <f t="shared" si="2"/>
        <v>7</v>
      </c>
      <c r="N21" s="562">
        <v>159.95</v>
      </c>
      <c r="O21" s="563">
        <v>2451.4</v>
      </c>
      <c r="P21" s="563">
        <v>1925.5</v>
      </c>
      <c r="Q21" s="563">
        <f t="shared" si="3"/>
        <v>4376.9</v>
      </c>
      <c r="R21" s="561">
        <v>4</v>
      </c>
    </row>
    <row r="22" spans="2:18" ht="12">
      <c r="B22" s="560" t="s">
        <v>1128</v>
      </c>
      <c r="C22" s="561">
        <v>22</v>
      </c>
      <c r="D22" s="561">
        <v>0</v>
      </c>
      <c r="E22" s="561">
        <v>3</v>
      </c>
      <c r="F22" s="561">
        <f t="shared" si="0"/>
        <v>25</v>
      </c>
      <c r="G22" s="561">
        <v>4</v>
      </c>
      <c r="H22" s="561">
        <v>11</v>
      </c>
      <c r="I22" s="561">
        <v>10</v>
      </c>
      <c r="J22" s="561">
        <f t="shared" si="1"/>
        <v>25</v>
      </c>
      <c r="K22" s="561">
        <v>30</v>
      </c>
      <c r="L22" s="561">
        <v>10</v>
      </c>
      <c r="M22" s="561">
        <f t="shared" si="2"/>
        <v>40</v>
      </c>
      <c r="N22" s="562">
        <v>965.07</v>
      </c>
      <c r="O22" s="563">
        <v>10531.7</v>
      </c>
      <c r="P22" s="563">
        <v>15640.2</v>
      </c>
      <c r="Q22" s="563">
        <f t="shared" si="3"/>
        <v>26171.9</v>
      </c>
      <c r="R22" s="561">
        <v>2</v>
      </c>
    </row>
    <row r="23" spans="2:18" ht="12">
      <c r="B23" s="560" t="s">
        <v>1129</v>
      </c>
      <c r="C23" s="561">
        <v>1</v>
      </c>
      <c r="D23" s="561">
        <v>0</v>
      </c>
      <c r="E23" s="561">
        <v>0</v>
      </c>
      <c r="F23" s="561">
        <f t="shared" si="0"/>
        <v>1</v>
      </c>
      <c r="G23" s="561">
        <v>1</v>
      </c>
      <c r="H23" s="561">
        <v>0</v>
      </c>
      <c r="I23" s="561">
        <v>0</v>
      </c>
      <c r="J23" s="561">
        <f t="shared" si="1"/>
        <v>1</v>
      </c>
      <c r="K23" s="561">
        <v>2</v>
      </c>
      <c r="L23" s="561">
        <v>0</v>
      </c>
      <c r="M23" s="561">
        <f t="shared" si="2"/>
        <v>2</v>
      </c>
      <c r="N23" s="562">
        <v>108.5</v>
      </c>
      <c r="O23" s="563">
        <v>105.5</v>
      </c>
      <c r="P23" s="563">
        <v>204</v>
      </c>
      <c r="Q23" s="563">
        <v>390.5</v>
      </c>
      <c r="R23" s="561">
        <v>1</v>
      </c>
    </row>
    <row r="24" spans="2:18" ht="12">
      <c r="B24" s="560" t="s">
        <v>1130</v>
      </c>
      <c r="C24" s="561">
        <v>18</v>
      </c>
      <c r="D24" s="561">
        <v>1</v>
      </c>
      <c r="E24" s="561">
        <v>1</v>
      </c>
      <c r="F24" s="561">
        <f t="shared" si="0"/>
        <v>20</v>
      </c>
      <c r="G24" s="561">
        <v>3</v>
      </c>
      <c r="H24" s="561">
        <v>11</v>
      </c>
      <c r="I24" s="561">
        <v>6</v>
      </c>
      <c r="J24" s="561">
        <f t="shared" si="1"/>
        <v>20</v>
      </c>
      <c r="K24" s="561">
        <v>156</v>
      </c>
      <c r="L24" s="561">
        <v>10</v>
      </c>
      <c r="M24" s="561">
        <f t="shared" si="2"/>
        <v>166</v>
      </c>
      <c r="N24" s="562">
        <v>3829.76</v>
      </c>
      <c r="O24" s="563">
        <v>72907.7</v>
      </c>
      <c r="P24" s="563">
        <v>154239.8</v>
      </c>
      <c r="Q24" s="563">
        <v>227147.5</v>
      </c>
      <c r="R24" s="561">
        <v>4</v>
      </c>
    </row>
    <row r="25" spans="2:18" ht="12" customHeight="1">
      <c r="B25" s="560" t="s">
        <v>1131</v>
      </c>
      <c r="C25" s="561">
        <v>4</v>
      </c>
      <c r="D25" s="561">
        <v>0</v>
      </c>
      <c r="E25" s="561">
        <v>0</v>
      </c>
      <c r="F25" s="561">
        <f t="shared" si="0"/>
        <v>4</v>
      </c>
      <c r="G25" s="561">
        <v>0</v>
      </c>
      <c r="H25" s="561">
        <v>3</v>
      </c>
      <c r="I25" s="561">
        <v>1</v>
      </c>
      <c r="J25" s="561">
        <f t="shared" si="1"/>
        <v>4</v>
      </c>
      <c r="K25" s="561">
        <v>3</v>
      </c>
      <c r="L25" s="561">
        <v>1</v>
      </c>
      <c r="M25" s="561">
        <f t="shared" si="2"/>
        <v>4</v>
      </c>
      <c r="N25" s="562">
        <v>194.5</v>
      </c>
      <c r="O25" s="563">
        <v>854.8</v>
      </c>
      <c r="P25" s="563">
        <v>431</v>
      </c>
      <c r="Q25" s="563">
        <f t="shared" si="3"/>
        <v>1285.8</v>
      </c>
      <c r="R25" s="561">
        <v>0</v>
      </c>
    </row>
    <row r="26" spans="2:18" ht="12">
      <c r="B26" s="560" t="s">
        <v>18</v>
      </c>
      <c r="C26" s="561">
        <v>16</v>
      </c>
      <c r="D26" s="561">
        <v>1</v>
      </c>
      <c r="E26" s="561">
        <v>1</v>
      </c>
      <c r="F26" s="561">
        <f t="shared" si="0"/>
        <v>18</v>
      </c>
      <c r="G26" s="561">
        <v>0</v>
      </c>
      <c r="H26" s="561">
        <v>12</v>
      </c>
      <c r="I26" s="561">
        <v>6</v>
      </c>
      <c r="J26" s="561">
        <f t="shared" si="1"/>
        <v>18</v>
      </c>
      <c r="K26" s="561">
        <v>12</v>
      </c>
      <c r="L26" s="561">
        <v>6</v>
      </c>
      <c r="M26" s="561">
        <f t="shared" si="2"/>
        <v>18</v>
      </c>
      <c r="N26" s="562">
        <v>197.35</v>
      </c>
      <c r="O26" s="563">
        <v>3736.5</v>
      </c>
      <c r="P26" s="563">
        <v>2075</v>
      </c>
      <c r="Q26" s="563">
        <f t="shared" si="3"/>
        <v>5811.5</v>
      </c>
      <c r="R26" s="561">
        <v>0</v>
      </c>
    </row>
    <row r="27" spans="2:18" ht="12">
      <c r="B27" s="560" t="s">
        <v>19</v>
      </c>
      <c r="C27" s="561">
        <v>3</v>
      </c>
      <c r="D27" s="561">
        <v>2</v>
      </c>
      <c r="E27" s="561">
        <v>0</v>
      </c>
      <c r="F27" s="561">
        <f t="shared" si="0"/>
        <v>5</v>
      </c>
      <c r="G27" s="561">
        <v>0</v>
      </c>
      <c r="H27" s="561">
        <v>4</v>
      </c>
      <c r="I27" s="561">
        <v>1</v>
      </c>
      <c r="J27" s="561">
        <f t="shared" si="1"/>
        <v>5</v>
      </c>
      <c r="K27" s="561">
        <v>4</v>
      </c>
      <c r="L27" s="561">
        <v>1</v>
      </c>
      <c r="M27" s="561">
        <f t="shared" si="2"/>
        <v>5</v>
      </c>
      <c r="N27" s="562">
        <v>88.25</v>
      </c>
      <c r="O27" s="563">
        <v>1094.19</v>
      </c>
      <c r="P27" s="563">
        <v>1470.6</v>
      </c>
      <c r="Q27" s="563">
        <f t="shared" si="3"/>
        <v>2564.79</v>
      </c>
      <c r="R27" s="561">
        <v>1</v>
      </c>
    </row>
    <row r="28" spans="2:18" ht="12" customHeight="1">
      <c r="B28" s="560" t="s">
        <v>20</v>
      </c>
      <c r="C28" s="561">
        <v>15</v>
      </c>
      <c r="D28" s="561">
        <v>2</v>
      </c>
      <c r="E28" s="561">
        <v>0</v>
      </c>
      <c r="F28" s="561">
        <f t="shared" si="0"/>
        <v>17</v>
      </c>
      <c r="G28" s="561">
        <v>2</v>
      </c>
      <c r="H28" s="561">
        <v>9</v>
      </c>
      <c r="I28" s="561">
        <v>6</v>
      </c>
      <c r="J28" s="561">
        <f t="shared" si="1"/>
        <v>17</v>
      </c>
      <c r="K28" s="561">
        <v>2301</v>
      </c>
      <c r="L28" s="561">
        <v>19</v>
      </c>
      <c r="M28" s="561">
        <f t="shared" si="2"/>
        <v>2320</v>
      </c>
      <c r="N28" s="562">
        <v>79898</v>
      </c>
      <c r="O28" s="563">
        <v>1983750</v>
      </c>
      <c r="P28" s="563">
        <v>1903207</v>
      </c>
      <c r="Q28" s="563">
        <f t="shared" si="3"/>
        <v>3886957</v>
      </c>
      <c r="R28" s="561">
        <v>0</v>
      </c>
    </row>
    <row r="29" spans="2:18" ht="12" customHeight="1">
      <c r="B29" s="560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</row>
    <row r="30" spans="2:18" ht="12">
      <c r="B30" s="26" t="s">
        <v>209</v>
      </c>
      <c r="C30" s="564">
        <f>SUM(C7:C29)</f>
        <v>215</v>
      </c>
      <c r="D30" s="564">
        <f>SUM(D7:D29)</f>
        <v>26</v>
      </c>
      <c r="E30" s="564">
        <f>SUM(E7:E29)</f>
        <v>18</v>
      </c>
      <c r="F30" s="564">
        <f aca="true" t="shared" si="4" ref="F30:L30">SUM(F7:F29)</f>
        <v>259</v>
      </c>
      <c r="G30" s="564">
        <f t="shared" si="4"/>
        <v>28</v>
      </c>
      <c r="H30" s="564">
        <f t="shared" si="4"/>
        <v>136</v>
      </c>
      <c r="I30" s="564">
        <f t="shared" si="4"/>
        <v>95</v>
      </c>
      <c r="J30" s="564">
        <f t="shared" si="4"/>
        <v>259</v>
      </c>
      <c r="K30" s="564">
        <f t="shared" si="4"/>
        <v>2655</v>
      </c>
      <c r="L30" s="564">
        <f t="shared" si="4"/>
        <v>120</v>
      </c>
      <c r="M30" s="564">
        <v>2775</v>
      </c>
      <c r="N30" s="565">
        <v>89069.84</v>
      </c>
      <c r="O30" s="566">
        <v>2106349.45</v>
      </c>
      <c r="P30" s="566">
        <v>2102389.4</v>
      </c>
      <c r="Q30" s="566">
        <v>4208738.85</v>
      </c>
      <c r="R30" s="564">
        <f>SUM(R7:R28)</f>
        <v>46</v>
      </c>
    </row>
    <row r="31" spans="2:18" s="2" customFormat="1" ht="12"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</row>
  </sheetData>
  <mergeCells count="7">
    <mergeCell ref="N4:N5"/>
    <mergeCell ref="O4:Q4"/>
    <mergeCell ref="R4:R5"/>
    <mergeCell ref="B4:B5"/>
    <mergeCell ref="C4:F4"/>
    <mergeCell ref="G4:J4"/>
    <mergeCell ref="K4:M4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D73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75" customWidth="1"/>
    <col min="2" max="2" width="12.50390625" style="75" customWidth="1"/>
    <col min="3" max="3" width="10.50390625" style="583" customWidth="1"/>
    <col min="4" max="4" width="5.625" style="75" bestFit="1" customWidth="1"/>
    <col min="5" max="5" width="5.50390625" style="75" customWidth="1"/>
    <col min="6" max="6" width="3.625" style="75" customWidth="1"/>
    <col min="7" max="7" width="4.75390625" style="75" bestFit="1" customWidth="1"/>
    <col min="8" max="8" width="4.875" style="75" customWidth="1"/>
    <col min="9" max="9" width="7.125" style="75" customWidth="1"/>
    <col min="10" max="10" width="5.00390625" style="75" customWidth="1"/>
    <col min="11" max="11" width="5.625" style="75" bestFit="1" customWidth="1"/>
    <col min="12" max="12" width="4.625" style="75" customWidth="1"/>
    <col min="13" max="13" width="4.125" style="75" bestFit="1" customWidth="1"/>
    <col min="14" max="14" width="5.375" style="75" bestFit="1" customWidth="1"/>
    <col min="15" max="15" width="5.625" style="75" bestFit="1" customWidth="1"/>
    <col min="16" max="16" width="5.375" style="75" bestFit="1" customWidth="1"/>
    <col min="17" max="17" width="5.25390625" style="75" customWidth="1"/>
    <col min="18" max="18" width="5.50390625" style="75" bestFit="1" customWidth="1"/>
    <col min="19" max="19" width="5.125" style="75" customWidth="1"/>
    <col min="20" max="20" width="5.00390625" style="75" customWidth="1"/>
    <col min="21" max="21" width="3.875" style="75" customWidth="1"/>
    <col min="22" max="22" width="4.125" style="75" customWidth="1"/>
    <col min="23" max="23" width="7.00390625" style="75" customWidth="1"/>
    <col min="24" max="24" width="5.625" style="75" customWidth="1"/>
    <col min="25" max="25" width="4.125" style="75" bestFit="1" customWidth="1"/>
    <col min="26" max="26" width="5.625" style="75" bestFit="1" customWidth="1"/>
    <col min="27" max="27" width="4.625" style="75" bestFit="1" customWidth="1"/>
    <col min="28" max="28" width="7.75390625" style="75" customWidth="1"/>
    <col min="29" max="29" width="9.00390625" style="75" customWidth="1"/>
    <col min="30" max="30" width="7.25390625" style="75" bestFit="1" customWidth="1"/>
    <col min="31" max="16384" width="10.00390625" style="75" customWidth="1"/>
  </cols>
  <sheetData>
    <row r="2" spans="2:30" ht="14.25">
      <c r="B2" s="553" t="s">
        <v>70</v>
      </c>
      <c r="C2" s="568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2:30" ht="13.5">
      <c r="B3" s="569"/>
      <c r="C3" s="570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</row>
    <row r="4" spans="2:30" s="571" customFormat="1" ht="133.5" customHeight="1">
      <c r="B4" s="572"/>
      <c r="C4" s="573"/>
      <c r="D4" s="574" t="s">
        <v>22</v>
      </c>
      <c r="E4" s="574" t="s">
        <v>23</v>
      </c>
      <c r="F4" s="576" t="s">
        <v>24</v>
      </c>
      <c r="G4" s="576" t="s">
        <v>25</v>
      </c>
      <c r="H4" s="574" t="s">
        <v>26</v>
      </c>
      <c r="I4" s="574" t="s">
        <v>27</v>
      </c>
      <c r="J4" s="574" t="s">
        <v>28</v>
      </c>
      <c r="K4" s="576" t="s">
        <v>29</v>
      </c>
      <c r="L4" s="574" t="s">
        <v>30</v>
      </c>
      <c r="M4" s="576" t="s">
        <v>31</v>
      </c>
      <c r="N4" s="574" t="s">
        <v>32</v>
      </c>
      <c r="O4" s="574" t="s">
        <v>33</v>
      </c>
      <c r="P4" s="574" t="s">
        <v>34</v>
      </c>
      <c r="Q4" s="574" t="s">
        <v>35</v>
      </c>
      <c r="R4" s="574" t="s">
        <v>34</v>
      </c>
      <c r="S4" s="574" t="s">
        <v>36</v>
      </c>
      <c r="T4" s="574" t="s">
        <v>34</v>
      </c>
      <c r="U4" s="576" t="s">
        <v>37</v>
      </c>
      <c r="V4" s="576" t="s">
        <v>38</v>
      </c>
      <c r="W4" s="576" t="s">
        <v>39</v>
      </c>
      <c r="X4" s="574" t="s">
        <v>40</v>
      </c>
      <c r="Y4" s="576" t="s">
        <v>41</v>
      </c>
      <c r="Z4" s="576" t="s">
        <v>42</v>
      </c>
      <c r="AA4" s="576" t="s">
        <v>43</v>
      </c>
      <c r="AB4" s="576" t="s">
        <v>1245</v>
      </c>
      <c r="AC4" s="576" t="s">
        <v>44</v>
      </c>
      <c r="AD4" s="576" t="s">
        <v>45</v>
      </c>
    </row>
    <row r="5" spans="2:30" ht="13.5">
      <c r="B5" s="809" t="s">
        <v>1109</v>
      </c>
      <c r="C5" s="577" t="s">
        <v>46</v>
      </c>
      <c r="D5" s="578">
        <v>8</v>
      </c>
      <c r="E5" s="578">
        <v>0</v>
      </c>
      <c r="F5" s="578">
        <v>2</v>
      </c>
      <c r="G5" s="578">
        <v>0</v>
      </c>
      <c r="H5" s="578">
        <v>0</v>
      </c>
      <c r="I5" s="578">
        <v>0</v>
      </c>
      <c r="J5" s="578">
        <v>0</v>
      </c>
      <c r="K5" s="578">
        <v>11</v>
      </c>
      <c r="L5" s="578">
        <v>0</v>
      </c>
      <c r="M5" s="578">
        <v>0</v>
      </c>
      <c r="N5" s="578">
        <v>0</v>
      </c>
      <c r="O5" s="578">
        <v>6</v>
      </c>
      <c r="P5" s="578">
        <v>0</v>
      </c>
      <c r="Q5" s="578">
        <v>1</v>
      </c>
      <c r="R5" s="578">
        <v>2</v>
      </c>
      <c r="S5" s="578">
        <v>0</v>
      </c>
      <c r="T5" s="578">
        <v>0</v>
      </c>
      <c r="U5" s="578">
        <v>0</v>
      </c>
      <c r="V5" s="578">
        <v>0</v>
      </c>
      <c r="W5" s="578">
        <v>210</v>
      </c>
      <c r="X5" s="578">
        <v>0</v>
      </c>
      <c r="Y5" s="578">
        <v>0</v>
      </c>
      <c r="Z5" s="578">
        <v>50</v>
      </c>
      <c r="AA5" s="578">
        <v>0</v>
      </c>
      <c r="AB5" s="578">
        <v>51</v>
      </c>
      <c r="AC5" s="578">
        <v>262</v>
      </c>
      <c r="AD5" s="578">
        <f>SUM(D5:AC5)</f>
        <v>603</v>
      </c>
    </row>
    <row r="6" spans="2:30" ht="13.5">
      <c r="B6" s="810"/>
      <c r="C6" s="579" t="s">
        <v>47</v>
      </c>
      <c r="D6" s="580">
        <v>8</v>
      </c>
      <c r="E6" s="580">
        <v>0</v>
      </c>
      <c r="F6" s="580">
        <v>1</v>
      </c>
      <c r="G6" s="580">
        <v>0</v>
      </c>
      <c r="H6" s="580">
        <v>0</v>
      </c>
      <c r="I6" s="580">
        <v>0</v>
      </c>
      <c r="J6" s="580">
        <v>0</v>
      </c>
      <c r="K6" s="580">
        <v>11</v>
      </c>
      <c r="L6" s="580">
        <v>0</v>
      </c>
      <c r="M6" s="580">
        <v>0</v>
      </c>
      <c r="N6" s="580">
        <v>0</v>
      </c>
      <c r="O6" s="580">
        <v>6</v>
      </c>
      <c r="P6" s="580">
        <v>0</v>
      </c>
      <c r="Q6" s="580">
        <v>1</v>
      </c>
      <c r="R6" s="580">
        <v>2</v>
      </c>
      <c r="S6" s="580">
        <v>0</v>
      </c>
      <c r="T6" s="580">
        <v>0</v>
      </c>
      <c r="U6" s="580">
        <v>0</v>
      </c>
      <c r="V6" s="580">
        <v>0</v>
      </c>
      <c r="W6" s="580">
        <v>211</v>
      </c>
      <c r="X6" s="580">
        <v>0</v>
      </c>
      <c r="Y6" s="580">
        <v>0</v>
      </c>
      <c r="Z6" s="580">
        <v>68</v>
      </c>
      <c r="AA6" s="580">
        <v>0</v>
      </c>
      <c r="AB6" s="580">
        <v>54</v>
      </c>
      <c r="AC6" s="580">
        <v>264</v>
      </c>
      <c r="AD6" s="580">
        <f aca="true" t="shared" si="0" ref="AD6:AD69">SUM(D6:AC6)</f>
        <v>626</v>
      </c>
    </row>
    <row r="7" spans="2:30" ht="13.5">
      <c r="B7" s="810"/>
      <c r="C7" s="579" t="s">
        <v>48</v>
      </c>
      <c r="D7" s="580">
        <v>7</v>
      </c>
      <c r="E7" s="580">
        <v>0</v>
      </c>
      <c r="F7" s="580">
        <v>1</v>
      </c>
      <c r="G7" s="580">
        <v>0</v>
      </c>
      <c r="H7" s="580">
        <v>0</v>
      </c>
      <c r="I7" s="580">
        <v>0</v>
      </c>
      <c r="J7" s="580">
        <v>0</v>
      </c>
      <c r="K7" s="580">
        <v>47</v>
      </c>
      <c r="L7" s="580">
        <v>0</v>
      </c>
      <c r="M7" s="580">
        <v>0</v>
      </c>
      <c r="N7" s="580">
        <v>0</v>
      </c>
      <c r="O7" s="580">
        <v>7</v>
      </c>
      <c r="P7" s="580">
        <v>0</v>
      </c>
      <c r="Q7" s="580">
        <v>1</v>
      </c>
      <c r="R7" s="580">
        <v>2</v>
      </c>
      <c r="S7" s="580">
        <v>0</v>
      </c>
      <c r="T7" s="580">
        <v>0</v>
      </c>
      <c r="U7" s="580">
        <v>0</v>
      </c>
      <c r="V7" s="580">
        <v>0</v>
      </c>
      <c r="W7" s="580">
        <v>65</v>
      </c>
      <c r="X7" s="580">
        <v>0</v>
      </c>
      <c r="Y7" s="580">
        <v>0</v>
      </c>
      <c r="Z7" s="580">
        <v>43</v>
      </c>
      <c r="AA7" s="580">
        <v>0</v>
      </c>
      <c r="AB7" s="580">
        <v>30</v>
      </c>
      <c r="AC7" s="580">
        <v>264</v>
      </c>
      <c r="AD7" s="580">
        <f t="shared" si="0"/>
        <v>467</v>
      </c>
    </row>
    <row r="8" spans="2:30" ht="13.5">
      <c r="B8" s="810" t="s">
        <v>49</v>
      </c>
      <c r="C8" s="579" t="s">
        <v>46</v>
      </c>
      <c r="D8" s="580">
        <v>8</v>
      </c>
      <c r="E8" s="580">
        <v>0</v>
      </c>
      <c r="F8" s="580">
        <v>0</v>
      </c>
      <c r="G8" s="580">
        <v>0</v>
      </c>
      <c r="H8" s="580">
        <v>0</v>
      </c>
      <c r="I8" s="580">
        <v>0</v>
      </c>
      <c r="J8" s="580">
        <v>0</v>
      </c>
      <c r="K8" s="580">
        <v>5</v>
      </c>
      <c r="L8" s="580">
        <v>3</v>
      </c>
      <c r="M8" s="580">
        <v>2</v>
      </c>
      <c r="N8" s="580">
        <v>1</v>
      </c>
      <c r="O8" s="580">
        <v>4</v>
      </c>
      <c r="P8" s="580">
        <v>0</v>
      </c>
      <c r="Q8" s="580">
        <v>1</v>
      </c>
      <c r="R8" s="580">
        <v>3</v>
      </c>
      <c r="S8" s="580">
        <v>2</v>
      </c>
      <c r="T8" s="580">
        <v>1</v>
      </c>
      <c r="U8" s="580">
        <v>0</v>
      </c>
      <c r="V8" s="580">
        <v>0</v>
      </c>
      <c r="W8" s="580">
        <v>141</v>
      </c>
      <c r="X8" s="580">
        <v>0</v>
      </c>
      <c r="Y8" s="580">
        <v>0</v>
      </c>
      <c r="Z8" s="580">
        <v>20</v>
      </c>
      <c r="AA8" s="580">
        <v>0</v>
      </c>
      <c r="AB8" s="580">
        <v>31</v>
      </c>
      <c r="AC8" s="580">
        <v>40</v>
      </c>
      <c r="AD8" s="580">
        <v>262</v>
      </c>
    </row>
    <row r="9" spans="2:30" ht="13.5">
      <c r="B9" s="810"/>
      <c r="C9" s="579" t="s">
        <v>47</v>
      </c>
      <c r="D9" s="580">
        <v>7</v>
      </c>
      <c r="E9" s="580">
        <v>0</v>
      </c>
      <c r="F9" s="580">
        <v>0</v>
      </c>
      <c r="G9" s="580">
        <v>0</v>
      </c>
      <c r="H9" s="580">
        <v>0</v>
      </c>
      <c r="I9" s="580">
        <v>0</v>
      </c>
      <c r="J9" s="580">
        <v>0</v>
      </c>
      <c r="K9" s="580">
        <v>5</v>
      </c>
      <c r="L9" s="580">
        <v>3</v>
      </c>
      <c r="M9" s="580">
        <v>2</v>
      </c>
      <c r="N9" s="580">
        <v>1</v>
      </c>
      <c r="O9" s="580">
        <v>4</v>
      </c>
      <c r="P9" s="580">
        <v>0</v>
      </c>
      <c r="Q9" s="580">
        <v>1</v>
      </c>
      <c r="R9" s="580">
        <v>3</v>
      </c>
      <c r="S9" s="580">
        <v>2</v>
      </c>
      <c r="T9" s="580">
        <v>1</v>
      </c>
      <c r="U9" s="580">
        <v>0</v>
      </c>
      <c r="V9" s="580">
        <v>0</v>
      </c>
      <c r="W9" s="580">
        <v>121</v>
      </c>
      <c r="X9" s="580">
        <v>0</v>
      </c>
      <c r="Y9" s="580">
        <v>0</v>
      </c>
      <c r="Z9" s="580">
        <v>19</v>
      </c>
      <c r="AA9" s="580">
        <v>0</v>
      </c>
      <c r="AB9" s="580">
        <v>32</v>
      </c>
      <c r="AC9" s="580">
        <v>40</v>
      </c>
      <c r="AD9" s="580">
        <v>241</v>
      </c>
    </row>
    <row r="10" spans="2:30" ht="13.5">
      <c r="B10" s="810"/>
      <c r="C10" s="579" t="s">
        <v>48</v>
      </c>
      <c r="D10" s="580">
        <v>8</v>
      </c>
      <c r="E10" s="580">
        <v>0</v>
      </c>
      <c r="F10" s="580">
        <v>0</v>
      </c>
      <c r="G10" s="580">
        <v>0</v>
      </c>
      <c r="H10" s="580">
        <v>0</v>
      </c>
      <c r="I10" s="580">
        <v>0</v>
      </c>
      <c r="J10" s="580">
        <v>0</v>
      </c>
      <c r="K10" s="580">
        <v>30</v>
      </c>
      <c r="L10" s="580">
        <v>3</v>
      </c>
      <c r="M10" s="580">
        <v>2</v>
      </c>
      <c r="N10" s="580">
        <v>1</v>
      </c>
      <c r="O10" s="580">
        <v>6</v>
      </c>
      <c r="P10" s="580">
        <v>0</v>
      </c>
      <c r="Q10" s="580">
        <v>1</v>
      </c>
      <c r="R10" s="580">
        <v>3</v>
      </c>
      <c r="S10" s="580">
        <v>2</v>
      </c>
      <c r="T10" s="580">
        <v>2</v>
      </c>
      <c r="U10" s="580">
        <v>0</v>
      </c>
      <c r="V10" s="580">
        <v>0</v>
      </c>
      <c r="W10" s="580">
        <v>60</v>
      </c>
      <c r="X10" s="580">
        <v>0</v>
      </c>
      <c r="Y10" s="580">
        <v>0</v>
      </c>
      <c r="Z10" s="580">
        <v>19</v>
      </c>
      <c r="AA10" s="580">
        <v>0</v>
      </c>
      <c r="AB10" s="580">
        <v>33</v>
      </c>
      <c r="AC10" s="580">
        <v>80</v>
      </c>
      <c r="AD10" s="580">
        <f t="shared" si="0"/>
        <v>250</v>
      </c>
    </row>
    <row r="11" spans="2:30" ht="13.5">
      <c r="B11" s="810" t="s">
        <v>50</v>
      </c>
      <c r="C11" s="579" t="s">
        <v>46</v>
      </c>
      <c r="D11" s="580">
        <v>4</v>
      </c>
      <c r="E11" s="580">
        <v>0</v>
      </c>
      <c r="F11" s="580">
        <v>0</v>
      </c>
      <c r="G11" s="580">
        <v>0</v>
      </c>
      <c r="H11" s="580">
        <v>2</v>
      </c>
      <c r="I11" s="580">
        <v>0</v>
      </c>
      <c r="J11" s="580">
        <v>0</v>
      </c>
      <c r="K11" s="580">
        <v>5</v>
      </c>
      <c r="L11" s="580">
        <v>1</v>
      </c>
      <c r="M11" s="580">
        <v>0</v>
      </c>
      <c r="N11" s="580">
        <v>0</v>
      </c>
      <c r="O11" s="580">
        <v>2</v>
      </c>
      <c r="P11" s="580">
        <v>0</v>
      </c>
      <c r="Q11" s="580">
        <v>0</v>
      </c>
      <c r="R11" s="580">
        <v>3</v>
      </c>
      <c r="S11" s="580">
        <v>0</v>
      </c>
      <c r="T11" s="580">
        <v>0</v>
      </c>
      <c r="U11" s="580">
        <v>0</v>
      </c>
      <c r="V11" s="580">
        <v>1</v>
      </c>
      <c r="W11" s="580">
        <v>105</v>
      </c>
      <c r="X11" s="580">
        <v>0</v>
      </c>
      <c r="Y11" s="580">
        <v>0</v>
      </c>
      <c r="Z11" s="580">
        <v>16</v>
      </c>
      <c r="AA11" s="580">
        <v>1</v>
      </c>
      <c r="AB11" s="580">
        <v>94</v>
      </c>
      <c r="AC11" s="580">
        <v>14</v>
      </c>
      <c r="AD11" s="580">
        <v>248</v>
      </c>
    </row>
    <row r="12" spans="2:30" ht="13.5">
      <c r="B12" s="810"/>
      <c r="C12" s="579" t="s">
        <v>47</v>
      </c>
      <c r="D12" s="580">
        <v>6</v>
      </c>
      <c r="E12" s="580">
        <v>0</v>
      </c>
      <c r="F12" s="580">
        <v>0</v>
      </c>
      <c r="G12" s="580">
        <v>0</v>
      </c>
      <c r="H12" s="580">
        <v>2</v>
      </c>
      <c r="I12" s="580">
        <v>0</v>
      </c>
      <c r="J12" s="580">
        <v>0</v>
      </c>
      <c r="K12" s="580">
        <v>5</v>
      </c>
      <c r="L12" s="580">
        <v>1</v>
      </c>
      <c r="M12" s="580">
        <v>0</v>
      </c>
      <c r="N12" s="580">
        <v>0</v>
      </c>
      <c r="O12" s="580">
        <v>2</v>
      </c>
      <c r="P12" s="580">
        <v>0</v>
      </c>
      <c r="Q12" s="580">
        <v>0</v>
      </c>
      <c r="R12" s="580">
        <v>3</v>
      </c>
      <c r="S12" s="580">
        <v>0</v>
      </c>
      <c r="T12" s="580">
        <v>0</v>
      </c>
      <c r="U12" s="580">
        <v>0</v>
      </c>
      <c r="V12" s="580">
        <v>1</v>
      </c>
      <c r="W12" s="580">
        <v>70</v>
      </c>
      <c r="X12" s="580">
        <v>0</v>
      </c>
      <c r="Y12" s="580">
        <v>0</v>
      </c>
      <c r="Z12" s="580">
        <v>23</v>
      </c>
      <c r="AA12" s="580">
        <v>1</v>
      </c>
      <c r="AB12" s="580">
        <v>95</v>
      </c>
      <c r="AC12" s="580">
        <v>13</v>
      </c>
      <c r="AD12" s="580">
        <v>222</v>
      </c>
    </row>
    <row r="13" spans="2:30" ht="13.5">
      <c r="B13" s="810"/>
      <c r="C13" s="579" t="s">
        <v>48</v>
      </c>
      <c r="D13" s="580">
        <v>3</v>
      </c>
      <c r="E13" s="580">
        <v>0</v>
      </c>
      <c r="F13" s="580">
        <v>0</v>
      </c>
      <c r="G13" s="580">
        <v>0</v>
      </c>
      <c r="H13" s="580">
        <v>4</v>
      </c>
      <c r="I13" s="580">
        <v>0</v>
      </c>
      <c r="J13" s="580">
        <v>0</v>
      </c>
      <c r="K13" s="580">
        <v>21</v>
      </c>
      <c r="L13" s="580">
        <v>1</v>
      </c>
      <c r="M13" s="580">
        <v>0</v>
      </c>
      <c r="N13" s="580">
        <v>0</v>
      </c>
      <c r="O13" s="580">
        <v>2</v>
      </c>
      <c r="P13" s="580">
        <v>0</v>
      </c>
      <c r="Q13" s="580">
        <v>0</v>
      </c>
      <c r="R13" s="580">
        <v>3</v>
      </c>
      <c r="S13" s="580">
        <v>0</v>
      </c>
      <c r="T13" s="580">
        <v>0</v>
      </c>
      <c r="U13" s="580">
        <v>0</v>
      </c>
      <c r="V13" s="580">
        <v>1</v>
      </c>
      <c r="W13" s="580">
        <v>37</v>
      </c>
      <c r="X13" s="580">
        <v>0</v>
      </c>
      <c r="Y13" s="580">
        <v>0</v>
      </c>
      <c r="Z13" s="580">
        <v>8</v>
      </c>
      <c r="AA13" s="580">
        <v>1</v>
      </c>
      <c r="AB13" s="580">
        <v>14</v>
      </c>
      <c r="AC13" s="580">
        <v>16</v>
      </c>
      <c r="AD13" s="580">
        <f t="shared" si="0"/>
        <v>111</v>
      </c>
    </row>
    <row r="14" spans="2:30" ht="13.5">
      <c r="B14" s="810" t="s">
        <v>51</v>
      </c>
      <c r="C14" s="579" t="s">
        <v>46</v>
      </c>
      <c r="D14" s="580">
        <v>4</v>
      </c>
      <c r="E14" s="580">
        <v>0</v>
      </c>
      <c r="F14" s="580">
        <v>0</v>
      </c>
      <c r="G14" s="580">
        <v>0</v>
      </c>
      <c r="H14" s="580">
        <v>0</v>
      </c>
      <c r="I14" s="580">
        <v>0</v>
      </c>
      <c r="J14" s="580">
        <v>0</v>
      </c>
      <c r="K14" s="580">
        <v>2</v>
      </c>
      <c r="L14" s="580">
        <v>0</v>
      </c>
      <c r="M14" s="580">
        <v>1</v>
      </c>
      <c r="N14" s="580">
        <v>0</v>
      </c>
      <c r="O14" s="580">
        <v>1</v>
      </c>
      <c r="P14" s="580">
        <v>0</v>
      </c>
      <c r="Q14" s="580">
        <v>0</v>
      </c>
      <c r="R14" s="580">
        <v>1</v>
      </c>
      <c r="S14" s="580">
        <v>0</v>
      </c>
      <c r="T14" s="580">
        <v>0</v>
      </c>
      <c r="U14" s="580">
        <v>0</v>
      </c>
      <c r="V14" s="580">
        <v>0</v>
      </c>
      <c r="W14" s="580">
        <v>63</v>
      </c>
      <c r="X14" s="580">
        <v>0</v>
      </c>
      <c r="Y14" s="580">
        <v>0</v>
      </c>
      <c r="Z14" s="580">
        <v>9</v>
      </c>
      <c r="AA14" s="580">
        <v>0</v>
      </c>
      <c r="AB14" s="580">
        <v>13</v>
      </c>
      <c r="AC14" s="580">
        <v>16</v>
      </c>
      <c r="AD14" s="580">
        <v>109</v>
      </c>
    </row>
    <row r="15" spans="2:30" ht="13.5">
      <c r="B15" s="810"/>
      <c r="C15" s="579" t="s">
        <v>47</v>
      </c>
      <c r="D15" s="580">
        <v>4</v>
      </c>
      <c r="E15" s="580">
        <v>0</v>
      </c>
      <c r="F15" s="580">
        <v>0</v>
      </c>
      <c r="G15" s="580">
        <v>0</v>
      </c>
      <c r="H15" s="580">
        <v>0</v>
      </c>
      <c r="I15" s="580">
        <v>0</v>
      </c>
      <c r="J15" s="580">
        <v>0</v>
      </c>
      <c r="K15" s="580">
        <v>3</v>
      </c>
      <c r="L15" s="580">
        <v>0</v>
      </c>
      <c r="M15" s="580">
        <v>1</v>
      </c>
      <c r="N15" s="580">
        <v>0</v>
      </c>
      <c r="O15" s="580">
        <v>1</v>
      </c>
      <c r="P15" s="580">
        <v>0</v>
      </c>
      <c r="Q15" s="580">
        <v>0</v>
      </c>
      <c r="R15" s="580">
        <v>1</v>
      </c>
      <c r="S15" s="580">
        <v>0</v>
      </c>
      <c r="T15" s="580">
        <v>0</v>
      </c>
      <c r="U15" s="580">
        <v>0</v>
      </c>
      <c r="V15" s="580">
        <v>0</v>
      </c>
      <c r="W15" s="580">
        <v>210</v>
      </c>
      <c r="X15" s="580">
        <v>0</v>
      </c>
      <c r="Y15" s="580">
        <v>0</v>
      </c>
      <c r="Z15" s="580">
        <v>9</v>
      </c>
      <c r="AA15" s="580">
        <v>0</v>
      </c>
      <c r="AB15" s="580">
        <v>10</v>
      </c>
      <c r="AC15" s="580">
        <v>16</v>
      </c>
      <c r="AD15" s="580">
        <v>254</v>
      </c>
    </row>
    <row r="16" spans="2:30" ht="13.5">
      <c r="B16" s="810"/>
      <c r="C16" s="579" t="s">
        <v>48</v>
      </c>
      <c r="D16" s="580">
        <v>5</v>
      </c>
      <c r="E16" s="580">
        <v>0</v>
      </c>
      <c r="F16" s="580">
        <v>0</v>
      </c>
      <c r="G16" s="580">
        <v>0</v>
      </c>
      <c r="H16" s="580">
        <v>0</v>
      </c>
      <c r="I16" s="580">
        <v>0</v>
      </c>
      <c r="J16" s="580">
        <v>0</v>
      </c>
      <c r="K16" s="580">
        <v>14</v>
      </c>
      <c r="L16" s="580">
        <v>0</v>
      </c>
      <c r="M16" s="580">
        <v>1</v>
      </c>
      <c r="N16" s="580">
        <v>0</v>
      </c>
      <c r="O16" s="580">
        <v>1</v>
      </c>
      <c r="P16" s="580">
        <v>0</v>
      </c>
      <c r="Q16" s="580">
        <v>0</v>
      </c>
      <c r="R16" s="580">
        <v>1</v>
      </c>
      <c r="S16" s="580">
        <v>0</v>
      </c>
      <c r="T16" s="580">
        <v>0</v>
      </c>
      <c r="U16" s="580">
        <v>0</v>
      </c>
      <c r="V16" s="580">
        <v>0</v>
      </c>
      <c r="W16" s="580">
        <v>19</v>
      </c>
      <c r="X16" s="580">
        <v>0</v>
      </c>
      <c r="Y16" s="580">
        <v>0</v>
      </c>
      <c r="Z16" s="580">
        <v>9</v>
      </c>
      <c r="AA16" s="580">
        <v>0</v>
      </c>
      <c r="AB16" s="580">
        <v>7</v>
      </c>
      <c r="AC16" s="580">
        <v>97</v>
      </c>
      <c r="AD16" s="580">
        <v>153</v>
      </c>
    </row>
    <row r="17" spans="2:30" ht="13.5">
      <c r="B17" s="810" t="s">
        <v>52</v>
      </c>
      <c r="C17" s="579" t="s">
        <v>46</v>
      </c>
      <c r="D17" s="580">
        <v>4</v>
      </c>
      <c r="E17" s="580">
        <v>0</v>
      </c>
      <c r="F17" s="580">
        <v>0</v>
      </c>
      <c r="G17" s="580">
        <v>0</v>
      </c>
      <c r="H17" s="580">
        <v>0</v>
      </c>
      <c r="I17" s="580">
        <v>0</v>
      </c>
      <c r="J17" s="580">
        <v>0</v>
      </c>
      <c r="K17" s="580">
        <v>4</v>
      </c>
      <c r="L17" s="580">
        <v>0</v>
      </c>
      <c r="M17" s="580">
        <v>0</v>
      </c>
      <c r="N17" s="580">
        <v>0</v>
      </c>
      <c r="O17" s="580">
        <v>4</v>
      </c>
      <c r="P17" s="580">
        <v>0</v>
      </c>
      <c r="Q17" s="580">
        <v>0</v>
      </c>
      <c r="R17" s="580">
        <v>3</v>
      </c>
      <c r="S17" s="580">
        <v>1</v>
      </c>
      <c r="T17" s="580">
        <v>0</v>
      </c>
      <c r="U17" s="580">
        <v>0</v>
      </c>
      <c r="V17" s="580">
        <v>0</v>
      </c>
      <c r="W17" s="580">
        <v>72</v>
      </c>
      <c r="X17" s="580">
        <v>0</v>
      </c>
      <c r="Y17" s="580">
        <v>0</v>
      </c>
      <c r="Z17" s="580">
        <v>13</v>
      </c>
      <c r="AA17" s="580">
        <v>1</v>
      </c>
      <c r="AB17" s="580">
        <v>40</v>
      </c>
      <c r="AC17" s="580">
        <v>24</v>
      </c>
      <c r="AD17" s="580">
        <f t="shared" si="0"/>
        <v>166</v>
      </c>
    </row>
    <row r="18" spans="2:30" ht="13.5">
      <c r="B18" s="810"/>
      <c r="C18" s="579" t="s">
        <v>47</v>
      </c>
      <c r="D18" s="580">
        <v>4</v>
      </c>
      <c r="E18" s="580">
        <v>0</v>
      </c>
      <c r="F18" s="580">
        <v>0</v>
      </c>
      <c r="G18" s="580">
        <v>0</v>
      </c>
      <c r="H18" s="580">
        <v>0</v>
      </c>
      <c r="I18" s="580">
        <v>0</v>
      </c>
      <c r="J18" s="580">
        <v>0</v>
      </c>
      <c r="K18" s="580">
        <v>4</v>
      </c>
      <c r="L18" s="580">
        <v>0</v>
      </c>
      <c r="M18" s="580">
        <v>0</v>
      </c>
      <c r="N18" s="580">
        <v>0</v>
      </c>
      <c r="O18" s="580">
        <v>4</v>
      </c>
      <c r="P18" s="580">
        <v>0</v>
      </c>
      <c r="Q18" s="580">
        <v>0</v>
      </c>
      <c r="R18" s="580">
        <v>3</v>
      </c>
      <c r="S18" s="580">
        <v>1</v>
      </c>
      <c r="T18" s="580">
        <v>0</v>
      </c>
      <c r="U18" s="580">
        <v>0</v>
      </c>
      <c r="V18" s="580">
        <v>0</v>
      </c>
      <c r="W18" s="580">
        <v>57</v>
      </c>
      <c r="X18" s="580">
        <v>0</v>
      </c>
      <c r="Y18" s="580">
        <v>0</v>
      </c>
      <c r="Z18" s="580">
        <v>14</v>
      </c>
      <c r="AA18" s="580">
        <v>0</v>
      </c>
      <c r="AB18" s="580">
        <v>41</v>
      </c>
      <c r="AC18" s="580">
        <v>25</v>
      </c>
      <c r="AD18" s="580">
        <f t="shared" si="0"/>
        <v>153</v>
      </c>
    </row>
    <row r="19" spans="2:30" ht="13.5">
      <c r="B19" s="810"/>
      <c r="C19" s="579" t="s">
        <v>48</v>
      </c>
      <c r="D19" s="580">
        <v>4</v>
      </c>
      <c r="E19" s="580">
        <v>0</v>
      </c>
      <c r="F19" s="580">
        <v>0</v>
      </c>
      <c r="G19" s="580">
        <v>0</v>
      </c>
      <c r="H19" s="580">
        <v>0</v>
      </c>
      <c r="I19" s="580">
        <v>0</v>
      </c>
      <c r="J19" s="580">
        <v>0</v>
      </c>
      <c r="K19" s="580">
        <v>28</v>
      </c>
      <c r="L19" s="580">
        <v>0</v>
      </c>
      <c r="M19" s="580">
        <v>0</v>
      </c>
      <c r="N19" s="580">
        <v>0</v>
      </c>
      <c r="O19" s="580">
        <v>4</v>
      </c>
      <c r="P19" s="580">
        <v>0</v>
      </c>
      <c r="Q19" s="580">
        <v>0</v>
      </c>
      <c r="R19" s="580">
        <v>4</v>
      </c>
      <c r="S19" s="580">
        <v>2</v>
      </c>
      <c r="T19" s="580">
        <v>0</v>
      </c>
      <c r="U19" s="580">
        <v>0</v>
      </c>
      <c r="V19" s="580">
        <v>0</v>
      </c>
      <c r="W19" s="580">
        <v>39</v>
      </c>
      <c r="X19" s="580">
        <v>0</v>
      </c>
      <c r="Y19" s="580">
        <v>0</v>
      </c>
      <c r="Z19" s="580">
        <v>16</v>
      </c>
      <c r="AA19" s="580">
        <v>0</v>
      </c>
      <c r="AB19" s="580">
        <v>34</v>
      </c>
      <c r="AC19" s="580">
        <v>31</v>
      </c>
      <c r="AD19" s="580">
        <f t="shared" si="0"/>
        <v>162</v>
      </c>
    </row>
    <row r="20" spans="2:30" ht="13.5">
      <c r="B20" s="810" t="s">
        <v>53</v>
      </c>
      <c r="C20" s="579" t="s">
        <v>46</v>
      </c>
      <c r="D20" s="580">
        <v>4</v>
      </c>
      <c r="E20" s="580">
        <v>0</v>
      </c>
      <c r="F20" s="580">
        <v>0</v>
      </c>
      <c r="G20" s="580">
        <v>0</v>
      </c>
      <c r="H20" s="580">
        <v>0</v>
      </c>
      <c r="I20" s="580">
        <v>0</v>
      </c>
      <c r="J20" s="580">
        <v>0</v>
      </c>
      <c r="K20" s="580">
        <v>1</v>
      </c>
      <c r="L20" s="580">
        <v>0</v>
      </c>
      <c r="M20" s="580">
        <v>1</v>
      </c>
      <c r="N20" s="580">
        <v>0</v>
      </c>
      <c r="O20" s="580">
        <v>1</v>
      </c>
      <c r="P20" s="580">
        <v>0</v>
      </c>
      <c r="Q20" s="580">
        <v>0</v>
      </c>
      <c r="R20" s="580">
        <v>1</v>
      </c>
      <c r="S20" s="580">
        <v>0</v>
      </c>
      <c r="T20" s="580">
        <v>0</v>
      </c>
      <c r="U20" s="580">
        <v>0</v>
      </c>
      <c r="V20" s="580">
        <v>0</v>
      </c>
      <c r="W20" s="580">
        <v>38</v>
      </c>
      <c r="X20" s="580">
        <v>0</v>
      </c>
      <c r="Y20" s="580">
        <v>0</v>
      </c>
      <c r="Z20" s="580">
        <v>6</v>
      </c>
      <c r="AA20" s="580">
        <v>0</v>
      </c>
      <c r="AB20" s="580">
        <v>7</v>
      </c>
      <c r="AC20" s="580">
        <v>8</v>
      </c>
      <c r="AD20" s="580">
        <f t="shared" si="0"/>
        <v>67</v>
      </c>
    </row>
    <row r="21" spans="2:30" ht="13.5">
      <c r="B21" s="810"/>
      <c r="C21" s="579" t="s">
        <v>47</v>
      </c>
      <c r="D21" s="580">
        <v>4</v>
      </c>
      <c r="E21" s="580">
        <v>0</v>
      </c>
      <c r="F21" s="580">
        <v>0</v>
      </c>
      <c r="G21" s="580">
        <v>0</v>
      </c>
      <c r="H21" s="580">
        <v>0</v>
      </c>
      <c r="I21" s="580">
        <v>0</v>
      </c>
      <c r="J21" s="580">
        <v>0</v>
      </c>
      <c r="K21" s="580">
        <v>1</v>
      </c>
      <c r="L21" s="580">
        <v>0</v>
      </c>
      <c r="M21" s="580">
        <v>1</v>
      </c>
      <c r="N21" s="580">
        <v>0</v>
      </c>
      <c r="O21" s="580">
        <v>1</v>
      </c>
      <c r="P21" s="580">
        <v>0</v>
      </c>
      <c r="Q21" s="580">
        <v>0</v>
      </c>
      <c r="R21" s="580">
        <v>1</v>
      </c>
      <c r="S21" s="580">
        <v>0</v>
      </c>
      <c r="T21" s="580">
        <v>0</v>
      </c>
      <c r="U21" s="580">
        <v>0</v>
      </c>
      <c r="V21" s="580">
        <v>0</v>
      </c>
      <c r="W21" s="580">
        <v>36</v>
      </c>
      <c r="X21" s="580">
        <v>0</v>
      </c>
      <c r="Y21" s="580">
        <v>0</v>
      </c>
      <c r="Z21" s="580">
        <v>5</v>
      </c>
      <c r="AA21" s="580">
        <v>0</v>
      </c>
      <c r="AB21" s="580">
        <v>7</v>
      </c>
      <c r="AC21" s="580">
        <v>8</v>
      </c>
      <c r="AD21" s="580">
        <f t="shared" si="0"/>
        <v>64</v>
      </c>
    </row>
    <row r="22" spans="2:30" ht="13.5">
      <c r="B22" s="810"/>
      <c r="C22" s="579" t="s">
        <v>48</v>
      </c>
      <c r="D22" s="580">
        <v>4</v>
      </c>
      <c r="E22" s="580">
        <v>0</v>
      </c>
      <c r="F22" s="580">
        <v>0</v>
      </c>
      <c r="G22" s="580">
        <v>0</v>
      </c>
      <c r="H22" s="580">
        <v>0</v>
      </c>
      <c r="I22" s="580">
        <v>0</v>
      </c>
      <c r="J22" s="580">
        <v>0</v>
      </c>
      <c r="K22" s="580">
        <v>3</v>
      </c>
      <c r="L22" s="580">
        <v>0</v>
      </c>
      <c r="M22" s="580">
        <v>1</v>
      </c>
      <c r="N22" s="580">
        <v>0</v>
      </c>
      <c r="O22" s="580">
        <v>1</v>
      </c>
      <c r="P22" s="580">
        <v>0</v>
      </c>
      <c r="Q22" s="580">
        <v>0</v>
      </c>
      <c r="R22" s="580">
        <v>1</v>
      </c>
      <c r="S22" s="580">
        <v>0</v>
      </c>
      <c r="T22" s="580">
        <v>0</v>
      </c>
      <c r="U22" s="580">
        <v>0</v>
      </c>
      <c r="V22" s="580">
        <v>0</v>
      </c>
      <c r="W22" s="580">
        <v>24</v>
      </c>
      <c r="X22" s="580">
        <v>0</v>
      </c>
      <c r="Y22" s="580">
        <v>0</v>
      </c>
      <c r="Z22" s="580">
        <v>6</v>
      </c>
      <c r="AA22" s="580">
        <v>0</v>
      </c>
      <c r="AB22" s="580">
        <v>10</v>
      </c>
      <c r="AC22" s="580">
        <v>7</v>
      </c>
      <c r="AD22" s="580">
        <f t="shared" si="0"/>
        <v>57</v>
      </c>
    </row>
    <row r="23" spans="2:30" ht="13.5">
      <c r="B23" s="810" t="s">
        <v>54</v>
      </c>
      <c r="C23" s="579" t="s">
        <v>46</v>
      </c>
      <c r="D23" s="580">
        <v>9</v>
      </c>
      <c r="E23" s="580">
        <v>1</v>
      </c>
      <c r="F23" s="580">
        <v>0</v>
      </c>
      <c r="G23" s="580">
        <v>0</v>
      </c>
      <c r="H23" s="580">
        <v>0</v>
      </c>
      <c r="I23" s="580">
        <v>1</v>
      </c>
      <c r="J23" s="580">
        <v>0</v>
      </c>
      <c r="K23" s="580">
        <v>6</v>
      </c>
      <c r="L23" s="580">
        <v>1</v>
      </c>
      <c r="M23" s="580">
        <v>0</v>
      </c>
      <c r="N23" s="580">
        <v>0</v>
      </c>
      <c r="O23" s="580">
        <v>3</v>
      </c>
      <c r="P23" s="580">
        <v>0</v>
      </c>
      <c r="Q23" s="580">
        <v>0</v>
      </c>
      <c r="R23" s="580">
        <v>3</v>
      </c>
      <c r="S23" s="580">
        <v>0</v>
      </c>
      <c r="T23" s="580">
        <v>0</v>
      </c>
      <c r="U23" s="580">
        <v>0</v>
      </c>
      <c r="V23" s="580">
        <v>1</v>
      </c>
      <c r="W23" s="580">
        <v>106</v>
      </c>
      <c r="X23" s="580">
        <v>2</v>
      </c>
      <c r="Y23" s="580">
        <v>0</v>
      </c>
      <c r="Z23" s="580">
        <v>25</v>
      </c>
      <c r="AA23" s="580">
        <v>0</v>
      </c>
      <c r="AB23" s="580">
        <v>22</v>
      </c>
      <c r="AC23" s="580">
        <v>30</v>
      </c>
      <c r="AD23" s="580">
        <f t="shared" si="0"/>
        <v>210</v>
      </c>
    </row>
    <row r="24" spans="2:30" ht="12" customHeight="1">
      <c r="B24" s="810"/>
      <c r="C24" s="579" t="s">
        <v>47</v>
      </c>
      <c r="D24" s="580">
        <v>9</v>
      </c>
      <c r="E24" s="580">
        <v>0</v>
      </c>
      <c r="F24" s="580">
        <v>0</v>
      </c>
      <c r="G24" s="580">
        <v>0</v>
      </c>
      <c r="H24" s="580">
        <v>0</v>
      </c>
      <c r="I24" s="580">
        <v>1</v>
      </c>
      <c r="J24" s="580">
        <v>0</v>
      </c>
      <c r="K24" s="580">
        <v>6</v>
      </c>
      <c r="L24" s="580">
        <v>1</v>
      </c>
      <c r="M24" s="580">
        <v>0</v>
      </c>
      <c r="N24" s="580">
        <v>0</v>
      </c>
      <c r="O24" s="580">
        <v>3</v>
      </c>
      <c r="P24" s="580">
        <v>0</v>
      </c>
      <c r="Q24" s="580">
        <v>0</v>
      </c>
      <c r="R24" s="580">
        <v>3</v>
      </c>
      <c r="S24" s="580">
        <v>0</v>
      </c>
      <c r="T24" s="580">
        <v>0</v>
      </c>
      <c r="U24" s="580">
        <v>0</v>
      </c>
      <c r="V24" s="580">
        <v>1</v>
      </c>
      <c r="W24" s="580">
        <v>78</v>
      </c>
      <c r="X24" s="580">
        <v>0</v>
      </c>
      <c r="Y24" s="580">
        <v>0</v>
      </c>
      <c r="Z24" s="580">
        <v>17</v>
      </c>
      <c r="AA24" s="580">
        <v>0</v>
      </c>
      <c r="AB24" s="580">
        <v>21</v>
      </c>
      <c r="AC24" s="580">
        <v>30</v>
      </c>
      <c r="AD24" s="580">
        <f t="shared" si="0"/>
        <v>170</v>
      </c>
    </row>
    <row r="25" spans="2:30" ht="13.5">
      <c r="B25" s="810"/>
      <c r="C25" s="579" t="s">
        <v>48</v>
      </c>
      <c r="D25" s="580">
        <v>9</v>
      </c>
      <c r="E25" s="580">
        <v>0</v>
      </c>
      <c r="F25" s="580">
        <v>0</v>
      </c>
      <c r="G25" s="580">
        <v>0</v>
      </c>
      <c r="H25" s="580">
        <v>0</v>
      </c>
      <c r="I25" s="580">
        <v>1</v>
      </c>
      <c r="J25" s="580">
        <v>0</v>
      </c>
      <c r="K25" s="580">
        <v>30</v>
      </c>
      <c r="L25" s="580">
        <v>1</v>
      </c>
      <c r="M25" s="580">
        <v>0</v>
      </c>
      <c r="N25" s="580">
        <v>0</v>
      </c>
      <c r="O25" s="580">
        <v>3</v>
      </c>
      <c r="P25" s="580">
        <v>0</v>
      </c>
      <c r="Q25" s="580">
        <v>0</v>
      </c>
      <c r="R25" s="580">
        <v>3</v>
      </c>
      <c r="S25" s="580">
        <v>0</v>
      </c>
      <c r="T25" s="580">
        <v>0</v>
      </c>
      <c r="U25" s="580">
        <v>0</v>
      </c>
      <c r="V25" s="580">
        <v>1</v>
      </c>
      <c r="W25" s="580">
        <v>48</v>
      </c>
      <c r="X25" s="580">
        <v>0</v>
      </c>
      <c r="Y25" s="580">
        <v>0</v>
      </c>
      <c r="Z25" s="580">
        <v>12</v>
      </c>
      <c r="AA25" s="580">
        <v>0</v>
      </c>
      <c r="AB25" s="580">
        <v>16</v>
      </c>
      <c r="AC25" s="580">
        <v>25</v>
      </c>
      <c r="AD25" s="580">
        <f t="shared" si="0"/>
        <v>149</v>
      </c>
    </row>
    <row r="26" spans="2:30" ht="13.5">
      <c r="B26" s="810" t="s">
        <v>55</v>
      </c>
      <c r="C26" s="579" t="s">
        <v>46</v>
      </c>
      <c r="D26" s="580">
        <v>7</v>
      </c>
      <c r="E26" s="580">
        <v>0</v>
      </c>
      <c r="F26" s="580">
        <v>0</v>
      </c>
      <c r="G26" s="580">
        <v>0</v>
      </c>
      <c r="H26" s="580">
        <v>0</v>
      </c>
      <c r="I26" s="580">
        <v>0</v>
      </c>
      <c r="J26" s="580">
        <v>0</v>
      </c>
      <c r="K26" s="580">
        <v>51</v>
      </c>
      <c r="L26" s="580">
        <v>0</v>
      </c>
      <c r="M26" s="580">
        <v>1</v>
      </c>
      <c r="N26" s="580">
        <v>0</v>
      </c>
      <c r="O26" s="580">
        <v>2</v>
      </c>
      <c r="P26" s="580">
        <v>1</v>
      </c>
      <c r="Q26" s="580">
        <v>0</v>
      </c>
      <c r="R26" s="580">
        <v>7</v>
      </c>
      <c r="S26" s="580">
        <v>0</v>
      </c>
      <c r="T26" s="580">
        <v>0</v>
      </c>
      <c r="U26" s="580">
        <v>0</v>
      </c>
      <c r="V26" s="580">
        <v>0</v>
      </c>
      <c r="W26" s="580">
        <v>115</v>
      </c>
      <c r="X26" s="580">
        <v>0</v>
      </c>
      <c r="Y26" s="580">
        <v>0</v>
      </c>
      <c r="Z26" s="580">
        <v>31</v>
      </c>
      <c r="AA26" s="580">
        <v>0</v>
      </c>
      <c r="AB26" s="580">
        <v>26</v>
      </c>
      <c r="AC26" s="580">
        <v>30</v>
      </c>
      <c r="AD26" s="580">
        <f t="shared" si="0"/>
        <v>271</v>
      </c>
    </row>
    <row r="27" spans="2:30" ht="12" customHeight="1">
      <c r="B27" s="810"/>
      <c r="C27" s="579" t="s">
        <v>47</v>
      </c>
      <c r="D27" s="580">
        <v>7</v>
      </c>
      <c r="E27" s="580">
        <v>0</v>
      </c>
      <c r="F27" s="580">
        <v>0</v>
      </c>
      <c r="G27" s="580">
        <v>0</v>
      </c>
      <c r="H27" s="580">
        <v>0</v>
      </c>
      <c r="I27" s="580">
        <v>0</v>
      </c>
      <c r="J27" s="580">
        <v>0</v>
      </c>
      <c r="K27" s="580">
        <v>53</v>
      </c>
      <c r="L27" s="580">
        <v>0</v>
      </c>
      <c r="M27" s="580">
        <v>1</v>
      </c>
      <c r="N27" s="580">
        <v>0</v>
      </c>
      <c r="O27" s="580">
        <v>2</v>
      </c>
      <c r="P27" s="580">
        <v>1</v>
      </c>
      <c r="Q27" s="580">
        <v>0</v>
      </c>
      <c r="R27" s="580">
        <v>7</v>
      </c>
      <c r="S27" s="580">
        <v>0</v>
      </c>
      <c r="T27" s="580">
        <v>0</v>
      </c>
      <c r="U27" s="580">
        <v>0</v>
      </c>
      <c r="V27" s="580">
        <v>0</v>
      </c>
      <c r="W27" s="580">
        <v>130</v>
      </c>
      <c r="X27" s="580">
        <v>0</v>
      </c>
      <c r="Y27" s="580">
        <v>0</v>
      </c>
      <c r="Z27" s="580">
        <v>46</v>
      </c>
      <c r="AA27" s="580">
        <v>0</v>
      </c>
      <c r="AB27" s="580">
        <v>26</v>
      </c>
      <c r="AC27" s="580">
        <v>30</v>
      </c>
      <c r="AD27" s="580">
        <f t="shared" si="0"/>
        <v>303</v>
      </c>
    </row>
    <row r="28" spans="2:30" ht="12" customHeight="1">
      <c r="B28" s="810"/>
      <c r="C28" s="579" t="s">
        <v>48</v>
      </c>
      <c r="D28" s="580">
        <v>7</v>
      </c>
      <c r="E28" s="580">
        <v>0</v>
      </c>
      <c r="F28" s="580">
        <v>0</v>
      </c>
      <c r="G28" s="580">
        <v>0</v>
      </c>
      <c r="H28" s="580">
        <v>0</v>
      </c>
      <c r="I28" s="580">
        <v>0</v>
      </c>
      <c r="J28" s="580">
        <v>0</v>
      </c>
      <c r="K28" s="580">
        <v>131</v>
      </c>
      <c r="L28" s="580">
        <v>0</v>
      </c>
      <c r="M28" s="580">
        <v>1</v>
      </c>
      <c r="N28" s="580">
        <v>0</v>
      </c>
      <c r="O28" s="580">
        <v>2</v>
      </c>
      <c r="P28" s="580">
        <v>1</v>
      </c>
      <c r="Q28" s="580">
        <v>0</v>
      </c>
      <c r="R28" s="580">
        <v>7</v>
      </c>
      <c r="S28" s="580">
        <v>0</v>
      </c>
      <c r="T28" s="580">
        <v>0</v>
      </c>
      <c r="U28" s="580">
        <v>0</v>
      </c>
      <c r="V28" s="580">
        <v>0</v>
      </c>
      <c r="W28" s="580">
        <v>26</v>
      </c>
      <c r="X28" s="580">
        <v>0</v>
      </c>
      <c r="Y28" s="580">
        <v>0</v>
      </c>
      <c r="Z28" s="580">
        <v>15</v>
      </c>
      <c r="AA28" s="580">
        <v>0</v>
      </c>
      <c r="AB28" s="580">
        <v>7</v>
      </c>
      <c r="AC28" s="580">
        <v>36</v>
      </c>
      <c r="AD28" s="580">
        <f t="shared" si="0"/>
        <v>233</v>
      </c>
    </row>
    <row r="29" spans="2:30" ht="13.5">
      <c r="B29" s="810" t="s">
        <v>56</v>
      </c>
      <c r="C29" s="579" t="s">
        <v>46</v>
      </c>
      <c r="D29" s="580">
        <v>5</v>
      </c>
      <c r="E29" s="580">
        <v>2</v>
      </c>
      <c r="F29" s="580">
        <v>0</v>
      </c>
      <c r="G29" s="580">
        <v>1</v>
      </c>
      <c r="H29" s="580">
        <v>0</v>
      </c>
      <c r="I29" s="580">
        <v>0</v>
      </c>
      <c r="J29" s="580">
        <v>0</v>
      </c>
      <c r="K29" s="580">
        <v>1</v>
      </c>
      <c r="L29" s="580">
        <v>2</v>
      </c>
      <c r="M29" s="580">
        <v>0</v>
      </c>
      <c r="N29" s="580">
        <v>0</v>
      </c>
      <c r="O29" s="580">
        <v>6</v>
      </c>
      <c r="P29" s="580">
        <v>1</v>
      </c>
      <c r="Q29" s="580">
        <v>0</v>
      </c>
      <c r="R29" s="580">
        <v>6</v>
      </c>
      <c r="S29" s="580">
        <v>0</v>
      </c>
      <c r="T29" s="580">
        <v>0</v>
      </c>
      <c r="U29" s="580">
        <v>0</v>
      </c>
      <c r="V29" s="580">
        <v>1</v>
      </c>
      <c r="W29" s="580">
        <v>132</v>
      </c>
      <c r="X29" s="580">
        <v>1</v>
      </c>
      <c r="Y29" s="580">
        <v>0</v>
      </c>
      <c r="Z29" s="580">
        <v>20</v>
      </c>
      <c r="AA29" s="580">
        <v>4</v>
      </c>
      <c r="AB29" s="580">
        <v>28</v>
      </c>
      <c r="AC29" s="580">
        <v>20</v>
      </c>
      <c r="AD29" s="580">
        <v>230</v>
      </c>
    </row>
    <row r="30" spans="2:30" ht="13.5">
      <c r="B30" s="810"/>
      <c r="C30" s="579" t="s">
        <v>47</v>
      </c>
      <c r="D30" s="580">
        <v>5</v>
      </c>
      <c r="E30" s="580">
        <v>2</v>
      </c>
      <c r="F30" s="580">
        <v>0</v>
      </c>
      <c r="G30" s="580">
        <v>1</v>
      </c>
      <c r="H30" s="580">
        <v>0</v>
      </c>
      <c r="I30" s="580">
        <v>0</v>
      </c>
      <c r="J30" s="580">
        <v>0</v>
      </c>
      <c r="K30" s="580">
        <v>1</v>
      </c>
      <c r="L30" s="580">
        <v>2</v>
      </c>
      <c r="M30" s="580">
        <v>0</v>
      </c>
      <c r="N30" s="580">
        <v>0</v>
      </c>
      <c r="O30" s="580">
        <v>6</v>
      </c>
      <c r="P30" s="580">
        <v>2</v>
      </c>
      <c r="Q30" s="580">
        <v>0</v>
      </c>
      <c r="R30" s="580">
        <v>6</v>
      </c>
      <c r="S30" s="580">
        <v>0</v>
      </c>
      <c r="T30" s="580">
        <v>0</v>
      </c>
      <c r="U30" s="580">
        <v>0</v>
      </c>
      <c r="V30" s="580">
        <v>1</v>
      </c>
      <c r="W30" s="580">
        <v>126</v>
      </c>
      <c r="X30" s="580">
        <v>1</v>
      </c>
      <c r="Y30" s="580">
        <v>0</v>
      </c>
      <c r="Z30" s="580">
        <v>23</v>
      </c>
      <c r="AA30" s="580">
        <v>4</v>
      </c>
      <c r="AB30" s="580">
        <v>26</v>
      </c>
      <c r="AC30" s="580">
        <v>20</v>
      </c>
      <c r="AD30" s="580">
        <f t="shared" si="0"/>
        <v>226</v>
      </c>
    </row>
    <row r="31" spans="2:30" ht="13.5">
      <c r="B31" s="810"/>
      <c r="C31" s="579" t="s">
        <v>48</v>
      </c>
      <c r="D31" s="580">
        <v>5</v>
      </c>
      <c r="E31" s="580">
        <v>1</v>
      </c>
      <c r="F31" s="580">
        <v>0</v>
      </c>
      <c r="G31" s="580">
        <v>1</v>
      </c>
      <c r="H31" s="580">
        <v>0</v>
      </c>
      <c r="I31" s="580">
        <v>0</v>
      </c>
      <c r="J31" s="580">
        <v>0</v>
      </c>
      <c r="K31" s="580">
        <v>4</v>
      </c>
      <c r="L31" s="580">
        <v>2</v>
      </c>
      <c r="M31" s="580">
        <v>0</v>
      </c>
      <c r="N31" s="580">
        <v>0</v>
      </c>
      <c r="O31" s="580">
        <v>11</v>
      </c>
      <c r="P31" s="580">
        <v>18</v>
      </c>
      <c r="Q31" s="580">
        <v>0</v>
      </c>
      <c r="R31" s="580">
        <v>6</v>
      </c>
      <c r="S31" s="580">
        <v>0</v>
      </c>
      <c r="T31" s="580">
        <v>0</v>
      </c>
      <c r="U31" s="580">
        <v>0</v>
      </c>
      <c r="V31" s="580">
        <v>2</v>
      </c>
      <c r="W31" s="580">
        <v>46</v>
      </c>
      <c r="X31" s="580">
        <v>1</v>
      </c>
      <c r="Y31" s="580">
        <v>0</v>
      </c>
      <c r="Z31" s="580">
        <v>22</v>
      </c>
      <c r="AA31" s="580">
        <v>1</v>
      </c>
      <c r="AB31" s="580">
        <v>52</v>
      </c>
      <c r="AC31" s="580">
        <v>36</v>
      </c>
      <c r="AD31" s="580">
        <f t="shared" si="0"/>
        <v>208</v>
      </c>
    </row>
    <row r="32" spans="2:30" ht="13.5">
      <c r="B32" s="810" t="s">
        <v>57</v>
      </c>
      <c r="C32" s="579" t="s">
        <v>46</v>
      </c>
      <c r="D32" s="580">
        <v>6</v>
      </c>
      <c r="E32" s="580">
        <v>0</v>
      </c>
      <c r="F32" s="580">
        <v>0</v>
      </c>
      <c r="G32" s="580">
        <v>0</v>
      </c>
      <c r="H32" s="580">
        <v>0</v>
      </c>
      <c r="I32" s="580">
        <v>0</v>
      </c>
      <c r="J32" s="580">
        <v>0</v>
      </c>
      <c r="K32" s="580">
        <v>2</v>
      </c>
      <c r="L32" s="580">
        <v>0</v>
      </c>
      <c r="M32" s="580">
        <v>0</v>
      </c>
      <c r="N32" s="580">
        <v>0</v>
      </c>
      <c r="O32" s="580">
        <v>3</v>
      </c>
      <c r="P32" s="580">
        <v>0</v>
      </c>
      <c r="Q32" s="580">
        <v>0</v>
      </c>
      <c r="R32" s="580">
        <v>0</v>
      </c>
      <c r="S32" s="580">
        <v>0</v>
      </c>
      <c r="T32" s="580">
        <v>0</v>
      </c>
      <c r="U32" s="580">
        <v>0</v>
      </c>
      <c r="V32" s="580">
        <v>0</v>
      </c>
      <c r="W32" s="580">
        <v>21</v>
      </c>
      <c r="X32" s="580">
        <v>0</v>
      </c>
      <c r="Y32" s="580">
        <v>0</v>
      </c>
      <c r="Z32" s="580">
        <v>6</v>
      </c>
      <c r="AA32" s="580">
        <v>0</v>
      </c>
      <c r="AB32" s="580">
        <v>6</v>
      </c>
      <c r="AC32" s="580">
        <v>13</v>
      </c>
      <c r="AD32" s="580">
        <f t="shared" si="0"/>
        <v>57</v>
      </c>
    </row>
    <row r="33" spans="2:30" ht="13.5">
      <c r="B33" s="810"/>
      <c r="C33" s="579" t="s">
        <v>47</v>
      </c>
      <c r="D33" s="580">
        <v>5</v>
      </c>
      <c r="E33" s="580">
        <v>0</v>
      </c>
      <c r="F33" s="580">
        <v>0</v>
      </c>
      <c r="G33" s="580">
        <v>0</v>
      </c>
      <c r="H33" s="580">
        <v>0</v>
      </c>
      <c r="I33" s="580">
        <v>0</v>
      </c>
      <c r="J33" s="580">
        <v>0</v>
      </c>
      <c r="K33" s="580">
        <v>2</v>
      </c>
      <c r="L33" s="580">
        <v>0</v>
      </c>
      <c r="M33" s="580">
        <v>0</v>
      </c>
      <c r="N33" s="580">
        <v>0</v>
      </c>
      <c r="O33" s="580">
        <v>3</v>
      </c>
      <c r="P33" s="580">
        <v>0</v>
      </c>
      <c r="Q33" s="580">
        <v>0</v>
      </c>
      <c r="R33" s="580">
        <v>0</v>
      </c>
      <c r="S33" s="580">
        <v>0</v>
      </c>
      <c r="T33" s="580">
        <v>0</v>
      </c>
      <c r="U33" s="580">
        <v>0</v>
      </c>
      <c r="V33" s="580">
        <v>0</v>
      </c>
      <c r="W33" s="580">
        <v>21</v>
      </c>
      <c r="X33" s="580">
        <v>0</v>
      </c>
      <c r="Y33" s="580">
        <v>0</v>
      </c>
      <c r="Z33" s="580">
        <v>6</v>
      </c>
      <c r="AA33" s="580">
        <v>0</v>
      </c>
      <c r="AB33" s="580">
        <v>8</v>
      </c>
      <c r="AC33" s="580">
        <v>13</v>
      </c>
      <c r="AD33" s="580">
        <f t="shared" si="0"/>
        <v>58</v>
      </c>
    </row>
    <row r="34" spans="2:30" ht="13.5">
      <c r="B34" s="810"/>
      <c r="C34" s="579" t="s">
        <v>48</v>
      </c>
      <c r="D34" s="580">
        <v>5</v>
      </c>
      <c r="E34" s="580">
        <v>0</v>
      </c>
      <c r="F34" s="580">
        <v>0</v>
      </c>
      <c r="G34" s="580">
        <v>0</v>
      </c>
      <c r="H34" s="580">
        <v>0</v>
      </c>
      <c r="I34" s="580">
        <v>0</v>
      </c>
      <c r="J34" s="580">
        <v>0</v>
      </c>
      <c r="K34" s="580">
        <v>5</v>
      </c>
      <c r="L34" s="580">
        <v>0</v>
      </c>
      <c r="M34" s="580">
        <v>0</v>
      </c>
      <c r="N34" s="580">
        <v>0</v>
      </c>
      <c r="O34" s="580">
        <v>3</v>
      </c>
      <c r="P34" s="580">
        <v>0</v>
      </c>
      <c r="Q34" s="580">
        <v>0</v>
      </c>
      <c r="R34" s="580">
        <v>0</v>
      </c>
      <c r="S34" s="580">
        <v>0</v>
      </c>
      <c r="T34" s="580">
        <v>0</v>
      </c>
      <c r="U34" s="580">
        <v>0</v>
      </c>
      <c r="V34" s="580">
        <v>0</v>
      </c>
      <c r="W34" s="580">
        <v>12</v>
      </c>
      <c r="X34" s="580">
        <v>0</v>
      </c>
      <c r="Y34" s="580">
        <v>0</v>
      </c>
      <c r="Z34" s="580">
        <v>8</v>
      </c>
      <c r="AA34" s="580">
        <v>0</v>
      </c>
      <c r="AB34" s="580">
        <v>10</v>
      </c>
      <c r="AC34" s="580">
        <v>13</v>
      </c>
      <c r="AD34" s="580">
        <f t="shared" si="0"/>
        <v>56</v>
      </c>
    </row>
    <row r="35" spans="2:30" ht="13.5">
      <c r="B35" s="810" t="s">
        <v>58</v>
      </c>
      <c r="C35" s="579" t="s">
        <v>46</v>
      </c>
      <c r="D35" s="580">
        <v>2</v>
      </c>
      <c r="E35" s="580">
        <v>0</v>
      </c>
      <c r="F35" s="580">
        <v>1</v>
      </c>
      <c r="G35" s="580">
        <v>0</v>
      </c>
      <c r="H35" s="580">
        <v>0</v>
      </c>
      <c r="I35" s="580">
        <v>0</v>
      </c>
      <c r="J35" s="580">
        <v>0</v>
      </c>
      <c r="K35" s="580">
        <v>3</v>
      </c>
      <c r="L35" s="580">
        <v>1</v>
      </c>
      <c r="M35" s="580">
        <v>0</v>
      </c>
      <c r="N35" s="580">
        <v>0</v>
      </c>
      <c r="O35" s="580">
        <v>2</v>
      </c>
      <c r="P35" s="580">
        <v>0</v>
      </c>
      <c r="Q35" s="580">
        <v>0</v>
      </c>
      <c r="R35" s="580">
        <v>1</v>
      </c>
      <c r="S35" s="580">
        <v>0</v>
      </c>
      <c r="T35" s="580">
        <v>0</v>
      </c>
      <c r="U35" s="580">
        <v>0</v>
      </c>
      <c r="V35" s="580">
        <v>0</v>
      </c>
      <c r="W35" s="580">
        <v>24</v>
      </c>
      <c r="X35" s="580">
        <v>1</v>
      </c>
      <c r="Y35" s="580">
        <v>0</v>
      </c>
      <c r="Z35" s="580">
        <v>11</v>
      </c>
      <c r="AA35" s="580">
        <v>0</v>
      </c>
      <c r="AB35" s="580">
        <v>12</v>
      </c>
      <c r="AC35" s="580">
        <v>30</v>
      </c>
      <c r="AD35" s="580">
        <f t="shared" si="0"/>
        <v>88</v>
      </c>
    </row>
    <row r="36" spans="2:30" ht="13.5">
      <c r="B36" s="810"/>
      <c r="C36" s="579" t="s">
        <v>47</v>
      </c>
      <c r="D36" s="580">
        <v>2</v>
      </c>
      <c r="E36" s="580">
        <v>0</v>
      </c>
      <c r="F36" s="580">
        <v>0</v>
      </c>
      <c r="G36" s="580">
        <v>0</v>
      </c>
      <c r="H36" s="580">
        <v>0</v>
      </c>
      <c r="I36" s="580">
        <v>0</v>
      </c>
      <c r="J36" s="580">
        <v>0</v>
      </c>
      <c r="K36" s="580">
        <v>3</v>
      </c>
      <c r="L36" s="580">
        <v>1</v>
      </c>
      <c r="M36" s="580">
        <v>0</v>
      </c>
      <c r="N36" s="580">
        <v>0</v>
      </c>
      <c r="O36" s="580">
        <v>2</v>
      </c>
      <c r="P36" s="580">
        <v>0</v>
      </c>
      <c r="Q36" s="580">
        <v>0</v>
      </c>
      <c r="R36" s="580">
        <v>1</v>
      </c>
      <c r="S36" s="580">
        <v>0</v>
      </c>
      <c r="T36" s="580">
        <v>0</v>
      </c>
      <c r="U36" s="580">
        <v>0</v>
      </c>
      <c r="V36" s="580">
        <v>0</v>
      </c>
      <c r="W36" s="580">
        <v>28</v>
      </c>
      <c r="X36" s="580">
        <v>1</v>
      </c>
      <c r="Y36" s="580">
        <v>0</v>
      </c>
      <c r="Z36" s="580">
        <v>63</v>
      </c>
      <c r="AA36" s="580">
        <v>0</v>
      </c>
      <c r="AB36" s="580">
        <v>12</v>
      </c>
      <c r="AC36" s="580">
        <v>29</v>
      </c>
      <c r="AD36" s="580">
        <f t="shared" si="0"/>
        <v>142</v>
      </c>
    </row>
    <row r="37" spans="2:30" ht="13.5">
      <c r="B37" s="810"/>
      <c r="C37" s="579" t="s">
        <v>48</v>
      </c>
      <c r="D37" s="580">
        <v>2</v>
      </c>
      <c r="E37" s="580">
        <v>0</v>
      </c>
      <c r="F37" s="580">
        <v>0</v>
      </c>
      <c r="G37" s="580">
        <v>0</v>
      </c>
      <c r="H37" s="580">
        <v>0</v>
      </c>
      <c r="I37" s="580">
        <v>0</v>
      </c>
      <c r="J37" s="580">
        <v>0</v>
      </c>
      <c r="K37" s="580">
        <v>33</v>
      </c>
      <c r="L37" s="580">
        <v>2</v>
      </c>
      <c r="M37" s="580">
        <v>0</v>
      </c>
      <c r="N37" s="580">
        <v>0</v>
      </c>
      <c r="O37" s="580">
        <v>11</v>
      </c>
      <c r="P37" s="580">
        <v>0</v>
      </c>
      <c r="Q37" s="580">
        <v>0</v>
      </c>
      <c r="R37" s="580">
        <v>1</v>
      </c>
      <c r="S37" s="580">
        <v>0</v>
      </c>
      <c r="T37" s="580">
        <v>0</v>
      </c>
      <c r="U37" s="580">
        <v>0</v>
      </c>
      <c r="V37" s="580">
        <v>0</v>
      </c>
      <c r="W37" s="580">
        <v>13</v>
      </c>
      <c r="X37" s="580">
        <v>1</v>
      </c>
      <c r="Y37" s="580">
        <v>0</v>
      </c>
      <c r="Z37" s="580">
        <v>9</v>
      </c>
      <c r="AA37" s="580">
        <v>0</v>
      </c>
      <c r="AB37" s="580">
        <v>10</v>
      </c>
      <c r="AC37" s="580">
        <v>29</v>
      </c>
      <c r="AD37" s="580">
        <f t="shared" si="0"/>
        <v>111</v>
      </c>
    </row>
    <row r="38" spans="2:30" ht="13.5">
      <c r="B38" s="810" t="s">
        <v>59</v>
      </c>
      <c r="C38" s="579" t="s">
        <v>46</v>
      </c>
      <c r="D38" s="580">
        <v>6</v>
      </c>
      <c r="E38" s="580">
        <v>0</v>
      </c>
      <c r="F38" s="580">
        <v>0</v>
      </c>
      <c r="G38" s="580">
        <v>0</v>
      </c>
      <c r="H38" s="580">
        <v>0</v>
      </c>
      <c r="I38" s="580">
        <v>0</v>
      </c>
      <c r="J38" s="580">
        <v>0</v>
      </c>
      <c r="K38" s="580">
        <v>0</v>
      </c>
      <c r="L38" s="580">
        <v>1</v>
      </c>
      <c r="M38" s="580">
        <v>0</v>
      </c>
      <c r="N38" s="580">
        <v>0</v>
      </c>
      <c r="O38" s="580">
        <v>3</v>
      </c>
      <c r="P38" s="580">
        <v>0</v>
      </c>
      <c r="Q38" s="580">
        <v>0</v>
      </c>
      <c r="R38" s="580">
        <v>3</v>
      </c>
      <c r="S38" s="580">
        <v>0</v>
      </c>
      <c r="T38" s="580">
        <v>0</v>
      </c>
      <c r="U38" s="580">
        <v>0</v>
      </c>
      <c r="V38" s="580">
        <v>0</v>
      </c>
      <c r="W38" s="580">
        <v>177</v>
      </c>
      <c r="X38" s="580">
        <v>1</v>
      </c>
      <c r="Y38" s="580">
        <v>0</v>
      </c>
      <c r="Z38" s="580">
        <v>30</v>
      </c>
      <c r="AA38" s="580">
        <v>2</v>
      </c>
      <c r="AB38" s="580">
        <v>59</v>
      </c>
      <c r="AC38" s="580">
        <v>1</v>
      </c>
      <c r="AD38" s="580">
        <f t="shared" si="0"/>
        <v>283</v>
      </c>
    </row>
    <row r="39" spans="2:30" ht="13.5">
      <c r="B39" s="810"/>
      <c r="C39" s="579" t="s">
        <v>47</v>
      </c>
      <c r="D39" s="580">
        <v>5</v>
      </c>
      <c r="E39" s="580">
        <v>0</v>
      </c>
      <c r="F39" s="580">
        <v>0</v>
      </c>
      <c r="G39" s="580">
        <v>0</v>
      </c>
      <c r="H39" s="580">
        <v>0</v>
      </c>
      <c r="I39" s="580">
        <v>0</v>
      </c>
      <c r="J39" s="580">
        <v>0</v>
      </c>
      <c r="K39" s="580">
        <v>0</v>
      </c>
      <c r="L39" s="580">
        <v>1</v>
      </c>
      <c r="M39" s="580">
        <v>0</v>
      </c>
      <c r="N39" s="580">
        <v>0</v>
      </c>
      <c r="O39" s="580">
        <v>3</v>
      </c>
      <c r="P39" s="580">
        <v>0</v>
      </c>
      <c r="Q39" s="580">
        <v>0</v>
      </c>
      <c r="R39" s="580">
        <v>3</v>
      </c>
      <c r="S39" s="580">
        <v>0</v>
      </c>
      <c r="T39" s="580">
        <v>0</v>
      </c>
      <c r="U39" s="580">
        <v>0</v>
      </c>
      <c r="V39" s="580">
        <v>0</v>
      </c>
      <c r="W39" s="580">
        <v>157</v>
      </c>
      <c r="X39" s="580">
        <v>1</v>
      </c>
      <c r="Y39" s="580">
        <v>0</v>
      </c>
      <c r="Z39" s="580">
        <v>23</v>
      </c>
      <c r="AA39" s="580">
        <v>2</v>
      </c>
      <c r="AB39" s="580">
        <v>59</v>
      </c>
      <c r="AC39" s="580">
        <v>1</v>
      </c>
      <c r="AD39" s="580">
        <f t="shared" si="0"/>
        <v>255</v>
      </c>
    </row>
    <row r="40" spans="2:30" ht="13.5">
      <c r="B40" s="810"/>
      <c r="C40" s="579" t="s">
        <v>48</v>
      </c>
      <c r="D40" s="580">
        <v>5</v>
      </c>
      <c r="E40" s="580">
        <v>0</v>
      </c>
      <c r="F40" s="580">
        <v>0</v>
      </c>
      <c r="G40" s="580">
        <v>0</v>
      </c>
      <c r="H40" s="580">
        <v>0</v>
      </c>
      <c r="I40" s="580">
        <v>0</v>
      </c>
      <c r="J40" s="580">
        <v>0</v>
      </c>
      <c r="K40" s="580">
        <v>0</v>
      </c>
      <c r="L40" s="580">
        <v>1</v>
      </c>
      <c r="M40" s="580">
        <v>0</v>
      </c>
      <c r="N40" s="580">
        <v>0</v>
      </c>
      <c r="O40" s="580">
        <v>6</v>
      </c>
      <c r="P40" s="580">
        <v>0</v>
      </c>
      <c r="Q40" s="580">
        <v>0</v>
      </c>
      <c r="R40" s="580">
        <v>3</v>
      </c>
      <c r="S40" s="580">
        <v>0</v>
      </c>
      <c r="T40" s="580">
        <v>0</v>
      </c>
      <c r="U40" s="580">
        <v>0</v>
      </c>
      <c r="V40" s="580">
        <v>0</v>
      </c>
      <c r="W40" s="580">
        <v>118</v>
      </c>
      <c r="X40" s="580">
        <v>0</v>
      </c>
      <c r="Y40" s="580">
        <v>0</v>
      </c>
      <c r="Z40" s="580">
        <v>15</v>
      </c>
      <c r="AA40" s="580">
        <v>2</v>
      </c>
      <c r="AB40" s="580">
        <v>51</v>
      </c>
      <c r="AC40" s="580">
        <v>1</v>
      </c>
      <c r="AD40" s="580">
        <f t="shared" si="0"/>
        <v>202</v>
      </c>
    </row>
    <row r="41" spans="2:30" ht="13.5">
      <c r="B41" s="810" t="s">
        <v>60</v>
      </c>
      <c r="C41" s="579" t="s">
        <v>46</v>
      </c>
      <c r="D41" s="580">
        <v>4</v>
      </c>
      <c r="E41" s="580">
        <v>0</v>
      </c>
      <c r="F41" s="580">
        <v>0</v>
      </c>
      <c r="G41" s="580">
        <v>0</v>
      </c>
      <c r="H41" s="580">
        <v>0</v>
      </c>
      <c r="I41" s="580">
        <v>0</v>
      </c>
      <c r="J41" s="580">
        <v>0</v>
      </c>
      <c r="K41" s="580">
        <v>0</v>
      </c>
      <c r="L41" s="580">
        <v>0</v>
      </c>
      <c r="M41" s="580">
        <v>0</v>
      </c>
      <c r="N41" s="580">
        <v>0</v>
      </c>
      <c r="O41" s="580">
        <v>1</v>
      </c>
      <c r="P41" s="580">
        <v>0</v>
      </c>
      <c r="Q41" s="580">
        <v>0</v>
      </c>
      <c r="R41" s="580">
        <v>0</v>
      </c>
      <c r="S41" s="580">
        <v>0</v>
      </c>
      <c r="T41" s="580">
        <v>0</v>
      </c>
      <c r="U41" s="580">
        <v>0</v>
      </c>
      <c r="V41" s="580">
        <v>0</v>
      </c>
      <c r="W41" s="580">
        <v>44</v>
      </c>
      <c r="X41" s="580">
        <v>0</v>
      </c>
      <c r="Y41" s="580">
        <v>0</v>
      </c>
      <c r="Z41" s="580">
        <v>13</v>
      </c>
      <c r="AA41" s="580">
        <v>0</v>
      </c>
      <c r="AB41" s="580">
        <v>14</v>
      </c>
      <c r="AC41" s="580">
        <v>1</v>
      </c>
      <c r="AD41" s="580">
        <f t="shared" si="0"/>
        <v>77</v>
      </c>
    </row>
    <row r="42" spans="2:30" ht="13.5">
      <c r="B42" s="810"/>
      <c r="C42" s="579" t="s">
        <v>47</v>
      </c>
      <c r="D42" s="580">
        <v>4</v>
      </c>
      <c r="E42" s="580">
        <v>0</v>
      </c>
      <c r="F42" s="580">
        <v>0</v>
      </c>
      <c r="G42" s="580">
        <v>0</v>
      </c>
      <c r="H42" s="580">
        <v>0</v>
      </c>
      <c r="I42" s="580">
        <v>0</v>
      </c>
      <c r="J42" s="580">
        <v>0</v>
      </c>
      <c r="K42" s="580">
        <v>0</v>
      </c>
      <c r="L42" s="580">
        <v>0</v>
      </c>
      <c r="M42" s="580">
        <v>0</v>
      </c>
      <c r="N42" s="580">
        <v>0</v>
      </c>
      <c r="O42" s="580">
        <v>1</v>
      </c>
      <c r="P42" s="580">
        <v>0</v>
      </c>
      <c r="Q42" s="580">
        <v>0</v>
      </c>
      <c r="R42" s="580">
        <v>0</v>
      </c>
      <c r="S42" s="580">
        <v>0</v>
      </c>
      <c r="T42" s="580">
        <v>0</v>
      </c>
      <c r="U42" s="580">
        <v>0</v>
      </c>
      <c r="V42" s="580">
        <v>0</v>
      </c>
      <c r="W42" s="580">
        <v>28</v>
      </c>
      <c r="X42" s="580">
        <v>0</v>
      </c>
      <c r="Y42" s="580">
        <v>0</v>
      </c>
      <c r="Z42" s="580">
        <v>24</v>
      </c>
      <c r="AA42" s="580">
        <v>0</v>
      </c>
      <c r="AB42" s="580">
        <v>14</v>
      </c>
      <c r="AC42" s="580">
        <v>1</v>
      </c>
      <c r="AD42" s="580">
        <f t="shared" si="0"/>
        <v>72</v>
      </c>
    </row>
    <row r="43" spans="2:30" ht="13.5">
      <c r="B43" s="810"/>
      <c r="C43" s="579" t="s">
        <v>48</v>
      </c>
      <c r="D43" s="580">
        <v>4</v>
      </c>
      <c r="E43" s="580">
        <v>0</v>
      </c>
      <c r="F43" s="580">
        <v>0</v>
      </c>
      <c r="G43" s="580">
        <v>0</v>
      </c>
      <c r="H43" s="580">
        <v>0</v>
      </c>
      <c r="I43" s="580">
        <v>0</v>
      </c>
      <c r="J43" s="580">
        <v>0</v>
      </c>
      <c r="K43" s="580">
        <v>0</v>
      </c>
      <c r="L43" s="580">
        <v>0</v>
      </c>
      <c r="M43" s="580">
        <v>0</v>
      </c>
      <c r="N43" s="580">
        <v>0</v>
      </c>
      <c r="O43" s="580">
        <v>7</v>
      </c>
      <c r="P43" s="580">
        <v>0</v>
      </c>
      <c r="Q43" s="580">
        <v>0</v>
      </c>
      <c r="R43" s="580">
        <v>0</v>
      </c>
      <c r="S43" s="580">
        <v>0</v>
      </c>
      <c r="T43" s="580">
        <v>0</v>
      </c>
      <c r="U43" s="580">
        <v>0</v>
      </c>
      <c r="V43" s="580">
        <v>0</v>
      </c>
      <c r="W43" s="580">
        <v>20</v>
      </c>
      <c r="X43" s="580">
        <v>0</v>
      </c>
      <c r="Y43" s="580">
        <v>0</v>
      </c>
      <c r="Z43" s="580">
        <v>27</v>
      </c>
      <c r="AA43" s="580">
        <v>0</v>
      </c>
      <c r="AB43" s="580">
        <v>15</v>
      </c>
      <c r="AC43" s="580">
        <v>1</v>
      </c>
      <c r="AD43" s="580">
        <f t="shared" si="0"/>
        <v>74</v>
      </c>
    </row>
    <row r="44" spans="2:30" ht="13.5">
      <c r="B44" s="810" t="s">
        <v>61</v>
      </c>
      <c r="C44" s="579" t="s">
        <v>46</v>
      </c>
      <c r="D44" s="580">
        <v>9</v>
      </c>
      <c r="E44" s="580">
        <v>0</v>
      </c>
      <c r="F44" s="580">
        <v>0</v>
      </c>
      <c r="G44" s="580">
        <v>0</v>
      </c>
      <c r="H44" s="580">
        <v>0</v>
      </c>
      <c r="I44" s="580">
        <v>0</v>
      </c>
      <c r="J44" s="580">
        <v>0</v>
      </c>
      <c r="K44" s="580">
        <v>0</v>
      </c>
      <c r="L44" s="580">
        <v>0</v>
      </c>
      <c r="M44" s="580">
        <v>0</v>
      </c>
      <c r="N44" s="580">
        <v>0</v>
      </c>
      <c r="O44" s="580">
        <v>8</v>
      </c>
      <c r="P44" s="580">
        <v>0</v>
      </c>
      <c r="Q44" s="580">
        <v>0</v>
      </c>
      <c r="R44" s="580">
        <v>3</v>
      </c>
      <c r="S44" s="580">
        <v>8</v>
      </c>
      <c r="T44" s="580">
        <v>0</v>
      </c>
      <c r="U44" s="580">
        <v>0</v>
      </c>
      <c r="V44" s="580">
        <v>0</v>
      </c>
      <c r="W44" s="580">
        <v>210</v>
      </c>
      <c r="X44" s="580">
        <v>0</v>
      </c>
      <c r="Y44" s="580">
        <v>0</v>
      </c>
      <c r="Z44" s="580">
        <v>29</v>
      </c>
      <c r="AA44" s="580">
        <v>0</v>
      </c>
      <c r="AB44" s="580">
        <v>220</v>
      </c>
      <c r="AC44" s="580">
        <v>22</v>
      </c>
      <c r="AD44" s="580">
        <f t="shared" si="0"/>
        <v>509</v>
      </c>
    </row>
    <row r="45" spans="2:30" ht="13.5">
      <c r="B45" s="810"/>
      <c r="C45" s="579" t="s">
        <v>47</v>
      </c>
      <c r="D45" s="580">
        <v>9</v>
      </c>
      <c r="E45" s="580">
        <v>0</v>
      </c>
      <c r="F45" s="580">
        <v>0</v>
      </c>
      <c r="G45" s="580">
        <v>0</v>
      </c>
      <c r="H45" s="580">
        <v>0</v>
      </c>
      <c r="I45" s="580">
        <v>0</v>
      </c>
      <c r="J45" s="580">
        <v>0</v>
      </c>
      <c r="K45" s="580">
        <v>0</v>
      </c>
      <c r="L45" s="580">
        <v>0</v>
      </c>
      <c r="M45" s="580">
        <v>0</v>
      </c>
      <c r="N45" s="580">
        <v>0</v>
      </c>
      <c r="O45" s="580">
        <v>8</v>
      </c>
      <c r="P45" s="580">
        <v>0</v>
      </c>
      <c r="Q45" s="580">
        <v>0</v>
      </c>
      <c r="R45" s="580">
        <v>3</v>
      </c>
      <c r="S45" s="580">
        <v>8</v>
      </c>
      <c r="T45" s="580">
        <v>0</v>
      </c>
      <c r="U45" s="580">
        <v>0</v>
      </c>
      <c r="V45" s="580">
        <v>0</v>
      </c>
      <c r="W45" s="580">
        <v>213</v>
      </c>
      <c r="X45" s="580">
        <v>0</v>
      </c>
      <c r="Y45" s="580">
        <v>0</v>
      </c>
      <c r="Z45" s="580">
        <v>41</v>
      </c>
      <c r="AA45" s="580">
        <v>0</v>
      </c>
      <c r="AB45" s="580">
        <v>225</v>
      </c>
      <c r="AC45" s="580">
        <v>22</v>
      </c>
      <c r="AD45" s="580">
        <f t="shared" si="0"/>
        <v>529</v>
      </c>
    </row>
    <row r="46" spans="2:30" ht="13.5">
      <c r="B46" s="810"/>
      <c r="C46" s="579" t="s">
        <v>48</v>
      </c>
      <c r="D46" s="580">
        <v>9</v>
      </c>
      <c r="E46" s="580">
        <v>0</v>
      </c>
      <c r="F46" s="580">
        <v>0</v>
      </c>
      <c r="G46" s="580">
        <v>0</v>
      </c>
      <c r="H46" s="580">
        <v>0</v>
      </c>
      <c r="I46" s="580">
        <v>0</v>
      </c>
      <c r="J46" s="580">
        <v>0</v>
      </c>
      <c r="K46" s="580">
        <v>0</v>
      </c>
      <c r="L46" s="580">
        <v>0</v>
      </c>
      <c r="M46" s="580">
        <v>0</v>
      </c>
      <c r="N46" s="580">
        <v>0</v>
      </c>
      <c r="O46" s="580">
        <v>10</v>
      </c>
      <c r="P46" s="580">
        <v>0</v>
      </c>
      <c r="Q46" s="580">
        <v>0</v>
      </c>
      <c r="R46" s="580">
        <v>3</v>
      </c>
      <c r="S46" s="580">
        <v>9</v>
      </c>
      <c r="T46" s="580">
        <v>0</v>
      </c>
      <c r="U46" s="580">
        <v>0</v>
      </c>
      <c r="V46" s="580">
        <v>0</v>
      </c>
      <c r="W46" s="580">
        <v>76</v>
      </c>
      <c r="X46" s="580">
        <v>0</v>
      </c>
      <c r="Y46" s="580">
        <v>0</v>
      </c>
      <c r="Z46" s="580">
        <v>29</v>
      </c>
      <c r="AA46" s="580">
        <v>0</v>
      </c>
      <c r="AB46" s="580">
        <v>59</v>
      </c>
      <c r="AC46" s="580">
        <v>38</v>
      </c>
      <c r="AD46" s="580">
        <f t="shared" si="0"/>
        <v>233</v>
      </c>
    </row>
    <row r="47" spans="2:30" ht="13.5">
      <c r="B47" s="810" t="s">
        <v>62</v>
      </c>
      <c r="C47" s="579" t="s">
        <v>46</v>
      </c>
      <c r="D47" s="580">
        <v>4</v>
      </c>
      <c r="E47" s="580">
        <v>0</v>
      </c>
      <c r="F47" s="580">
        <v>0</v>
      </c>
      <c r="G47" s="580">
        <v>0</v>
      </c>
      <c r="H47" s="580">
        <v>0</v>
      </c>
      <c r="I47" s="580">
        <v>0</v>
      </c>
      <c r="J47" s="580">
        <v>0</v>
      </c>
      <c r="K47" s="580">
        <v>1</v>
      </c>
      <c r="L47" s="580">
        <v>2</v>
      </c>
      <c r="M47" s="580">
        <v>0</v>
      </c>
      <c r="N47" s="580">
        <v>0</v>
      </c>
      <c r="O47" s="580">
        <v>2</v>
      </c>
      <c r="P47" s="580">
        <v>0</v>
      </c>
      <c r="Q47" s="580">
        <v>0</v>
      </c>
      <c r="R47" s="580">
        <v>2</v>
      </c>
      <c r="S47" s="580">
        <v>23</v>
      </c>
      <c r="T47" s="580">
        <v>0</v>
      </c>
      <c r="U47" s="580">
        <v>0</v>
      </c>
      <c r="V47" s="580">
        <v>0</v>
      </c>
      <c r="W47" s="580">
        <v>145</v>
      </c>
      <c r="X47" s="580">
        <v>0</v>
      </c>
      <c r="Y47" s="580">
        <v>0</v>
      </c>
      <c r="Z47" s="580">
        <v>31</v>
      </c>
      <c r="AA47" s="580">
        <v>0</v>
      </c>
      <c r="AB47" s="580">
        <v>56</v>
      </c>
      <c r="AC47" s="580">
        <v>33</v>
      </c>
      <c r="AD47" s="580">
        <f t="shared" si="0"/>
        <v>299</v>
      </c>
    </row>
    <row r="48" spans="2:30" ht="13.5">
      <c r="B48" s="810"/>
      <c r="C48" s="579" t="s">
        <v>47</v>
      </c>
      <c r="D48" s="580">
        <v>1</v>
      </c>
      <c r="E48" s="580">
        <v>0</v>
      </c>
      <c r="F48" s="580">
        <v>0</v>
      </c>
      <c r="G48" s="580">
        <v>0</v>
      </c>
      <c r="H48" s="580">
        <v>0</v>
      </c>
      <c r="I48" s="580">
        <v>0</v>
      </c>
      <c r="J48" s="580">
        <v>0</v>
      </c>
      <c r="K48" s="580">
        <v>1</v>
      </c>
      <c r="L48" s="580">
        <v>2</v>
      </c>
      <c r="M48" s="580">
        <v>0</v>
      </c>
      <c r="N48" s="580">
        <v>0</v>
      </c>
      <c r="O48" s="580">
        <v>2</v>
      </c>
      <c r="P48" s="580">
        <v>0</v>
      </c>
      <c r="Q48" s="580">
        <v>0</v>
      </c>
      <c r="R48" s="580">
        <v>2</v>
      </c>
      <c r="S48" s="580">
        <v>23</v>
      </c>
      <c r="T48" s="580">
        <v>0</v>
      </c>
      <c r="U48" s="580">
        <v>0</v>
      </c>
      <c r="V48" s="580">
        <v>0</v>
      </c>
      <c r="W48" s="580">
        <v>141</v>
      </c>
      <c r="X48" s="580">
        <v>0</v>
      </c>
      <c r="Y48" s="580">
        <v>0</v>
      </c>
      <c r="Z48" s="580">
        <v>36</v>
      </c>
      <c r="AA48" s="580">
        <v>0</v>
      </c>
      <c r="AB48" s="580">
        <v>54</v>
      </c>
      <c r="AC48" s="580">
        <v>31</v>
      </c>
      <c r="AD48" s="580">
        <f t="shared" si="0"/>
        <v>293</v>
      </c>
    </row>
    <row r="49" spans="2:30" ht="13.5">
      <c r="B49" s="810"/>
      <c r="C49" s="579" t="s">
        <v>48</v>
      </c>
      <c r="D49" s="580">
        <v>1</v>
      </c>
      <c r="E49" s="580">
        <v>0</v>
      </c>
      <c r="F49" s="580">
        <v>0</v>
      </c>
      <c r="G49" s="580">
        <v>0</v>
      </c>
      <c r="H49" s="580">
        <v>0</v>
      </c>
      <c r="I49" s="580">
        <v>0</v>
      </c>
      <c r="J49" s="580">
        <v>0</v>
      </c>
      <c r="K49" s="580">
        <v>4</v>
      </c>
      <c r="L49" s="580">
        <v>2</v>
      </c>
      <c r="M49" s="580">
        <v>0</v>
      </c>
      <c r="N49" s="580">
        <v>0</v>
      </c>
      <c r="O49" s="580">
        <v>2</v>
      </c>
      <c r="P49" s="580">
        <v>0</v>
      </c>
      <c r="Q49" s="580">
        <v>0</v>
      </c>
      <c r="R49" s="580">
        <v>2</v>
      </c>
      <c r="S49" s="580">
        <v>33</v>
      </c>
      <c r="T49" s="580">
        <v>0</v>
      </c>
      <c r="U49" s="580">
        <v>0</v>
      </c>
      <c r="V49" s="580">
        <v>0</v>
      </c>
      <c r="W49" s="580">
        <v>62</v>
      </c>
      <c r="X49" s="580">
        <v>0</v>
      </c>
      <c r="Y49" s="580">
        <v>0</v>
      </c>
      <c r="Z49" s="580">
        <v>28</v>
      </c>
      <c r="AA49" s="580">
        <v>0</v>
      </c>
      <c r="AB49" s="580">
        <v>32</v>
      </c>
      <c r="AC49" s="580">
        <v>35</v>
      </c>
      <c r="AD49" s="580">
        <f t="shared" si="0"/>
        <v>201</v>
      </c>
    </row>
    <row r="50" spans="2:30" ht="13.5">
      <c r="B50" s="810" t="s">
        <v>63</v>
      </c>
      <c r="C50" s="579" t="s">
        <v>46</v>
      </c>
      <c r="D50" s="580">
        <v>11</v>
      </c>
      <c r="E50" s="580">
        <v>0</v>
      </c>
      <c r="F50" s="580">
        <v>0</v>
      </c>
      <c r="G50" s="580">
        <v>1</v>
      </c>
      <c r="H50" s="580">
        <v>1</v>
      </c>
      <c r="I50" s="580">
        <v>0</v>
      </c>
      <c r="J50" s="580">
        <v>0</v>
      </c>
      <c r="K50" s="580">
        <v>70</v>
      </c>
      <c r="L50" s="580">
        <v>1</v>
      </c>
      <c r="M50" s="580">
        <v>0</v>
      </c>
      <c r="N50" s="580">
        <v>0</v>
      </c>
      <c r="O50" s="580">
        <v>10</v>
      </c>
      <c r="P50" s="580">
        <v>0</v>
      </c>
      <c r="Q50" s="580">
        <v>0</v>
      </c>
      <c r="R50" s="580">
        <v>3</v>
      </c>
      <c r="S50" s="580">
        <v>3</v>
      </c>
      <c r="T50" s="580">
        <v>0</v>
      </c>
      <c r="U50" s="580">
        <v>6</v>
      </c>
      <c r="V50" s="580">
        <v>1</v>
      </c>
      <c r="W50" s="580">
        <v>306</v>
      </c>
      <c r="X50" s="580">
        <v>0</v>
      </c>
      <c r="Y50" s="580">
        <v>0</v>
      </c>
      <c r="Z50" s="580">
        <v>120</v>
      </c>
      <c r="AA50" s="580">
        <v>2</v>
      </c>
      <c r="AB50" s="580">
        <v>104</v>
      </c>
      <c r="AC50" s="580">
        <v>48</v>
      </c>
      <c r="AD50" s="580">
        <f t="shared" si="0"/>
        <v>687</v>
      </c>
    </row>
    <row r="51" spans="2:30" ht="13.5">
      <c r="B51" s="810"/>
      <c r="C51" s="579" t="s">
        <v>47</v>
      </c>
      <c r="D51" s="580">
        <v>11</v>
      </c>
      <c r="E51" s="580">
        <v>0</v>
      </c>
      <c r="F51" s="580">
        <v>0</v>
      </c>
      <c r="G51" s="580">
        <v>1</v>
      </c>
      <c r="H51" s="580">
        <v>1</v>
      </c>
      <c r="I51" s="580">
        <v>0</v>
      </c>
      <c r="J51" s="580">
        <v>0</v>
      </c>
      <c r="K51" s="580">
        <v>71</v>
      </c>
      <c r="L51" s="580">
        <v>1</v>
      </c>
      <c r="M51" s="580">
        <v>0</v>
      </c>
      <c r="N51" s="580">
        <v>0</v>
      </c>
      <c r="O51" s="580">
        <v>10</v>
      </c>
      <c r="P51" s="580">
        <v>0</v>
      </c>
      <c r="Q51" s="580">
        <v>0</v>
      </c>
      <c r="R51" s="580">
        <v>3</v>
      </c>
      <c r="S51" s="580">
        <v>3</v>
      </c>
      <c r="T51" s="580">
        <v>0</v>
      </c>
      <c r="U51" s="580">
        <v>6</v>
      </c>
      <c r="V51" s="580">
        <v>1</v>
      </c>
      <c r="W51" s="580">
        <v>295</v>
      </c>
      <c r="X51" s="580">
        <v>0</v>
      </c>
      <c r="Y51" s="580">
        <v>0</v>
      </c>
      <c r="Z51" s="580">
        <v>141</v>
      </c>
      <c r="AA51" s="580">
        <v>2</v>
      </c>
      <c r="AB51" s="580">
        <v>114</v>
      </c>
      <c r="AC51" s="580">
        <v>48</v>
      </c>
      <c r="AD51" s="580">
        <v>780</v>
      </c>
    </row>
    <row r="52" spans="2:30" ht="13.5">
      <c r="B52" s="810"/>
      <c r="C52" s="579" t="s">
        <v>48</v>
      </c>
      <c r="D52" s="580">
        <v>11</v>
      </c>
      <c r="E52" s="580">
        <v>0</v>
      </c>
      <c r="F52" s="580">
        <v>0</v>
      </c>
      <c r="G52" s="580">
        <v>1</v>
      </c>
      <c r="H52" s="580">
        <v>2</v>
      </c>
      <c r="I52" s="580">
        <v>0</v>
      </c>
      <c r="J52" s="580">
        <v>0</v>
      </c>
      <c r="K52" s="580">
        <v>169</v>
      </c>
      <c r="L52" s="580">
        <v>1</v>
      </c>
      <c r="M52" s="580">
        <v>0</v>
      </c>
      <c r="N52" s="580">
        <v>0</v>
      </c>
      <c r="O52" s="580">
        <v>13</v>
      </c>
      <c r="P52" s="580">
        <v>0</v>
      </c>
      <c r="Q52" s="580">
        <v>0</v>
      </c>
      <c r="R52" s="580">
        <v>3</v>
      </c>
      <c r="S52" s="580">
        <v>3</v>
      </c>
      <c r="T52" s="580">
        <v>0</v>
      </c>
      <c r="U52" s="580">
        <v>5</v>
      </c>
      <c r="V52" s="580">
        <v>2</v>
      </c>
      <c r="W52" s="580">
        <v>134</v>
      </c>
      <c r="X52" s="580">
        <v>0</v>
      </c>
      <c r="Y52" s="580">
        <v>0</v>
      </c>
      <c r="Z52" s="580">
        <v>94</v>
      </c>
      <c r="AA52" s="580">
        <v>2</v>
      </c>
      <c r="AB52" s="580">
        <v>90</v>
      </c>
      <c r="AC52" s="580">
        <v>62</v>
      </c>
      <c r="AD52" s="580">
        <f t="shared" si="0"/>
        <v>592</v>
      </c>
    </row>
    <row r="53" spans="2:30" ht="13.5">
      <c r="B53" s="810" t="s">
        <v>64</v>
      </c>
      <c r="C53" s="579" t="s">
        <v>46</v>
      </c>
      <c r="D53" s="580">
        <v>1</v>
      </c>
      <c r="E53" s="580">
        <v>0</v>
      </c>
      <c r="F53" s="580">
        <v>0</v>
      </c>
      <c r="G53" s="580">
        <v>0</v>
      </c>
      <c r="H53" s="580">
        <v>0</v>
      </c>
      <c r="I53" s="580">
        <v>0</v>
      </c>
      <c r="J53" s="580">
        <v>0</v>
      </c>
      <c r="K53" s="580">
        <v>0</v>
      </c>
      <c r="L53" s="580">
        <v>0</v>
      </c>
      <c r="M53" s="580">
        <v>0</v>
      </c>
      <c r="N53" s="580">
        <v>0</v>
      </c>
      <c r="O53" s="580">
        <v>3</v>
      </c>
      <c r="P53" s="580">
        <v>0</v>
      </c>
      <c r="Q53" s="580">
        <v>0</v>
      </c>
      <c r="R53" s="580">
        <v>1</v>
      </c>
      <c r="S53" s="580">
        <v>0</v>
      </c>
      <c r="T53" s="580">
        <v>0</v>
      </c>
      <c r="U53" s="580">
        <v>0</v>
      </c>
      <c r="V53" s="580">
        <v>0</v>
      </c>
      <c r="W53" s="580">
        <v>14</v>
      </c>
      <c r="X53" s="580">
        <v>0</v>
      </c>
      <c r="Y53" s="580">
        <v>0</v>
      </c>
      <c r="Z53" s="580">
        <v>12</v>
      </c>
      <c r="AA53" s="580">
        <v>0</v>
      </c>
      <c r="AB53" s="580">
        <v>6</v>
      </c>
      <c r="AC53" s="580">
        <v>11</v>
      </c>
      <c r="AD53" s="580">
        <f t="shared" si="0"/>
        <v>48</v>
      </c>
    </row>
    <row r="54" spans="2:30" ht="13.5">
      <c r="B54" s="810"/>
      <c r="C54" s="579" t="s">
        <v>47</v>
      </c>
      <c r="D54" s="580">
        <v>1</v>
      </c>
      <c r="E54" s="580">
        <v>0</v>
      </c>
      <c r="F54" s="580">
        <v>0</v>
      </c>
      <c r="G54" s="580">
        <v>0</v>
      </c>
      <c r="H54" s="580">
        <v>0</v>
      </c>
      <c r="I54" s="580">
        <v>0</v>
      </c>
      <c r="J54" s="580">
        <v>0</v>
      </c>
      <c r="K54" s="580">
        <v>0</v>
      </c>
      <c r="L54" s="580">
        <v>0</v>
      </c>
      <c r="M54" s="580">
        <v>0</v>
      </c>
      <c r="N54" s="580">
        <v>0</v>
      </c>
      <c r="O54" s="580">
        <v>3</v>
      </c>
      <c r="P54" s="580">
        <v>0</v>
      </c>
      <c r="Q54" s="580">
        <v>0</v>
      </c>
      <c r="R54" s="580">
        <v>1</v>
      </c>
      <c r="S54" s="580">
        <v>0</v>
      </c>
      <c r="T54" s="580">
        <v>0</v>
      </c>
      <c r="U54" s="580">
        <v>0</v>
      </c>
      <c r="V54" s="580">
        <v>0</v>
      </c>
      <c r="W54" s="580">
        <v>12</v>
      </c>
      <c r="X54" s="580">
        <v>0</v>
      </c>
      <c r="Y54" s="580">
        <v>0</v>
      </c>
      <c r="Z54" s="580">
        <v>12</v>
      </c>
      <c r="AA54" s="580">
        <v>0</v>
      </c>
      <c r="AB54" s="580">
        <v>6</v>
      </c>
      <c r="AC54" s="580">
        <v>13</v>
      </c>
      <c r="AD54" s="580">
        <f t="shared" si="0"/>
        <v>48</v>
      </c>
    </row>
    <row r="55" spans="2:30" ht="13.5">
      <c r="B55" s="810"/>
      <c r="C55" s="579" t="s">
        <v>48</v>
      </c>
      <c r="D55" s="580">
        <v>1</v>
      </c>
      <c r="E55" s="580">
        <v>0</v>
      </c>
      <c r="F55" s="580">
        <v>0</v>
      </c>
      <c r="G55" s="580">
        <v>0</v>
      </c>
      <c r="H55" s="580">
        <v>0</v>
      </c>
      <c r="I55" s="580">
        <v>0</v>
      </c>
      <c r="J55" s="580">
        <v>0</v>
      </c>
      <c r="K55" s="580">
        <v>0</v>
      </c>
      <c r="L55" s="580">
        <v>0</v>
      </c>
      <c r="M55" s="580">
        <v>0</v>
      </c>
      <c r="N55" s="580">
        <v>0</v>
      </c>
      <c r="O55" s="580">
        <v>3</v>
      </c>
      <c r="P55" s="580">
        <v>0</v>
      </c>
      <c r="Q55" s="580">
        <v>0</v>
      </c>
      <c r="R55" s="580">
        <v>1</v>
      </c>
      <c r="S55" s="580">
        <v>0</v>
      </c>
      <c r="T55" s="580">
        <v>0</v>
      </c>
      <c r="U55" s="580">
        <v>0</v>
      </c>
      <c r="V55" s="580">
        <v>0</v>
      </c>
      <c r="W55" s="580">
        <v>12</v>
      </c>
      <c r="X55" s="580">
        <v>0</v>
      </c>
      <c r="Y55" s="580">
        <v>0</v>
      </c>
      <c r="Z55" s="580">
        <v>7</v>
      </c>
      <c r="AA55" s="580">
        <v>0</v>
      </c>
      <c r="AB55" s="580">
        <v>4</v>
      </c>
      <c r="AC55" s="580">
        <v>17</v>
      </c>
      <c r="AD55" s="580">
        <f t="shared" si="0"/>
        <v>45</v>
      </c>
    </row>
    <row r="56" spans="2:30" ht="13.5">
      <c r="B56" s="810" t="s">
        <v>65</v>
      </c>
      <c r="C56" s="579" t="s">
        <v>46</v>
      </c>
      <c r="D56" s="580">
        <v>9</v>
      </c>
      <c r="E56" s="580">
        <v>0</v>
      </c>
      <c r="F56" s="580">
        <v>0</v>
      </c>
      <c r="G56" s="580">
        <v>0</v>
      </c>
      <c r="H56" s="580">
        <v>1</v>
      </c>
      <c r="I56" s="580">
        <v>0</v>
      </c>
      <c r="J56" s="580">
        <v>0</v>
      </c>
      <c r="K56" s="580">
        <v>0</v>
      </c>
      <c r="L56" s="580">
        <v>0</v>
      </c>
      <c r="M56" s="580">
        <v>0</v>
      </c>
      <c r="N56" s="580">
        <v>1</v>
      </c>
      <c r="O56" s="580">
        <v>6</v>
      </c>
      <c r="P56" s="580">
        <v>0</v>
      </c>
      <c r="Q56" s="580">
        <v>0</v>
      </c>
      <c r="R56" s="580">
        <v>1</v>
      </c>
      <c r="S56" s="580">
        <v>0</v>
      </c>
      <c r="T56" s="580">
        <v>0</v>
      </c>
      <c r="U56" s="580">
        <v>0</v>
      </c>
      <c r="V56" s="580">
        <v>0</v>
      </c>
      <c r="W56" s="580">
        <v>128</v>
      </c>
      <c r="X56" s="580">
        <v>0</v>
      </c>
      <c r="Y56" s="580">
        <v>1</v>
      </c>
      <c r="Z56" s="580">
        <v>16</v>
      </c>
      <c r="AA56" s="580">
        <v>0</v>
      </c>
      <c r="AB56" s="580">
        <v>45</v>
      </c>
      <c r="AC56" s="580">
        <v>47</v>
      </c>
      <c r="AD56" s="580">
        <f t="shared" si="0"/>
        <v>255</v>
      </c>
    </row>
    <row r="57" spans="2:30" ht="13.5">
      <c r="B57" s="810"/>
      <c r="C57" s="579" t="s">
        <v>47</v>
      </c>
      <c r="D57" s="580">
        <v>9</v>
      </c>
      <c r="E57" s="580">
        <v>0</v>
      </c>
      <c r="F57" s="580">
        <v>0</v>
      </c>
      <c r="G57" s="580">
        <v>0</v>
      </c>
      <c r="H57" s="580">
        <v>1</v>
      </c>
      <c r="I57" s="580">
        <v>0</v>
      </c>
      <c r="J57" s="580">
        <v>0</v>
      </c>
      <c r="K57" s="580">
        <v>0</v>
      </c>
      <c r="L57" s="580">
        <v>0</v>
      </c>
      <c r="M57" s="580">
        <v>0</v>
      </c>
      <c r="N57" s="580">
        <v>1</v>
      </c>
      <c r="O57" s="580">
        <v>6</v>
      </c>
      <c r="P57" s="580">
        <v>0</v>
      </c>
      <c r="Q57" s="580">
        <v>0</v>
      </c>
      <c r="R57" s="580">
        <v>1</v>
      </c>
      <c r="S57" s="580">
        <v>0</v>
      </c>
      <c r="T57" s="580">
        <v>0</v>
      </c>
      <c r="U57" s="580">
        <v>0</v>
      </c>
      <c r="V57" s="580">
        <v>0</v>
      </c>
      <c r="W57" s="580">
        <v>104</v>
      </c>
      <c r="X57" s="580">
        <v>0</v>
      </c>
      <c r="Y57" s="580">
        <v>1</v>
      </c>
      <c r="Z57" s="580">
        <v>128</v>
      </c>
      <c r="AA57" s="580">
        <v>0</v>
      </c>
      <c r="AB57" s="580">
        <v>32</v>
      </c>
      <c r="AC57" s="580">
        <v>47</v>
      </c>
      <c r="AD57" s="580">
        <f t="shared" si="0"/>
        <v>330</v>
      </c>
    </row>
    <row r="58" spans="2:30" ht="13.5">
      <c r="B58" s="810"/>
      <c r="C58" s="579" t="s">
        <v>48</v>
      </c>
      <c r="D58" s="580">
        <v>9</v>
      </c>
      <c r="E58" s="580">
        <v>0</v>
      </c>
      <c r="F58" s="580">
        <v>0</v>
      </c>
      <c r="G58" s="580">
        <v>0</v>
      </c>
      <c r="H58" s="580">
        <v>2</v>
      </c>
      <c r="I58" s="580">
        <v>0</v>
      </c>
      <c r="J58" s="580">
        <v>0</v>
      </c>
      <c r="K58" s="580">
        <v>0</v>
      </c>
      <c r="L58" s="580">
        <v>0</v>
      </c>
      <c r="M58" s="580">
        <v>0</v>
      </c>
      <c r="N58" s="580">
        <v>1</v>
      </c>
      <c r="O58" s="580">
        <v>8</v>
      </c>
      <c r="P58" s="580">
        <v>0</v>
      </c>
      <c r="Q58" s="580">
        <v>0</v>
      </c>
      <c r="R58" s="580">
        <v>1</v>
      </c>
      <c r="S58" s="580">
        <v>0</v>
      </c>
      <c r="T58" s="580">
        <v>0</v>
      </c>
      <c r="U58" s="580">
        <v>0</v>
      </c>
      <c r="V58" s="580">
        <v>0</v>
      </c>
      <c r="W58" s="580">
        <v>58</v>
      </c>
      <c r="X58" s="580">
        <v>0</v>
      </c>
      <c r="Y58" s="580">
        <v>1</v>
      </c>
      <c r="Z58" s="580">
        <v>8</v>
      </c>
      <c r="AA58" s="580">
        <v>0</v>
      </c>
      <c r="AB58" s="580">
        <v>34</v>
      </c>
      <c r="AC58" s="580">
        <v>74</v>
      </c>
      <c r="AD58" s="580">
        <f t="shared" si="0"/>
        <v>196</v>
      </c>
    </row>
    <row r="59" spans="2:30" ht="13.5">
      <c r="B59" s="810" t="s">
        <v>66</v>
      </c>
      <c r="C59" s="579" t="s">
        <v>46</v>
      </c>
      <c r="D59" s="580">
        <v>2</v>
      </c>
      <c r="E59" s="580">
        <v>0</v>
      </c>
      <c r="F59" s="580">
        <v>0</v>
      </c>
      <c r="G59" s="580">
        <v>0</v>
      </c>
      <c r="H59" s="580">
        <v>0</v>
      </c>
      <c r="I59" s="580">
        <v>0</v>
      </c>
      <c r="J59" s="580">
        <v>0</v>
      </c>
      <c r="K59" s="580">
        <v>0</v>
      </c>
      <c r="L59" s="580">
        <v>0</v>
      </c>
      <c r="M59" s="580">
        <v>0</v>
      </c>
      <c r="N59" s="580">
        <v>0</v>
      </c>
      <c r="O59" s="580">
        <v>2</v>
      </c>
      <c r="P59" s="580">
        <v>0</v>
      </c>
      <c r="Q59" s="580">
        <v>0</v>
      </c>
      <c r="R59" s="580">
        <v>1</v>
      </c>
      <c r="S59" s="580">
        <v>0</v>
      </c>
      <c r="T59" s="580">
        <v>0</v>
      </c>
      <c r="U59" s="580">
        <v>0</v>
      </c>
      <c r="V59" s="580">
        <v>1</v>
      </c>
      <c r="W59" s="580">
        <v>19</v>
      </c>
      <c r="X59" s="580">
        <v>0</v>
      </c>
      <c r="Y59" s="580">
        <v>0</v>
      </c>
      <c r="Z59" s="580">
        <v>7</v>
      </c>
      <c r="AA59" s="580">
        <v>1</v>
      </c>
      <c r="AB59" s="580">
        <v>7</v>
      </c>
      <c r="AC59" s="580">
        <v>14</v>
      </c>
      <c r="AD59" s="580">
        <f t="shared" si="0"/>
        <v>54</v>
      </c>
    </row>
    <row r="60" spans="2:30" ht="13.5">
      <c r="B60" s="810"/>
      <c r="C60" s="579" t="s">
        <v>47</v>
      </c>
      <c r="D60" s="580">
        <v>2</v>
      </c>
      <c r="E60" s="580">
        <v>0</v>
      </c>
      <c r="F60" s="580">
        <v>0</v>
      </c>
      <c r="G60" s="580">
        <v>0</v>
      </c>
      <c r="H60" s="580">
        <v>0</v>
      </c>
      <c r="I60" s="580">
        <v>0</v>
      </c>
      <c r="J60" s="580">
        <v>0</v>
      </c>
      <c r="K60" s="580">
        <v>0</v>
      </c>
      <c r="L60" s="580">
        <v>0</v>
      </c>
      <c r="M60" s="580">
        <v>0</v>
      </c>
      <c r="N60" s="580">
        <v>0</v>
      </c>
      <c r="O60" s="580">
        <v>2</v>
      </c>
      <c r="P60" s="580">
        <v>0</v>
      </c>
      <c r="Q60" s="580">
        <v>0</v>
      </c>
      <c r="R60" s="580">
        <v>1</v>
      </c>
      <c r="S60" s="580">
        <v>0</v>
      </c>
      <c r="T60" s="580">
        <v>0</v>
      </c>
      <c r="U60" s="580">
        <v>0</v>
      </c>
      <c r="V60" s="580">
        <v>1</v>
      </c>
      <c r="W60" s="580">
        <v>13</v>
      </c>
      <c r="X60" s="580">
        <v>0</v>
      </c>
      <c r="Y60" s="580">
        <v>0</v>
      </c>
      <c r="Z60" s="580">
        <v>7</v>
      </c>
      <c r="AA60" s="580">
        <v>0</v>
      </c>
      <c r="AB60" s="580">
        <v>8</v>
      </c>
      <c r="AC60" s="580">
        <v>14</v>
      </c>
      <c r="AD60" s="580">
        <f t="shared" si="0"/>
        <v>48</v>
      </c>
    </row>
    <row r="61" spans="2:30" ht="13.5">
      <c r="B61" s="810"/>
      <c r="C61" s="579" t="s">
        <v>48</v>
      </c>
      <c r="D61" s="580">
        <v>2</v>
      </c>
      <c r="E61" s="580">
        <v>0</v>
      </c>
      <c r="F61" s="580">
        <v>0</v>
      </c>
      <c r="G61" s="580">
        <v>0</v>
      </c>
      <c r="H61" s="580">
        <v>0</v>
      </c>
      <c r="I61" s="580">
        <v>0</v>
      </c>
      <c r="J61" s="580">
        <v>0</v>
      </c>
      <c r="K61" s="580">
        <v>0</v>
      </c>
      <c r="L61" s="580">
        <v>0</v>
      </c>
      <c r="M61" s="580">
        <v>0</v>
      </c>
      <c r="N61" s="580">
        <v>0</v>
      </c>
      <c r="O61" s="580">
        <v>2</v>
      </c>
      <c r="P61" s="580">
        <v>0</v>
      </c>
      <c r="Q61" s="580">
        <v>0</v>
      </c>
      <c r="R61" s="580">
        <v>2</v>
      </c>
      <c r="S61" s="580">
        <v>0</v>
      </c>
      <c r="T61" s="580">
        <v>0</v>
      </c>
      <c r="U61" s="580">
        <v>0</v>
      </c>
      <c r="V61" s="580">
        <v>1</v>
      </c>
      <c r="W61" s="580">
        <v>12</v>
      </c>
      <c r="X61" s="580">
        <v>0</v>
      </c>
      <c r="Y61" s="580">
        <v>0</v>
      </c>
      <c r="Z61" s="580">
        <v>8</v>
      </c>
      <c r="AA61" s="580">
        <v>0</v>
      </c>
      <c r="AB61" s="580">
        <v>18</v>
      </c>
      <c r="AC61" s="580">
        <v>18</v>
      </c>
      <c r="AD61" s="580">
        <f t="shared" si="0"/>
        <v>63</v>
      </c>
    </row>
    <row r="62" spans="2:30" ht="13.5">
      <c r="B62" s="810" t="s">
        <v>67</v>
      </c>
      <c r="C62" s="579" t="s">
        <v>46</v>
      </c>
      <c r="D62" s="580">
        <v>7</v>
      </c>
      <c r="E62" s="580">
        <v>0</v>
      </c>
      <c r="F62" s="580">
        <v>0</v>
      </c>
      <c r="G62" s="580">
        <v>0</v>
      </c>
      <c r="H62" s="580">
        <v>2</v>
      </c>
      <c r="I62" s="580">
        <v>0</v>
      </c>
      <c r="J62" s="580">
        <v>1</v>
      </c>
      <c r="K62" s="580">
        <v>4</v>
      </c>
      <c r="L62" s="580">
        <v>3</v>
      </c>
      <c r="M62" s="580">
        <v>0</v>
      </c>
      <c r="N62" s="580">
        <v>0</v>
      </c>
      <c r="O62" s="580">
        <v>9</v>
      </c>
      <c r="P62" s="580">
        <v>0</v>
      </c>
      <c r="Q62" s="580">
        <v>0</v>
      </c>
      <c r="R62" s="580">
        <v>1</v>
      </c>
      <c r="S62" s="580">
        <v>2</v>
      </c>
      <c r="T62" s="580">
        <v>0</v>
      </c>
      <c r="U62" s="580">
        <v>0</v>
      </c>
      <c r="V62" s="580">
        <v>1</v>
      </c>
      <c r="W62" s="580">
        <v>196</v>
      </c>
      <c r="X62" s="580">
        <v>1</v>
      </c>
      <c r="Y62" s="580">
        <v>0</v>
      </c>
      <c r="Z62" s="580">
        <v>28</v>
      </c>
      <c r="AA62" s="580">
        <v>1</v>
      </c>
      <c r="AB62" s="580">
        <v>34</v>
      </c>
      <c r="AC62" s="580">
        <v>27</v>
      </c>
      <c r="AD62" s="580">
        <f t="shared" si="0"/>
        <v>317</v>
      </c>
    </row>
    <row r="63" spans="2:30" ht="13.5">
      <c r="B63" s="810"/>
      <c r="C63" s="579" t="s">
        <v>47</v>
      </c>
      <c r="D63" s="580">
        <v>7</v>
      </c>
      <c r="E63" s="580">
        <v>0</v>
      </c>
      <c r="F63" s="580">
        <v>0</v>
      </c>
      <c r="G63" s="580">
        <v>0</v>
      </c>
      <c r="H63" s="580">
        <v>2</v>
      </c>
      <c r="I63" s="580">
        <v>0</v>
      </c>
      <c r="J63" s="580">
        <v>1</v>
      </c>
      <c r="K63" s="580">
        <v>4</v>
      </c>
      <c r="L63" s="580">
        <v>3</v>
      </c>
      <c r="M63" s="580">
        <v>0</v>
      </c>
      <c r="N63" s="580">
        <v>0</v>
      </c>
      <c r="O63" s="580">
        <v>9</v>
      </c>
      <c r="P63" s="580">
        <v>0</v>
      </c>
      <c r="Q63" s="580">
        <v>0</v>
      </c>
      <c r="R63" s="580">
        <v>1</v>
      </c>
      <c r="S63" s="580">
        <v>2</v>
      </c>
      <c r="T63" s="580">
        <v>0</v>
      </c>
      <c r="U63" s="580">
        <v>0</v>
      </c>
      <c r="V63" s="580">
        <v>1</v>
      </c>
      <c r="W63" s="580">
        <v>196</v>
      </c>
      <c r="X63" s="580">
        <v>1</v>
      </c>
      <c r="Y63" s="580">
        <v>0</v>
      </c>
      <c r="Z63" s="580">
        <v>26</v>
      </c>
      <c r="AA63" s="580">
        <v>1</v>
      </c>
      <c r="AB63" s="580">
        <v>32</v>
      </c>
      <c r="AC63" s="580">
        <v>24</v>
      </c>
      <c r="AD63" s="580">
        <f t="shared" si="0"/>
        <v>310</v>
      </c>
    </row>
    <row r="64" spans="2:30" ht="13.5">
      <c r="B64" s="810"/>
      <c r="C64" s="579" t="s">
        <v>48</v>
      </c>
      <c r="D64" s="580">
        <v>7</v>
      </c>
      <c r="E64" s="580">
        <v>0</v>
      </c>
      <c r="F64" s="580">
        <v>0</v>
      </c>
      <c r="G64" s="580">
        <v>0</v>
      </c>
      <c r="H64" s="580">
        <v>3</v>
      </c>
      <c r="I64" s="580">
        <v>0</v>
      </c>
      <c r="J64" s="580">
        <v>1</v>
      </c>
      <c r="K64" s="580">
        <v>10</v>
      </c>
      <c r="L64" s="580">
        <v>2</v>
      </c>
      <c r="M64" s="580">
        <v>0</v>
      </c>
      <c r="N64" s="580">
        <v>0</v>
      </c>
      <c r="O64" s="580">
        <v>8</v>
      </c>
      <c r="P64" s="580">
        <v>0</v>
      </c>
      <c r="Q64" s="580">
        <v>0</v>
      </c>
      <c r="R64" s="580">
        <v>1</v>
      </c>
      <c r="S64" s="580">
        <v>3</v>
      </c>
      <c r="T64" s="580">
        <v>0</v>
      </c>
      <c r="U64" s="580">
        <v>0</v>
      </c>
      <c r="V64" s="580">
        <v>2</v>
      </c>
      <c r="W64" s="580">
        <v>79</v>
      </c>
      <c r="X64" s="580">
        <v>0</v>
      </c>
      <c r="Y64" s="580">
        <v>0</v>
      </c>
      <c r="Z64" s="580">
        <v>14</v>
      </c>
      <c r="AA64" s="580">
        <v>1</v>
      </c>
      <c r="AB64" s="580">
        <v>23</v>
      </c>
      <c r="AC64" s="580">
        <v>35</v>
      </c>
      <c r="AD64" s="580">
        <f t="shared" si="0"/>
        <v>189</v>
      </c>
    </row>
    <row r="65" spans="2:30" ht="13.5">
      <c r="B65" s="810" t="s">
        <v>68</v>
      </c>
      <c r="C65" s="579" t="s">
        <v>46</v>
      </c>
      <c r="D65" s="580">
        <v>6</v>
      </c>
      <c r="E65" s="580">
        <v>0</v>
      </c>
      <c r="F65" s="580">
        <v>0</v>
      </c>
      <c r="G65" s="580">
        <v>3</v>
      </c>
      <c r="H65" s="580">
        <v>0</v>
      </c>
      <c r="I65" s="580">
        <v>0</v>
      </c>
      <c r="J65" s="580">
        <v>0</v>
      </c>
      <c r="K65" s="580">
        <v>6</v>
      </c>
      <c r="L65" s="580">
        <v>0</v>
      </c>
      <c r="M65" s="580">
        <v>0</v>
      </c>
      <c r="N65" s="580">
        <v>0</v>
      </c>
      <c r="O65" s="580">
        <v>3</v>
      </c>
      <c r="P65" s="580">
        <v>0</v>
      </c>
      <c r="Q65" s="580">
        <v>0</v>
      </c>
      <c r="R65" s="580">
        <v>1</v>
      </c>
      <c r="S65" s="580">
        <v>1</v>
      </c>
      <c r="T65" s="580">
        <v>0</v>
      </c>
      <c r="U65" s="580">
        <v>0</v>
      </c>
      <c r="V65" s="580">
        <v>0</v>
      </c>
      <c r="W65" s="580">
        <v>197</v>
      </c>
      <c r="X65" s="580">
        <v>0</v>
      </c>
      <c r="Y65" s="580">
        <v>0</v>
      </c>
      <c r="Z65" s="580">
        <v>21</v>
      </c>
      <c r="AA65" s="580">
        <v>1</v>
      </c>
      <c r="AB65" s="580">
        <v>23</v>
      </c>
      <c r="AC65" s="580">
        <v>11</v>
      </c>
      <c r="AD65" s="580">
        <v>233</v>
      </c>
    </row>
    <row r="66" spans="2:30" ht="13.5">
      <c r="B66" s="810"/>
      <c r="C66" s="579" t="s">
        <v>47</v>
      </c>
      <c r="D66" s="580">
        <v>6</v>
      </c>
      <c r="E66" s="580">
        <v>0</v>
      </c>
      <c r="F66" s="580">
        <v>0</v>
      </c>
      <c r="G66" s="580">
        <v>3</v>
      </c>
      <c r="H66" s="580">
        <v>0</v>
      </c>
      <c r="I66" s="580">
        <v>0</v>
      </c>
      <c r="J66" s="580">
        <v>0</v>
      </c>
      <c r="K66" s="580">
        <v>6</v>
      </c>
      <c r="L66" s="580">
        <v>0</v>
      </c>
      <c r="M66" s="580">
        <v>0</v>
      </c>
      <c r="N66" s="580">
        <v>0</v>
      </c>
      <c r="O66" s="580">
        <v>3</v>
      </c>
      <c r="P66" s="580">
        <v>0</v>
      </c>
      <c r="Q66" s="580">
        <v>0</v>
      </c>
      <c r="R66" s="580">
        <v>1</v>
      </c>
      <c r="S66" s="580">
        <v>1</v>
      </c>
      <c r="T66" s="580">
        <v>0</v>
      </c>
      <c r="U66" s="580">
        <v>0</v>
      </c>
      <c r="V66" s="580">
        <v>0</v>
      </c>
      <c r="W66" s="580">
        <v>151</v>
      </c>
      <c r="X66" s="580">
        <v>0</v>
      </c>
      <c r="Y66" s="580">
        <v>0</v>
      </c>
      <c r="Z66" s="580">
        <v>23</v>
      </c>
      <c r="AA66" s="580">
        <v>1</v>
      </c>
      <c r="AB66" s="580">
        <v>24</v>
      </c>
      <c r="AC66" s="580">
        <v>11</v>
      </c>
      <c r="AD66" s="580">
        <f t="shared" si="0"/>
        <v>230</v>
      </c>
    </row>
    <row r="67" spans="2:30" ht="13.5">
      <c r="B67" s="810"/>
      <c r="C67" s="579" t="s">
        <v>48</v>
      </c>
      <c r="D67" s="580">
        <v>7</v>
      </c>
      <c r="E67" s="580">
        <v>0</v>
      </c>
      <c r="F67" s="580">
        <v>0</v>
      </c>
      <c r="G67" s="580">
        <v>5</v>
      </c>
      <c r="H67" s="580">
        <v>0</v>
      </c>
      <c r="I67" s="580">
        <v>0</v>
      </c>
      <c r="J67" s="580">
        <v>0</v>
      </c>
      <c r="K67" s="580">
        <v>43</v>
      </c>
      <c r="L67" s="580">
        <v>0</v>
      </c>
      <c r="M67" s="580">
        <v>0</v>
      </c>
      <c r="N67" s="580">
        <v>0</v>
      </c>
      <c r="O67" s="580">
        <v>3</v>
      </c>
      <c r="P67" s="580">
        <v>0</v>
      </c>
      <c r="Q67" s="580">
        <v>0</v>
      </c>
      <c r="R67" s="580">
        <v>1</v>
      </c>
      <c r="S67" s="580">
        <v>2</v>
      </c>
      <c r="T67" s="580">
        <v>0</v>
      </c>
      <c r="U67" s="580">
        <v>0</v>
      </c>
      <c r="V67" s="580">
        <v>0</v>
      </c>
      <c r="W67" s="580">
        <v>57</v>
      </c>
      <c r="X67" s="580">
        <v>0</v>
      </c>
      <c r="Y67" s="580">
        <v>0</v>
      </c>
      <c r="Z67" s="580">
        <v>7</v>
      </c>
      <c r="AA67" s="580">
        <v>1</v>
      </c>
      <c r="AB67" s="580">
        <v>17</v>
      </c>
      <c r="AC67" s="580">
        <v>20</v>
      </c>
      <c r="AD67" s="580">
        <f t="shared" si="0"/>
        <v>163</v>
      </c>
    </row>
    <row r="68" spans="2:30" ht="13.5">
      <c r="B68" s="810" t="s">
        <v>69</v>
      </c>
      <c r="C68" s="579" t="s">
        <v>46</v>
      </c>
      <c r="D68" s="580">
        <v>6</v>
      </c>
      <c r="E68" s="580">
        <v>1</v>
      </c>
      <c r="F68" s="580">
        <v>0</v>
      </c>
      <c r="G68" s="580">
        <v>0</v>
      </c>
      <c r="H68" s="580">
        <v>1</v>
      </c>
      <c r="I68" s="580">
        <v>0</v>
      </c>
      <c r="J68" s="580">
        <v>0</v>
      </c>
      <c r="K68" s="580">
        <v>17</v>
      </c>
      <c r="L68" s="580">
        <v>0</v>
      </c>
      <c r="M68" s="580">
        <v>0</v>
      </c>
      <c r="N68" s="580">
        <v>0</v>
      </c>
      <c r="O68" s="580">
        <v>13</v>
      </c>
      <c r="P68" s="580">
        <v>0</v>
      </c>
      <c r="Q68" s="580">
        <v>0</v>
      </c>
      <c r="R68" s="580">
        <v>0</v>
      </c>
      <c r="S68" s="580">
        <v>0</v>
      </c>
      <c r="T68" s="580">
        <v>0</v>
      </c>
      <c r="U68" s="580">
        <v>0</v>
      </c>
      <c r="V68" s="580">
        <v>1</v>
      </c>
      <c r="W68" s="580">
        <v>275</v>
      </c>
      <c r="X68" s="580">
        <v>0</v>
      </c>
      <c r="Y68" s="580">
        <v>1</v>
      </c>
      <c r="Z68" s="580">
        <v>100</v>
      </c>
      <c r="AA68" s="580">
        <v>3</v>
      </c>
      <c r="AB68" s="580">
        <v>104</v>
      </c>
      <c r="AC68" s="580">
        <v>109</v>
      </c>
      <c r="AD68" s="580">
        <v>631</v>
      </c>
    </row>
    <row r="69" spans="2:30" ht="13.5">
      <c r="B69" s="810"/>
      <c r="C69" s="579" t="s">
        <v>47</v>
      </c>
      <c r="D69" s="580">
        <v>5</v>
      </c>
      <c r="E69" s="580">
        <v>1</v>
      </c>
      <c r="F69" s="580">
        <v>0</v>
      </c>
      <c r="G69" s="580">
        <v>0</v>
      </c>
      <c r="H69" s="580">
        <v>1</v>
      </c>
      <c r="I69" s="580">
        <v>0</v>
      </c>
      <c r="J69" s="580">
        <v>0</v>
      </c>
      <c r="K69" s="580">
        <v>18</v>
      </c>
      <c r="L69" s="580">
        <v>0</v>
      </c>
      <c r="M69" s="580">
        <v>0</v>
      </c>
      <c r="N69" s="580">
        <v>0</v>
      </c>
      <c r="O69" s="580">
        <v>15</v>
      </c>
      <c r="P69" s="580">
        <v>0</v>
      </c>
      <c r="Q69" s="580">
        <v>0</v>
      </c>
      <c r="R69" s="580">
        <v>0</v>
      </c>
      <c r="S69" s="580">
        <v>0</v>
      </c>
      <c r="T69" s="580">
        <v>0</v>
      </c>
      <c r="U69" s="580">
        <v>0</v>
      </c>
      <c r="V69" s="580">
        <v>1</v>
      </c>
      <c r="W69" s="580">
        <v>306</v>
      </c>
      <c r="X69" s="580">
        <v>0</v>
      </c>
      <c r="Y69" s="580">
        <v>1</v>
      </c>
      <c r="Z69" s="580">
        <v>95</v>
      </c>
      <c r="AA69" s="580">
        <v>3</v>
      </c>
      <c r="AB69" s="580">
        <v>114</v>
      </c>
      <c r="AC69" s="580">
        <v>106</v>
      </c>
      <c r="AD69" s="580">
        <f t="shared" si="0"/>
        <v>666</v>
      </c>
    </row>
    <row r="70" spans="2:30" ht="13.5">
      <c r="B70" s="810"/>
      <c r="C70" s="579" t="s">
        <v>48</v>
      </c>
      <c r="D70" s="580">
        <v>3</v>
      </c>
      <c r="E70" s="580">
        <v>0</v>
      </c>
      <c r="F70" s="580">
        <v>0</v>
      </c>
      <c r="G70" s="580">
        <v>0</v>
      </c>
      <c r="H70" s="580">
        <v>1</v>
      </c>
      <c r="I70" s="580">
        <v>0</v>
      </c>
      <c r="J70" s="580">
        <v>0</v>
      </c>
      <c r="K70" s="580">
        <v>54</v>
      </c>
      <c r="L70" s="580">
        <v>0</v>
      </c>
      <c r="M70" s="580">
        <v>0</v>
      </c>
      <c r="N70" s="580">
        <v>0</v>
      </c>
      <c r="O70" s="580">
        <v>13</v>
      </c>
      <c r="P70" s="580">
        <v>0</v>
      </c>
      <c r="Q70" s="580">
        <v>0</v>
      </c>
      <c r="R70" s="580">
        <v>0</v>
      </c>
      <c r="S70" s="580">
        <v>0</v>
      </c>
      <c r="T70" s="580">
        <v>0</v>
      </c>
      <c r="U70" s="580">
        <v>0</v>
      </c>
      <c r="V70" s="580">
        <v>3</v>
      </c>
      <c r="W70" s="580">
        <v>95</v>
      </c>
      <c r="X70" s="580">
        <v>0</v>
      </c>
      <c r="Y70" s="580">
        <v>0</v>
      </c>
      <c r="Z70" s="580">
        <v>22</v>
      </c>
      <c r="AA70" s="580">
        <v>10</v>
      </c>
      <c r="AB70" s="580">
        <v>55</v>
      </c>
      <c r="AC70" s="580">
        <v>81</v>
      </c>
      <c r="AD70" s="580">
        <v>317</v>
      </c>
    </row>
    <row r="71" spans="2:30" ht="13.5">
      <c r="B71" s="809" t="s">
        <v>190</v>
      </c>
      <c r="C71" s="577" t="s">
        <v>46</v>
      </c>
      <c r="D71" s="578">
        <f>SUM(D5,D8,D11,D14,D17,D20,D23,D26,D29,D32,D35,D38,D41,D44,D47,D50,D53,D56,D59,D62,D65,D68)</f>
        <v>126</v>
      </c>
      <c r="E71" s="578">
        <f aca="true" t="shared" si="1" ref="E71:AD73">SUM(E5,E8,E11,E14,E17,E20,E23,E26,E29,E32,E35,E38,E41,E44,E47,E50,E53,E56,E59,E62,E65,E68)</f>
        <v>4</v>
      </c>
      <c r="F71" s="578">
        <f t="shared" si="1"/>
        <v>3</v>
      </c>
      <c r="G71" s="578">
        <f t="shared" si="1"/>
        <v>5</v>
      </c>
      <c r="H71" s="578">
        <f t="shared" si="1"/>
        <v>7</v>
      </c>
      <c r="I71" s="578">
        <f t="shared" si="1"/>
        <v>1</v>
      </c>
      <c r="J71" s="578">
        <f t="shared" si="1"/>
        <v>1</v>
      </c>
      <c r="K71" s="578">
        <v>189</v>
      </c>
      <c r="L71" s="578">
        <f t="shared" si="1"/>
        <v>15</v>
      </c>
      <c r="M71" s="578">
        <v>4</v>
      </c>
      <c r="N71" s="578">
        <f t="shared" si="1"/>
        <v>2</v>
      </c>
      <c r="O71" s="578">
        <v>94</v>
      </c>
      <c r="P71" s="578">
        <f t="shared" si="1"/>
        <v>2</v>
      </c>
      <c r="Q71" s="578">
        <f t="shared" si="1"/>
        <v>2</v>
      </c>
      <c r="R71" s="578">
        <f t="shared" si="1"/>
        <v>46</v>
      </c>
      <c r="S71" s="578">
        <f t="shared" si="1"/>
        <v>40</v>
      </c>
      <c r="T71" s="578">
        <f t="shared" si="1"/>
        <v>1</v>
      </c>
      <c r="U71" s="578">
        <f t="shared" si="1"/>
        <v>6</v>
      </c>
      <c r="V71" s="578">
        <f t="shared" si="1"/>
        <v>7</v>
      </c>
      <c r="W71" s="578">
        <v>2698</v>
      </c>
      <c r="X71" s="578">
        <f t="shared" si="1"/>
        <v>6</v>
      </c>
      <c r="Y71" s="578">
        <f t="shared" si="1"/>
        <v>2</v>
      </c>
      <c r="Z71" s="578">
        <f t="shared" si="1"/>
        <v>614</v>
      </c>
      <c r="AA71" s="578">
        <f t="shared" si="1"/>
        <v>16</v>
      </c>
      <c r="AB71" s="578">
        <f t="shared" si="1"/>
        <v>1002</v>
      </c>
      <c r="AC71" s="578">
        <f t="shared" si="1"/>
        <v>811</v>
      </c>
      <c r="AD71" s="578">
        <f t="shared" si="1"/>
        <v>5704</v>
      </c>
    </row>
    <row r="72" spans="2:30" ht="13.5">
      <c r="B72" s="810"/>
      <c r="C72" s="579" t="s">
        <v>47</v>
      </c>
      <c r="D72" s="580">
        <f>SUM(D6,D9,D12,D15,D18,D21,D24,D27,D30,D33,D36,D39,D42,D45,D48,D51,D54,D57,D60,D63,D66,D69)</f>
        <v>121</v>
      </c>
      <c r="E72" s="580">
        <f t="shared" si="1"/>
        <v>3</v>
      </c>
      <c r="F72" s="580">
        <f t="shared" si="1"/>
        <v>1</v>
      </c>
      <c r="G72" s="580">
        <f t="shared" si="1"/>
        <v>5</v>
      </c>
      <c r="H72" s="580">
        <f t="shared" si="1"/>
        <v>7</v>
      </c>
      <c r="I72" s="580">
        <f t="shared" si="1"/>
        <v>1</v>
      </c>
      <c r="J72" s="580">
        <f t="shared" si="1"/>
        <v>1</v>
      </c>
      <c r="K72" s="580">
        <v>193</v>
      </c>
      <c r="L72" s="580">
        <f>SUM(L6,L9,L12,L15,L18,L21,L24,L27,L30,L33,L36,L39,L42,L45,L48,L51,L54,L57,L60,L63,L66,L69)</f>
        <v>15</v>
      </c>
      <c r="M72" s="580">
        <v>4</v>
      </c>
      <c r="N72" s="580">
        <f t="shared" si="1"/>
        <v>2</v>
      </c>
      <c r="O72" s="580">
        <f t="shared" si="1"/>
        <v>96</v>
      </c>
      <c r="P72" s="580">
        <f t="shared" si="1"/>
        <v>3</v>
      </c>
      <c r="Q72" s="580">
        <f t="shared" si="1"/>
        <v>2</v>
      </c>
      <c r="R72" s="580">
        <f t="shared" si="1"/>
        <v>46</v>
      </c>
      <c r="S72" s="580">
        <f t="shared" si="1"/>
        <v>40</v>
      </c>
      <c r="T72" s="580">
        <f t="shared" si="1"/>
        <v>1</v>
      </c>
      <c r="U72" s="580">
        <f t="shared" si="1"/>
        <v>6</v>
      </c>
      <c r="V72" s="580">
        <f t="shared" si="1"/>
        <v>7</v>
      </c>
      <c r="W72" s="580">
        <f t="shared" si="1"/>
        <v>2704</v>
      </c>
      <c r="X72" s="580">
        <f t="shared" si="1"/>
        <v>4</v>
      </c>
      <c r="Y72" s="580">
        <f t="shared" si="1"/>
        <v>2</v>
      </c>
      <c r="Z72" s="580">
        <f t="shared" si="1"/>
        <v>849</v>
      </c>
      <c r="AA72" s="580">
        <f t="shared" si="1"/>
        <v>14</v>
      </c>
      <c r="AB72" s="580">
        <f t="shared" si="1"/>
        <v>1014</v>
      </c>
      <c r="AC72" s="580">
        <f t="shared" si="1"/>
        <v>806</v>
      </c>
      <c r="AD72" s="580">
        <v>5947</v>
      </c>
    </row>
    <row r="73" spans="2:30" ht="13.5">
      <c r="B73" s="811"/>
      <c r="C73" s="581" t="s">
        <v>48</v>
      </c>
      <c r="D73" s="582">
        <f>SUM(D7,D10,D13,D16,D19,D22,D25,D28,D31,D34,D37,D40,D43,D46,D49,D52,D55,D58,D61,D64,D67,D70)</f>
        <v>118</v>
      </c>
      <c r="E73" s="582">
        <f t="shared" si="1"/>
        <v>1</v>
      </c>
      <c r="F73" s="582">
        <f t="shared" si="1"/>
        <v>1</v>
      </c>
      <c r="G73" s="582">
        <f t="shared" si="1"/>
        <v>7</v>
      </c>
      <c r="H73" s="582">
        <f t="shared" si="1"/>
        <v>12</v>
      </c>
      <c r="I73" s="582">
        <f t="shared" si="1"/>
        <v>1</v>
      </c>
      <c r="J73" s="582">
        <f t="shared" si="1"/>
        <v>1</v>
      </c>
      <c r="K73" s="582">
        <v>606</v>
      </c>
      <c r="L73" s="582">
        <f t="shared" si="1"/>
        <v>15</v>
      </c>
      <c r="M73" s="582">
        <v>4</v>
      </c>
      <c r="N73" s="582">
        <f t="shared" si="1"/>
        <v>2</v>
      </c>
      <c r="O73" s="582">
        <f t="shared" si="1"/>
        <v>126</v>
      </c>
      <c r="P73" s="582">
        <f t="shared" si="1"/>
        <v>19</v>
      </c>
      <c r="Q73" s="582">
        <f t="shared" si="1"/>
        <v>2</v>
      </c>
      <c r="R73" s="582">
        <f t="shared" si="1"/>
        <v>48</v>
      </c>
      <c r="S73" s="582">
        <f t="shared" si="1"/>
        <v>54</v>
      </c>
      <c r="T73" s="582">
        <f t="shared" si="1"/>
        <v>2</v>
      </c>
      <c r="U73" s="582">
        <f t="shared" si="1"/>
        <v>5</v>
      </c>
      <c r="V73" s="582">
        <f t="shared" si="1"/>
        <v>12</v>
      </c>
      <c r="W73" s="582">
        <f t="shared" si="1"/>
        <v>1112</v>
      </c>
      <c r="X73" s="582">
        <f t="shared" si="1"/>
        <v>2</v>
      </c>
      <c r="Y73" s="582">
        <f t="shared" si="1"/>
        <v>1</v>
      </c>
      <c r="Z73" s="582">
        <f t="shared" si="1"/>
        <v>426</v>
      </c>
      <c r="AA73" s="582">
        <f t="shared" si="1"/>
        <v>18</v>
      </c>
      <c r="AB73" s="582">
        <f>SUM(AB7,AB10,AB13,AB16,AB19,AB22,AB25,AB28,AB31,AB34,AB37,AB40,AB43,AB46,AB49,AB52,AB55,AB58,AB61,AB64,AB67,AB70)</f>
        <v>621</v>
      </c>
      <c r="AC73" s="582">
        <f>SUM(AC7,AC10,AC13,AC16,AC19,AC22,AC25,AC28,AC31,AC34,AC37,AC40,AC43,AC46,AC49,AC52,AC55,AC58,AC61,AC64,AC67,AC70)</f>
        <v>1016</v>
      </c>
      <c r="AD73" s="582">
        <v>4232</v>
      </c>
    </row>
  </sheetData>
  <mergeCells count="23">
    <mergeCell ref="B65:B67"/>
    <mergeCell ref="B68:B70"/>
    <mergeCell ref="B71:B73"/>
    <mergeCell ref="B53:B55"/>
    <mergeCell ref="B56:B58"/>
    <mergeCell ref="B59:B61"/>
    <mergeCell ref="B62:B64"/>
    <mergeCell ref="B41:B43"/>
    <mergeCell ref="B44:B46"/>
    <mergeCell ref="B47:B49"/>
    <mergeCell ref="B50:B52"/>
    <mergeCell ref="B29:B31"/>
    <mergeCell ref="B32:B34"/>
    <mergeCell ref="B35:B37"/>
    <mergeCell ref="B38:B40"/>
    <mergeCell ref="B17:B19"/>
    <mergeCell ref="B20:B22"/>
    <mergeCell ref="B23:B25"/>
    <mergeCell ref="B26:B28"/>
    <mergeCell ref="B5:B7"/>
    <mergeCell ref="B8:B10"/>
    <mergeCell ref="B11:B13"/>
    <mergeCell ref="B14:B16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9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35.50390625" style="2" customWidth="1"/>
    <col min="3" max="3" width="73.375" style="1" customWidth="1"/>
    <col min="4" max="16384" width="10.625" style="2" customWidth="1"/>
  </cols>
  <sheetData>
    <row r="1" spans="1:3" ht="13.5" customHeight="1">
      <c r="A1" s="2" t="s">
        <v>300</v>
      </c>
      <c r="C1" s="2"/>
    </row>
    <row r="2" ht="13.5" customHeight="1">
      <c r="C2" s="2"/>
    </row>
    <row r="3" spans="1:3" ht="13.5" customHeight="1">
      <c r="A3" s="2" t="s">
        <v>301</v>
      </c>
      <c r="C3" s="2"/>
    </row>
    <row r="4" spans="1:3" ht="24" customHeight="1">
      <c r="A4" s="626" t="s">
        <v>302</v>
      </c>
      <c r="B4" s="626"/>
      <c r="C4" s="626"/>
    </row>
    <row r="5" spans="1:3" ht="13.5" customHeight="1">
      <c r="A5" s="6" t="s">
        <v>303</v>
      </c>
      <c r="B5" s="6"/>
      <c r="C5" s="6"/>
    </row>
    <row r="6" spans="1:3" ht="13.5" customHeight="1">
      <c r="A6" s="812" t="s">
        <v>304</v>
      </c>
      <c r="B6" s="812"/>
      <c r="C6" s="812"/>
    </row>
    <row r="7" spans="1:3" ht="13.5" customHeight="1">
      <c r="A7" s="2" t="s">
        <v>305</v>
      </c>
      <c r="C7" s="2"/>
    </row>
    <row r="8" ht="13.5" customHeight="1">
      <c r="B8" s="2" t="s">
        <v>306</v>
      </c>
    </row>
    <row r="9" spans="2:3" ht="13.5" customHeight="1">
      <c r="B9" s="13" t="s">
        <v>307</v>
      </c>
      <c r="C9" s="2"/>
    </row>
    <row r="10" spans="1:3" ht="13.5" customHeight="1">
      <c r="A10" s="2" t="s">
        <v>308</v>
      </c>
      <c r="C10" s="2"/>
    </row>
    <row r="11" ht="13.5" customHeight="1">
      <c r="C11" s="2"/>
    </row>
    <row r="12" spans="1:3" ht="13.5" customHeight="1">
      <c r="A12" s="2" t="s">
        <v>309</v>
      </c>
      <c r="C12" s="2"/>
    </row>
    <row r="13" spans="1:2" ht="13.5" customHeight="1">
      <c r="A13" s="2" t="s">
        <v>310</v>
      </c>
      <c r="B13" s="2" t="s">
        <v>311</v>
      </c>
    </row>
    <row r="14" spans="1:2" ht="13.5" customHeight="1">
      <c r="A14" s="2" t="s">
        <v>312</v>
      </c>
      <c r="B14" s="2" t="s">
        <v>313</v>
      </c>
    </row>
    <row r="15" spans="1:2" ht="13.5" customHeight="1">
      <c r="A15" s="2" t="s">
        <v>314</v>
      </c>
      <c r="B15" s="2" t="s">
        <v>315</v>
      </c>
    </row>
    <row r="16" spans="1:2" ht="13.5" customHeight="1">
      <c r="A16" s="2" t="s">
        <v>316</v>
      </c>
      <c r="B16" s="2" t="s">
        <v>317</v>
      </c>
    </row>
    <row r="17" spans="1:2" ht="13.5" customHeight="1">
      <c r="A17" s="2" t="s">
        <v>318</v>
      </c>
      <c r="B17" s="2" t="s">
        <v>319</v>
      </c>
    </row>
    <row r="18" spans="1:2" ht="13.5" customHeight="1">
      <c r="A18" s="2" t="s">
        <v>320</v>
      </c>
      <c r="B18" s="2" t="s">
        <v>321</v>
      </c>
    </row>
    <row r="19" spans="1:2" ht="13.5" customHeight="1">
      <c r="A19" s="2" t="s">
        <v>322</v>
      </c>
      <c r="B19" s="2" t="s">
        <v>323</v>
      </c>
    </row>
    <row r="20" spans="1:2" ht="13.5" customHeight="1">
      <c r="A20" s="2" t="s">
        <v>324</v>
      </c>
      <c r="B20" s="2" t="s">
        <v>325</v>
      </c>
    </row>
    <row r="21" spans="1:2" ht="13.5" customHeight="1">
      <c r="A21" s="2" t="s">
        <v>326</v>
      </c>
      <c r="B21" s="2" t="s">
        <v>327</v>
      </c>
    </row>
    <row r="22" spans="1:2" ht="13.5" customHeight="1">
      <c r="A22" s="2" t="s">
        <v>328</v>
      </c>
      <c r="B22" s="2" t="s">
        <v>329</v>
      </c>
    </row>
    <row r="23" spans="1:2" ht="13.5" customHeight="1">
      <c r="A23" s="2" t="s">
        <v>330</v>
      </c>
      <c r="B23" s="2" t="s">
        <v>331</v>
      </c>
    </row>
    <row r="24" spans="1:2" ht="13.5" customHeight="1">
      <c r="A24" s="2" t="s">
        <v>332</v>
      </c>
      <c r="B24" s="2" t="s">
        <v>333</v>
      </c>
    </row>
    <row r="25" spans="1:2" ht="13.5" customHeight="1">
      <c r="A25" s="2" t="s">
        <v>334</v>
      </c>
      <c r="B25" s="2" t="s">
        <v>335</v>
      </c>
    </row>
    <row r="26" spans="1:2" ht="13.5" customHeight="1">
      <c r="A26" s="2" t="s">
        <v>336</v>
      </c>
      <c r="B26" s="2" t="s">
        <v>337</v>
      </c>
    </row>
    <row r="27" spans="1:2" ht="13.5" customHeight="1">
      <c r="A27" s="2" t="s">
        <v>338</v>
      </c>
      <c r="B27" s="2" t="s">
        <v>339</v>
      </c>
    </row>
    <row r="28" spans="1:2" ht="13.5" customHeight="1">
      <c r="A28" s="2" t="s">
        <v>340</v>
      </c>
      <c r="B28" s="2" t="s">
        <v>341</v>
      </c>
    </row>
    <row r="29" spans="1:2" ht="13.5" customHeight="1">
      <c r="A29" s="2" t="s">
        <v>342</v>
      </c>
      <c r="B29" s="2" t="s">
        <v>343</v>
      </c>
    </row>
    <row r="30" spans="1:2" ht="13.5" customHeight="1">
      <c r="A30" s="2" t="s">
        <v>344</v>
      </c>
      <c r="B30" s="2" t="s">
        <v>345</v>
      </c>
    </row>
    <row r="31" spans="1:2" ht="13.5" customHeight="1">
      <c r="A31" s="2" t="s">
        <v>346</v>
      </c>
      <c r="B31" s="2" t="s">
        <v>347</v>
      </c>
    </row>
    <row r="32" spans="1:2" ht="13.5" customHeight="1">
      <c r="A32" s="2" t="s">
        <v>348</v>
      </c>
      <c r="B32" s="2" t="s">
        <v>349</v>
      </c>
    </row>
    <row r="33" spans="1:2" ht="13.5" customHeight="1">
      <c r="A33" s="2" t="s">
        <v>350</v>
      </c>
      <c r="B33" s="2" t="s">
        <v>351</v>
      </c>
    </row>
    <row r="34" ht="13.5" customHeight="1"/>
    <row r="35" ht="13.5" customHeight="1">
      <c r="A35" s="2" t="s">
        <v>352</v>
      </c>
    </row>
    <row r="36" spans="1:2" ht="13.5" customHeight="1">
      <c r="A36" s="532" t="s">
        <v>353</v>
      </c>
      <c r="B36" s="532" t="s">
        <v>354</v>
      </c>
    </row>
    <row r="37" spans="1:2" ht="13.5" customHeight="1">
      <c r="A37" s="2" t="s">
        <v>355</v>
      </c>
      <c r="B37" s="2" t="s">
        <v>356</v>
      </c>
    </row>
    <row r="38" spans="1:2" ht="13.5" customHeight="1">
      <c r="A38" s="2" t="s">
        <v>357</v>
      </c>
      <c r="B38" s="2" t="s">
        <v>358</v>
      </c>
    </row>
    <row r="39" spans="1:2" ht="13.5" customHeight="1">
      <c r="A39" s="532" t="s">
        <v>866</v>
      </c>
      <c r="B39" s="532" t="s">
        <v>360</v>
      </c>
    </row>
    <row r="40" spans="1:2" ht="13.5" customHeight="1">
      <c r="A40" s="2" t="s">
        <v>361</v>
      </c>
      <c r="B40" s="2" t="s">
        <v>362</v>
      </c>
    </row>
    <row r="41" spans="1:2" ht="13.5" customHeight="1">
      <c r="A41" s="2" t="s">
        <v>363</v>
      </c>
      <c r="B41" s="2" t="s">
        <v>364</v>
      </c>
    </row>
    <row r="42" spans="1:2" ht="13.5" customHeight="1">
      <c r="A42" s="2" t="s">
        <v>365</v>
      </c>
      <c r="B42" s="2" t="s">
        <v>366</v>
      </c>
    </row>
    <row r="43" spans="1:2" ht="13.5" customHeight="1">
      <c r="A43" s="2" t="s">
        <v>367</v>
      </c>
      <c r="B43" s="2" t="s">
        <v>368</v>
      </c>
    </row>
    <row r="44" spans="1:2" ht="13.5" customHeight="1">
      <c r="A44" s="2" t="s">
        <v>369</v>
      </c>
      <c r="B44" s="2" t="s">
        <v>370</v>
      </c>
    </row>
    <row r="45" spans="1:2" ht="13.5" customHeight="1">
      <c r="A45" s="2" t="s">
        <v>371</v>
      </c>
      <c r="B45" s="2" t="s">
        <v>372</v>
      </c>
    </row>
    <row r="46" spans="1:2" ht="13.5" customHeight="1">
      <c r="A46" s="2" t="s">
        <v>373</v>
      </c>
      <c r="B46" s="2" t="s">
        <v>374</v>
      </c>
    </row>
    <row r="47" spans="1:2" ht="13.5" customHeight="1">
      <c r="A47" s="2" t="s">
        <v>375</v>
      </c>
      <c r="B47" s="2" t="s">
        <v>376</v>
      </c>
    </row>
    <row r="48" spans="1:2" ht="13.5" customHeight="1">
      <c r="A48" s="2" t="s">
        <v>377</v>
      </c>
      <c r="B48" s="2" t="s">
        <v>378</v>
      </c>
    </row>
    <row r="49" spans="1:2" ht="13.5" customHeight="1">
      <c r="A49" s="2" t="s">
        <v>379</v>
      </c>
      <c r="B49" s="2" t="s">
        <v>380</v>
      </c>
    </row>
    <row r="50" spans="1:2" ht="13.5" customHeight="1">
      <c r="A50" s="2" t="s">
        <v>381</v>
      </c>
      <c r="B50" s="2" t="s">
        <v>382</v>
      </c>
    </row>
    <row r="51" ht="13.5" customHeight="1"/>
    <row r="52" ht="13.5" customHeight="1">
      <c r="A52" s="1" t="s">
        <v>383</v>
      </c>
    </row>
    <row r="53" spans="1:2" ht="13.5" customHeight="1">
      <c r="A53" s="2" t="s">
        <v>384</v>
      </c>
      <c r="B53" s="1" t="s">
        <v>385</v>
      </c>
    </row>
    <row r="54" spans="1:2" ht="13.5" customHeight="1">
      <c r="A54" s="2" t="s">
        <v>386</v>
      </c>
      <c r="B54" s="1" t="s">
        <v>387</v>
      </c>
    </row>
    <row r="55" spans="1:2" ht="13.5" customHeight="1">
      <c r="A55" s="2" t="s">
        <v>388</v>
      </c>
      <c r="B55" s="1" t="s">
        <v>389</v>
      </c>
    </row>
    <row r="56" spans="1:2" ht="13.5" customHeight="1">
      <c r="A56" s="2" t="s">
        <v>390</v>
      </c>
      <c r="B56" s="1" t="s">
        <v>391</v>
      </c>
    </row>
    <row r="57" spans="1:2" ht="13.5" customHeight="1">
      <c r="A57" s="2" t="s">
        <v>392</v>
      </c>
      <c r="B57" s="1" t="s">
        <v>393</v>
      </c>
    </row>
    <row r="58" spans="1:2" ht="13.5" customHeight="1">
      <c r="A58" s="2" t="s">
        <v>394</v>
      </c>
      <c r="B58" s="1" t="s">
        <v>395</v>
      </c>
    </row>
    <row r="59" spans="1:2" ht="13.5" customHeight="1">
      <c r="A59" s="2" t="s">
        <v>396</v>
      </c>
      <c r="B59" s="1" t="s">
        <v>397</v>
      </c>
    </row>
    <row r="60" spans="1:2" ht="13.5" customHeight="1">
      <c r="A60" s="2" t="s">
        <v>398</v>
      </c>
      <c r="B60" s="1" t="s">
        <v>399</v>
      </c>
    </row>
    <row r="61" spans="1:2" ht="13.5" customHeight="1">
      <c r="A61" s="2" t="s">
        <v>400</v>
      </c>
      <c r="B61" s="1" t="s">
        <v>401</v>
      </c>
    </row>
    <row r="62" spans="1:2" ht="13.5" customHeight="1">
      <c r="A62" s="2" t="s">
        <v>402</v>
      </c>
      <c r="B62" s="1" t="s">
        <v>403</v>
      </c>
    </row>
    <row r="63" spans="1:2" ht="13.5" customHeight="1">
      <c r="A63" s="2" t="s">
        <v>404</v>
      </c>
      <c r="B63" s="1" t="s">
        <v>405</v>
      </c>
    </row>
    <row r="64" spans="1:2" ht="13.5" customHeight="1">
      <c r="A64" s="2" t="s">
        <v>406</v>
      </c>
      <c r="B64" s="1" t="s">
        <v>407</v>
      </c>
    </row>
    <row r="65" spans="1:2" ht="13.5" customHeight="1">
      <c r="A65" s="2" t="s">
        <v>408</v>
      </c>
      <c r="B65" s="1" t="s">
        <v>409</v>
      </c>
    </row>
    <row r="66" ht="13.5" customHeight="1"/>
    <row r="67" ht="13.5" customHeight="1">
      <c r="A67" s="2" t="s">
        <v>410</v>
      </c>
    </row>
    <row r="68" spans="1:2" ht="13.5" customHeight="1">
      <c r="A68" s="2" t="s">
        <v>411</v>
      </c>
      <c r="B68" s="2" t="s">
        <v>412</v>
      </c>
    </row>
    <row r="69" spans="1:2" ht="13.5" customHeight="1">
      <c r="A69" s="2" t="s">
        <v>413</v>
      </c>
      <c r="B69" s="2" t="s">
        <v>414</v>
      </c>
    </row>
    <row r="70" spans="1:2" ht="13.5" customHeight="1">
      <c r="A70" s="2" t="s">
        <v>415</v>
      </c>
      <c r="B70" s="2" t="s">
        <v>416</v>
      </c>
    </row>
    <row r="71" spans="1:2" ht="13.5" customHeight="1">
      <c r="A71" s="2" t="s">
        <v>417</v>
      </c>
      <c r="B71" s="2" t="s">
        <v>418</v>
      </c>
    </row>
    <row r="72" spans="1:2" ht="13.5" customHeight="1">
      <c r="A72" s="2" t="s">
        <v>419</v>
      </c>
      <c r="B72" s="2" t="s">
        <v>420</v>
      </c>
    </row>
    <row r="73" spans="1:2" ht="13.5" customHeight="1">
      <c r="A73" s="2" t="s">
        <v>421</v>
      </c>
      <c r="B73" s="2" t="s">
        <v>422</v>
      </c>
    </row>
    <row r="74" spans="1:2" ht="13.5" customHeight="1">
      <c r="A74" s="2" t="s">
        <v>423</v>
      </c>
      <c r="B74" s="2" t="s">
        <v>424</v>
      </c>
    </row>
    <row r="75" spans="1:2" ht="13.5" customHeight="1">
      <c r="A75" s="2" t="s">
        <v>425</v>
      </c>
      <c r="B75" s="2" t="s">
        <v>426</v>
      </c>
    </row>
    <row r="76" spans="1:2" ht="13.5" customHeight="1">
      <c r="A76" s="2" t="s">
        <v>427</v>
      </c>
      <c r="B76" s="2" t="s">
        <v>428</v>
      </c>
    </row>
    <row r="77" spans="1:2" ht="13.5" customHeight="1">
      <c r="A77" s="2" t="s">
        <v>429</v>
      </c>
      <c r="B77" s="1" t="s">
        <v>430</v>
      </c>
    </row>
    <row r="78" ht="13.5" customHeight="1">
      <c r="B78" s="1"/>
    </row>
    <row r="79" spans="1:2" ht="13.5" customHeight="1">
      <c r="A79" s="1" t="s">
        <v>431</v>
      </c>
      <c r="B79" s="1"/>
    </row>
    <row r="80" spans="1:2" ht="13.5" customHeight="1">
      <c r="A80" s="2" t="s">
        <v>432</v>
      </c>
      <c r="B80" s="1" t="s">
        <v>433</v>
      </c>
    </row>
    <row r="81" spans="1:2" ht="13.5" customHeight="1">
      <c r="A81" s="2" t="s">
        <v>434</v>
      </c>
      <c r="B81" s="1" t="s">
        <v>435</v>
      </c>
    </row>
    <row r="82" spans="1:2" ht="13.5" customHeight="1">
      <c r="A82" s="2" t="s">
        <v>436</v>
      </c>
      <c r="B82" s="1" t="s">
        <v>437</v>
      </c>
    </row>
    <row r="83" spans="1:2" ht="13.5" customHeight="1">
      <c r="A83" s="2" t="s">
        <v>438</v>
      </c>
      <c r="B83" s="1" t="s">
        <v>439</v>
      </c>
    </row>
    <row r="84" spans="1:2" ht="13.5" customHeight="1">
      <c r="A84" s="2" t="s">
        <v>440</v>
      </c>
      <c r="B84" s="1" t="s">
        <v>441</v>
      </c>
    </row>
    <row r="85" spans="1:2" ht="13.5" customHeight="1">
      <c r="A85" s="2" t="s">
        <v>442</v>
      </c>
      <c r="B85" s="1" t="s">
        <v>443</v>
      </c>
    </row>
    <row r="86" spans="1:2" ht="13.5" customHeight="1">
      <c r="A86" s="2" t="s">
        <v>444</v>
      </c>
      <c r="B86" s="1" t="s">
        <v>445</v>
      </c>
    </row>
    <row r="87" spans="1:2" ht="13.5" customHeight="1">
      <c r="A87" s="2" t="s">
        <v>446</v>
      </c>
      <c r="B87" s="1" t="s">
        <v>447</v>
      </c>
    </row>
    <row r="88" spans="1:2" ht="13.5" customHeight="1">
      <c r="A88" s="2" t="s">
        <v>448</v>
      </c>
      <c r="B88" s="1" t="s">
        <v>449</v>
      </c>
    </row>
    <row r="89" spans="1:2" ht="13.5" customHeight="1">
      <c r="A89" s="2" t="s">
        <v>450</v>
      </c>
      <c r="B89" s="2" t="s">
        <v>451</v>
      </c>
    </row>
    <row r="90" spans="1:2" ht="13.5" customHeight="1">
      <c r="A90" s="2" t="s">
        <v>452</v>
      </c>
      <c r="B90" s="1" t="s">
        <v>453</v>
      </c>
    </row>
    <row r="91" spans="1:2" ht="13.5" customHeight="1">
      <c r="A91" s="2" t="s">
        <v>454</v>
      </c>
      <c r="B91" s="2" t="s">
        <v>455</v>
      </c>
    </row>
    <row r="92" spans="1:2" ht="13.5" customHeight="1">
      <c r="A92" s="2" t="s">
        <v>456</v>
      </c>
      <c r="B92" s="1" t="s">
        <v>457</v>
      </c>
    </row>
    <row r="93" spans="1:2" ht="13.5" customHeight="1">
      <c r="A93" s="2" t="s">
        <v>458</v>
      </c>
      <c r="B93" s="1" t="s">
        <v>459</v>
      </c>
    </row>
    <row r="94" spans="1:2" ht="13.5" customHeight="1">
      <c r="A94" s="2" t="s">
        <v>460</v>
      </c>
      <c r="B94" s="1" t="s">
        <v>461</v>
      </c>
    </row>
    <row r="95" spans="1:2" ht="13.5" customHeight="1">
      <c r="A95" s="2" t="s">
        <v>462</v>
      </c>
      <c r="B95" s="1" t="s">
        <v>463</v>
      </c>
    </row>
    <row r="96" spans="1:2" ht="13.5" customHeight="1">
      <c r="A96" s="2" t="s">
        <v>464</v>
      </c>
      <c r="B96" s="1" t="s">
        <v>465</v>
      </c>
    </row>
    <row r="97" ht="13.5" customHeight="1">
      <c r="B97" s="1"/>
    </row>
    <row r="98" spans="1:2" ht="13.5" customHeight="1">
      <c r="A98" s="1" t="s">
        <v>466</v>
      </c>
      <c r="B98" s="1"/>
    </row>
    <row r="99" spans="1:2" ht="13.5" customHeight="1">
      <c r="A99" s="2" t="s">
        <v>467</v>
      </c>
      <c r="B99" s="1" t="s">
        <v>468</v>
      </c>
    </row>
    <row r="100" spans="1:2" ht="13.5" customHeight="1">
      <c r="A100" s="2" t="s">
        <v>469</v>
      </c>
      <c r="B100" s="1" t="s">
        <v>470</v>
      </c>
    </row>
    <row r="101" spans="1:2" ht="13.5" customHeight="1">
      <c r="A101" s="2" t="s">
        <v>471</v>
      </c>
      <c r="B101" s="1" t="s">
        <v>472</v>
      </c>
    </row>
    <row r="102" spans="1:2" ht="13.5" customHeight="1">
      <c r="A102" s="1"/>
      <c r="B102" s="1"/>
    </row>
    <row r="103" spans="1:2" ht="13.5" customHeight="1">
      <c r="A103" s="1" t="s">
        <v>473</v>
      </c>
      <c r="B103" s="1"/>
    </row>
    <row r="104" spans="1:2" ht="13.5" customHeight="1">
      <c r="A104" s="2" t="s">
        <v>474</v>
      </c>
      <c r="B104" s="1" t="s">
        <v>475</v>
      </c>
    </row>
    <row r="105" spans="1:2" ht="13.5" customHeight="1">
      <c r="A105" s="2" t="s">
        <v>476</v>
      </c>
      <c r="B105" s="1" t="s">
        <v>477</v>
      </c>
    </row>
    <row r="106" spans="1:2" ht="13.5" customHeight="1">
      <c r="A106" s="2" t="s">
        <v>478</v>
      </c>
      <c r="B106" s="1" t="s">
        <v>479</v>
      </c>
    </row>
    <row r="107" spans="1:2" ht="13.5" customHeight="1">
      <c r="A107" s="2" t="s">
        <v>480</v>
      </c>
      <c r="B107" s="2" t="s">
        <v>481</v>
      </c>
    </row>
    <row r="108" spans="1:2" ht="13.5" customHeight="1">
      <c r="A108" s="2" t="s">
        <v>482</v>
      </c>
      <c r="B108" s="2" t="s">
        <v>483</v>
      </c>
    </row>
    <row r="109" spans="1:2" ht="13.5" customHeight="1">
      <c r="A109" s="2" t="s">
        <v>484</v>
      </c>
      <c r="B109" s="2" t="s">
        <v>485</v>
      </c>
    </row>
    <row r="110" ht="13.5" customHeight="1">
      <c r="A110" s="1"/>
    </row>
    <row r="111" spans="1:2" ht="13.5" customHeight="1">
      <c r="A111" s="1" t="s">
        <v>486</v>
      </c>
      <c r="B111" s="1"/>
    </row>
    <row r="112" spans="1:2" ht="13.5" customHeight="1">
      <c r="A112" s="2" t="s">
        <v>487</v>
      </c>
      <c r="B112" s="2" t="s">
        <v>488</v>
      </c>
    </row>
    <row r="113" spans="1:2" ht="13.5" customHeight="1">
      <c r="A113" s="2" t="s">
        <v>489</v>
      </c>
      <c r="B113" s="2" t="s">
        <v>490</v>
      </c>
    </row>
    <row r="114" spans="1:2" ht="13.5" customHeight="1">
      <c r="A114" s="1" t="s">
        <v>491</v>
      </c>
      <c r="B114" s="2" t="s">
        <v>492</v>
      </c>
    </row>
    <row r="115" spans="1:2" ht="13.5" customHeight="1">
      <c r="A115" s="1" t="s">
        <v>493</v>
      </c>
      <c r="B115" s="2" t="s">
        <v>494</v>
      </c>
    </row>
    <row r="116" spans="1:2" ht="13.5" customHeight="1">
      <c r="A116" s="1" t="s">
        <v>495</v>
      </c>
      <c r="B116" s="2" t="s">
        <v>496</v>
      </c>
    </row>
    <row r="117" spans="1:2" ht="13.5" customHeight="1">
      <c r="A117" s="1" t="s">
        <v>497</v>
      </c>
      <c r="B117" s="2" t="s">
        <v>498</v>
      </c>
    </row>
    <row r="118" spans="1:2" ht="13.5" customHeight="1">
      <c r="A118" s="1" t="s">
        <v>499</v>
      </c>
      <c r="B118" s="2" t="s">
        <v>500</v>
      </c>
    </row>
    <row r="119" spans="1:2" ht="13.5" customHeight="1">
      <c r="A119" s="1" t="s">
        <v>501</v>
      </c>
      <c r="B119" s="2" t="s">
        <v>502</v>
      </c>
    </row>
    <row r="120" spans="1:2" ht="13.5" customHeight="1">
      <c r="A120" s="1" t="s">
        <v>503</v>
      </c>
      <c r="B120" s="2" t="s">
        <v>504</v>
      </c>
    </row>
    <row r="121" spans="1:2" ht="13.5" customHeight="1">
      <c r="A121" s="1" t="s">
        <v>505</v>
      </c>
      <c r="B121" s="2" t="s">
        <v>506</v>
      </c>
    </row>
    <row r="122" spans="1:2" ht="13.5" customHeight="1">
      <c r="A122" s="1" t="s">
        <v>507</v>
      </c>
      <c r="B122" s="2" t="s">
        <v>508</v>
      </c>
    </row>
    <row r="123" spans="1:2" ht="13.5" customHeight="1">
      <c r="A123" s="1" t="s">
        <v>509</v>
      </c>
      <c r="B123" s="1" t="s">
        <v>510</v>
      </c>
    </row>
    <row r="124" spans="1:2" ht="13.5" customHeight="1">
      <c r="A124" s="533" t="s">
        <v>511</v>
      </c>
      <c r="B124" s="533" t="s">
        <v>512</v>
      </c>
    </row>
    <row r="125" spans="1:2" ht="13.5" customHeight="1">
      <c r="A125" s="1" t="s">
        <v>513</v>
      </c>
      <c r="B125" s="1" t="s">
        <v>514</v>
      </c>
    </row>
    <row r="126" spans="1:2" ht="13.5" customHeight="1">
      <c r="A126" s="1" t="s">
        <v>515</v>
      </c>
      <c r="B126" s="1" t="s">
        <v>516</v>
      </c>
    </row>
    <row r="127" spans="1:2" ht="13.5" customHeight="1">
      <c r="A127" s="1" t="s">
        <v>517</v>
      </c>
      <c r="B127" s="1" t="s">
        <v>518</v>
      </c>
    </row>
    <row r="128" spans="1:2" ht="13.5" customHeight="1">
      <c r="A128" s="1" t="s">
        <v>519</v>
      </c>
      <c r="B128" s="1" t="s">
        <v>520</v>
      </c>
    </row>
    <row r="129" spans="1:2" ht="13.5" customHeight="1">
      <c r="A129" s="1" t="s">
        <v>521</v>
      </c>
      <c r="B129" s="1" t="s">
        <v>522</v>
      </c>
    </row>
    <row r="130" spans="1:2" ht="13.5" customHeight="1">
      <c r="A130" s="533" t="s">
        <v>523</v>
      </c>
      <c r="B130" s="533" t="s">
        <v>524</v>
      </c>
    </row>
    <row r="131" spans="1:2" ht="13.5" customHeight="1">
      <c r="A131" s="1" t="s">
        <v>525</v>
      </c>
      <c r="B131" s="1" t="s">
        <v>526</v>
      </c>
    </row>
    <row r="132" spans="1:2" ht="13.5" customHeight="1">
      <c r="A132" s="1" t="s">
        <v>527</v>
      </c>
      <c r="B132" s="1" t="s">
        <v>528</v>
      </c>
    </row>
    <row r="133" spans="1:2" ht="13.5" customHeight="1">
      <c r="A133" s="1" t="s">
        <v>529</v>
      </c>
      <c r="B133" s="1" t="s">
        <v>530</v>
      </c>
    </row>
    <row r="134" spans="1:2" ht="13.5" customHeight="1">
      <c r="A134" s="1" t="s">
        <v>531</v>
      </c>
      <c r="B134" s="1" t="s">
        <v>532</v>
      </c>
    </row>
    <row r="135" spans="1:2" ht="13.5" customHeight="1">
      <c r="A135" s="1" t="s">
        <v>533</v>
      </c>
      <c r="B135" s="2" t="s">
        <v>534</v>
      </c>
    </row>
    <row r="136" spans="1:2" ht="13.5" customHeight="1">
      <c r="A136" s="1" t="s">
        <v>535</v>
      </c>
      <c r="B136" s="2" t="s">
        <v>536</v>
      </c>
    </row>
    <row r="137" spans="1:2" ht="13.5" customHeight="1">
      <c r="A137" s="1" t="s">
        <v>537</v>
      </c>
      <c r="B137" s="2" t="s">
        <v>538</v>
      </c>
    </row>
    <row r="138" spans="1:2" ht="13.5" customHeight="1">
      <c r="A138" s="1" t="s">
        <v>539</v>
      </c>
      <c r="B138" s="2" t="s">
        <v>540</v>
      </c>
    </row>
    <row r="139" spans="1:2" ht="13.5" customHeight="1">
      <c r="A139" s="1" t="s">
        <v>541</v>
      </c>
      <c r="B139" s="2" t="s">
        <v>542</v>
      </c>
    </row>
    <row r="140" spans="1:2" ht="13.5" customHeight="1">
      <c r="A140" s="1" t="s">
        <v>543</v>
      </c>
      <c r="B140" s="2" t="s">
        <v>544</v>
      </c>
    </row>
    <row r="141" spans="1:2" ht="13.5" customHeight="1">
      <c r="A141" s="1" t="s">
        <v>545</v>
      </c>
      <c r="B141" s="1" t="s">
        <v>546</v>
      </c>
    </row>
    <row r="142" spans="1:2" ht="13.5" customHeight="1">
      <c r="A142" s="1" t="s">
        <v>547</v>
      </c>
      <c r="B142" s="1" t="s">
        <v>548</v>
      </c>
    </row>
    <row r="143" spans="1:2" ht="13.5" customHeight="1">
      <c r="A143" s="1" t="s">
        <v>549</v>
      </c>
      <c r="B143" s="1" t="s">
        <v>550</v>
      </c>
    </row>
    <row r="144" spans="1:2" ht="13.5" customHeight="1">
      <c r="A144" s="1" t="s">
        <v>551</v>
      </c>
      <c r="B144" s="1" t="s">
        <v>552</v>
      </c>
    </row>
    <row r="145" spans="1:2" ht="13.5" customHeight="1">
      <c r="A145" s="1" t="s">
        <v>553</v>
      </c>
      <c r="B145" s="1" t="s">
        <v>554</v>
      </c>
    </row>
    <row r="146" spans="1:2" ht="13.5" customHeight="1">
      <c r="A146" s="1" t="s">
        <v>555</v>
      </c>
      <c r="B146" s="1" t="s">
        <v>556</v>
      </c>
    </row>
    <row r="147" spans="1:2" ht="13.5" customHeight="1">
      <c r="A147" s="1" t="s">
        <v>557</v>
      </c>
      <c r="B147" s="1" t="s">
        <v>558</v>
      </c>
    </row>
    <row r="148" spans="1:2" ht="13.5" customHeight="1">
      <c r="A148" s="1" t="s">
        <v>559</v>
      </c>
      <c r="B148" s="1" t="s">
        <v>560</v>
      </c>
    </row>
    <row r="149" spans="1:2" ht="13.5" customHeight="1">
      <c r="A149" s="1" t="s">
        <v>561</v>
      </c>
      <c r="B149" s="1" t="s">
        <v>562</v>
      </c>
    </row>
    <row r="150" spans="1:2" ht="13.5" customHeight="1">
      <c r="A150" s="1" t="s">
        <v>563</v>
      </c>
      <c r="B150" s="1" t="s">
        <v>564</v>
      </c>
    </row>
    <row r="151" spans="1:2" ht="13.5" customHeight="1">
      <c r="A151" s="1" t="s">
        <v>565</v>
      </c>
      <c r="B151" s="1" t="s">
        <v>566</v>
      </c>
    </row>
    <row r="152" spans="1:2" ht="13.5" customHeight="1">
      <c r="A152" s="1" t="s">
        <v>567</v>
      </c>
      <c r="B152" s="1" t="s">
        <v>568</v>
      </c>
    </row>
    <row r="153" spans="1:2" ht="13.5" customHeight="1">
      <c r="A153" s="1" t="s">
        <v>569</v>
      </c>
      <c r="B153" s="1" t="s">
        <v>570</v>
      </c>
    </row>
    <row r="154" spans="1:2" ht="13.5" customHeight="1">
      <c r="A154" s="1" t="s">
        <v>571</v>
      </c>
      <c r="B154" s="1" t="s">
        <v>572</v>
      </c>
    </row>
    <row r="155" spans="1:2" ht="13.5" customHeight="1">
      <c r="A155" s="1" t="s">
        <v>573</v>
      </c>
      <c r="B155" s="1" t="s">
        <v>574</v>
      </c>
    </row>
    <row r="156" spans="1:2" ht="13.5" customHeight="1">
      <c r="A156" s="1"/>
      <c r="B156" s="1"/>
    </row>
    <row r="157" spans="1:2" ht="13.5" customHeight="1">
      <c r="A157" s="1" t="s">
        <v>575</v>
      </c>
      <c r="B157" s="1"/>
    </row>
    <row r="158" spans="1:2" ht="13.5" customHeight="1">
      <c r="A158" s="533" t="s">
        <v>576</v>
      </c>
      <c r="B158" s="533" t="s">
        <v>577</v>
      </c>
    </row>
    <row r="159" spans="1:2" ht="13.5" customHeight="1">
      <c r="A159" s="533" t="s">
        <v>578</v>
      </c>
      <c r="B159" s="533" t="s">
        <v>579</v>
      </c>
    </row>
    <row r="160" spans="1:2" ht="13.5" customHeight="1">
      <c r="A160" s="533" t="s">
        <v>580</v>
      </c>
      <c r="B160" s="533" t="s">
        <v>581</v>
      </c>
    </row>
    <row r="161" spans="1:2" ht="13.5" customHeight="1">
      <c r="A161" s="1" t="s">
        <v>582</v>
      </c>
      <c r="B161" s="1" t="s">
        <v>583</v>
      </c>
    </row>
    <row r="162" spans="1:2" ht="13.5" customHeight="1">
      <c r="A162" s="533" t="s">
        <v>584</v>
      </c>
      <c r="B162" s="533" t="s">
        <v>585</v>
      </c>
    </row>
    <row r="163" spans="1:2" ht="13.5" customHeight="1">
      <c r="A163" s="1" t="s">
        <v>586</v>
      </c>
      <c r="B163" s="1" t="s">
        <v>587</v>
      </c>
    </row>
    <row r="164" spans="1:2" ht="13.5" customHeight="1">
      <c r="A164" s="533" t="s">
        <v>588</v>
      </c>
      <c r="B164" s="533" t="s">
        <v>589</v>
      </c>
    </row>
    <row r="165" spans="1:2" ht="13.5" customHeight="1">
      <c r="A165" s="1" t="s">
        <v>590</v>
      </c>
      <c r="B165" s="1" t="s">
        <v>591</v>
      </c>
    </row>
    <row r="166" spans="1:2" ht="13.5" customHeight="1">
      <c r="A166" s="1"/>
      <c r="B166" s="1"/>
    </row>
    <row r="167" spans="1:2" ht="13.5" customHeight="1">
      <c r="A167" s="1" t="s">
        <v>592</v>
      </c>
      <c r="B167" s="1"/>
    </row>
    <row r="168" spans="1:2" ht="13.5" customHeight="1">
      <c r="A168" s="1" t="s">
        <v>593</v>
      </c>
      <c r="B168" s="1" t="s">
        <v>594</v>
      </c>
    </row>
    <row r="169" spans="1:2" ht="13.5" customHeight="1">
      <c r="A169" s="1" t="s">
        <v>595</v>
      </c>
      <c r="B169" s="1" t="s">
        <v>596</v>
      </c>
    </row>
    <row r="170" spans="1:2" ht="13.5" customHeight="1">
      <c r="A170" s="1" t="s">
        <v>597</v>
      </c>
      <c r="B170" s="1" t="s">
        <v>598</v>
      </c>
    </row>
    <row r="171" spans="1:2" ht="13.5" customHeight="1">
      <c r="A171" s="1" t="s">
        <v>599</v>
      </c>
      <c r="B171" s="1" t="s">
        <v>600</v>
      </c>
    </row>
    <row r="172" spans="1:2" ht="13.5" customHeight="1">
      <c r="A172" s="1" t="s">
        <v>601</v>
      </c>
      <c r="B172" s="2" t="s">
        <v>602</v>
      </c>
    </row>
    <row r="173" spans="1:2" ht="13.5" customHeight="1">
      <c r="A173" s="1" t="s">
        <v>603</v>
      </c>
      <c r="B173" s="2" t="s">
        <v>604</v>
      </c>
    </row>
    <row r="174" spans="1:2" ht="13.5" customHeight="1">
      <c r="A174" s="1" t="s">
        <v>605</v>
      </c>
      <c r="B174" s="1" t="s">
        <v>606</v>
      </c>
    </row>
    <row r="175" spans="1:2" ht="13.5" customHeight="1">
      <c r="A175" s="1" t="s">
        <v>607</v>
      </c>
      <c r="B175" s="1" t="s">
        <v>608</v>
      </c>
    </row>
    <row r="176" spans="1:2" ht="13.5" customHeight="1">
      <c r="A176" s="1" t="s">
        <v>609</v>
      </c>
      <c r="B176" s="1" t="s">
        <v>610</v>
      </c>
    </row>
    <row r="177" spans="1:2" ht="13.5" customHeight="1">
      <c r="A177" s="1" t="s">
        <v>611</v>
      </c>
      <c r="B177" s="1" t="s">
        <v>612</v>
      </c>
    </row>
    <row r="178" spans="1:2" ht="13.5" customHeight="1">
      <c r="A178" s="1" t="s">
        <v>613</v>
      </c>
      <c r="B178" s="1" t="s">
        <v>614</v>
      </c>
    </row>
    <row r="179" spans="1:2" ht="13.5" customHeight="1">
      <c r="A179" s="1" t="s">
        <v>615</v>
      </c>
      <c r="B179" s="2" t="s">
        <v>616</v>
      </c>
    </row>
    <row r="180" spans="1:2" ht="13.5" customHeight="1">
      <c r="A180" s="1" t="s">
        <v>617</v>
      </c>
      <c r="B180" s="1" t="s">
        <v>618</v>
      </c>
    </row>
    <row r="181" spans="1:2" ht="13.5" customHeight="1">
      <c r="A181" s="1" t="s">
        <v>619</v>
      </c>
      <c r="B181" s="2" t="s">
        <v>620</v>
      </c>
    </row>
    <row r="182" spans="1:2" ht="13.5" customHeight="1">
      <c r="A182" s="1" t="s">
        <v>621</v>
      </c>
      <c r="B182" s="2" t="s">
        <v>622</v>
      </c>
    </row>
    <row r="183" spans="1:2" ht="13.5" customHeight="1">
      <c r="A183" s="1" t="s">
        <v>623</v>
      </c>
      <c r="B183" s="2" t="s">
        <v>624</v>
      </c>
    </row>
    <row r="184" spans="1:2" ht="13.5" customHeight="1">
      <c r="A184" s="1" t="s">
        <v>625</v>
      </c>
      <c r="B184" s="2" t="s">
        <v>626</v>
      </c>
    </row>
    <row r="185" spans="1:2" ht="13.5" customHeight="1">
      <c r="A185" s="1" t="s">
        <v>627</v>
      </c>
      <c r="B185" s="2" t="s">
        <v>628</v>
      </c>
    </row>
    <row r="186" spans="1:2" ht="13.5" customHeight="1">
      <c r="A186" s="1" t="s">
        <v>629</v>
      </c>
      <c r="B186" s="2" t="s">
        <v>630</v>
      </c>
    </row>
    <row r="187" spans="1:2" ht="13.5" customHeight="1">
      <c r="A187" s="1" t="s">
        <v>631</v>
      </c>
      <c r="B187" s="2" t="s">
        <v>632</v>
      </c>
    </row>
    <row r="188" spans="1:2" ht="13.5" customHeight="1">
      <c r="A188" s="1" t="s">
        <v>633</v>
      </c>
      <c r="B188" s="2" t="s">
        <v>634</v>
      </c>
    </row>
    <row r="189" ht="13.5" customHeight="1"/>
    <row r="190" ht="13.5" customHeight="1">
      <c r="A190" s="2" t="s">
        <v>635</v>
      </c>
    </row>
    <row r="191" spans="1:2" ht="13.5" customHeight="1">
      <c r="A191" s="1" t="s">
        <v>636</v>
      </c>
      <c r="B191" s="2" t="s">
        <v>637</v>
      </c>
    </row>
    <row r="192" spans="1:2" ht="13.5" customHeight="1">
      <c r="A192" s="1" t="s">
        <v>638</v>
      </c>
      <c r="B192" s="2" t="s">
        <v>639</v>
      </c>
    </row>
    <row r="193" spans="1:2" ht="13.5" customHeight="1">
      <c r="A193" s="1" t="s">
        <v>640</v>
      </c>
      <c r="B193" s="2" t="s">
        <v>641</v>
      </c>
    </row>
    <row r="194" spans="1:2" ht="13.5" customHeight="1">
      <c r="A194" s="1" t="s">
        <v>642</v>
      </c>
      <c r="B194" s="2" t="s">
        <v>643</v>
      </c>
    </row>
    <row r="195" spans="1:2" ht="13.5" customHeight="1">
      <c r="A195" s="1" t="s">
        <v>644</v>
      </c>
      <c r="B195" s="2" t="s">
        <v>645</v>
      </c>
    </row>
    <row r="196" spans="1:2" ht="13.5" customHeight="1">
      <c r="A196" s="1" t="s">
        <v>646</v>
      </c>
      <c r="B196" s="2" t="s">
        <v>647</v>
      </c>
    </row>
    <row r="197" ht="13.5" customHeight="1">
      <c r="A197" s="1"/>
    </row>
    <row r="198" ht="13.5" customHeight="1">
      <c r="A198" s="1"/>
    </row>
    <row r="199" ht="13.5" customHeight="1">
      <c r="A199" s="1"/>
    </row>
  </sheetData>
  <mergeCells count="2">
    <mergeCell ref="A4:C4"/>
    <mergeCell ref="A6:C6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3"/>
  <sheetViews>
    <sheetView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2" width="29.625" style="2" bestFit="1" customWidth="1"/>
    <col min="3" max="3" width="77.125" style="2" customWidth="1"/>
    <col min="4" max="16384" width="10.625" style="2" customWidth="1"/>
  </cols>
  <sheetData>
    <row r="1" ht="12">
      <c r="A1" s="2" t="s">
        <v>2123</v>
      </c>
    </row>
    <row r="3" ht="12">
      <c r="A3" s="2" t="s">
        <v>301</v>
      </c>
    </row>
    <row r="4" spans="1:3" ht="24" customHeight="1">
      <c r="A4" s="626" t="s">
        <v>2124</v>
      </c>
      <c r="B4" s="626"/>
      <c r="C4" s="626"/>
    </row>
    <row r="5" spans="1:3" ht="12">
      <c r="A5" s="188" t="s">
        <v>2125</v>
      </c>
      <c r="B5" s="188"/>
      <c r="C5" s="188"/>
    </row>
    <row r="6" ht="12">
      <c r="A6" s="2" t="s">
        <v>2126</v>
      </c>
    </row>
    <row r="7" ht="12">
      <c r="A7" s="2" t="s">
        <v>2127</v>
      </c>
    </row>
    <row r="9" ht="12">
      <c r="B9" s="2" t="s">
        <v>2128</v>
      </c>
    </row>
    <row r="10" spans="2:3" ht="12">
      <c r="B10" s="13" t="s">
        <v>2129</v>
      </c>
      <c r="C10" s="189"/>
    </row>
    <row r="12" ht="12">
      <c r="A12" s="2" t="s">
        <v>2130</v>
      </c>
    </row>
    <row r="13" ht="12">
      <c r="A13" s="2" t="s">
        <v>2131</v>
      </c>
    </row>
    <row r="14" spans="1:3" ht="13.5">
      <c r="A14" s="2" t="s">
        <v>310</v>
      </c>
      <c r="B14" s="2" t="s">
        <v>2132</v>
      </c>
      <c r="C14"/>
    </row>
    <row r="15" spans="1:3" ht="13.5">
      <c r="A15" s="2" t="s">
        <v>312</v>
      </c>
      <c r="B15" s="2" t="s">
        <v>2133</v>
      </c>
      <c r="C15"/>
    </row>
    <row r="16" spans="1:3" ht="13.5">
      <c r="A16" s="2" t="s">
        <v>314</v>
      </c>
      <c r="B16" s="2" t="s">
        <v>2134</v>
      </c>
      <c r="C16"/>
    </row>
    <row r="17" spans="1:3" ht="13.5">
      <c r="A17" s="2" t="s">
        <v>2135</v>
      </c>
      <c r="B17" s="2" t="s">
        <v>2136</v>
      </c>
      <c r="C17"/>
    </row>
    <row r="18" spans="1:3" ht="13.5">
      <c r="A18" s="2" t="s">
        <v>318</v>
      </c>
      <c r="B18" s="2" t="s">
        <v>2137</v>
      </c>
      <c r="C18"/>
    </row>
    <row r="19" spans="1:3" ht="13.5">
      <c r="A19" s="2" t="s">
        <v>320</v>
      </c>
      <c r="B19" s="2" t="s">
        <v>2138</v>
      </c>
      <c r="C19"/>
    </row>
    <row r="20" spans="1:3" ht="13.5">
      <c r="A20" s="2" t="s">
        <v>322</v>
      </c>
      <c r="B20" s="2" t="s">
        <v>2139</v>
      </c>
      <c r="C20"/>
    </row>
    <row r="21" spans="1:3" ht="13.5">
      <c r="A21" s="2" t="s">
        <v>324</v>
      </c>
      <c r="B21" s="2" t="s">
        <v>2140</v>
      </c>
      <c r="C21"/>
    </row>
    <row r="22" spans="1:3" ht="13.5">
      <c r="A22" s="2" t="s">
        <v>326</v>
      </c>
      <c r="B22" s="2" t="s">
        <v>2141</v>
      </c>
      <c r="C22"/>
    </row>
    <row r="23" spans="1:3" ht="13.5">
      <c r="A23" s="2" t="s">
        <v>328</v>
      </c>
      <c r="B23" s="2" t="s">
        <v>2142</v>
      </c>
      <c r="C23"/>
    </row>
    <row r="24" spans="1:3" ht="13.5">
      <c r="A24" s="2" t="s">
        <v>330</v>
      </c>
      <c r="B24" s="2" t="s">
        <v>2143</v>
      </c>
      <c r="C24"/>
    </row>
    <row r="25" spans="1:3" ht="13.5">
      <c r="A25" s="2" t="s">
        <v>332</v>
      </c>
      <c r="B25" s="2" t="s">
        <v>2144</v>
      </c>
      <c r="C25"/>
    </row>
    <row r="26" spans="1:3" ht="13.5">
      <c r="A26" s="2" t="s">
        <v>334</v>
      </c>
      <c r="B26" s="2" t="s">
        <v>2145</v>
      </c>
      <c r="C26"/>
    </row>
    <row r="27" spans="1:3" ht="13.5">
      <c r="A27" s="2" t="s">
        <v>336</v>
      </c>
      <c r="B27" s="2" t="s">
        <v>2146</v>
      </c>
      <c r="C27"/>
    </row>
    <row r="28" spans="1:3" ht="13.5">
      <c r="A28" s="2" t="s">
        <v>338</v>
      </c>
      <c r="B28" s="2" t="s">
        <v>2147</v>
      </c>
      <c r="C28"/>
    </row>
    <row r="29" spans="1:3" ht="13.5">
      <c r="A29" s="2" t="s">
        <v>340</v>
      </c>
      <c r="B29" s="2" t="s">
        <v>2148</v>
      </c>
      <c r="C29"/>
    </row>
    <row r="30" spans="1:3" ht="13.5">
      <c r="A30" s="2" t="s">
        <v>342</v>
      </c>
      <c r="B30" s="2" t="s">
        <v>2149</v>
      </c>
      <c r="C30"/>
    </row>
    <row r="31" spans="1:3" ht="13.5">
      <c r="A31" s="532" t="s">
        <v>344</v>
      </c>
      <c r="B31" s="532" t="s">
        <v>2150</v>
      </c>
      <c r="C31"/>
    </row>
    <row r="32" spans="1:3" ht="13.5">
      <c r="A32" s="532" t="s">
        <v>346</v>
      </c>
      <c r="B32" s="532" t="s">
        <v>2151</v>
      </c>
      <c r="C32"/>
    </row>
    <row r="33" spans="1:3" ht="13.5">
      <c r="A33" s="2" t="s">
        <v>348</v>
      </c>
      <c r="B33" s="2" t="s">
        <v>2152</v>
      </c>
      <c r="C33"/>
    </row>
    <row r="34" spans="1:3" ht="13.5">
      <c r="A34" s="532" t="s">
        <v>350</v>
      </c>
      <c r="B34" s="532" t="s">
        <v>2153</v>
      </c>
      <c r="C34"/>
    </row>
    <row r="35" spans="1:3" ht="13.5">
      <c r="A35" s="2" t="s">
        <v>2154</v>
      </c>
      <c r="B35" s="2" t="s">
        <v>2155</v>
      </c>
      <c r="C35"/>
    </row>
    <row r="36" spans="1:3" ht="13.5">
      <c r="A36" s="532" t="s">
        <v>355</v>
      </c>
      <c r="B36" s="532" t="s">
        <v>2156</v>
      </c>
      <c r="C36"/>
    </row>
    <row r="37" spans="1:3" ht="13.5">
      <c r="A37" s="2" t="s">
        <v>357</v>
      </c>
      <c r="B37" s="2" t="s">
        <v>2157</v>
      </c>
      <c r="C37"/>
    </row>
    <row r="38" spans="1:3" ht="13.5">
      <c r="A38" s="2" t="s">
        <v>359</v>
      </c>
      <c r="B38" s="2" t="s">
        <v>2158</v>
      </c>
      <c r="C38"/>
    </row>
    <row r="39" spans="1:3" ht="13.5">
      <c r="A39" s="2" t="s">
        <v>361</v>
      </c>
      <c r="B39" s="2" t="s">
        <v>2159</v>
      </c>
      <c r="C39"/>
    </row>
    <row r="40" spans="1:3" ht="13.5">
      <c r="A40" s="532" t="s">
        <v>363</v>
      </c>
      <c r="B40" s="532" t="s">
        <v>2160</v>
      </c>
      <c r="C40"/>
    </row>
    <row r="41" spans="1:3" ht="13.5">
      <c r="A41" s="532" t="s">
        <v>365</v>
      </c>
      <c r="B41" s="532" t="s">
        <v>2161</v>
      </c>
      <c r="C41"/>
    </row>
    <row r="42" spans="1:3" ht="13.5">
      <c r="A42" s="2" t="s">
        <v>367</v>
      </c>
      <c r="B42" s="2" t="s">
        <v>2162</v>
      </c>
      <c r="C42"/>
    </row>
    <row r="43" spans="1:3" ht="13.5">
      <c r="A43" s="2" t="s">
        <v>369</v>
      </c>
      <c r="B43" s="2" t="s">
        <v>2163</v>
      </c>
      <c r="C43"/>
    </row>
    <row r="44" spans="1:3" ht="13.5">
      <c r="A44" s="2" t="s">
        <v>371</v>
      </c>
      <c r="B44" s="2" t="s">
        <v>2164</v>
      </c>
      <c r="C44"/>
    </row>
    <row r="45" spans="1:3" ht="13.5">
      <c r="A45" s="2" t="s">
        <v>373</v>
      </c>
      <c r="B45" s="2" t="s">
        <v>2165</v>
      </c>
      <c r="C45"/>
    </row>
    <row r="46" spans="1:3" ht="13.5">
      <c r="A46" s="2" t="s">
        <v>375</v>
      </c>
      <c r="B46" s="2" t="s">
        <v>2166</v>
      </c>
      <c r="C46"/>
    </row>
    <row r="47" spans="1:3" ht="13.5">
      <c r="A47" s="2" t="s">
        <v>377</v>
      </c>
      <c r="B47" s="2" t="s">
        <v>2167</v>
      </c>
      <c r="C47"/>
    </row>
    <row r="48" spans="1:3" ht="13.5">
      <c r="A48" s="2" t="s">
        <v>379</v>
      </c>
      <c r="B48" s="2" t="s">
        <v>2168</v>
      </c>
      <c r="C48"/>
    </row>
    <row r="49" spans="1:3" ht="13.5">
      <c r="A49" s="2" t="s">
        <v>381</v>
      </c>
      <c r="B49" s="2" t="s">
        <v>2169</v>
      </c>
      <c r="C49"/>
    </row>
    <row r="50" spans="1:3" ht="13.5">
      <c r="A50" s="2" t="s">
        <v>384</v>
      </c>
      <c r="B50" s="2" t="s">
        <v>2170</v>
      </c>
      <c r="C50"/>
    </row>
    <row r="51" spans="1:3" ht="13.5">
      <c r="A51" s="2" t="s">
        <v>386</v>
      </c>
      <c r="B51" s="2" t="s">
        <v>2171</v>
      </c>
      <c r="C51"/>
    </row>
    <row r="52" spans="1:3" ht="13.5">
      <c r="A52" s="2" t="s">
        <v>388</v>
      </c>
      <c r="B52" s="2" t="s">
        <v>2172</v>
      </c>
      <c r="C52"/>
    </row>
    <row r="53" spans="1:3" ht="13.5">
      <c r="A53" s="2" t="s">
        <v>390</v>
      </c>
      <c r="B53" s="2" t="s">
        <v>2173</v>
      </c>
      <c r="C53"/>
    </row>
    <row r="54" spans="1:3" ht="13.5">
      <c r="A54" s="2" t="s">
        <v>392</v>
      </c>
      <c r="B54" s="2" t="s">
        <v>2174</v>
      </c>
      <c r="C54"/>
    </row>
    <row r="55" spans="1:3" ht="13.5">
      <c r="A55" s="2" t="s">
        <v>394</v>
      </c>
      <c r="B55" s="2" t="s">
        <v>2175</v>
      </c>
      <c r="C55"/>
    </row>
    <row r="56" spans="1:3" ht="13.5">
      <c r="A56" s="2" t="s">
        <v>396</v>
      </c>
      <c r="B56" s="2" t="s">
        <v>2176</v>
      </c>
      <c r="C56"/>
    </row>
    <row r="57" spans="1:3" ht="13.5">
      <c r="A57" s="2" t="s">
        <v>398</v>
      </c>
      <c r="B57" s="2" t="s">
        <v>2183</v>
      </c>
      <c r="C57"/>
    </row>
    <row r="58" spans="1:3" ht="13.5">
      <c r="A58" s="2" t="s">
        <v>400</v>
      </c>
      <c r="B58" s="2" t="s">
        <v>2184</v>
      </c>
      <c r="C58"/>
    </row>
    <row r="59" spans="1:3" ht="13.5">
      <c r="A59" s="2" t="s">
        <v>402</v>
      </c>
      <c r="B59" s="2" t="s">
        <v>2185</v>
      </c>
      <c r="C59"/>
    </row>
    <row r="60" spans="1:3" ht="13.5">
      <c r="A60" s="2" t="s">
        <v>404</v>
      </c>
      <c r="B60" s="2" t="s">
        <v>2186</v>
      </c>
      <c r="C60"/>
    </row>
    <row r="61" spans="1:3" ht="13.5">
      <c r="A61" s="2" t="s">
        <v>406</v>
      </c>
      <c r="B61" s="2" t="s">
        <v>2187</v>
      </c>
      <c r="C61"/>
    </row>
    <row r="62" spans="1:3" ht="13.5">
      <c r="A62" s="2" t="s">
        <v>408</v>
      </c>
      <c r="B62" s="2" t="s">
        <v>2188</v>
      </c>
      <c r="C62"/>
    </row>
    <row r="63" spans="1:3" ht="13.5">
      <c r="A63" s="2" t="s">
        <v>411</v>
      </c>
      <c r="B63" s="2" t="s">
        <v>2189</v>
      </c>
      <c r="C63"/>
    </row>
    <row r="64" spans="1:3" ht="13.5">
      <c r="A64" s="2" t="s">
        <v>413</v>
      </c>
      <c r="B64" s="2" t="s">
        <v>2190</v>
      </c>
      <c r="C64"/>
    </row>
    <row r="65" spans="1:3" ht="13.5">
      <c r="A65" s="2" t="s">
        <v>415</v>
      </c>
      <c r="B65" s="2" t="s">
        <v>2191</v>
      </c>
      <c r="C65"/>
    </row>
    <row r="66" spans="1:3" ht="13.5">
      <c r="A66" s="2" t="s">
        <v>417</v>
      </c>
      <c r="B66" s="2" t="s">
        <v>2192</v>
      </c>
      <c r="C66"/>
    </row>
    <row r="67" spans="1:3" ht="13.5">
      <c r="A67" s="2" t="s">
        <v>419</v>
      </c>
      <c r="B67" s="2" t="s">
        <v>2193</v>
      </c>
      <c r="C67"/>
    </row>
    <row r="68" spans="1:3" ht="13.5">
      <c r="A68" s="2" t="s">
        <v>421</v>
      </c>
      <c r="B68" s="2" t="s">
        <v>2194</v>
      </c>
      <c r="C68"/>
    </row>
    <row r="69" spans="1:3" ht="13.5">
      <c r="A69" s="2" t="s">
        <v>423</v>
      </c>
      <c r="B69" s="2" t="s">
        <v>2195</v>
      </c>
      <c r="C69"/>
    </row>
    <row r="70" spans="1:3" ht="13.5">
      <c r="A70" s="2" t="s">
        <v>425</v>
      </c>
      <c r="B70" s="2" t="s">
        <v>2196</v>
      </c>
      <c r="C70"/>
    </row>
    <row r="71" spans="1:3" ht="13.5">
      <c r="A71" s="2" t="s">
        <v>427</v>
      </c>
      <c r="B71" s="2" t="s">
        <v>2197</v>
      </c>
      <c r="C71"/>
    </row>
    <row r="72" spans="1:3" ht="13.5">
      <c r="A72" s="2" t="s">
        <v>2198</v>
      </c>
      <c r="B72" s="2" t="s">
        <v>2199</v>
      </c>
      <c r="C72"/>
    </row>
    <row r="73" spans="1:3" ht="13.5">
      <c r="A73" s="2" t="s">
        <v>432</v>
      </c>
      <c r="B73" s="2" t="s">
        <v>2200</v>
      </c>
      <c r="C73"/>
    </row>
    <row r="74" spans="1:3" ht="13.5">
      <c r="A74" s="2" t="s">
        <v>434</v>
      </c>
      <c r="B74" s="2" t="s">
        <v>2201</v>
      </c>
      <c r="C74"/>
    </row>
    <row r="75" spans="1:3" ht="13.5">
      <c r="A75" s="2" t="s">
        <v>436</v>
      </c>
      <c r="B75" s="2" t="s">
        <v>2202</v>
      </c>
      <c r="C75"/>
    </row>
    <row r="76" spans="1:3" ht="13.5">
      <c r="A76" s="2" t="s">
        <v>438</v>
      </c>
      <c r="B76" s="2" t="s">
        <v>2203</v>
      </c>
      <c r="C76"/>
    </row>
    <row r="77" spans="1:3" ht="13.5">
      <c r="A77" s="2" t="s">
        <v>440</v>
      </c>
      <c r="B77" s="2" t="s">
        <v>2204</v>
      </c>
      <c r="C77"/>
    </row>
    <row r="78" spans="1:3" ht="13.5">
      <c r="A78" s="2" t="s">
        <v>442</v>
      </c>
      <c r="B78" s="2" t="s">
        <v>2205</v>
      </c>
      <c r="C78"/>
    </row>
    <row r="79" spans="1:3" ht="13.5">
      <c r="A79" s="2" t="s">
        <v>444</v>
      </c>
      <c r="B79" s="2" t="s">
        <v>2206</v>
      </c>
      <c r="C79"/>
    </row>
    <row r="80" spans="1:3" ht="13.5">
      <c r="A80" s="2" t="s">
        <v>446</v>
      </c>
      <c r="B80" s="2" t="s">
        <v>2207</v>
      </c>
      <c r="C80"/>
    </row>
    <row r="81" spans="1:3" ht="13.5">
      <c r="A81" s="532" t="s">
        <v>448</v>
      </c>
      <c r="B81" s="532" t="s">
        <v>2208</v>
      </c>
      <c r="C81"/>
    </row>
    <row r="82" spans="1:3" ht="13.5">
      <c r="A82" s="2" t="s">
        <v>450</v>
      </c>
      <c r="B82" s="2" t="s">
        <v>2209</v>
      </c>
      <c r="C82"/>
    </row>
    <row r="83" spans="1:3" ht="13.5">
      <c r="A83" s="2" t="s">
        <v>452</v>
      </c>
      <c r="B83" s="2" t="s">
        <v>2210</v>
      </c>
      <c r="C83"/>
    </row>
    <row r="84" spans="1:3" ht="13.5">
      <c r="A84" s="2" t="s">
        <v>454</v>
      </c>
      <c r="B84" s="2" t="s">
        <v>2211</v>
      </c>
      <c r="C84"/>
    </row>
    <row r="85" spans="1:3" ht="13.5">
      <c r="A85" s="2" t="s">
        <v>456</v>
      </c>
      <c r="B85" s="2" t="s">
        <v>2212</v>
      </c>
      <c r="C85"/>
    </row>
    <row r="86" spans="1:3" ht="13.5">
      <c r="A86" s="2" t="s">
        <v>2213</v>
      </c>
      <c r="B86" s="2" t="s">
        <v>2214</v>
      </c>
      <c r="C86"/>
    </row>
    <row r="87" spans="1:3" ht="13.5">
      <c r="A87" s="2" t="s">
        <v>2215</v>
      </c>
      <c r="B87" s="2" t="s">
        <v>2216</v>
      </c>
      <c r="C87"/>
    </row>
    <row r="88" spans="1:3" ht="13.5">
      <c r="A88" s="2" t="s">
        <v>2217</v>
      </c>
      <c r="B88" s="2" t="s">
        <v>2218</v>
      </c>
      <c r="C88"/>
    </row>
    <row r="89" spans="1:3" ht="13.5">
      <c r="A89" s="2" t="s">
        <v>2219</v>
      </c>
      <c r="B89" s="2" t="s">
        <v>2220</v>
      </c>
      <c r="C89"/>
    </row>
    <row r="90" spans="1:3" ht="13.5">
      <c r="A90" s="2" t="s">
        <v>2221</v>
      </c>
      <c r="B90" s="2" t="s">
        <v>2222</v>
      </c>
      <c r="C90"/>
    </row>
    <row r="91" spans="1:3" ht="13.5">
      <c r="A91" s="2" t="s">
        <v>2223</v>
      </c>
      <c r="B91" s="2" t="s">
        <v>2224</v>
      </c>
      <c r="C91"/>
    </row>
    <row r="92" spans="1:3" ht="13.5">
      <c r="A92" s="2" t="s">
        <v>2225</v>
      </c>
      <c r="B92" s="2" t="s">
        <v>2226</v>
      </c>
      <c r="C92"/>
    </row>
    <row r="93" spans="1:3" ht="13.5">
      <c r="A93" s="2" t="s">
        <v>2227</v>
      </c>
      <c r="B93" s="2" t="s">
        <v>2228</v>
      </c>
      <c r="C93"/>
    </row>
    <row r="94" spans="1:3" ht="13.5">
      <c r="A94" s="2" t="s">
        <v>2229</v>
      </c>
      <c r="B94" s="2" t="s">
        <v>8</v>
      </c>
      <c r="C94"/>
    </row>
    <row r="95" spans="1:3" ht="13.5">
      <c r="A95" s="2" t="s">
        <v>9</v>
      </c>
      <c r="B95" s="2" t="s">
        <v>10</v>
      </c>
      <c r="C95"/>
    </row>
    <row r="96" spans="1:3" ht="13.5">
      <c r="A96" s="2" t="s">
        <v>11</v>
      </c>
      <c r="B96" s="2" t="s">
        <v>12</v>
      </c>
      <c r="C96"/>
    </row>
    <row r="97" spans="1:3" ht="13.5">
      <c r="A97" s="2" t="s">
        <v>13</v>
      </c>
      <c r="B97" s="2" t="s">
        <v>14</v>
      </c>
      <c r="C97"/>
    </row>
    <row r="98" spans="1:3" ht="13.5">
      <c r="A98" s="2" t="s">
        <v>15</v>
      </c>
      <c r="B98" s="2" t="s">
        <v>16</v>
      </c>
      <c r="C98"/>
    </row>
    <row r="99" spans="1:3" ht="13.5">
      <c r="A99" s="2" t="s">
        <v>17</v>
      </c>
      <c r="B99" s="2" t="s">
        <v>1116</v>
      </c>
      <c r="C99"/>
    </row>
    <row r="100" spans="1:3" ht="13.5">
      <c r="A100" s="2" t="s">
        <v>1117</v>
      </c>
      <c r="B100" s="2" t="s">
        <v>1118</v>
      </c>
      <c r="C100"/>
    </row>
    <row r="101" spans="1:3" ht="13.5">
      <c r="A101" s="2" t="s">
        <v>1119</v>
      </c>
      <c r="B101" s="2" t="s">
        <v>1120</v>
      </c>
      <c r="C101"/>
    </row>
    <row r="102" spans="1:3" ht="13.5">
      <c r="A102" s="2" t="s">
        <v>1121</v>
      </c>
      <c r="B102" s="2" t="s">
        <v>1122</v>
      </c>
      <c r="C102"/>
    </row>
    <row r="103" spans="1:3" ht="13.5">
      <c r="A103" s="2" t="s">
        <v>1123</v>
      </c>
      <c r="B103" s="2" t="s">
        <v>1124</v>
      </c>
      <c r="C103"/>
    </row>
    <row r="104" spans="1:3" ht="13.5">
      <c r="A104" s="2" t="s">
        <v>1125</v>
      </c>
      <c r="B104" s="2" t="s">
        <v>1126</v>
      </c>
      <c r="C104"/>
    </row>
    <row r="105" spans="1:3" ht="13.5">
      <c r="A105" s="2" t="s">
        <v>1127</v>
      </c>
      <c r="B105" s="2" t="s">
        <v>71</v>
      </c>
      <c r="C105"/>
    </row>
    <row r="106" spans="1:3" ht="13.5">
      <c r="A106" s="2" t="s">
        <v>72</v>
      </c>
      <c r="B106" s="2" t="s">
        <v>73</v>
      </c>
      <c r="C106"/>
    </row>
    <row r="107" spans="1:3" ht="13.5">
      <c r="A107" s="2" t="s">
        <v>74</v>
      </c>
      <c r="B107" s="2" t="s">
        <v>75</v>
      </c>
      <c r="C107"/>
    </row>
    <row r="108" spans="1:3" ht="13.5">
      <c r="A108" s="2" t="s">
        <v>76</v>
      </c>
      <c r="B108" s="2" t="s">
        <v>77</v>
      </c>
      <c r="C108"/>
    </row>
    <row r="109" spans="1:3" ht="13.5">
      <c r="A109" s="2" t="s">
        <v>78</v>
      </c>
      <c r="B109" s="2" t="s">
        <v>79</v>
      </c>
      <c r="C109"/>
    </row>
    <row r="110" spans="1:3" ht="13.5">
      <c r="A110" s="2" t="s">
        <v>80</v>
      </c>
      <c r="B110" s="2" t="s">
        <v>81</v>
      </c>
      <c r="C110"/>
    </row>
    <row r="111" spans="1:3" ht="13.5">
      <c r="A111" s="2" t="s">
        <v>82</v>
      </c>
      <c r="B111" s="2" t="s">
        <v>83</v>
      </c>
      <c r="C111"/>
    </row>
    <row r="112" spans="1:3" ht="13.5">
      <c r="A112" s="2" t="s">
        <v>84</v>
      </c>
      <c r="B112" s="2" t="s">
        <v>85</v>
      </c>
      <c r="C112"/>
    </row>
    <row r="113" spans="1:3" ht="13.5">
      <c r="A113" s="2" t="s">
        <v>86</v>
      </c>
      <c r="B113" s="2" t="s">
        <v>87</v>
      </c>
      <c r="C113"/>
    </row>
    <row r="114" spans="1:3" ht="13.5">
      <c r="A114" s="2" t="s">
        <v>88</v>
      </c>
      <c r="B114" s="2" t="s">
        <v>89</v>
      </c>
      <c r="C114"/>
    </row>
    <row r="115" spans="1:3" ht="13.5">
      <c r="A115" s="2" t="s">
        <v>90</v>
      </c>
      <c r="B115" s="2" t="s">
        <v>91</v>
      </c>
      <c r="C115"/>
    </row>
    <row r="116" spans="1:3" ht="13.5">
      <c r="A116" s="2" t="s">
        <v>92</v>
      </c>
      <c r="B116" s="2" t="s">
        <v>93</v>
      </c>
      <c r="C116"/>
    </row>
    <row r="117" spans="1:3" ht="13.5">
      <c r="A117" s="2" t="s">
        <v>94</v>
      </c>
      <c r="B117" s="2" t="s">
        <v>95</v>
      </c>
      <c r="C117"/>
    </row>
    <row r="118" spans="1:3" ht="13.5">
      <c r="A118" s="2" t="s">
        <v>96</v>
      </c>
      <c r="B118" s="2" t="s">
        <v>97</v>
      </c>
      <c r="C118"/>
    </row>
    <row r="119" spans="1:3" ht="13.5">
      <c r="A119" s="2" t="s">
        <v>98</v>
      </c>
      <c r="B119" s="2" t="s">
        <v>99</v>
      </c>
      <c r="C119"/>
    </row>
    <row r="120" spans="1:3" ht="13.5">
      <c r="A120" s="2" t="s">
        <v>100</v>
      </c>
      <c r="B120" s="2" t="s">
        <v>101</v>
      </c>
      <c r="C120"/>
    </row>
    <row r="121" spans="1:3" ht="13.5">
      <c r="A121" s="2" t="s">
        <v>102</v>
      </c>
      <c r="B121" s="2" t="s">
        <v>103</v>
      </c>
      <c r="C121"/>
    </row>
    <row r="122" spans="1:3" ht="13.5">
      <c r="A122" s="2" t="s">
        <v>104</v>
      </c>
      <c r="B122" s="2" t="s">
        <v>105</v>
      </c>
      <c r="C122"/>
    </row>
    <row r="123" spans="1:3" ht="13.5">
      <c r="A123" s="2" t="s">
        <v>106</v>
      </c>
      <c r="B123" s="2" t="s">
        <v>107</v>
      </c>
      <c r="C123"/>
    </row>
    <row r="124" spans="1:3" ht="13.5">
      <c r="A124" s="2" t="s">
        <v>108</v>
      </c>
      <c r="B124" s="2" t="s">
        <v>109</v>
      </c>
      <c r="C124"/>
    </row>
    <row r="125" spans="1:3" ht="13.5">
      <c r="A125" s="2" t="s">
        <v>110</v>
      </c>
      <c r="B125" s="2" t="s">
        <v>111</v>
      </c>
      <c r="C125"/>
    </row>
    <row r="126" spans="1:3" ht="13.5">
      <c r="A126" s="2" t="s">
        <v>112</v>
      </c>
      <c r="B126" s="2" t="s">
        <v>113</v>
      </c>
      <c r="C126"/>
    </row>
    <row r="127" spans="1:3" ht="13.5">
      <c r="A127" s="2" t="s">
        <v>114</v>
      </c>
      <c r="B127" s="2" t="s">
        <v>115</v>
      </c>
      <c r="C127"/>
    </row>
    <row r="128" spans="1:3" ht="13.5">
      <c r="A128" s="2" t="s">
        <v>116</v>
      </c>
      <c r="B128" s="2" t="s">
        <v>117</v>
      </c>
      <c r="C128"/>
    </row>
    <row r="129" spans="1:3" ht="13.5">
      <c r="A129" s="2" t="s">
        <v>118</v>
      </c>
      <c r="B129" s="2" t="s">
        <v>119</v>
      </c>
      <c r="C129"/>
    </row>
    <row r="130" spans="1:3" ht="13.5">
      <c r="A130" s="2" t="s">
        <v>120</v>
      </c>
      <c r="B130" s="2" t="s">
        <v>121</v>
      </c>
      <c r="C130"/>
    </row>
    <row r="131" spans="1:3" ht="13.5">
      <c r="A131" s="2" t="s">
        <v>122</v>
      </c>
      <c r="B131" s="2" t="s">
        <v>123</v>
      </c>
      <c r="C131"/>
    </row>
    <row r="132" spans="1:3" ht="13.5">
      <c r="A132" s="2" t="s">
        <v>124</v>
      </c>
      <c r="B132" s="2" t="s">
        <v>125</v>
      </c>
      <c r="C132"/>
    </row>
    <row r="133" spans="1:3" ht="13.5">
      <c r="A133" s="2" t="s">
        <v>126</v>
      </c>
      <c r="B133" s="2" t="s">
        <v>127</v>
      </c>
      <c r="C133"/>
    </row>
    <row r="134" spans="1:3" ht="13.5">
      <c r="A134" s="2" t="s">
        <v>128</v>
      </c>
      <c r="B134" s="2" t="s">
        <v>129</v>
      </c>
      <c r="C134"/>
    </row>
    <row r="135" spans="1:3" ht="13.5">
      <c r="A135" s="2" t="s">
        <v>130</v>
      </c>
      <c r="B135" s="2" t="s">
        <v>131</v>
      </c>
      <c r="C135"/>
    </row>
    <row r="136" spans="1:3" ht="13.5">
      <c r="A136" s="2" t="s">
        <v>132</v>
      </c>
      <c r="B136" s="2" t="s">
        <v>133</v>
      </c>
      <c r="C136"/>
    </row>
    <row r="137" spans="1:3" ht="13.5">
      <c r="A137" s="2" t="s">
        <v>134</v>
      </c>
      <c r="B137" s="2" t="s">
        <v>135</v>
      </c>
      <c r="C137"/>
    </row>
    <row r="138" spans="1:3" ht="13.5">
      <c r="A138" s="2" t="s">
        <v>136</v>
      </c>
      <c r="B138" s="2" t="s">
        <v>137</v>
      </c>
      <c r="C138"/>
    </row>
    <row r="139" spans="1:3" ht="13.5">
      <c r="A139" s="2" t="s">
        <v>138</v>
      </c>
      <c r="B139" s="2" t="s">
        <v>139</v>
      </c>
      <c r="C139"/>
    </row>
    <row r="140" spans="1:3" ht="13.5">
      <c r="A140" s="2" t="s">
        <v>140</v>
      </c>
      <c r="B140" s="2" t="s">
        <v>141</v>
      </c>
      <c r="C140"/>
    </row>
    <row r="141" spans="1:3" ht="13.5">
      <c r="A141" s="2" t="s">
        <v>142</v>
      </c>
      <c r="B141" s="2" t="s">
        <v>143</v>
      </c>
      <c r="C141"/>
    </row>
    <row r="142" spans="1:3" ht="13.5">
      <c r="A142" s="2" t="s">
        <v>144</v>
      </c>
      <c r="B142" s="2" t="s">
        <v>145</v>
      </c>
      <c r="C142"/>
    </row>
    <row r="143" spans="1:3" ht="13.5">
      <c r="A143" s="2" t="s">
        <v>146</v>
      </c>
      <c r="B143" s="2" t="s">
        <v>147</v>
      </c>
      <c r="C143"/>
    </row>
    <row r="144" spans="1:3" ht="13.5">
      <c r="A144" s="2" t="s">
        <v>148</v>
      </c>
      <c r="B144" s="2" t="s">
        <v>149</v>
      </c>
      <c r="C144"/>
    </row>
    <row r="145" spans="1:3" ht="13.5">
      <c r="A145" s="2" t="s">
        <v>150</v>
      </c>
      <c r="B145" s="2" t="s">
        <v>151</v>
      </c>
      <c r="C145"/>
    </row>
    <row r="146" spans="1:3" ht="13.5">
      <c r="A146" s="2" t="s">
        <v>152</v>
      </c>
      <c r="B146" s="2" t="s">
        <v>153</v>
      </c>
      <c r="C146"/>
    </row>
    <row r="147" ht="12">
      <c r="C147" s="1"/>
    </row>
    <row r="148" ht="12">
      <c r="C148" s="1"/>
    </row>
    <row r="149" ht="12">
      <c r="C149" s="1"/>
    </row>
    <row r="150" ht="12">
      <c r="C150" s="1"/>
    </row>
    <row r="151" ht="12">
      <c r="C151" s="1"/>
    </row>
    <row r="152" ht="12">
      <c r="C152" s="1"/>
    </row>
    <row r="153" ht="12">
      <c r="C153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21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2" customWidth="1"/>
    <col min="2" max="2" width="35.50390625" style="2" bestFit="1" customWidth="1"/>
    <col min="3" max="3" width="70.25390625" style="2" customWidth="1"/>
    <col min="4" max="16384" width="10.625" style="2" customWidth="1"/>
  </cols>
  <sheetData>
    <row r="1" ht="12">
      <c r="A1" s="2" t="s">
        <v>1278</v>
      </c>
    </row>
    <row r="3" ht="12">
      <c r="A3" s="2" t="s">
        <v>301</v>
      </c>
    </row>
    <row r="4" spans="1:3" ht="24" customHeight="1">
      <c r="A4" s="813" t="s">
        <v>1279</v>
      </c>
      <c r="B4" s="813"/>
      <c r="C4" s="813"/>
    </row>
    <row r="5" spans="1:3" ht="36" customHeight="1">
      <c r="A5" s="626" t="s">
        <v>1280</v>
      </c>
      <c r="B5" s="626"/>
      <c r="C5" s="626"/>
    </row>
    <row r="6" spans="1:3" ht="24" customHeight="1">
      <c r="A6" s="626" t="s">
        <v>1281</v>
      </c>
      <c r="B6" s="626"/>
      <c r="C6" s="626"/>
    </row>
    <row r="7" ht="12">
      <c r="A7" s="2" t="s">
        <v>1282</v>
      </c>
    </row>
    <row r="9" ht="12">
      <c r="B9" s="2" t="s">
        <v>2128</v>
      </c>
    </row>
    <row r="10" ht="12">
      <c r="B10" s="13" t="s">
        <v>2129</v>
      </c>
    </row>
    <row r="11" ht="12">
      <c r="B11" s="13"/>
    </row>
    <row r="12" ht="12">
      <c r="A12" s="2" t="s">
        <v>1283</v>
      </c>
    </row>
    <row r="13" ht="12">
      <c r="A13" s="2" t="s">
        <v>2131</v>
      </c>
    </row>
    <row r="14" ht="12">
      <c r="A14" s="2" t="s">
        <v>1284</v>
      </c>
    </row>
    <row r="15" spans="1:3" ht="13.5">
      <c r="A15" s="2" t="s">
        <v>310</v>
      </c>
      <c r="B15" s="2" t="s">
        <v>1285</v>
      </c>
      <c r="C15"/>
    </row>
    <row r="16" spans="1:3" ht="13.5">
      <c r="A16" s="2" t="s">
        <v>312</v>
      </c>
      <c r="B16" s="2" t="s">
        <v>1286</v>
      </c>
      <c r="C16"/>
    </row>
    <row r="17" ht="13.5">
      <c r="C17"/>
    </row>
    <row r="18" spans="1:3" ht="13.5">
      <c r="A18" s="2" t="s">
        <v>1287</v>
      </c>
      <c r="C18"/>
    </row>
    <row r="19" spans="1:3" ht="13.5">
      <c r="A19" s="2" t="s">
        <v>314</v>
      </c>
      <c r="B19" s="2" t="s">
        <v>1288</v>
      </c>
      <c r="C19"/>
    </row>
    <row r="20" spans="1:3" ht="13.5">
      <c r="A20" s="2" t="s">
        <v>2135</v>
      </c>
      <c r="B20" s="2" t="s">
        <v>1289</v>
      </c>
      <c r="C20"/>
    </row>
    <row r="21" ht="13.5">
      <c r="C21"/>
    </row>
    <row r="22" spans="1:3" ht="13.5">
      <c r="A22" s="2" t="s">
        <v>1290</v>
      </c>
      <c r="C22"/>
    </row>
    <row r="23" spans="1:3" ht="13.5">
      <c r="A23" s="532" t="s">
        <v>1291</v>
      </c>
      <c r="B23" s="532" t="s">
        <v>1292</v>
      </c>
      <c r="C23"/>
    </row>
    <row r="24" spans="1:3" ht="13.5">
      <c r="A24" s="532" t="s">
        <v>320</v>
      </c>
      <c r="B24" s="532" t="s">
        <v>1293</v>
      </c>
      <c r="C24"/>
    </row>
    <row r="25" spans="1:3" ht="13.5">
      <c r="A25" s="532" t="s">
        <v>322</v>
      </c>
      <c r="B25" s="532" t="s">
        <v>1294</v>
      </c>
      <c r="C25"/>
    </row>
    <row r="26" spans="1:3" ht="13.5">
      <c r="A26" s="2" t="s">
        <v>324</v>
      </c>
      <c r="B26" s="2" t="s">
        <v>1295</v>
      </c>
      <c r="C26"/>
    </row>
    <row r="27" spans="1:3" ht="13.5">
      <c r="A27" s="2" t="s">
        <v>326</v>
      </c>
      <c r="B27" s="2" t="s">
        <v>1296</v>
      </c>
      <c r="C27"/>
    </row>
    <row r="28" spans="1:3" ht="13.5">
      <c r="A28" s="2" t="s">
        <v>328</v>
      </c>
      <c r="B28" s="2" t="s">
        <v>1297</v>
      </c>
      <c r="C28"/>
    </row>
    <row r="29" spans="1:3" ht="13.5">
      <c r="A29" s="2" t="s">
        <v>330</v>
      </c>
      <c r="B29" s="2" t="s">
        <v>1298</v>
      </c>
      <c r="C29"/>
    </row>
    <row r="30" spans="1:3" ht="13.5">
      <c r="A30" s="2" t="s">
        <v>332</v>
      </c>
      <c r="B30" s="2" t="s">
        <v>1299</v>
      </c>
      <c r="C30"/>
    </row>
    <row r="31" spans="1:3" ht="13.5">
      <c r="A31" s="2" t="s">
        <v>334</v>
      </c>
      <c r="B31" s="2" t="s">
        <v>1300</v>
      </c>
      <c r="C31"/>
    </row>
    <row r="32" spans="1:3" ht="13.5">
      <c r="A32" s="2" t="s">
        <v>336</v>
      </c>
      <c r="B32" s="2" t="s">
        <v>1301</v>
      </c>
      <c r="C32"/>
    </row>
    <row r="33" spans="1:3" ht="13.5">
      <c r="A33" s="2" t="s">
        <v>338</v>
      </c>
      <c r="B33" s="2" t="s">
        <v>1302</v>
      </c>
      <c r="C33"/>
    </row>
    <row r="34" spans="1:3" ht="13.5">
      <c r="A34" s="2" t="s">
        <v>340</v>
      </c>
      <c r="B34" s="2" t="s">
        <v>1303</v>
      </c>
      <c r="C34"/>
    </row>
    <row r="35" spans="1:3" ht="13.5">
      <c r="A35" s="2" t="s">
        <v>342</v>
      </c>
      <c r="B35" s="2" t="s">
        <v>1304</v>
      </c>
      <c r="C35"/>
    </row>
    <row r="36" spans="1:3" ht="13.5">
      <c r="A36" s="2" t="s">
        <v>344</v>
      </c>
      <c r="B36" s="2" t="s">
        <v>1305</v>
      </c>
      <c r="C36"/>
    </row>
    <row r="37" spans="1:3" ht="13.5">
      <c r="A37" s="2" t="s">
        <v>346</v>
      </c>
      <c r="B37" s="2" t="s">
        <v>1306</v>
      </c>
      <c r="C37"/>
    </row>
    <row r="38" spans="1:3" ht="13.5">
      <c r="A38" s="2" t="s">
        <v>348</v>
      </c>
      <c r="B38" s="2" t="s">
        <v>1307</v>
      </c>
      <c r="C38"/>
    </row>
    <row r="39" spans="1:3" ht="13.5">
      <c r="A39" s="2" t="s">
        <v>350</v>
      </c>
      <c r="B39" s="2" t="s">
        <v>1308</v>
      </c>
      <c r="C39"/>
    </row>
    <row r="40" spans="1:3" ht="13.5">
      <c r="A40" s="2" t="s">
        <v>2154</v>
      </c>
      <c r="B40" s="2" t="s">
        <v>1309</v>
      </c>
      <c r="C40"/>
    </row>
    <row r="41" spans="1:3" ht="13.5">
      <c r="A41" s="2" t="s">
        <v>355</v>
      </c>
      <c r="B41" s="2" t="s">
        <v>1310</v>
      </c>
      <c r="C41"/>
    </row>
    <row r="42" spans="1:3" ht="13.5">
      <c r="A42" s="2" t="s">
        <v>357</v>
      </c>
      <c r="B42" s="2" t="s">
        <v>1311</v>
      </c>
      <c r="C42"/>
    </row>
    <row r="43" spans="1:3" ht="13.5">
      <c r="A43" s="2" t="s">
        <v>359</v>
      </c>
      <c r="B43" s="2" t="s">
        <v>1312</v>
      </c>
      <c r="C43"/>
    </row>
    <row r="44" spans="1:3" ht="13.5">
      <c r="A44" s="2" t="s">
        <v>361</v>
      </c>
      <c r="B44" s="2" t="s">
        <v>1313</v>
      </c>
      <c r="C44"/>
    </row>
    <row r="45" spans="1:3" ht="13.5">
      <c r="A45" s="2" t="s">
        <v>363</v>
      </c>
      <c r="B45" s="2" t="s">
        <v>1314</v>
      </c>
      <c r="C45"/>
    </row>
    <row r="46" spans="1:3" ht="13.5">
      <c r="A46" s="2" t="s">
        <v>365</v>
      </c>
      <c r="B46" s="2" t="s">
        <v>1315</v>
      </c>
      <c r="C46"/>
    </row>
    <row r="47" spans="1:3" ht="13.5">
      <c r="A47" s="2" t="s">
        <v>367</v>
      </c>
      <c r="B47" s="2" t="s">
        <v>1316</v>
      </c>
      <c r="C47"/>
    </row>
    <row r="48" spans="1:3" ht="13.5">
      <c r="A48" s="2" t="s">
        <v>369</v>
      </c>
      <c r="B48" s="2" t="s">
        <v>1317</v>
      </c>
      <c r="C48"/>
    </row>
    <row r="49" spans="1:3" ht="13.5">
      <c r="A49" s="2" t="s">
        <v>371</v>
      </c>
      <c r="B49" s="2" t="s">
        <v>1318</v>
      </c>
      <c r="C49"/>
    </row>
    <row r="50" spans="1:3" ht="13.5">
      <c r="A50" s="2" t="s">
        <v>373</v>
      </c>
      <c r="B50" s="2" t="s">
        <v>1319</v>
      </c>
      <c r="C50"/>
    </row>
    <row r="51" spans="1:3" ht="13.5">
      <c r="A51" s="2" t="s">
        <v>375</v>
      </c>
      <c r="B51" s="2" t="s">
        <v>1320</v>
      </c>
      <c r="C51"/>
    </row>
    <row r="52" spans="1:3" ht="13.5">
      <c r="A52" s="2" t="s">
        <v>377</v>
      </c>
      <c r="B52" s="2" t="s">
        <v>1321</v>
      </c>
      <c r="C52"/>
    </row>
    <row r="53" spans="1:3" ht="13.5">
      <c r="A53" s="2" t="s">
        <v>379</v>
      </c>
      <c r="B53" s="2" t="s">
        <v>1322</v>
      </c>
      <c r="C53"/>
    </row>
    <row r="54" spans="1:3" ht="13.5">
      <c r="A54" s="2" t="s">
        <v>381</v>
      </c>
      <c r="B54" s="2" t="s">
        <v>1323</v>
      </c>
      <c r="C54"/>
    </row>
    <row r="55" spans="1:3" ht="13.5">
      <c r="A55" s="2" t="s">
        <v>384</v>
      </c>
      <c r="B55" s="2" t="s">
        <v>1324</v>
      </c>
      <c r="C55"/>
    </row>
    <row r="56" spans="1:3" ht="13.5">
      <c r="A56" s="2" t="s">
        <v>386</v>
      </c>
      <c r="B56" s="2" t="s">
        <v>1325</v>
      </c>
      <c r="C56"/>
    </row>
    <row r="57" spans="1:3" ht="13.5">
      <c r="A57" s="2" t="s">
        <v>388</v>
      </c>
      <c r="B57" s="2" t="s">
        <v>1326</v>
      </c>
      <c r="C57"/>
    </row>
    <row r="58" spans="1:3" ht="13.5">
      <c r="A58" s="2" t="s">
        <v>390</v>
      </c>
      <c r="B58" s="2" t="s">
        <v>1327</v>
      </c>
      <c r="C58"/>
    </row>
    <row r="59" spans="1:3" ht="13.5">
      <c r="A59" s="2" t="s">
        <v>392</v>
      </c>
      <c r="B59" s="2" t="s">
        <v>1328</v>
      </c>
      <c r="C59"/>
    </row>
    <row r="60" spans="1:3" ht="13.5">
      <c r="A60" s="2" t="s">
        <v>394</v>
      </c>
      <c r="B60" s="2" t="s">
        <v>1329</v>
      </c>
      <c r="C60"/>
    </row>
    <row r="61" spans="1:3" ht="14.25">
      <c r="A61" s="2" t="s">
        <v>396</v>
      </c>
      <c r="B61" s="252" t="s">
        <v>1330</v>
      </c>
      <c r="C61"/>
    </row>
    <row r="62" spans="1:3" ht="13.5">
      <c r="A62" s="2" t="s">
        <v>398</v>
      </c>
      <c r="B62" s="2" t="s">
        <v>1331</v>
      </c>
      <c r="C62"/>
    </row>
    <row r="63" spans="1:3" ht="13.5">
      <c r="A63" s="2" t="s">
        <v>400</v>
      </c>
      <c r="B63" s="2" t="s">
        <v>1332</v>
      </c>
      <c r="C63"/>
    </row>
    <row r="64" spans="1:3" ht="13.5">
      <c r="A64" s="2" t="s">
        <v>402</v>
      </c>
      <c r="B64" s="2" t="s">
        <v>1333</v>
      </c>
      <c r="C64"/>
    </row>
    <row r="65" spans="1:3" ht="13.5">
      <c r="A65" s="2" t="s">
        <v>404</v>
      </c>
      <c r="B65" s="2" t="s">
        <v>1334</v>
      </c>
      <c r="C65"/>
    </row>
    <row r="66" spans="1:3" ht="13.5">
      <c r="A66" s="2" t="s">
        <v>406</v>
      </c>
      <c r="B66" s="2" t="s">
        <v>1335</v>
      </c>
      <c r="C66"/>
    </row>
    <row r="67" spans="1:3" ht="13.5">
      <c r="A67" s="2" t="s">
        <v>408</v>
      </c>
      <c r="B67" s="2" t="s">
        <v>1336</v>
      </c>
      <c r="C67"/>
    </row>
    <row r="68" spans="1:3" ht="13.5">
      <c r="A68" s="2" t="s">
        <v>411</v>
      </c>
      <c r="B68" s="2" t="s">
        <v>1337</v>
      </c>
      <c r="C68"/>
    </row>
    <row r="69" spans="1:3" ht="13.5">
      <c r="A69" s="2" t="s">
        <v>413</v>
      </c>
      <c r="B69" s="2" t="s">
        <v>1338</v>
      </c>
      <c r="C69"/>
    </row>
    <row r="70" spans="1:3" ht="13.5">
      <c r="A70" s="2" t="s">
        <v>415</v>
      </c>
      <c r="B70" s="2" t="s">
        <v>1339</v>
      </c>
      <c r="C70"/>
    </row>
    <row r="71" spans="1:3" ht="13.5">
      <c r="A71" s="2" t="s">
        <v>417</v>
      </c>
      <c r="B71" s="2" t="s">
        <v>1340</v>
      </c>
      <c r="C71"/>
    </row>
    <row r="72" spans="1:3" ht="13.5">
      <c r="A72" s="2" t="s">
        <v>419</v>
      </c>
      <c r="B72" s="2" t="s">
        <v>1296</v>
      </c>
      <c r="C72"/>
    </row>
    <row r="73" spans="1:3" ht="13.5">
      <c r="A73" s="2" t="s">
        <v>421</v>
      </c>
      <c r="B73" s="2" t="s">
        <v>1341</v>
      </c>
      <c r="C73"/>
    </row>
    <row r="74" spans="1:3" ht="13.5">
      <c r="A74" s="2" t="s">
        <v>423</v>
      </c>
      <c r="B74" s="2" t="s">
        <v>1342</v>
      </c>
      <c r="C74"/>
    </row>
    <row r="75" spans="1:3" ht="13.5">
      <c r="A75" s="2" t="s">
        <v>425</v>
      </c>
      <c r="B75" s="2" t="s">
        <v>1343</v>
      </c>
      <c r="C75"/>
    </row>
    <row r="76" spans="1:3" ht="13.5">
      <c r="A76" s="2" t="s">
        <v>427</v>
      </c>
      <c r="B76" s="2" t="s">
        <v>1344</v>
      </c>
      <c r="C76"/>
    </row>
    <row r="77" spans="1:3" ht="13.5">
      <c r="A77" s="2" t="s">
        <v>2198</v>
      </c>
      <c r="B77" s="2" t="s">
        <v>1345</v>
      </c>
      <c r="C77"/>
    </row>
    <row r="78" spans="1:3" ht="13.5">
      <c r="A78" s="2" t="s">
        <v>432</v>
      </c>
      <c r="B78" s="2" t="s">
        <v>1346</v>
      </c>
      <c r="C78"/>
    </row>
    <row r="79" spans="1:3" ht="13.5">
      <c r="A79" s="2" t="s">
        <v>434</v>
      </c>
      <c r="B79" s="2" t="s">
        <v>1347</v>
      </c>
      <c r="C79"/>
    </row>
    <row r="80" spans="1:3" ht="13.5">
      <c r="A80" s="2" t="s">
        <v>436</v>
      </c>
      <c r="B80" s="2" t="s">
        <v>1348</v>
      </c>
      <c r="C80"/>
    </row>
    <row r="81" spans="1:3" ht="13.5">
      <c r="A81" s="2" t="s">
        <v>438</v>
      </c>
      <c r="B81" s="2" t="s">
        <v>1349</v>
      </c>
      <c r="C81"/>
    </row>
    <row r="82" spans="1:3" ht="13.5">
      <c r="A82" s="2" t="s">
        <v>440</v>
      </c>
      <c r="B82" s="2" t="s">
        <v>1350</v>
      </c>
      <c r="C82"/>
    </row>
    <row r="83" spans="1:3" ht="13.5">
      <c r="A83" s="2" t="s">
        <v>442</v>
      </c>
      <c r="B83" s="2" t="s">
        <v>1351</v>
      </c>
      <c r="C83"/>
    </row>
    <row r="84" spans="1:3" ht="13.5">
      <c r="A84" s="2" t="s">
        <v>444</v>
      </c>
      <c r="B84" s="2" t="s">
        <v>1352</v>
      </c>
      <c r="C84"/>
    </row>
    <row r="85" spans="1:3" ht="13.5">
      <c r="A85" s="2" t="s">
        <v>446</v>
      </c>
      <c r="B85" s="2" t="s">
        <v>1353</v>
      </c>
      <c r="C85"/>
    </row>
    <row r="86" spans="1:3" ht="13.5">
      <c r="A86" s="2" t="s">
        <v>448</v>
      </c>
      <c r="B86" s="2" t="s">
        <v>1354</v>
      </c>
      <c r="C86"/>
    </row>
    <row r="87" spans="1:3" ht="13.5">
      <c r="A87" s="2" t="s">
        <v>450</v>
      </c>
      <c r="B87" s="2" t="s">
        <v>1355</v>
      </c>
      <c r="C87"/>
    </row>
    <row r="88" spans="1:3" ht="13.5">
      <c r="A88" s="2" t="s">
        <v>452</v>
      </c>
      <c r="B88" s="2" t="s">
        <v>1356</v>
      </c>
      <c r="C88"/>
    </row>
    <row r="89" spans="1:3" ht="13.5">
      <c r="A89" s="2" t="s">
        <v>454</v>
      </c>
      <c r="B89" s="2" t="s">
        <v>1357</v>
      </c>
      <c r="C89"/>
    </row>
    <row r="90" spans="1:3" ht="13.5">
      <c r="A90" s="2" t="s">
        <v>456</v>
      </c>
      <c r="B90" s="2" t="s">
        <v>1358</v>
      </c>
      <c r="C90"/>
    </row>
    <row r="91" spans="1:3" ht="13.5">
      <c r="A91" s="2" t="s">
        <v>2213</v>
      </c>
      <c r="B91" s="2" t="s">
        <v>1359</v>
      </c>
      <c r="C91"/>
    </row>
    <row r="92" spans="1:3" ht="13.5">
      <c r="A92" s="2" t="s">
        <v>2215</v>
      </c>
      <c r="B92" s="2" t="s">
        <v>1360</v>
      </c>
      <c r="C92"/>
    </row>
    <row r="93" spans="1:3" ht="13.5">
      <c r="A93" s="2" t="s">
        <v>2217</v>
      </c>
      <c r="B93" s="2" t="s">
        <v>1361</v>
      </c>
      <c r="C93"/>
    </row>
    <row r="94" spans="1:3" ht="13.5">
      <c r="A94" s="2" t="s">
        <v>2219</v>
      </c>
      <c r="B94" s="2" t="s">
        <v>1362</v>
      </c>
      <c r="C94"/>
    </row>
    <row r="95" ht="13.5">
      <c r="C95"/>
    </row>
    <row r="96" spans="1:3" ht="13.5">
      <c r="A96" s="2" t="s">
        <v>1363</v>
      </c>
      <c r="C96"/>
    </row>
    <row r="97" spans="1:3" ht="13.5">
      <c r="A97" s="2" t="s">
        <v>1364</v>
      </c>
      <c r="B97" s="2" t="s">
        <v>1365</v>
      </c>
      <c r="C97"/>
    </row>
    <row r="98" spans="1:3" ht="13.5">
      <c r="A98" s="2" t="s">
        <v>1366</v>
      </c>
      <c r="B98" s="2" t="s">
        <v>1367</v>
      </c>
      <c r="C98"/>
    </row>
    <row r="99" spans="1:3" ht="13.5">
      <c r="A99" s="532" t="s">
        <v>1368</v>
      </c>
      <c r="B99" s="532" t="s">
        <v>1369</v>
      </c>
      <c r="C99"/>
    </row>
    <row r="100" spans="1:3" ht="13.5">
      <c r="A100" s="2" t="s">
        <v>1370</v>
      </c>
      <c r="B100" s="2" t="s">
        <v>1371</v>
      </c>
      <c r="C100"/>
    </row>
    <row r="101" spans="1:3" ht="13.5">
      <c r="A101" s="2" t="s">
        <v>1372</v>
      </c>
      <c r="B101" s="2" t="s">
        <v>1373</v>
      </c>
      <c r="C101"/>
    </row>
    <row r="102" spans="1:3" ht="13.5">
      <c r="A102" s="2" t="s">
        <v>1374</v>
      </c>
      <c r="B102" s="2" t="s">
        <v>1375</v>
      </c>
      <c r="C102"/>
    </row>
    <row r="103" spans="1:3" ht="13.5">
      <c r="A103" s="532" t="s">
        <v>1376</v>
      </c>
      <c r="B103" s="532" t="s">
        <v>1377</v>
      </c>
      <c r="C103"/>
    </row>
    <row r="104" ht="13.5">
      <c r="C104"/>
    </row>
    <row r="105" spans="1:3" ht="13.5">
      <c r="A105" s="2" t="s">
        <v>1378</v>
      </c>
      <c r="C105"/>
    </row>
    <row r="106" spans="1:3" ht="13.5">
      <c r="A106" s="2" t="s">
        <v>1379</v>
      </c>
      <c r="B106" s="2" t="s">
        <v>1380</v>
      </c>
      <c r="C106"/>
    </row>
    <row r="107" spans="1:3" ht="13.5">
      <c r="A107" s="2" t="s">
        <v>1381</v>
      </c>
      <c r="B107" s="2" t="s">
        <v>1382</v>
      </c>
      <c r="C107"/>
    </row>
    <row r="108" spans="1:3" ht="13.5">
      <c r="A108" s="2" t="s">
        <v>1383</v>
      </c>
      <c r="B108" s="2" t="s">
        <v>1384</v>
      </c>
      <c r="C108"/>
    </row>
    <row r="109" spans="1:3" ht="13.5">
      <c r="A109" s="2" t="s">
        <v>489</v>
      </c>
      <c r="B109" s="2" t="s">
        <v>1385</v>
      </c>
      <c r="C109"/>
    </row>
    <row r="110" spans="1:3" ht="13.5">
      <c r="A110" s="2" t="s">
        <v>1386</v>
      </c>
      <c r="B110" s="2" t="s">
        <v>1387</v>
      </c>
      <c r="C110"/>
    </row>
    <row r="111" spans="1:3" ht="13.5">
      <c r="A111" s="2" t="s">
        <v>1388</v>
      </c>
      <c r="B111" s="2" t="s">
        <v>1389</v>
      </c>
      <c r="C111"/>
    </row>
    <row r="112" spans="1:3" ht="13.5">
      <c r="A112" s="2" t="s">
        <v>1390</v>
      </c>
      <c r="B112" s="2" t="s">
        <v>1391</v>
      </c>
      <c r="C112"/>
    </row>
    <row r="113" spans="1:3" ht="13.5">
      <c r="A113" s="2" t="s">
        <v>1392</v>
      </c>
      <c r="B113" s="2" t="s">
        <v>1393</v>
      </c>
      <c r="C113"/>
    </row>
    <row r="114" spans="1:3" ht="13.5">
      <c r="A114" s="2" t="s">
        <v>1394</v>
      </c>
      <c r="B114" s="2" t="s">
        <v>1395</v>
      </c>
      <c r="C114"/>
    </row>
    <row r="115" spans="1:3" ht="13.5">
      <c r="A115" s="2" t="s">
        <v>1396</v>
      </c>
      <c r="B115" s="2" t="s">
        <v>1397</v>
      </c>
      <c r="C115"/>
    </row>
    <row r="116" spans="1:3" ht="13.5">
      <c r="A116" s="2" t="s">
        <v>1398</v>
      </c>
      <c r="B116" s="2" t="s">
        <v>1399</v>
      </c>
      <c r="C116"/>
    </row>
    <row r="117" spans="1:3" ht="13.5">
      <c r="A117" s="2" t="s">
        <v>1400</v>
      </c>
      <c r="B117" s="2" t="s">
        <v>1401</v>
      </c>
      <c r="C117"/>
    </row>
    <row r="118" spans="1:3" ht="13.5">
      <c r="A118" s="2" t="s">
        <v>1402</v>
      </c>
      <c r="B118" s="2" t="s">
        <v>1403</v>
      </c>
      <c r="C118"/>
    </row>
    <row r="119" ht="13.5">
      <c r="C119"/>
    </row>
    <row r="120" spans="1:3" ht="13.5">
      <c r="A120" s="2" t="s">
        <v>1404</v>
      </c>
      <c r="C120"/>
    </row>
    <row r="121" spans="1:3" ht="13.5">
      <c r="A121" s="2" t="s">
        <v>1405</v>
      </c>
      <c r="B121" s="2" t="s">
        <v>1406</v>
      </c>
      <c r="C121"/>
    </row>
    <row r="122" spans="1:3" ht="13.5">
      <c r="A122" s="532" t="s">
        <v>1407</v>
      </c>
      <c r="B122" s="532" t="s">
        <v>1408</v>
      </c>
      <c r="C122"/>
    </row>
    <row r="123" spans="1:3" ht="13.5">
      <c r="A123" s="2" t="s">
        <v>1409</v>
      </c>
      <c r="B123" s="2" t="s">
        <v>1410</v>
      </c>
      <c r="C123"/>
    </row>
    <row r="124" spans="1:3" ht="13.5">
      <c r="A124" s="2" t="s">
        <v>1411</v>
      </c>
      <c r="B124" s="2" t="s">
        <v>1412</v>
      </c>
      <c r="C124"/>
    </row>
    <row r="125" spans="1:3" ht="13.5">
      <c r="A125" s="2" t="s">
        <v>1413</v>
      </c>
      <c r="B125" s="2" t="s">
        <v>1414</v>
      </c>
      <c r="C125"/>
    </row>
    <row r="126" spans="1:3" ht="13.5">
      <c r="A126" s="2" t="s">
        <v>1415</v>
      </c>
      <c r="B126" s="2" t="s">
        <v>1416</v>
      </c>
      <c r="C126"/>
    </row>
    <row r="127" spans="1:3" ht="13.5">
      <c r="A127" s="2" t="s">
        <v>1417</v>
      </c>
      <c r="B127" s="2" t="s">
        <v>1418</v>
      </c>
      <c r="C127"/>
    </row>
    <row r="128" spans="1:3" ht="13.5">
      <c r="A128" s="2" t="s">
        <v>1419</v>
      </c>
      <c r="B128" s="2" t="s">
        <v>1420</v>
      </c>
      <c r="C128"/>
    </row>
    <row r="129" spans="1:3" ht="13.5">
      <c r="A129" s="2" t="s">
        <v>1421</v>
      </c>
      <c r="B129" s="2" t="s">
        <v>1422</v>
      </c>
      <c r="C129"/>
    </row>
    <row r="130" spans="1:3" ht="13.5">
      <c r="A130" s="2" t="s">
        <v>1423</v>
      </c>
      <c r="B130" s="2" t="s">
        <v>1424</v>
      </c>
      <c r="C130"/>
    </row>
    <row r="131" spans="1:3" ht="13.5">
      <c r="A131" s="2" t="s">
        <v>1425</v>
      </c>
      <c r="B131" s="2" t="s">
        <v>1426</v>
      </c>
      <c r="C131"/>
    </row>
    <row r="132" spans="1:3" ht="13.5">
      <c r="A132" s="2" t="s">
        <v>1427</v>
      </c>
      <c r="B132" s="2" t="s">
        <v>1428</v>
      </c>
      <c r="C132"/>
    </row>
    <row r="133" spans="1:3" ht="13.5">
      <c r="A133" s="2" t="s">
        <v>1429</v>
      </c>
      <c r="B133" s="2" t="s">
        <v>1430</v>
      </c>
      <c r="C133"/>
    </row>
    <row r="134" spans="1:3" ht="13.5">
      <c r="A134" s="2" t="s">
        <v>1431</v>
      </c>
      <c r="B134" s="2" t="s">
        <v>1432</v>
      </c>
      <c r="C134"/>
    </row>
    <row r="135" ht="13.5">
      <c r="C135"/>
    </row>
    <row r="136" spans="1:3" ht="13.5">
      <c r="A136" s="2" t="s">
        <v>1433</v>
      </c>
      <c r="C136"/>
    </row>
    <row r="137" spans="1:3" ht="13.5">
      <c r="A137" s="2" t="s">
        <v>1434</v>
      </c>
      <c r="B137" s="2" t="s">
        <v>1435</v>
      </c>
      <c r="C137"/>
    </row>
    <row r="138" spans="1:3" ht="13.5">
      <c r="A138" s="2" t="s">
        <v>110</v>
      </c>
      <c r="B138" s="2" t="s">
        <v>1436</v>
      </c>
      <c r="C138"/>
    </row>
    <row r="139" spans="1:3" ht="13.5">
      <c r="A139" s="2" t="s">
        <v>112</v>
      </c>
      <c r="B139" s="2" t="s">
        <v>1437</v>
      </c>
      <c r="C139"/>
    </row>
    <row r="140" spans="1:3" ht="13.5">
      <c r="A140" s="2" t="s">
        <v>114</v>
      </c>
      <c r="B140" s="2" t="s">
        <v>1438</v>
      </c>
      <c r="C140"/>
    </row>
    <row r="141" spans="1:3" ht="13.5">
      <c r="A141" s="2" t="s">
        <v>116</v>
      </c>
      <c r="B141" s="2" t="s">
        <v>1439</v>
      </c>
      <c r="C141"/>
    </row>
    <row r="142" ht="13.5">
      <c r="C142"/>
    </row>
    <row r="143" spans="1:3" ht="13.5">
      <c r="A143" s="2" t="s">
        <v>1440</v>
      </c>
      <c r="C143"/>
    </row>
    <row r="144" spans="1:3" ht="13.5">
      <c r="A144" s="2" t="s">
        <v>1441</v>
      </c>
      <c r="B144" s="2" t="s">
        <v>1442</v>
      </c>
      <c r="C144"/>
    </row>
    <row r="145" spans="1:3" ht="13.5">
      <c r="A145" s="2" t="s">
        <v>120</v>
      </c>
      <c r="B145" s="2" t="s">
        <v>1443</v>
      </c>
      <c r="C145"/>
    </row>
    <row r="146" spans="1:3" ht="13.5">
      <c r="A146" s="2" t="s">
        <v>122</v>
      </c>
      <c r="B146" s="2" t="s">
        <v>1444</v>
      </c>
      <c r="C146"/>
    </row>
    <row r="147" spans="1:3" ht="13.5">
      <c r="A147" s="2" t="s">
        <v>124</v>
      </c>
      <c r="B147" s="2" t="s">
        <v>1445</v>
      </c>
      <c r="C147"/>
    </row>
    <row r="148" spans="1:3" ht="13.5">
      <c r="A148" s="532" t="s">
        <v>126</v>
      </c>
      <c r="B148" s="532" t="s">
        <v>1446</v>
      </c>
      <c r="C148"/>
    </row>
    <row r="149" spans="1:3" ht="13.5">
      <c r="A149" s="2" t="s">
        <v>128</v>
      </c>
      <c r="B149" s="2" t="s">
        <v>1447</v>
      </c>
      <c r="C149"/>
    </row>
    <row r="150" spans="1:3" ht="13.5">
      <c r="A150" s="2" t="s">
        <v>130</v>
      </c>
      <c r="B150" s="2" t="s">
        <v>1448</v>
      </c>
      <c r="C150"/>
    </row>
    <row r="151" spans="1:3" ht="13.5">
      <c r="A151" s="2" t="s">
        <v>132</v>
      </c>
      <c r="B151" s="2" t="s">
        <v>1449</v>
      </c>
      <c r="C151"/>
    </row>
    <row r="152" spans="1:3" ht="13.5">
      <c r="A152" s="2" t="s">
        <v>134</v>
      </c>
      <c r="B152" s="2" t="s">
        <v>1450</v>
      </c>
      <c r="C152"/>
    </row>
    <row r="153" spans="1:3" ht="13.5">
      <c r="A153" s="2" t="s">
        <v>136</v>
      </c>
      <c r="B153" s="2" t="s">
        <v>1451</v>
      </c>
      <c r="C153"/>
    </row>
    <row r="154" ht="13.5">
      <c r="C154"/>
    </row>
    <row r="155" spans="1:3" ht="13.5">
      <c r="A155" s="2" t="s">
        <v>1452</v>
      </c>
      <c r="C155"/>
    </row>
    <row r="156" spans="1:3" ht="13.5">
      <c r="A156" s="532" t="s">
        <v>1453</v>
      </c>
      <c r="B156" s="532" t="s">
        <v>1454</v>
      </c>
      <c r="C156"/>
    </row>
    <row r="157" spans="1:3" ht="13.5">
      <c r="A157" s="2" t="s">
        <v>140</v>
      </c>
      <c r="B157" s="2" t="s">
        <v>1455</v>
      </c>
      <c r="C157"/>
    </row>
    <row r="158" spans="1:3" ht="13.5">
      <c r="A158" s="2" t="s">
        <v>142</v>
      </c>
      <c r="B158" s="2" t="s">
        <v>1456</v>
      </c>
      <c r="C158"/>
    </row>
    <row r="159" spans="1:3" ht="13.5">
      <c r="A159" s="2" t="s">
        <v>144</v>
      </c>
      <c r="B159" s="2" t="s">
        <v>1457</v>
      </c>
      <c r="C159"/>
    </row>
    <row r="160" spans="1:3" ht="13.5">
      <c r="A160" s="2" t="s">
        <v>146</v>
      </c>
      <c r="B160" s="2" t="s">
        <v>1458</v>
      </c>
      <c r="C160"/>
    </row>
    <row r="161" spans="1:3" ht="13.5">
      <c r="A161" s="2" t="s">
        <v>148</v>
      </c>
      <c r="B161" s="2" t="s">
        <v>1459</v>
      </c>
      <c r="C161"/>
    </row>
    <row r="162" spans="1:3" ht="13.5">
      <c r="A162" s="2" t="s">
        <v>150</v>
      </c>
      <c r="B162" s="2" t="s">
        <v>1460</v>
      </c>
      <c r="C162"/>
    </row>
    <row r="163" spans="1:3" ht="13.5">
      <c r="A163" s="2" t="s">
        <v>152</v>
      </c>
      <c r="B163" s="2" t="s">
        <v>1461</v>
      </c>
      <c r="C163"/>
    </row>
    <row r="164" spans="1:3" ht="13.5">
      <c r="A164" s="2" t="s">
        <v>1462</v>
      </c>
      <c r="B164" s="2" t="s">
        <v>1463</v>
      </c>
      <c r="C164"/>
    </row>
    <row r="165" spans="1:3" ht="13.5">
      <c r="A165" s="2" t="s">
        <v>1464</v>
      </c>
      <c r="B165" s="2" t="s">
        <v>1465</v>
      </c>
      <c r="C165"/>
    </row>
    <row r="166" spans="1:3" ht="13.5">
      <c r="A166" s="2" t="s">
        <v>1466</v>
      </c>
      <c r="B166" s="2" t="s">
        <v>1467</v>
      </c>
      <c r="C166"/>
    </row>
    <row r="167" spans="1:3" ht="13.5">
      <c r="A167" s="2" t="s">
        <v>1468</v>
      </c>
      <c r="B167" s="2" t="s">
        <v>1469</v>
      </c>
      <c r="C167"/>
    </row>
    <row r="168" spans="1:3" ht="13.5">
      <c r="A168" s="2" t="s">
        <v>1470</v>
      </c>
      <c r="B168" s="2" t="s">
        <v>1471</v>
      </c>
      <c r="C168"/>
    </row>
    <row r="169" spans="1:3" ht="13.5">
      <c r="A169" s="2" t="s">
        <v>1472</v>
      </c>
      <c r="B169" s="2" t="s">
        <v>1473</v>
      </c>
      <c r="C169"/>
    </row>
    <row r="170" spans="1:3" ht="13.5">
      <c r="A170" s="2" t="s">
        <v>1474</v>
      </c>
      <c r="B170" s="2" t="s">
        <v>1475</v>
      </c>
      <c r="C170"/>
    </row>
    <row r="171" spans="1:3" ht="13.5">
      <c r="A171" s="2" t="s">
        <v>1476</v>
      </c>
      <c r="B171" s="2" t="s">
        <v>1477</v>
      </c>
      <c r="C171"/>
    </row>
    <row r="172" spans="1:3" ht="13.5">
      <c r="A172" s="2" t="s">
        <v>1478</v>
      </c>
      <c r="B172" s="2" t="s">
        <v>1479</v>
      </c>
      <c r="C172"/>
    </row>
    <row r="173" spans="1:3" ht="13.5">
      <c r="A173" s="2" t="s">
        <v>1480</v>
      </c>
      <c r="B173" s="2" t="s">
        <v>1481</v>
      </c>
      <c r="C173"/>
    </row>
    <row r="174" spans="1:3" ht="13.5">
      <c r="A174" s="2" t="s">
        <v>1482</v>
      </c>
      <c r="B174" s="2" t="s">
        <v>1483</v>
      </c>
      <c r="C174"/>
    </row>
    <row r="175" spans="1:3" ht="13.5">
      <c r="A175" s="2" t="s">
        <v>1484</v>
      </c>
      <c r="B175" s="2" t="s">
        <v>1485</v>
      </c>
      <c r="C175"/>
    </row>
    <row r="176" spans="1:3" ht="13.5">
      <c r="A176" s="2" t="s">
        <v>1486</v>
      </c>
      <c r="B176" s="2" t="s">
        <v>1487</v>
      </c>
      <c r="C176"/>
    </row>
    <row r="177" spans="1:3" ht="13.5">
      <c r="A177" s="2" t="s">
        <v>1488</v>
      </c>
      <c r="B177" s="2" t="s">
        <v>1489</v>
      </c>
      <c r="C177"/>
    </row>
    <row r="178" spans="1:3" ht="13.5">
      <c r="A178" s="2" t="s">
        <v>1490</v>
      </c>
      <c r="B178" s="2" t="s">
        <v>1491</v>
      </c>
      <c r="C178"/>
    </row>
    <row r="179" spans="1:3" ht="13.5">
      <c r="A179" s="2" t="s">
        <v>1492</v>
      </c>
      <c r="B179" s="2" t="s">
        <v>1493</v>
      </c>
      <c r="C179"/>
    </row>
    <row r="180" spans="1:3" ht="13.5">
      <c r="A180" s="2" t="s">
        <v>1494</v>
      </c>
      <c r="B180" s="2" t="s">
        <v>1495</v>
      </c>
      <c r="C180"/>
    </row>
    <row r="181" spans="1:3" ht="13.5">
      <c r="A181" s="2" t="s">
        <v>1496</v>
      </c>
      <c r="B181" s="2" t="s">
        <v>1497</v>
      </c>
      <c r="C181"/>
    </row>
    <row r="182" spans="1:3" ht="13.5">
      <c r="A182" s="2" t="s">
        <v>1498</v>
      </c>
      <c r="B182" s="2" t="s">
        <v>1499</v>
      </c>
      <c r="C182"/>
    </row>
    <row r="183" spans="1:3" ht="13.5">
      <c r="A183" s="2" t="s">
        <v>1500</v>
      </c>
      <c r="B183" s="2" t="s">
        <v>1501</v>
      </c>
      <c r="C183"/>
    </row>
    <row r="184" spans="1:3" ht="13.5">
      <c r="A184" s="2" t="s">
        <v>1502</v>
      </c>
      <c r="B184" s="2" t="s">
        <v>1503</v>
      </c>
      <c r="C184"/>
    </row>
    <row r="185" spans="1:3" ht="13.5">
      <c r="A185" s="2" t="s">
        <v>1504</v>
      </c>
      <c r="B185" s="2" t="s">
        <v>1505</v>
      </c>
      <c r="C185"/>
    </row>
    <row r="186" spans="1:3" ht="13.5">
      <c r="A186" s="2" t="s">
        <v>1506</v>
      </c>
      <c r="B186" s="2" t="s">
        <v>1507</v>
      </c>
      <c r="C186"/>
    </row>
    <row r="187" spans="1:3" ht="13.5">
      <c r="A187" s="2" t="s">
        <v>1508</v>
      </c>
      <c r="B187" s="2" t="s">
        <v>1509</v>
      </c>
      <c r="C187"/>
    </row>
    <row r="188" spans="1:3" ht="13.5">
      <c r="A188" s="2" t="s">
        <v>1510</v>
      </c>
      <c r="B188" s="2" t="s">
        <v>1511</v>
      </c>
      <c r="C188"/>
    </row>
    <row r="189" spans="1:3" ht="13.5">
      <c r="A189" s="2" t="s">
        <v>1512</v>
      </c>
      <c r="B189" s="2" t="s">
        <v>1513</v>
      </c>
      <c r="C189"/>
    </row>
    <row r="190" spans="1:3" ht="13.5">
      <c r="A190" s="2" t="s">
        <v>1514</v>
      </c>
      <c r="B190" s="2" t="s">
        <v>1515</v>
      </c>
      <c r="C190"/>
    </row>
    <row r="191" spans="1:3" ht="13.5">
      <c r="A191" s="2" t="s">
        <v>1516</v>
      </c>
      <c r="B191" s="2" t="s">
        <v>1517</v>
      </c>
      <c r="C191"/>
    </row>
    <row r="192" spans="1:3" ht="13.5">
      <c r="A192" s="2" t="s">
        <v>1518</v>
      </c>
      <c r="B192" s="2" t="s">
        <v>1519</v>
      </c>
      <c r="C192"/>
    </row>
    <row r="193" spans="1:3" ht="13.5">
      <c r="A193" s="2" t="s">
        <v>1520</v>
      </c>
      <c r="B193" s="2" t="s">
        <v>1521</v>
      </c>
      <c r="C193"/>
    </row>
    <row r="194" spans="1:3" ht="13.5">
      <c r="A194" s="2" t="s">
        <v>1522</v>
      </c>
      <c r="B194" s="2" t="s">
        <v>1523</v>
      </c>
      <c r="C194"/>
    </row>
    <row r="195" spans="1:3" ht="13.5">
      <c r="A195" s="532" t="s">
        <v>1524</v>
      </c>
      <c r="B195" s="532" t="s">
        <v>1525</v>
      </c>
      <c r="C195"/>
    </row>
    <row r="196" spans="1:3" ht="13.5">
      <c r="A196" s="2" t="s">
        <v>1526</v>
      </c>
      <c r="B196" s="2" t="s">
        <v>1527</v>
      </c>
      <c r="C196"/>
    </row>
    <row r="197" spans="1:3" ht="13.5">
      <c r="A197" s="2" t="s">
        <v>1528</v>
      </c>
      <c r="B197" s="1" t="s">
        <v>1529</v>
      </c>
      <c r="C197"/>
    </row>
    <row r="198" spans="1:3" ht="13.5">
      <c r="A198" s="2" t="s">
        <v>1530</v>
      </c>
      <c r="B198" s="1" t="s">
        <v>1531</v>
      </c>
      <c r="C198"/>
    </row>
    <row r="199" ht="13.5">
      <c r="C199"/>
    </row>
    <row r="200" spans="1:3" ht="13.5">
      <c r="A200" s="2" t="s">
        <v>1532</v>
      </c>
      <c r="C200"/>
    </row>
    <row r="201" spans="1:3" ht="13.5">
      <c r="A201" s="2" t="s">
        <v>1533</v>
      </c>
      <c r="B201" s="2" t="s">
        <v>1534</v>
      </c>
      <c r="C201"/>
    </row>
    <row r="202" spans="1:3" ht="13.5">
      <c r="A202" s="532" t="s">
        <v>1535</v>
      </c>
      <c r="B202" s="532" t="s">
        <v>1536</v>
      </c>
      <c r="C202"/>
    </row>
    <row r="203" spans="1:3" ht="13.5">
      <c r="A203" s="2" t="s">
        <v>1537</v>
      </c>
      <c r="B203" s="2" t="s">
        <v>1538</v>
      </c>
      <c r="C203"/>
    </row>
    <row r="204" spans="1:3" ht="13.5">
      <c r="A204" s="2" t="s">
        <v>1539</v>
      </c>
      <c r="B204" s="1" t="s">
        <v>1540</v>
      </c>
      <c r="C204"/>
    </row>
    <row r="205" spans="1:3" ht="13.5">
      <c r="A205" s="2" t="s">
        <v>1541</v>
      </c>
      <c r="B205" s="1" t="s">
        <v>1542</v>
      </c>
      <c r="C205"/>
    </row>
    <row r="206" spans="1:3" ht="13.5">
      <c r="A206" s="2" t="s">
        <v>1543</v>
      </c>
      <c r="B206" s="2" t="s">
        <v>1544</v>
      </c>
      <c r="C206"/>
    </row>
    <row r="207" spans="1:3" ht="13.5">
      <c r="A207" s="2" t="s">
        <v>1545</v>
      </c>
      <c r="B207" s="1" t="s">
        <v>1546</v>
      </c>
      <c r="C207"/>
    </row>
    <row r="208" spans="1:3" ht="13.5">
      <c r="A208" s="2" t="s">
        <v>1547</v>
      </c>
      <c r="B208" s="1" t="s">
        <v>1548</v>
      </c>
      <c r="C208"/>
    </row>
    <row r="209" spans="1:3" ht="13.5">
      <c r="A209" s="2" t="s">
        <v>1549</v>
      </c>
      <c r="B209" s="1" t="s">
        <v>1550</v>
      </c>
      <c r="C209"/>
    </row>
    <row r="210" spans="1:3" ht="13.5">
      <c r="A210" s="2" t="s">
        <v>1551</v>
      </c>
      <c r="B210" s="1" t="s">
        <v>1552</v>
      </c>
      <c r="C210"/>
    </row>
    <row r="211" spans="1:3" ht="13.5">
      <c r="A211" s="2" t="s">
        <v>1553</v>
      </c>
      <c r="B211" s="2" t="s">
        <v>1554</v>
      </c>
      <c r="C211"/>
    </row>
    <row r="212" spans="1:3" ht="13.5">
      <c r="A212" s="2" t="s">
        <v>1555</v>
      </c>
      <c r="B212" s="2" t="s">
        <v>1556</v>
      </c>
      <c r="C212"/>
    </row>
    <row r="213" spans="1:3" ht="13.5">
      <c r="A213" s="2" t="s">
        <v>1557</v>
      </c>
      <c r="B213" s="2" t="s">
        <v>1558</v>
      </c>
      <c r="C213"/>
    </row>
    <row r="214" spans="1:3" ht="13.5">
      <c r="A214" s="2" t="s">
        <v>1559</v>
      </c>
      <c r="B214" s="2" t="s">
        <v>1560</v>
      </c>
      <c r="C214"/>
    </row>
    <row r="215" spans="1:3" ht="13.5">
      <c r="A215" s="2" t="s">
        <v>1561</v>
      </c>
      <c r="B215" s="2" t="s">
        <v>1562</v>
      </c>
      <c r="C215"/>
    </row>
    <row r="216" spans="1:3" ht="13.5">
      <c r="A216" s="2" t="s">
        <v>1563</v>
      </c>
      <c r="B216" s="2" t="s">
        <v>1564</v>
      </c>
      <c r="C216"/>
    </row>
    <row r="217" ht="13.5">
      <c r="C217"/>
    </row>
    <row r="218" spans="1:3" ht="13.5">
      <c r="A218" s="2" t="s">
        <v>1565</v>
      </c>
      <c r="C218"/>
    </row>
    <row r="219" spans="1:3" ht="13.5">
      <c r="A219" s="2" t="s">
        <v>1566</v>
      </c>
      <c r="B219" s="2" t="s">
        <v>1567</v>
      </c>
      <c r="C219"/>
    </row>
    <row r="220" spans="1:3" ht="13.5">
      <c r="A220" s="2" t="s">
        <v>1568</v>
      </c>
      <c r="B220" s="2" t="s">
        <v>1569</v>
      </c>
      <c r="C220"/>
    </row>
    <row r="221" spans="1:3" ht="13.5">
      <c r="A221" s="2" t="s">
        <v>1570</v>
      </c>
      <c r="B221" s="2" t="s">
        <v>1571</v>
      </c>
      <c r="C221"/>
    </row>
  </sheetData>
  <mergeCells count="3">
    <mergeCell ref="A4:C4"/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00390625" style="2" customWidth="1"/>
    <col min="2" max="2" width="34.75390625" style="2" customWidth="1"/>
    <col min="3" max="3" width="42.125" style="2" customWidth="1"/>
    <col min="4" max="16384" width="10.625" style="2" customWidth="1"/>
  </cols>
  <sheetData>
    <row r="1" ht="15" customHeight="1">
      <c r="A1" s="2" t="s">
        <v>901</v>
      </c>
    </row>
    <row r="3" ht="15" customHeight="1">
      <c r="A3" s="2" t="s">
        <v>301</v>
      </c>
    </row>
    <row r="4" spans="1:3" ht="24" customHeight="1">
      <c r="A4" s="814" t="s">
        <v>902</v>
      </c>
      <c r="B4" s="814"/>
      <c r="C4" s="814"/>
    </row>
    <row r="5" spans="1:3" ht="15" customHeight="1">
      <c r="A5" s="6" t="s">
        <v>903</v>
      </c>
      <c r="B5" s="6"/>
      <c r="C5" s="6"/>
    </row>
    <row r="6" ht="15" customHeight="1">
      <c r="A6" s="2" t="s">
        <v>904</v>
      </c>
    </row>
    <row r="7" ht="15" customHeight="1">
      <c r="A7" s="6" t="s">
        <v>905</v>
      </c>
    </row>
    <row r="9" ht="15" customHeight="1">
      <c r="B9" s="2" t="s">
        <v>906</v>
      </c>
    </row>
    <row r="10" ht="15" customHeight="1">
      <c r="B10" s="13" t="s">
        <v>2129</v>
      </c>
    </row>
    <row r="11" ht="15" customHeight="1">
      <c r="B11" s="13"/>
    </row>
    <row r="12" ht="15" customHeight="1">
      <c r="A12" s="2" t="s">
        <v>907</v>
      </c>
    </row>
    <row r="13" ht="15" customHeight="1">
      <c r="A13" s="2" t="s">
        <v>908</v>
      </c>
    </row>
    <row r="14" spans="1:3" ht="15" customHeight="1">
      <c r="A14" s="1" t="s">
        <v>909</v>
      </c>
      <c r="B14" s="2" t="s">
        <v>910</v>
      </c>
      <c r="C14" s="1"/>
    </row>
    <row r="15" spans="1:3" ht="15" customHeight="1">
      <c r="A15" s="1" t="s">
        <v>911</v>
      </c>
      <c r="B15" s="2" t="s">
        <v>912</v>
      </c>
      <c r="C15" s="1"/>
    </row>
    <row r="16" spans="1:3" ht="15" customHeight="1">
      <c r="A16" s="1" t="s">
        <v>913</v>
      </c>
      <c r="B16" s="2" t="s">
        <v>914</v>
      </c>
      <c r="C16" s="1"/>
    </row>
    <row r="17" spans="1:3" ht="15" customHeight="1">
      <c r="A17" s="1" t="s">
        <v>915</v>
      </c>
      <c r="B17" s="2" t="s">
        <v>916</v>
      </c>
      <c r="C17" s="1"/>
    </row>
    <row r="18" spans="1:3" ht="15" customHeight="1">
      <c r="A18" s="1" t="s">
        <v>917</v>
      </c>
      <c r="B18" s="1" t="s">
        <v>918</v>
      </c>
      <c r="C18" s="1"/>
    </row>
    <row r="19" spans="1:3" ht="15" customHeight="1">
      <c r="A19" s="1" t="s">
        <v>919</v>
      </c>
      <c r="B19" s="1" t="s">
        <v>920</v>
      </c>
      <c r="C19" s="1"/>
    </row>
    <row r="20" spans="1:3" ht="15" customHeight="1">
      <c r="A20" s="1" t="s">
        <v>921</v>
      </c>
      <c r="B20" s="1" t="s">
        <v>922</v>
      </c>
      <c r="C20" s="1"/>
    </row>
    <row r="21" spans="1:3" ht="15" customHeight="1">
      <c r="A21" s="533" t="s">
        <v>923</v>
      </c>
      <c r="B21" s="532" t="s">
        <v>924</v>
      </c>
      <c r="C21" s="1"/>
    </row>
    <row r="22" spans="1:3" ht="15" customHeight="1">
      <c r="A22" s="533" t="s">
        <v>925</v>
      </c>
      <c r="B22" s="532" t="s">
        <v>926</v>
      </c>
      <c r="C22" s="1"/>
    </row>
    <row r="23" spans="1:3" ht="15" customHeight="1">
      <c r="A23" s="1" t="s">
        <v>927</v>
      </c>
      <c r="B23" s="2" t="s">
        <v>928</v>
      </c>
      <c r="C23" s="1"/>
    </row>
    <row r="24" spans="1:3" ht="15" customHeight="1">
      <c r="A24" s="1" t="s">
        <v>929</v>
      </c>
      <c r="B24" s="2" t="s">
        <v>930</v>
      </c>
      <c r="C24" s="1"/>
    </row>
    <row r="25" spans="1:3" ht="15" customHeight="1">
      <c r="A25" s="1" t="s">
        <v>931</v>
      </c>
      <c r="B25" s="2" t="s">
        <v>932</v>
      </c>
      <c r="C25" s="1"/>
    </row>
    <row r="26" spans="1:3" ht="15" customHeight="1">
      <c r="A26" s="1" t="s">
        <v>933</v>
      </c>
      <c r="B26" s="2" t="s">
        <v>934</v>
      </c>
      <c r="C26" s="1"/>
    </row>
    <row r="27" spans="1:3" ht="15" customHeight="1">
      <c r="A27" s="1" t="s">
        <v>935</v>
      </c>
      <c r="B27" s="2" t="s">
        <v>936</v>
      </c>
      <c r="C27" s="1"/>
    </row>
    <row r="28" spans="1:3" ht="15" customHeight="1">
      <c r="A28" s="1" t="s">
        <v>937</v>
      </c>
      <c r="B28" s="2" t="s">
        <v>938</v>
      </c>
      <c r="C28" s="1"/>
    </row>
    <row r="29" spans="1:3" ht="15" customHeight="1">
      <c r="A29" s="1" t="s">
        <v>939</v>
      </c>
      <c r="B29" s="2" t="s">
        <v>940</v>
      </c>
      <c r="C29" s="1"/>
    </row>
    <row r="30" spans="1:3" ht="15" customHeight="1">
      <c r="A30" s="1" t="s">
        <v>941</v>
      </c>
      <c r="B30" s="2" t="s">
        <v>942</v>
      </c>
      <c r="C30" s="1"/>
    </row>
    <row r="31" spans="1:3" ht="15" customHeight="1">
      <c r="A31" s="1" t="s">
        <v>943</v>
      </c>
      <c r="B31" s="2" t="s">
        <v>944</v>
      </c>
      <c r="C31" s="1"/>
    </row>
    <row r="32" spans="1:3" ht="15" customHeight="1">
      <c r="A32" s="1" t="s">
        <v>945</v>
      </c>
      <c r="B32" s="2" t="s">
        <v>946</v>
      </c>
      <c r="C32" s="1"/>
    </row>
    <row r="33" spans="1:3" ht="15" customHeight="1">
      <c r="A33" s="1" t="s">
        <v>947</v>
      </c>
      <c r="B33" s="2" t="s">
        <v>948</v>
      </c>
      <c r="C33" s="1"/>
    </row>
    <row r="34" spans="1:3" ht="15" customHeight="1">
      <c r="A34" s="1" t="s">
        <v>949</v>
      </c>
      <c r="B34" s="2" t="s">
        <v>950</v>
      </c>
      <c r="C34" s="1"/>
    </row>
    <row r="35" spans="1:3" ht="15" customHeight="1">
      <c r="A35" s="1" t="s">
        <v>951</v>
      </c>
      <c r="B35" s="1" t="s">
        <v>952</v>
      </c>
      <c r="C35" s="1"/>
    </row>
    <row r="36" spans="1:3" ht="15" customHeight="1">
      <c r="A36" s="1" t="s">
        <v>953</v>
      </c>
      <c r="B36" s="1" t="s">
        <v>954</v>
      </c>
      <c r="C36" s="1"/>
    </row>
    <row r="37" spans="1:3" ht="15" customHeight="1">
      <c r="A37" s="1" t="s">
        <v>955</v>
      </c>
      <c r="B37" s="1" t="s">
        <v>956</v>
      </c>
      <c r="C37" s="1"/>
    </row>
    <row r="38" spans="1:3" ht="15" customHeight="1">
      <c r="A38" s="1" t="s">
        <v>957</v>
      </c>
      <c r="B38" s="1" t="s">
        <v>958</v>
      </c>
      <c r="C38" s="1"/>
    </row>
    <row r="39" spans="1:3" ht="15" customHeight="1">
      <c r="A39" s="1" t="s">
        <v>959</v>
      </c>
      <c r="B39" s="1" t="s">
        <v>960</v>
      </c>
      <c r="C39" s="1"/>
    </row>
    <row r="40" spans="1:3" ht="15" customHeight="1">
      <c r="A40" s="1" t="s">
        <v>961</v>
      </c>
      <c r="B40" s="1" t="s">
        <v>962</v>
      </c>
      <c r="C40" s="1"/>
    </row>
    <row r="41" spans="1:3" ht="15" customHeight="1">
      <c r="A41" s="1" t="s">
        <v>963</v>
      </c>
      <c r="B41" s="1" t="s">
        <v>964</v>
      </c>
      <c r="C41" s="1"/>
    </row>
    <row r="42" spans="1:3" ht="15" customHeight="1">
      <c r="A42" s="1" t="s">
        <v>965</v>
      </c>
      <c r="B42" s="1" t="s">
        <v>966</v>
      </c>
      <c r="C42" s="1"/>
    </row>
    <row r="43" spans="1:3" ht="15" customHeight="1">
      <c r="A43" s="1" t="s">
        <v>967</v>
      </c>
      <c r="B43" s="1" t="s">
        <v>968</v>
      </c>
      <c r="C43" s="1"/>
    </row>
    <row r="44" spans="1:3" ht="15" customHeight="1">
      <c r="A44" s="1" t="s">
        <v>969</v>
      </c>
      <c r="B44" s="1" t="s">
        <v>970</v>
      </c>
      <c r="C44" s="1"/>
    </row>
    <row r="45" spans="1:3" ht="15" customHeight="1">
      <c r="A45" s="1" t="s">
        <v>971</v>
      </c>
      <c r="B45" s="1" t="s">
        <v>972</v>
      </c>
      <c r="C45" s="1"/>
    </row>
    <row r="46" spans="1:3" ht="15" customHeight="1">
      <c r="A46" s="1" t="s">
        <v>973</v>
      </c>
      <c r="B46" s="1" t="s">
        <v>974</v>
      </c>
      <c r="C46" s="1"/>
    </row>
    <row r="47" spans="1:3" ht="15" customHeight="1">
      <c r="A47" s="1" t="s">
        <v>975</v>
      </c>
      <c r="B47" s="1" t="s">
        <v>976</v>
      </c>
      <c r="C47" s="1"/>
    </row>
    <row r="48" spans="1:3" ht="15" customHeight="1">
      <c r="A48" s="1" t="s">
        <v>977</v>
      </c>
      <c r="B48" s="1" t="s">
        <v>978</v>
      </c>
      <c r="C48" s="1"/>
    </row>
    <row r="49" spans="1:3" ht="15" customHeight="1">
      <c r="A49" s="1" t="s">
        <v>979</v>
      </c>
      <c r="B49" s="1" t="s">
        <v>980</v>
      </c>
      <c r="C49" s="1"/>
    </row>
    <row r="50" spans="1:3" ht="15" customHeight="1">
      <c r="A50" s="1" t="s">
        <v>981</v>
      </c>
      <c r="B50" s="1" t="s">
        <v>982</v>
      </c>
      <c r="C50" s="1"/>
    </row>
    <row r="51" spans="1:3" ht="15" customHeight="1">
      <c r="A51" s="1" t="s">
        <v>983</v>
      </c>
      <c r="B51" s="1" t="s">
        <v>984</v>
      </c>
      <c r="C51" s="1"/>
    </row>
    <row r="52" spans="1:3" ht="15" customHeight="1">
      <c r="A52" s="1" t="s">
        <v>985</v>
      </c>
      <c r="B52" s="1" t="s">
        <v>986</v>
      </c>
      <c r="C52" s="1"/>
    </row>
    <row r="53" spans="1:3" ht="15" customHeight="1">
      <c r="A53" s="1" t="s">
        <v>987</v>
      </c>
      <c r="B53" s="1" t="s">
        <v>988</v>
      </c>
      <c r="C53" s="1"/>
    </row>
    <row r="54" spans="1:3" ht="15" customHeight="1">
      <c r="A54" s="1" t="s">
        <v>989</v>
      </c>
      <c r="B54" s="1" t="s">
        <v>990</v>
      </c>
      <c r="C54" s="1"/>
    </row>
    <row r="55" spans="1:3" ht="15" customHeight="1">
      <c r="A55" s="1" t="s">
        <v>991</v>
      </c>
      <c r="B55" s="1" t="s">
        <v>992</v>
      </c>
      <c r="C55" s="1"/>
    </row>
    <row r="56" spans="1:3" ht="15" customHeight="1">
      <c r="A56" s="1" t="s">
        <v>993</v>
      </c>
      <c r="B56" s="1" t="s">
        <v>994</v>
      </c>
      <c r="C56" s="1"/>
    </row>
    <row r="57" spans="1:3" ht="15" customHeight="1">
      <c r="A57" s="1" t="s">
        <v>995</v>
      </c>
      <c r="B57" s="1" t="s">
        <v>996</v>
      </c>
      <c r="C57" s="1"/>
    </row>
    <row r="58" spans="1:3" ht="15" customHeight="1">
      <c r="A58" s="1" t="s">
        <v>997</v>
      </c>
      <c r="B58" s="1" t="s">
        <v>998</v>
      </c>
      <c r="C58" s="1"/>
    </row>
    <row r="59" spans="1:3" ht="15" customHeight="1">
      <c r="A59" s="1" t="s">
        <v>999</v>
      </c>
      <c r="B59" s="1" t="s">
        <v>1000</v>
      </c>
      <c r="C59" s="1"/>
    </row>
    <row r="60" spans="1:3" ht="15" customHeight="1">
      <c r="A60" s="1" t="s">
        <v>1001</v>
      </c>
      <c r="B60" s="1" t="s">
        <v>1002</v>
      </c>
      <c r="C60" s="1"/>
    </row>
    <row r="61" spans="1:3" ht="15" customHeight="1">
      <c r="A61" s="1" t="s">
        <v>1003</v>
      </c>
      <c r="B61" s="1" t="s">
        <v>1004</v>
      </c>
      <c r="C61" s="1"/>
    </row>
    <row r="62" spans="1:3" ht="15" customHeight="1">
      <c r="A62" s="1" t="s">
        <v>1005</v>
      </c>
      <c r="B62" s="1" t="s">
        <v>1006</v>
      </c>
      <c r="C62" s="1"/>
    </row>
    <row r="63" spans="1:3" ht="15" customHeight="1">
      <c r="A63" s="1" t="s">
        <v>1007</v>
      </c>
      <c r="B63" s="1" t="s">
        <v>1008</v>
      </c>
      <c r="C63" s="1"/>
    </row>
    <row r="64" spans="1:3" ht="15" customHeight="1">
      <c r="A64" s="1" t="s">
        <v>1009</v>
      </c>
      <c r="B64" s="1" t="s">
        <v>1010</v>
      </c>
      <c r="C64" s="1"/>
    </row>
    <row r="65" spans="1:3" ht="15" customHeight="1">
      <c r="A65" s="1" t="s">
        <v>1011</v>
      </c>
      <c r="B65" s="1" t="s">
        <v>1012</v>
      </c>
      <c r="C65" s="1"/>
    </row>
    <row r="66" spans="1:3" ht="15" customHeight="1">
      <c r="A66" s="1" t="s">
        <v>1013</v>
      </c>
      <c r="B66" s="1" t="s">
        <v>1014</v>
      </c>
      <c r="C66" s="1"/>
    </row>
    <row r="67" spans="1:3" ht="15" customHeight="1">
      <c r="A67" s="1" t="s">
        <v>1015</v>
      </c>
      <c r="B67" s="1" t="s">
        <v>1016</v>
      </c>
      <c r="C67" s="1"/>
    </row>
    <row r="68" spans="1:3" ht="15" customHeight="1">
      <c r="A68" s="1" t="s">
        <v>1017</v>
      </c>
      <c r="B68" s="1" t="s">
        <v>1018</v>
      </c>
      <c r="C68" s="1"/>
    </row>
    <row r="69" spans="1:3" ht="15" customHeight="1">
      <c r="A69" s="1" t="s">
        <v>1019</v>
      </c>
      <c r="B69" s="1" t="s">
        <v>1020</v>
      </c>
      <c r="C69" s="1"/>
    </row>
    <row r="70" spans="1:3" ht="15" customHeight="1">
      <c r="A70" s="1" t="s">
        <v>1021</v>
      </c>
      <c r="B70" s="1" t="s">
        <v>1022</v>
      </c>
      <c r="C70" s="1"/>
    </row>
    <row r="71" spans="1:3" ht="15" customHeight="1">
      <c r="A71" s="1" t="s">
        <v>1023</v>
      </c>
      <c r="B71" s="1" t="s">
        <v>1024</v>
      </c>
      <c r="C71" s="1"/>
    </row>
    <row r="72" spans="1:3" ht="15" customHeight="1">
      <c r="A72" s="1" t="s">
        <v>1025</v>
      </c>
      <c r="B72" s="1" t="s">
        <v>1026</v>
      </c>
      <c r="C72" s="1"/>
    </row>
    <row r="73" spans="1:3" ht="15" customHeight="1">
      <c r="A73" s="1" t="s">
        <v>1027</v>
      </c>
      <c r="B73" s="1" t="s">
        <v>1028</v>
      </c>
      <c r="C73" s="1"/>
    </row>
    <row r="74" spans="1:3" ht="15" customHeight="1">
      <c r="A74" s="1" t="s">
        <v>1029</v>
      </c>
      <c r="B74" s="1" t="s">
        <v>1030</v>
      </c>
      <c r="C74" s="1"/>
    </row>
    <row r="75" spans="1:3" ht="15" customHeight="1">
      <c r="A75" s="1" t="s">
        <v>1031</v>
      </c>
      <c r="B75" s="1" t="s">
        <v>1032</v>
      </c>
      <c r="C75" s="1"/>
    </row>
    <row r="76" spans="1:3" ht="15" customHeight="1">
      <c r="A76" s="1" t="s">
        <v>1033</v>
      </c>
      <c r="B76" s="1" t="s">
        <v>1047</v>
      </c>
      <c r="C76" s="1"/>
    </row>
    <row r="77" spans="1:3" ht="15" customHeight="1">
      <c r="A77" s="1" t="s">
        <v>1048</v>
      </c>
      <c r="B77" s="1" t="s">
        <v>1049</v>
      </c>
      <c r="C77" s="1"/>
    </row>
    <row r="78" spans="1:3" ht="15" customHeight="1">
      <c r="A78" s="1" t="s">
        <v>1050</v>
      </c>
      <c r="B78" s="1" t="s">
        <v>1051</v>
      </c>
      <c r="C78" s="1"/>
    </row>
    <row r="79" spans="1:3" ht="15" customHeight="1">
      <c r="A79" s="1" t="s">
        <v>1052</v>
      </c>
      <c r="B79" s="1" t="s">
        <v>1053</v>
      </c>
      <c r="C79" s="1"/>
    </row>
    <row r="80" spans="1:3" ht="15" customHeight="1">
      <c r="A80" s="1" t="s">
        <v>1054</v>
      </c>
      <c r="B80" s="1" t="s">
        <v>1055</v>
      </c>
      <c r="C80" s="1"/>
    </row>
    <row r="81" spans="1:3" ht="15" customHeight="1">
      <c r="A81" s="1" t="s">
        <v>1056</v>
      </c>
      <c r="B81" s="1" t="s">
        <v>1057</v>
      </c>
      <c r="C81" s="1"/>
    </row>
    <row r="82" spans="1:3" ht="15" customHeight="1">
      <c r="A82" s="1" t="s">
        <v>1058</v>
      </c>
      <c r="B82" s="1" t="s">
        <v>1059</v>
      </c>
      <c r="C82" s="1"/>
    </row>
    <row r="83" spans="1:3" ht="15" customHeight="1">
      <c r="A83" s="1" t="s">
        <v>1060</v>
      </c>
      <c r="B83" s="1" t="s">
        <v>1061</v>
      </c>
      <c r="C83" s="1"/>
    </row>
    <row r="84" spans="1:3" ht="15" customHeight="1">
      <c r="A84" s="1" t="s">
        <v>1062</v>
      </c>
      <c r="B84" s="1" t="s">
        <v>1063</v>
      </c>
      <c r="C84" s="1"/>
    </row>
    <row r="85" spans="1:3" ht="15" customHeight="1">
      <c r="A85" s="1" t="s">
        <v>1064</v>
      </c>
      <c r="B85" s="1" t="s">
        <v>1065</v>
      </c>
      <c r="C85" s="1"/>
    </row>
    <row r="86" spans="1:3" ht="15" customHeight="1">
      <c r="A86" s="1" t="s">
        <v>458</v>
      </c>
      <c r="B86" s="1" t="s">
        <v>1066</v>
      </c>
      <c r="C86" s="1"/>
    </row>
    <row r="87" spans="1:3" ht="15" customHeight="1">
      <c r="A87" s="1" t="s">
        <v>460</v>
      </c>
      <c r="B87" s="1" t="s">
        <v>1067</v>
      </c>
      <c r="C87" s="1"/>
    </row>
    <row r="88" spans="1:3" ht="15" customHeight="1">
      <c r="A88" s="1" t="s">
        <v>462</v>
      </c>
      <c r="B88" s="1" t="s">
        <v>1068</v>
      </c>
      <c r="C88" s="1"/>
    </row>
    <row r="89" spans="1:3" ht="15" customHeight="1">
      <c r="A89" s="1" t="s">
        <v>464</v>
      </c>
      <c r="B89" s="1" t="s">
        <v>1069</v>
      </c>
      <c r="C89" s="1"/>
    </row>
    <row r="90" spans="1:3" ht="15" customHeight="1">
      <c r="A90" s="1" t="s">
        <v>467</v>
      </c>
      <c r="B90" s="1" t="s">
        <v>1070</v>
      </c>
      <c r="C90" s="1"/>
    </row>
    <row r="91" spans="1:3" ht="15" customHeight="1">
      <c r="A91" s="1" t="s">
        <v>469</v>
      </c>
      <c r="B91" s="1" t="s">
        <v>1071</v>
      </c>
      <c r="C91" s="1"/>
    </row>
    <row r="92" spans="1:3" ht="15" customHeight="1">
      <c r="A92" s="1" t="s">
        <v>471</v>
      </c>
      <c r="B92" s="1" t="s">
        <v>1072</v>
      </c>
      <c r="C92" s="1"/>
    </row>
    <row r="93" spans="1:3" ht="15" customHeight="1">
      <c r="A93" s="1" t="s">
        <v>474</v>
      </c>
      <c r="B93" s="1" t="s">
        <v>1073</v>
      </c>
      <c r="C93" s="1"/>
    </row>
    <row r="94" spans="1:3" ht="15" customHeight="1">
      <c r="A94" s="1" t="s">
        <v>476</v>
      </c>
      <c r="B94" s="1" t="s">
        <v>1074</v>
      </c>
      <c r="C94" s="1"/>
    </row>
    <row r="95" spans="1:3" ht="15" customHeight="1">
      <c r="A95" s="1" t="s">
        <v>478</v>
      </c>
      <c r="B95" s="1" t="s">
        <v>1075</v>
      </c>
      <c r="C95" s="1"/>
    </row>
    <row r="96" spans="1:3" ht="15" customHeight="1">
      <c r="A96" s="1" t="s">
        <v>480</v>
      </c>
      <c r="B96" s="1" t="s">
        <v>1076</v>
      </c>
      <c r="C96" s="1"/>
    </row>
    <row r="97" spans="1:3" ht="15" customHeight="1">
      <c r="A97" s="1" t="s">
        <v>482</v>
      </c>
      <c r="B97" s="1" t="s">
        <v>1077</v>
      </c>
      <c r="C97" s="1"/>
    </row>
    <row r="98" spans="1:3" ht="15" customHeight="1">
      <c r="A98" s="1" t="s">
        <v>484</v>
      </c>
      <c r="B98" s="1" t="s">
        <v>1078</v>
      </c>
      <c r="C98" s="1"/>
    </row>
    <row r="99" spans="1:3" ht="15" customHeight="1">
      <c r="A99" s="1" t="s">
        <v>487</v>
      </c>
      <c r="B99" s="1" t="s">
        <v>1079</v>
      </c>
      <c r="C99" s="1"/>
    </row>
    <row r="100" spans="1:3" ht="15" customHeight="1">
      <c r="A100" s="1" t="s">
        <v>1080</v>
      </c>
      <c r="B100" s="1" t="s">
        <v>1081</v>
      </c>
      <c r="C100" s="1"/>
    </row>
    <row r="101" spans="1:3" ht="15" customHeight="1">
      <c r="A101" s="1" t="s">
        <v>491</v>
      </c>
      <c r="B101" s="1" t="s">
        <v>1082</v>
      </c>
      <c r="C101" s="1"/>
    </row>
    <row r="102" spans="1:3" ht="15" customHeight="1">
      <c r="A102" s="1" t="s">
        <v>493</v>
      </c>
      <c r="B102" s="1" t="s">
        <v>1083</v>
      </c>
      <c r="C102" s="1"/>
    </row>
    <row r="103" spans="1:3" ht="15" customHeight="1">
      <c r="A103" s="1" t="s">
        <v>495</v>
      </c>
      <c r="B103" s="1" t="s">
        <v>1084</v>
      </c>
      <c r="C103" s="1"/>
    </row>
    <row r="104" spans="1:3" ht="15" customHeight="1">
      <c r="A104" s="1" t="s">
        <v>497</v>
      </c>
      <c r="B104" s="1" t="s">
        <v>1085</v>
      </c>
      <c r="C104" s="1"/>
    </row>
    <row r="105" spans="1:3" ht="15" customHeight="1">
      <c r="A105" s="1" t="s">
        <v>499</v>
      </c>
      <c r="B105" s="1" t="s">
        <v>1086</v>
      </c>
      <c r="C105" s="1"/>
    </row>
    <row r="106" spans="1:3" ht="15" customHeight="1">
      <c r="A106" s="1" t="s">
        <v>501</v>
      </c>
      <c r="B106" s="1" t="s">
        <v>1087</v>
      </c>
      <c r="C106" s="1"/>
    </row>
    <row r="107" spans="1:3" ht="15" customHeight="1">
      <c r="A107" s="1" t="s">
        <v>503</v>
      </c>
      <c r="B107" s="1" t="s">
        <v>1088</v>
      </c>
      <c r="C107" s="1"/>
    </row>
    <row r="108" spans="1:3" ht="15" customHeight="1">
      <c r="A108" s="1" t="s">
        <v>505</v>
      </c>
      <c r="B108" s="1" t="s">
        <v>1089</v>
      </c>
      <c r="C108" s="1"/>
    </row>
    <row r="109" spans="1:3" ht="15" customHeight="1">
      <c r="A109" s="1" t="s">
        <v>507</v>
      </c>
      <c r="B109" s="1" t="s">
        <v>1090</v>
      </c>
      <c r="C109" s="1"/>
    </row>
    <row r="110" spans="1:3" ht="15" customHeight="1">
      <c r="A110" s="1" t="s">
        <v>509</v>
      </c>
      <c r="B110" s="1" t="s">
        <v>1091</v>
      </c>
      <c r="C110" s="1"/>
    </row>
    <row r="111" spans="1:3" ht="15" customHeight="1">
      <c r="A111" s="1" t="s">
        <v>511</v>
      </c>
      <c r="B111" s="1" t="s">
        <v>1132</v>
      </c>
      <c r="C111" s="1"/>
    </row>
    <row r="112" spans="1:3" ht="15" customHeight="1">
      <c r="A112" s="1" t="s">
        <v>513</v>
      </c>
      <c r="B112" s="1" t="s">
        <v>1133</v>
      </c>
      <c r="C112" s="1"/>
    </row>
    <row r="113" spans="1:3" ht="15" customHeight="1">
      <c r="A113" s="1" t="s">
        <v>515</v>
      </c>
      <c r="B113" s="1" t="s">
        <v>1134</v>
      </c>
      <c r="C113" s="1"/>
    </row>
    <row r="114" spans="1:3" ht="15" customHeight="1">
      <c r="A114" s="1" t="s">
        <v>517</v>
      </c>
      <c r="B114" s="1" t="s">
        <v>1135</v>
      </c>
      <c r="C114" s="1"/>
    </row>
    <row r="115" spans="1:3" ht="15" customHeight="1">
      <c r="A115" s="1" t="s">
        <v>519</v>
      </c>
      <c r="B115" s="1" t="s">
        <v>1136</v>
      </c>
      <c r="C115" s="1"/>
    </row>
    <row r="116" spans="1:3" ht="15" customHeight="1">
      <c r="A116" s="1" t="s">
        <v>521</v>
      </c>
      <c r="B116" s="1" t="s">
        <v>1137</v>
      </c>
      <c r="C116" s="1"/>
    </row>
    <row r="117" spans="1:3" ht="15" customHeight="1">
      <c r="A117" s="1" t="s">
        <v>523</v>
      </c>
      <c r="B117" s="1" t="s">
        <v>1138</v>
      </c>
      <c r="C117" s="1"/>
    </row>
    <row r="118" spans="1:3" ht="15" customHeight="1">
      <c r="A118" s="1" t="s">
        <v>525</v>
      </c>
      <c r="B118" s="1" t="s">
        <v>1139</v>
      </c>
      <c r="C118" s="1"/>
    </row>
    <row r="119" spans="1:3" ht="15" customHeight="1">
      <c r="A119" s="1" t="s">
        <v>527</v>
      </c>
      <c r="B119" s="1" t="s">
        <v>1140</v>
      </c>
      <c r="C119" s="1"/>
    </row>
    <row r="120" spans="1:3" ht="15" customHeight="1">
      <c r="A120" s="1" t="s">
        <v>529</v>
      </c>
      <c r="B120" s="1" t="s">
        <v>1141</v>
      </c>
      <c r="C120" s="1"/>
    </row>
    <row r="121" spans="1:3" ht="15" customHeight="1">
      <c r="A121" s="1" t="s">
        <v>531</v>
      </c>
      <c r="B121" s="1" t="s">
        <v>1142</v>
      </c>
      <c r="C121" s="1"/>
    </row>
    <row r="122" spans="1:3" ht="15" customHeight="1">
      <c r="A122" s="1" t="s">
        <v>533</v>
      </c>
      <c r="B122" s="1" t="s">
        <v>1143</v>
      </c>
      <c r="C122" s="1"/>
    </row>
    <row r="123" spans="1:3" ht="15" customHeight="1">
      <c r="A123" s="1" t="s">
        <v>535</v>
      </c>
      <c r="B123" s="1" t="s">
        <v>1144</v>
      </c>
      <c r="C123" s="1"/>
    </row>
    <row r="124" spans="1:3" ht="15" customHeight="1">
      <c r="A124" s="1" t="s">
        <v>537</v>
      </c>
      <c r="B124" s="2" t="s">
        <v>635</v>
      </c>
      <c r="C124" s="1"/>
    </row>
    <row r="125" spans="2:3" ht="15" customHeight="1">
      <c r="B125" s="1"/>
      <c r="C125" s="1"/>
    </row>
    <row r="126" spans="2:3" ht="15" customHeight="1">
      <c r="B126" s="1"/>
      <c r="C126" s="1"/>
    </row>
    <row r="127" spans="2:3" ht="15" customHeight="1">
      <c r="B127" s="1"/>
      <c r="C127" s="1"/>
    </row>
    <row r="128" spans="2:3" ht="15" customHeight="1">
      <c r="B128" s="1"/>
      <c r="C128" s="1"/>
    </row>
    <row r="129" spans="2:3" ht="15" customHeight="1">
      <c r="B129" s="1"/>
      <c r="C129" s="1"/>
    </row>
    <row r="130" spans="2:3" ht="15" customHeight="1">
      <c r="B130" s="1"/>
      <c r="C130" s="1"/>
    </row>
    <row r="131" spans="2:3" ht="15" customHeight="1">
      <c r="B131" s="1"/>
      <c r="C131" s="1"/>
    </row>
    <row r="132" spans="2:3" ht="15" customHeight="1">
      <c r="B132" s="1"/>
      <c r="C132" s="1"/>
    </row>
    <row r="133" spans="2:3" ht="15" customHeight="1">
      <c r="B133" s="1"/>
      <c r="C133" s="1"/>
    </row>
    <row r="134" spans="2:3" ht="15" customHeight="1">
      <c r="B134" s="1"/>
      <c r="C134" s="1"/>
    </row>
    <row r="135" spans="2:3" ht="15" customHeight="1">
      <c r="B135" s="1"/>
      <c r="C135" s="1"/>
    </row>
    <row r="136" spans="2:3" ht="15" customHeight="1">
      <c r="B136" s="1"/>
      <c r="C136" s="1"/>
    </row>
    <row r="137" spans="2:3" ht="15" customHeight="1">
      <c r="B137" s="1"/>
      <c r="C137" s="1"/>
    </row>
    <row r="138" spans="2:3" ht="15" customHeight="1">
      <c r="B138" s="1"/>
      <c r="C138" s="1"/>
    </row>
    <row r="139" ht="15" customHeight="1">
      <c r="C139" s="1"/>
    </row>
    <row r="140" ht="15" customHeight="1">
      <c r="C140" s="1"/>
    </row>
    <row r="141" ht="15" customHeight="1">
      <c r="C141" s="1"/>
    </row>
    <row r="142" ht="15" customHeight="1">
      <c r="C142" s="1"/>
    </row>
    <row r="143" ht="15" customHeight="1">
      <c r="C143" s="1"/>
    </row>
    <row r="144" ht="15" customHeight="1">
      <c r="C144" s="1"/>
    </row>
    <row r="145" ht="15" customHeight="1">
      <c r="C145" s="1"/>
    </row>
    <row r="146" ht="15" customHeight="1">
      <c r="C146" s="1"/>
    </row>
    <row r="147" ht="15" customHeight="1">
      <c r="C147" s="1"/>
    </row>
    <row r="148" ht="15" customHeight="1">
      <c r="C148" s="1"/>
    </row>
    <row r="149" ht="15" customHeight="1">
      <c r="C149" s="1"/>
    </row>
    <row r="150" ht="15" customHeight="1">
      <c r="C150" s="1"/>
    </row>
    <row r="151" ht="15" customHeight="1">
      <c r="C151" s="1"/>
    </row>
    <row r="152" ht="15" customHeight="1">
      <c r="C152" s="1"/>
    </row>
    <row r="153" ht="15" customHeight="1">
      <c r="C153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A1" sqref="A1"/>
    </sheetView>
  </sheetViews>
  <sheetFormatPr defaultColWidth="9.00390625" defaultRowHeight="13.5"/>
  <cols>
    <col min="2" max="2" width="45.625" style="0" customWidth="1"/>
  </cols>
  <sheetData>
    <row r="1" spans="1:3" ht="13.5">
      <c r="A1" s="534" t="s">
        <v>1975</v>
      </c>
      <c r="B1" s="534"/>
      <c r="C1" s="534"/>
    </row>
    <row r="2" spans="1:3" ht="13.5">
      <c r="A2" s="534"/>
      <c r="B2" s="534"/>
      <c r="C2" s="534"/>
    </row>
    <row r="3" spans="1:3" s="75" customFormat="1" ht="13.5">
      <c r="A3" s="534" t="s">
        <v>301</v>
      </c>
      <c r="B3" s="534"/>
      <c r="C3" s="534"/>
    </row>
    <row r="4" spans="1:3" s="75" customFormat="1" ht="28.5" customHeight="1">
      <c r="A4" s="815" t="s">
        <v>2177</v>
      </c>
      <c r="B4" s="815"/>
      <c r="C4" s="815"/>
    </row>
    <row r="5" spans="1:3" s="75" customFormat="1" ht="13.5">
      <c r="A5" s="534" t="s">
        <v>1974</v>
      </c>
      <c r="B5" s="534"/>
      <c r="C5" s="534"/>
    </row>
    <row r="6" spans="1:3" s="75" customFormat="1" ht="13.5">
      <c r="A6" s="534" t="s">
        <v>2178</v>
      </c>
      <c r="B6" s="534"/>
      <c r="C6" s="534"/>
    </row>
    <row r="7" spans="1:3" s="75" customFormat="1" ht="13.5">
      <c r="A7" s="534" t="s">
        <v>2179</v>
      </c>
      <c r="B7" s="534"/>
      <c r="C7" s="534"/>
    </row>
    <row r="8" spans="1:3" s="75" customFormat="1" ht="13.5">
      <c r="A8" s="534"/>
      <c r="B8" s="534"/>
      <c r="C8" s="534"/>
    </row>
    <row r="9" spans="1:3" s="75" customFormat="1" ht="13.5">
      <c r="A9" s="538"/>
      <c r="B9" s="534" t="s">
        <v>2180</v>
      </c>
      <c r="C9" s="538"/>
    </row>
    <row r="10" spans="1:3" s="75" customFormat="1" ht="13.5">
      <c r="A10" s="538"/>
      <c r="B10" s="534"/>
      <c r="C10" s="538" t="s">
        <v>2181</v>
      </c>
    </row>
    <row r="11" spans="1:3" s="75" customFormat="1" ht="13.5">
      <c r="A11" s="538"/>
      <c r="B11" s="534"/>
      <c r="C11" s="538"/>
    </row>
    <row r="12" spans="1:3" s="75" customFormat="1" ht="13.5">
      <c r="A12" s="534" t="s">
        <v>2182</v>
      </c>
      <c r="B12" s="534"/>
      <c r="C12" s="538"/>
    </row>
    <row r="14" spans="1:2" ht="13.5">
      <c r="A14" s="18" t="s">
        <v>1976</v>
      </c>
      <c r="B14" s="535" t="s">
        <v>1981</v>
      </c>
    </row>
    <row r="15" spans="1:2" ht="13.5">
      <c r="A15" s="18" t="s">
        <v>1977</v>
      </c>
      <c r="B15" s="535" t="s">
        <v>1982</v>
      </c>
    </row>
    <row r="16" spans="1:2" ht="13.5">
      <c r="A16" s="18" t="s">
        <v>1978</v>
      </c>
      <c r="B16" s="535" t="s">
        <v>1983</v>
      </c>
    </row>
    <row r="17" spans="1:2" ht="13.5">
      <c r="A17" s="18" t="s">
        <v>1979</v>
      </c>
      <c r="B17" s="535" t="s">
        <v>1984</v>
      </c>
    </row>
    <row r="18" spans="1:2" ht="13.5">
      <c r="A18" s="18" t="s">
        <v>1980</v>
      </c>
      <c r="B18" s="535" t="s">
        <v>1985</v>
      </c>
    </row>
    <row r="20" ht="13.5">
      <c r="A20" s="18" t="s">
        <v>2032</v>
      </c>
    </row>
    <row r="21" spans="1:2" ht="13.5">
      <c r="A21" s="18" t="s">
        <v>2033</v>
      </c>
      <c r="B21" s="535" t="s">
        <v>1986</v>
      </c>
    </row>
    <row r="22" spans="1:2" ht="13.5">
      <c r="A22" s="18" t="s">
        <v>2034</v>
      </c>
      <c r="B22" s="535" t="s">
        <v>1987</v>
      </c>
    </row>
    <row r="23" spans="1:2" ht="13.5">
      <c r="A23" s="18" t="s">
        <v>2035</v>
      </c>
      <c r="B23" s="535" t="s">
        <v>2102</v>
      </c>
    </row>
    <row r="24" spans="1:2" ht="13.5">
      <c r="A24" s="18" t="s">
        <v>2036</v>
      </c>
      <c r="B24" s="535" t="s">
        <v>2103</v>
      </c>
    </row>
    <row r="25" spans="1:2" ht="13.5">
      <c r="A25" s="18" t="s">
        <v>2037</v>
      </c>
      <c r="B25" s="535" t="s">
        <v>1988</v>
      </c>
    </row>
    <row r="26" spans="1:2" ht="13.5">
      <c r="A26" s="18" t="s">
        <v>2038</v>
      </c>
      <c r="B26" s="535" t="s">
        <v>2111</v>
      </c>
    </row>
    <row r="27" spans="1:2" ht="13.5">
      <c r="A27" s="18" t="s">
        <v>2039</v>
      </c>
      <c r="B27" s="535" t="s">
        <v>2104</v>
      </c>
    </row>
    <row r="28" spans="1:2" ht="13.5">
      <c r="A28" s="18" t="s">
        <v>2040</v>
      </c>
      <c r="B28" s="535" t="s">
        <v>2105</v>
      </c>
    </row>
    <row r="29" spans="1:2" ht="13.5">
      <c r="A29" s="18" t="s">
        <v>2041</v>
      </c>
      <c r="B29" s="535" t="s">
        <v>1989</v>
      </c>
    </row>
    <row r="30" spans="1:2" ht="13.5">
      <c r="A30" s="18" t="s">
        <v>2042</v>
      </c>
      <c r="B30" s="535" t="s">
        <v>1990</v>
      </c>
    </row>
    <row r="31" spans="1:2" ht="13.5">
      <c r="A31" s="18" t="s">
        <v>2043</v>
      </c>
      <c r="B31" s="535" t="s">
        <v>1991</v>
      </c>
    </row>
    <row r="32" spans="1:2" ht="13.5">
      <c r="A32" s="18" t="s">
        <v>2044</v>
      </c>
      <c r="B32" s="535" t="s">
        <v>1992</v>
      </c>
    </row>
    <row r="33" spans="1:2" ht="13.5">
      <c r="A33" s="18" t="s">
        <v>2045</v>
      </c>
      <c r="B33" s="535" t="s">
        <v>2106</v>
      </c>
    </row>
    <row r="34" spans="1:2" ht="13.5">
      <c r="A34" s="18" t="s">
        <v>2046</v>
      </c>
      <c r="B34" s="535" t="s">
        <v>1993</v>
      </c>
    </row>
    <row r="35" spans="1:2" ht="13.5">
      <c r="A35" s="18" t="s">
        <v>2047</v>
      </c>
      <c r="B35" s="535" t="s">
        <v>1994</v>
      </c>
    </row>
    <row r="36" spans="1:2" ht="13.5">
      <c r="A36" s="18" t="s">
        <v>2048</v>
      </c>
      <c r="B36" s="535" t="s">
        <v>1995</v>
      </c>
    </row>
    <row r="37" spans="1:2" ht="13.5">
      <c r="A37" s="18" t="s">
        <v>2049</v>
      </c>
      <c r="B37" s="535" t="s">
        <v>2107</v>
      </c>
    </row>
    <row r="38" spans="1:2" ht="13.5">
      <c r="A38" s="18" t="s">
        <v>2050</v>
      </c>
      <c r="B38" s="535" t="s">
        <v>1996</v>
      </c>
    </row>
    <row r="39" spans="1:2" ht="13.5">
      <c r="A39" s="18" t="s">
        <v>2051</v>
      </c>
      <c r="B39" s="535" t="s">
        <v>1997</v>
      </c>
    </row>
    <row r="40" spans="1:2" ht="13.5">
      <c r="A40" s="18" t="s">
        <v>2052</v>
      </c>
      <c r="B40" s="535" t="s">
        <v>1998</v>
      </c>
    </row>
    <row r="41" spans="1:2" ht="13.5">
      <c r="A41" s="18" t="s">
        <v>2053</v>
      </c>
      <c r="B41" s="535" t="s">
        <v>2108</v>
      </c>
    </row>
    <row r="42" spans="1:2" ht="13.5">
      <c r="A42" s="18" t="s">
        <v>2054</v>
      </c>
      <c r="B42" s="535" t="s">
        <v>1999</v>
      </c>
    </row>
    <row r="43" spans="1:2" ht="13.5">
      <c r="A43" s="18" t="s">
        <v>2055</v>
      </c>
      <c r="B43" s="535" t="s">
        <v>2109</v>
      </c>
    </row>
    <row r="44" spans="1:2" ht="13.5">
      <c r="A44" s="18" t="s">
        <v>2056</v>
      </c>
      <c r="B44" s="535" t="s">
        <v>2000</v>
      </c>
    </row>
    <row r="45" spans="1:2" ht="13.5">
      <c r="A45" s="18" t="s">
        <v>2057</v>
      </c>
      <c r="B45" s="535" t="s">
        <v>2001</v>
      </c>
    </row>
    <row r="46" spans="1:2" ht="13.5">
      <c r="A46" s="18" t="s">
        <v>2058</v>
      </c>
      <c r="B46" s="535" t="s">
        <v>2002</v>
      </c>
    </row>
    <row r="47" spans="1:2" ht="13.5">
      <c r="A47" s="18" t="s">
        <v>2059</v>
      </c>
      <c r="B47" s="535" t="s">
        <v>2003</v>
      </c>
    </row>
    <row r="48" spans="1:2" ht="13.5">
      <c r="A48" s="18" t="s">
        <v>2060</v>
      </c>
      <c r="B48" s="535" t="s">
        <v>2004</v>
      </c>
    </row>
    <row r="49" spans="1:2" ht="13.5">
      <c r="A49" s="18" t="s">
        <v>2061</v>
      </c>
      <c r="B49" s="535" t="s">
        <v>2110</v>
      </c>
    </row>
    <row r="51" ht="13.5">
      <c r="A51" s="18" t="s">
        <v>2112</v>
      </c>
    </row>
    <row r="52" spans="1:2" ht="13.5">
      <c r="A52" s="18" t="s">
        <v>2062</v>
      </c>
      <c r="B52" s="535" t="s">
        <v>2005</v>
      </c>
    </row>
    <row r="53" spans="1:2" ht="13.5">
      <c r="A53" s="18" t="s">
        <v>2063</v>
      </c>
      <c r="B53" s="535" t="s">
        <v>2006</v>
      </c>
    </row>
    <row r="54" spans="1:2" ht="13.5">
      <c r="A54" s="532" t="s">
        <v>2064</v>
      </c>
      <c r="B54" s="536" t="s">
        <v>2007</v>
      </c>
    </row>
    <row r="55" spans="1:2" ht="13.5">
      <c r="A55" s="18" t="s">
        <v>2065</v>
      </c>
      <c r="B55" s="535" t="s">
        <v>2008</v>
      </c>
    </row>
    <row r="56" spans="1:2" ht="13.5">
      <c r="A56" s="18" t="s">
        <v>2066</v>
      </c>
      <c r="B56" s="535" t="s">
        <v>1034</v>
      </c>
    </row>
    <row r="57" spans="1:2" ht="13.5">
      <c r="A57" s="18" t="s">
        <v>2067</v>
      </c>
      <c r="B57" s="535" t="s">
        <v>1035</v>
      </c>
    </row>
    <row r="58" spans="1:2" ht="13.5">
      <c r="A58" s="18" t="s">
        <v>2068</v>
      </c>
      <c r="B58" s="535" t="s">
        <v>1038</v>
      </c>
    </row>
    <row r="59" spans="1:2" ht="13.5">
      <c r="A59" s="18" t="s">
        <v>2069</v>
      </c>
      <c r="B59" s="535" t="s">
        <v>1039</v>
      </c>
    </row>
    <row r="60" spans="1:2" ht="13.5">
      <c r="A60" s="18" t="s">
        <v>2070</v>
      </c>
      <c r="B60" s="535" t="s">
        <v>1040</v>
      </c>
    </row>
    <row r="61" spans="1:2" ht="13.5">
      <c r="A61" s="18" t="s">
        <v>2071</v>
      </c>
      <c r="B61" s="535" t="s">
        <v>1041</v>
      </c>
    </row>
    <row r="62" spans="1:2" ht="13.5">
      <c r="A62" s="18" t="s">
        <v>2072</v>
      </c>
      <c r="B62" s="535" t="s">
        <v>2009</v>
      </c>
    </row>
    <row r="63" spans="1:2" ht="13.5">
      <c r="A63" s="18" t="s">
        <v>2073</v>
      </c>
      <c r="B63" s="535" t="s">
        <v>2010</v>
      </c>
    </row>
    <row r="64" spans="1:2" ht="13.5">
      <c r="A64" s="18" t="s">
        <v>2074</v>
      </c>
      <c r="B64" s="535" t="s">
        <v>1042</v>
      </c>
    </row>
    <row r="65" spans="1:2" ht="13.5">
      <c r="A65" s="18" t="s">
        <v>2075</v>
      </c>
      <c r="B65" s="535" t="s">
        <v>2011</v>
      </c>
    </row>
    <row r="66" spans="1:2" ht="13.5">
      <c r="A66" s="18" t="s">
        <v>2076</v>
      </c>
      <c r="B66" s="535" t="s">
        <v>2012</v>
      </c>
    </row>
    <row r="67" spans="1:2" ht="13.5">
      <c r="A67" s="18" t="s">
        <v>2077</v>
      </c>
      <c r="B67" s="535" t="s">
        <v>2013</v>
      </c>
    </row>
    <row r="68" spans="1:2" ht="13.5">
      <c r="A68" s="18" t="s">
        <v>2078</v>
      </c>
      <c r="B68" s="535" t="s">
        <v>2014</v>
      </c>
    </row>
    <row r="69" spans="1:2" ht="13.5">
      <c r="A69" s="18" t="s">
        <v>2079</v>
      </c>
      <c r="B69" s="535" t="s">
        <v>2015</v>
      </c>
    </row>
    <row r="70" spans="1:2" ht="13.5">
      <c r="A70" s="18" t="s">
        <v>2080</v>
      </c>
      <c r="B70" s="535" t="s">
        <v>2016</v>
      </c>
    </row>
    <row r="71" spans="1:2" ht="13.5">
      <c r="A71" s="18" t="s">
        <v>2081</v>
      </c>
      <c r="B71" s="535" t="s">
        <v>2017</v>
      </c>
    </row>
    <row r="72" spans="1:2" ht="13.5">
      <c r="A72" s="18" t="s">
        <v>2082</v>
      </c>
      <c r="B72" s="535" t="s">
        <v>2018</v>
      </c>
    </row>
    <row r="73" spans="1:2" ht="13.5">
      <c r="A73" s="18" t="s">
        <v>2083</v>
      </c>
      <c r="B73" s="535" t="s">
        <v>1036</v>
      </c>
    </row>
    <row r="74" spans="1:2" ht="13.5">
      <c r="A74" s="18" t="s">
        <v>2084</v>
      </c>
      <c r="B74" s="535" t="s">
        <v>2019</v>
      </c>
    </row>
    <row r="75" spans="1:2" ht="13.5">
      <c r="A75" s="18" t="s">
        <v>2085</v>
      </c>
      <c r="B75" s="535" t="s">
        <v>2020</v>
      </c>
    </row>
    <row r="76" spans="1:2" ht="13.5">
      <c r="A76" s="18" t="s">
        <v>2086</v>
      </c>
      <c r="B76" s="535" t="s">
        <v>2021</v>
      </c>
    </row>
    <row r="77" spans="1:2" ht="13.5">
      <c r="A77" s="532" t="s">
        <v>2087</v>
      </c>
      <c r="B77" s="536" t="s">
        <v>2022</v>
      </c>
    </row>
    <row r="78" spans="1:2" ht="13.5">
      <c r="A78" s="18" t="s">
        <v>2088</v>
      </c>
      <c r="B78" s="535" t="s">
        <v>2023</v>
      </c>
    </row>
    <row r="79" spans="1:2" ht="13.5">
      <c r="A79" s="18" t="s">
        <v>2089</v>
      </c>
      <c r="B79" s="535" t="s">
        <v>2024</v>
      </c>
    </row>
    <row r="80" spans="1:2" ht="13.5">
      <c r="A80" s="18" t="s">
        <v>2090</v>
      </c>
      <c r="B80" s="535" t="s">
        <v>2113</v>
      </c>
    </row>
    <row r="81" spans="1:2" ht="13.5">
      <c r="A81" s="18" t="s">
        <v>2091</v>
      </c>
      <c r="B81" s="535" t="s">
        <v>2025</v>
      </c>
    </row>
    <row r="82" spans="1:2" ht="13.5">
      <c r="A82" s="18" t="s">
        <v>2092</v>
      </c>
      <c r="B82" s="535" t="s">
        <v>2026</v>
      </c>
    </row>
    <row r="83" spans="1:2" ht="13.5">
      <c r="A83" s="18" t="s">
        <v>2093</v>
      </c>
      <c r="B83" s="535" t="s">
        <v>2027</v>
      </c>
    </row>
    <row r="84" spans="1:2" ht="13.5">
      <c r="A84" s="18" t="s">
        <v>2094</v>
      </c>
      <c r="B84" s="535" t="s">
        <v>2028</v>
      </c>
    </row>
    <row r="85" spans="1:2" ht="13.5">
      <c r="A85" s="18" t="s">
        <v>2095</v>
      </c>
      <c r="B85" s="535" t="s">
        <v>2029</v>
      </c>
    </row>
    <row r="86" spans="1:2" ht="13.5">
      <c r="A86" s="18" t="s">
        <v>2096</v>
      </c>
      <c r="B86" s="535" t="s">
        <v>2030</v>
      </c>
    </row>
    <row r="87" spans="1:2" ht="13.5">
      <c r="A87" s="18" t="s">
        <v>2097</v>
      </c>
      <c r="B87" s="535" t="s">
        <v>2031</v>
      </c>
    </row>
    <row r="88" spans="1:2" ht="13.5">
      <c r="A88" s="18" t="s">
        <v>2098</v>
      </c>
      <c r="B88" s="535" t="s">
        <v>1037</v>
      </c>
    </row>
    <row r="89" spans="1:2" ht="13.5">
      <c r="A89" s="18" t="s">
        <v>2099</v>
      </c>
      <c r="B89" s="535" t="s">
        <v>2114</v>
      </c>
    </row>
    <row r="90" spans="1:2" ht="13.5">
      <c r="A90" s="18" t="s">
        <v>2100</v>
      </c>
      <c r="B90" s="535" t="s">
        <v>2115</v>
      </c>
    </row>
    <row r="91" spans="1:2" ht="13.5">
      <c r="A91" s="18" t="s">
        <v>2101</v>
      </c>
      <c r="B91" s="535" t="s">
        <v>2116</v>
      </c>
    </row>
    <row r="92" ht="13.5">
      <c r="A92" s="18"/>
    </row>
    <row r="93" ht="13.5">
      <c r="A93" s="18"/>
    </row>
  </sheetData>
  <mergeCells count="1">
    <mergeCell ref="A4:C4"/>
  </mergeCells>
  <hyperlinks>
    <hyperlink ref="IV18" r:id="rId1" display="アーカイブ３\HPアップ分\m-t\DATA\t06\k\01\p01-t06k.jpg"/>
    <hyperlink ref="IV19" r:id="rId2" display="アーカイブ３\HPアップ分\m-t\DATA\t06\k\01\p02-t06k.jpg"/>
    <hyperlink ref="IV20" r:id="rId3" display="アーカイブ３\HPアップ分\m-t\DATA\t06\k\01\p03-t06k.jpg"/>
    <hyperlink ref="IV21" r:id="rId4" display="アーカイブ３\HPアップ分\m-t\DATA\t06\k\01\p04-t06k.jpg"/>
    <hyperlink ref="IV22" r:id="rId5" display="アーカイブ３\HPアップ分\m-t\DATA\t06\k\01\p05-t06k.jpg"/>
    <hyperlink ref="IV25" r:id="rId6" display="アーカイブ３\HPアップ分\m-t\DATA\t06\k\01\001-t06k.xls"/>
    <hyperlink ref="IV26" r:id="rId7" display="アーカイブ３\HPアップ分\m-t\DATA\t06\k\01\002-t06k.xls"/>
    <hyperlink ref="IV27" r:id="rId8" display="アーカイブ３\HPアップ分\m-t\DATA\t06\k\01\003-t06k.xls"/>
    <hyperlink ref="IV28" r:id="rId9" display="アーカイブ３\HPアップ分\m-t\DATA\t06\k\01\004-t06k.xls"/>
    <hyperlink ref="IV29" r:id="rId10" display="アーカイブ３\HPアップ分\m-t\DATA\t06\k\01\005-t06k.xls"/>
    <hyperlink ref="IV30" r:id="rId11" display="アーカイブ３\HPアップ分\m-t\DATA\t06\k\01\006-t06k.xls"/>
    <hyperlink ref="IV31" r:id="rId12" display="アーカイブ３\HPアップ分\m-t\DATA\t06\k\01\007-t06k.xls"/>
    <hyperlink ref="IV32" r:id="rId13" display="アーカイブ３\HPアップ分\m-t\DATA\t06\k\01\008-t06k.xls"/>
    <hyperlink ref="IV33" r:id="rId14" display="アーカイブ３\HPアップ分\m-t\DATA\t06\k\01\009-t06k.xls"/>
    <hyperlink ref="IV34" r:id="rId15" display="アーカイブ３\HPアップ分\m-t\DATA\t06\k\01\010-t06k.xls"/>
    <hyperlink ref="IV35" r:id="rId16" display="アーカイブ３\HPアップ分\m-t\DATA\t06\k\01\011-t06k.xls"/>
    <hyperlink ref="IV36" r:id="rId17" display="アーカイブ３\HPアップ分\m-t\DATA\t06\k\01\012-t06k.xls"/>
    <hyperlink ref="IV37" r:id="rId18" display="アーカイブ３\HPアップ分\m-t\DATA\t06\k\01\013-t06k.xls"/>
    <hyperlink ref="IV38" r:id="rId19" display="アーカイブ３\HPアップ分\m-t\DATA\t06\k\01\014-t06k.xls"/>
    <hyperlink ref="IV39" r:id="rId20" display="アーカイブ３\HPアップ分\m-t\DATA\t06\k\01\015-t06k.xls"/>
    <hyperlink ref="IV40" r:id="rId21" display="アーカイブ３\HPアップ分\m-t\DATA\t06\k\01\016-t06k.xls"/>
    <hyperlink ref="IV41" r:id="rId22" display="アーカイブ３\HPアップ分\m-t\DATA\t06\k\01\017-t06k.xls"/>
    <hyperlink ref="IV42" r:id="rId23" display="アーカイブ３\HPアップ分\m-t\DATA\t06\k\01\018-t06k.xls"/>
    <hyperlink ref="IV43" r:id="rId24" display="アーカイブ３\HPアップ分\m-t\DATA\t06\k\01\019-t06k.xls"/>
    <hyperlink ref="IV44" r:id="rId25" display="アーカイブ３\HPアップ分\m-t\DATA\t06\k\01\020-t06k.xls"/>
    <hyperlink ref="IV45" r:id="rId26" display="アーカイブ３\HPアップ分\m-t\DATA\t06\k\01\021-t06k.xls"/>
    <hyperlink ref="IV46" r:id="rId27" display="アーカイブ３\HPアップ分\m-t\DATA\t06\k\01\022-t06k.xls"/>
    <hyperlink ref="IV47" r:id="rId28" display="アーカイブ３\HPアップ分\m-t\DATA\t06\k\01\023-t06k.xls"/>
    <hyperlink ref="IV48" r:id="rId29" display="アーカイブ３\HPアップ分\m-t\DATA\t06\k\01\024-t06k.xls"/>
    <hyperlink ref="IV49" r:id="rId30" display="アーカイブ３\HPアップ分\m-t\DATA\t06\k\01\025-t06k.xls"/>
    <hyperlink ref="IV50" r:id="rId31" display="アーカイブ３\HPアップ分\m-t\DATA\t06\k\01\026-t06k.xls"/>
    <hyperlink ref="IV51" r:id="rId32" display="アーカイブ３\HPアップ分\m-t\DATA\t06\k\01\027-t06k.xls"/>
    <hyperlink ref="IV52" r:id="rId33" display="アーカイブ３\HPアップ分\m-t\DATA\t06\k\01\028-t06k.xls"/>
    <hyperlink ref="IV53" r:id="rId34" display="アーカイブ３\HPアップ分\m-t\DATA\t06\k\01\029-t06k.xls"/>
    <hyperlink ref="I46" r:id="rId35" display="アーカイブ３\HPアップ分\m-t\DATA\t06\k\01\001-t06k.xls"/>
    <hyperlink ref="I47" r:id="rId36" display="アーカイブ３\HPアップ分\m-t\DATA\t06\k\01\002-t06k.xls"/>
    <hyperlink ref="I48" r:id="rId37" display="アーカイブ３\HPアップ分\m-t\DATA\t06\k\01\003-t06k.xls"/>
    <hyperlink ref="I49" r:id="rId38" display="アーカイブ３\HPアップ分\m-t\DATA\t06\k\01\004-t06k.xls"/>
    <hyperlink ref="I50" r:id="rId39" display="アーカイブ３\HPアップ分\m-t\DATA\t06\k\01\005-t06k.xls"/>
    <hyperlink ref="I51" r:id="rId40" display="アーカイブ３\HPアップ分\m-t\DATA\t06\k\01\006-t06k.xls"/>
    <hyperlink ref="I52" r:id="rId41" display="アーカイブ３\HPアップ分\m-t\DATA\t06\k\01\007-t06k.xls"/>
    <hyperlink ref="I53" r:id="rId42" display="アーカイブ３\HPアップ分\m-t\DATA\t06\k\01\008-t06k.xls"/>
    <hyperlink ref="I54" r:id="rId43" display="アーカイブ３\HPアップ分\m-t\DATA\t06\k\01\009-t06k.xls"/>
    <hyperlink ref="I55" r:id="rId44" display="アーカイブ３\HPアップ分\m-t\DATA\t06\k\01\010-t06k.xls"/>
    <hyperlink ref="I56" r:id="rId45" display="アーカイブ３\HPアップ分\m-t\DATA\t06\k\01\011-t06k.xls"/>
    <hyperlink ref="I57" r:id="rId46" display="アーカイブ３\HPアップ分\m-t\DATA\t06\k\01\012-t06k.xls"/>
    <hyperlink ref="I58" r:id="rId47" display="アーカイブ３\HPアップ分\m-t\DATA\t06\k\01\013-t06k.xls"/>
    <hyperlink ref="I59" r:id="rId48" display="アーカイブ３\HPアップ分\m-t\DATA\t06\k\01\014-t06k.xls"/>
    <hyperlink ref="I60" r:id="rId49" display="アーカイブ３\HPアップ分\m-t\DATA\t06\k\01\015-t06k.xls"/>
    <hyperlink ref="I61" r:id="rId50" display="アーカイブ３\HPアップ分\m-t\DATA\t06\k\01\016-t06k.xls"/>
    <hyperlink ref="I62" r:id="rId51" display="アーカイブ３\HPアップ分\m-t\DATA\t06\k\01\017-t06k.xls"/>
    <hyperlink ref="I63" r:id="rId52" display="アーカイブ３\HPアップ分\m-t\DATA\t06\k\01\018-t06k.xls"/>
    <hyperlink ref="I64" r:id="rId53" display="アーカイブ３\HPアップ分\m-t\DATA\t06\k\01\019-t06k.xls"/>
    <hyperlink ref="I65" r:id="rId54" display="アーカイブ３\HPアップ分\m-t\DATA\t06\k\01\020-t06k.xls"/>
    <hyperlink ref="I66" r:id="rId55" display="アーカイブ３\HPアップ分\m-t\DATA\t06\k\01\021-t06k.xls"/>
    <hyperlink ref="I67" r:id="rId56" display="アーカイブ３\HPアップ分\m-t\DATA\t06\k\01\022-t06k.xls"/>
    <hyperlink ref="I68" r:id="rId57" display="アーカイブ３\HPアップ分\m-t\DATA\t06\k\01\023-t06k.xls"/>
    <hyperlink ref="I69" r:id="rId58" display="アーカイブ３\HPアップ分\m-t\DATA\t06\k\01\024-t06k.xls"/>
    <hyperlink ref="I70" r:id="rId59" display="アーカイブ３\HPアップ分\m-t\DATA\t06\k\01\025-t06k.xls"/>
    <hyperlink ref="I71" r:id="rId60" display="アーカイブ３\HPアップ分\m-t\DATA\t06\k\01\026-t06k.xls"/>
    <hyperlink ref="I72" r:id="rId61" display="アーカイブ３\HPアップ分\m-t\DATA\t06\k\01\027-t06k.xls"/>
    <hyperlink ref="I73" r:id="rId62" display="アーカイブ３\HPアップ分\m-t\DATA\t06\k\01\028-t06k.xls"/>
    <hyperlink ref="I74" r:id="rId63" display="アーカイブ３\HPアップ分\m-t\DATA\t06\k\01\029-t06k.xls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8.125" style="106" customWidth="1"/>
    <col min="2" max="2" width="18.25390625" style="106" bestFit="1" customWidth="1"/>
    <col min="3" max="7" width="10.375" style="106" bestFit="1" customWidth="1"/>
    <col min="8" max="16384" width="7.625" style="106" customWidth="1"/>
  </cols>
  <sheetData>
    <row r="1" spans="1:7" ht="13.5">
      <c r="A1" s="103" t="s">
        <v>1824</v>
      </c>
      <c r="B1" s="104"/>
      <c r="C1" s="104"/>
      <c r="D1" s="104"/>
      <c r="E1" s="104"/>
      <c r="F1" s="104"/>
      <c r="G1" s="105"/>
    </row>
    <row r="2" spans="1:7" ht="13.5">
      <c r="A2" s="623" t="s">
        <v>1792</v>
      </c>
      <c r="B2" s="624"/>
      <c r="C2" s="107" t="s">
        <v>1793</v>
      </c>
      <c r="D2" s="107" t="s">
        <v>1794</v>
      </c>
      <c r="E2" s="107" t="s">
        <v>1795</v>
      </c>
      <c r="F2" s="107" t="s">
        <v>1796</v>
      </c>
      <c r="G2" s="107" t="s">
        <v>1797</v>
      </c>
    </row>
    <row r="3" spans="1:7" ht="12" customHeight="1">
      <c r="A3" s="625" t="s">
        <v>1798</v>
      </c>
      <c r="B3" s="108"/>
      <c r="C3" s="109" t="s">
        <v>1799</v>
      </c>
      <c r="D3" s="109" t="s">
        <v>1799</v>
      </c>
      <c r="E3" s="109" t="s">
        <v>1799</v>
      </c>
      <c r="F3" s="109" t="s">
        <v>1799</v>
      </c>
      <c r="G3" s="109" t="s">
        <v>1799</v>
      </c>
    </row>
    <row r="4" spans="1:7" ht="12" customHeight="1">
      <c r="A4" s="607"/>
      <c r="B4" s="111" t="s">
        <v>1800</v>
      </c>
      <c r="C4" s="112">
        <v>951298</v>
      </c>
      <c r="D4" s="113">
        <v>769470</v>
      </c>
      <c r="E4" s="112">
        <v>729814</v>
      </c>
      <c r="F4" s="112">
        <v>829655</v>
      </c>
      <c r="G4" s="112">
        <v>672609</v>
      </c>
    </row>
    <row r="5" spans="1:7" ht="12" customHeight="1">
      <c r="A5" s="607"/>
      <c r="B5" s="114" t="s">
        <v>1801</v>
      </c>
      <c r="C5" s="115">
        <v>66996</v>
      </c>
      <c r="D5" s="112">
        <v>67487</v>
      </c>
      <c r="E5" s="115">
        <v>72400</v>
      </c>
      <c r="F5" s="115">
        <v>63774</v>
      </c>
      <c r="G5" s="115">
        <v>64165</v>
      </c>
    </row>
    <row r="6" spans="1:7" ht="12" customHeight="1">
      <c r="A6" s="607"/>
      <c r="B6" s="114" t="s">
        <v>1802</v>
      </c>
      <c r="C6" s="115">
        <v>208784</v>
      </c>
      <c r="D6" s="115">
        <v>203637</v>
      </c>
      <c r="E6" s="115">
        <v>196223</v>
      </c>
      <c r="F6" s="115">
        <v>190751</v>
      </c>
      <c r="G6" s="115">
        <v>192638</v>
      </c>
    </row>
    <row r="7" spans="1:7" ht="12" customHeight="1">
      <c r="A7" s="607"/>
      <c r="B7" s="114" t="s">
        <v>1803</v>
      </c>
      <c r="C7" s="115">
        <v>6479</v>
      </c>
      <c r="D7" s="115">
        <v>3371</v>
      </c>
      <c r="E7" s="115">
        <v>3564</v>
      </c>
      <c r="F7" s="115">
        <v>2617</v>
      </c>
      <c r="G7" s="112">
        <v>2579</v>
      </c>
    </row>
    <row r="8" spans="1:7" ht="12" customHeight="1">
      <c r="A8" s="607"/>
      <c r="B8" s="114" t="s">
        <v>1804</v>
      </c>
      <c r="C8" s="115">
        <v>40610</v>
      </c>
      <c r="D8" s="112">
        <v>37886</v>
      </c>
      <c r="E8" s="112">
        <v>35250</v>
      </c>
      <c r="F8" s="115">
        <v>42921</v>
      </c>
      <c r="G8" s="112">
        <v>33684</v>
      </c>
    </row>
    <row r="9" spans="1:7" ht="12" customHeight="1">
      <c r="A9" s="607"/>
      <c r="B9" s="114" t="s">
        <v>1805</v>
      </c>
      <c r="C9" s="115">
        <v>290</v>
      </c>
      <c r="D9" s="112">
        <v>135</v>
      </c>
      <c r="E9" s="112">
        <v>75</v>
      </c>
      <c r="F9" s="112" t="s">
        <v>1806</v>
      </c>
      <c r="G9" s="112" t="s">
        <v>1806</v>
      </c>
    </row>
    <row r="10" spans="1:7" ht="12" customHeight="1">
      <c r="A10" s="607"/>
      <c r="B10" s="114" t="s">
        <v>1807</v>
      </c>
      <c r="C10" s="115">
        <v>48</v>
      </c>
      <c r="D10" s="112">
        <v>48</v>
      </c>
      <c r="E10" s="112">
        <v>52</v>
      </c>
      <c r="F10" s="115">
        <v>55</v>
      </c>
      <c r="G10" s="112">
        <v>55</v>
      </c>
    </row>
    <row r="11" spans="1:7" ht="12" customHeight="1">
      <c r="A11" s="607"/>
      <c r="B11" s="114" t="s">
        <v>1808</v>
      </c>
      <c r="C11" s="115">
        <v>33070</v>
      </c>
      <c r="D11" s="115">
        <v>25835</v>
      </c>
      <c r="E11" s="112">
        <v>26167</v>
      </c>
      <c r="F11" s="112">
        <v>27570</v>
      </c>
      <c r="G11" s="112">
        <v>19831</v>
      </c>
    </row>
    <row r="12" spans="1:7" ht="12" customHeight="1">
      <c r="A12" s="607"/>
      <c r="B12" s="114" t="s">
        <v>1809</v>
      </c>
      <c r="C12" s="115">
        <v>316258</v>
      </c>
      <c r="D12" s="116">
        <v>269337</v>
      </c>
      <c r="E12" s="115">
        <v>260934</v>
      </c>
      <c r="F12" s="115">
        <v>290270</v>
      </c>
      <c r="G12" s="115">
        <v>241353</v>
      </c>
    </row>
    <row r="13" spans="1:7" ht="12" customHeight="1">
      <c r="A13" s="607"/>
      <c r="B13" s="114" t="s">
        <v>1810</v>
      </c>
      <c r="C13" s="115">
        <v>1752</v>
      </c>
      <c r="D13" s="115">
        <v>1172</v>
      </c>
      <c r="E13" s="115">
        <v>556</v>
      </c>
      <c r="F13" s="115">
        <v>1305</v>
      </c>
      <c r="G13" s="115">
        <v>752</v>
      </c>
    </row>
    <row r="14" spans="1:7" ht="12" customHeight="1">
      <c r="A14" s="607"/>
      <c r="B14" s="114" t="s">
        <v>1811</v>
      </c>
      <c r="C14" s="115">
        <v>41510</v>
      </c>
      <c r="D14" s="115">
        <v>40375</v>
      </c>
      <c r="E14" s="115">
        <v>39708</v>
      </c>
      <c r="F14" s="115">
        <v>42199</v>
      </c>
      <c r="G14" s="115">
        <v>42286</v>
      </c>
    </row>
    <row r="15" spans="1:7" ht="12" customHeight="1">
      <c r="A15" s="607"/>
      <c r="B15" s="114" t="s">
        <v>1812</v>
      </c>
      <c r="C15" s="115">
        <v>219177</v>
      </c>
      <c r="D15" s="115">
        <v>205712</v>
      </c>
      <c r="E15" s="115">
        <v>200328</v>
      </c>
      <c r="F15" s="115">
        <v>193216</v>
      </c>
      <c r="G15" s="115">
        <v>174080</v>
      </c>
    </row>
    <row r="16" spans="1:7" ht="12" customHeight="1">
      <c r="A16" s="607"/>
      <c r="B16" s="114" t="s">
        <v>1813</v>
      </c>
      <c r="C16" s="115">
        <v>1217</v>
      </c>
      <c r="D16" s="115">
        <v>1035</v>
      </c>
      <c r="E16" s="115">
        <v>996</v>
      </c>
      <c r="F16" s="115">
        <v>882</v>
      </c>
      <c r="G16" s="115">
        <v>815</v>
      </c>
    </row>
    <row r="17" spans="1:7" ht="12" customHeight="1">
      <c r="A17" s="608"/>
      <c r="B17" s="117" t="s">
        <v>687</v>
      </c>
      <c r="C17" s="118">
        <v>1887489</v>
      </c>
      <c r="D17" s="118">
        <v>1625500</v>
      </c>
      <c r="E17" s="118">
        <v>1566067</v>
      </c>
      <c r="F17" s="118">
        <v>1685215</v>
      </c>
      <c r="G17" s="118">
        <v>1444847</v>
      </c>
    </row>
    <row r="18" spans="1:7" ht="12" customHeight="1">
      <c r="A18" s="625" t="s">
        <v>1814</v>
      </c>
      <c r="B18" s="119" t="s">
        <v>1815</v>
      </c>
      <c r="C18" s="120">
        <v>120032</v>
      </c>
      <c r="D18" s="120">
        <v>161518</v>
      </c>
      <c r="E18" s="120">
        <v>262919</v>
      </c>
      <c r="F18" s="120">
        <v>626232</v>
      </c>
      <c r="G18" s="120">
        <v>137922</v>
      </c>
    </row>
    <row r="19" spans="1:7" ht="13.5">
      <c r="A19" s="607"/>
      <c r="B19" s="114" t="s">
        <v>1816</v>
      </c>
      <c r="C19" s="115">
        <v>66764</v>
      </c>
      <c r="D19" s="115">
        <v>45219</v>
      </c>
      <c r="E19" s="115">
        <v>55077</v>
      </c>
      <c r="F19" s="115">
        <v>73690</v>
      </c>
      <c r="G19" s="115">
        <v>150757</v>
      </c>
    </row>
    <row r="20" spans="1:7" ht="13.5">
      <c r="A20" s="607"/>
      <c r="B20" s="114" t="s">
        <v>1817</v>
      </c>
      <c r="C20" s="115">
        <v>37617</v>
      </c>
      <c r="D20" s="115">
        <v>17037</v>
      </c>
      <c r="E20" s="115">
        <v>8213</v>
      </c>
      <c r="F20" s="112">
        <v>2700</v>
      </c>
      <c r="G20" s="115">
        <v>25</v>
      </c>
    </row>
    <row r="21" spans="1:7" ht="13.5">
      <c r="A21" s="607"/>
      <c r="B21" s="114" t="s">
        <v>1818</v>
      </c>
      <c r="C21" s="115">
        <v>21420</v>
      </c>
      <c r="D21" s="115">
        <v>15806</v>
      </c>
      <c r="E21" s="115">
        <v>15689</v>
      </c>
      <c r="F21" s="112">
        <v>15560</v>
      </c>
      <c r="G21" s="115">
        <v>7650</v>
      </c>
    </row>
    <row r="22" spans="1:7" ht="13.5">
      <c r="A22" s="607"/>
      <c r="B22" s="114" t="s">
        <v>1819</v>
      </c>
      <c r="C22" s="115">
        <v>4665</v>
      </c>
      <c r="D22" s="112" t="s">
        <v>690</v>
      </c>
      <c r="E22" s="112" t="s">
        <v>690</v>
      </c>
      <c r="F22" s="112" t="s">
        <v>690</v>
      </c>
      <c r="G22" s="112" t="s">
        <v>690</v>
      </c>
    </row>
    <row r="23" spans="1:7" ht="13.5">
      <c r="A23" s="607"/>
      <c r="B23" s="114" t="s">
        <v>1820</v>
      </c>
      <c r="C23" s="115">
        <v>3250</v>
      </c>
      <c r="D23" s="112">
        <v>17</v>
      </c>
      <c r="E23" s="112">
        <v>221</v>
      </c>
      <c r="F23" s="112">
        <v>4</v>
      </c>
      <c r="G23" s="112">
        <v>389</v>
      </c>
    </row>
    <row r="24" spans="1:7" ht="13.5">
      <c r="A24" s="607"/>
      <c r="B24" s="114" t="s">
        <v>1821</v>
      </c>
      <c r="C24" s="112">
        <v>860000</v>
      </c>
      <c r="D24" s="112" t="s">
        <v>1822</v>
      </c>
      <c r="E24" s="112">
        <v>50000</v>
      </c>
      <c r="F24" s="112">
        <v>100000</v>
      </c>
      <c r="G24" s="112">
        <v>490000</v>
      </c>
    </row>
    <row r="25" spans="1:7" ht="13.5">
      <c r="A25" s="608"/>
      <c r="B25" s="117" t="s">
        <v>687</v>
      </c>
      <c r="C25" s="118">
        <v>1113748</v>
      </c>
      <c r="D25" s="118">
        <v>239597</v>
      </c>
      <c r="E25" s="118">
        <v>392119</v>
      </c>
      <c r="F25" s="118">
        <v>818186</v>
      </c>
      <c r="G25" s="118">
        <v>786743</v>
      </c>
    </row>
    <row r="26" spans="1:7" ht="13.5">
      <c r="A26" s="121" t="s">
        <v>659</v>
      </c>
      <c r="B26" s="105"/>
      <c r="C26" s="122">
        <v>3001237</v>
      </c>
      <c r="D26" s="122">
        <v>1865097</v>
      </c>
      <c r="E26" s="122">
        <v>1958186</v>
      </c>
      <c r="F26" s="122">
        <v>2503401</v>
      </c>
      <c r="G26" s="122">
        <v>2231590</v>
      </c>
    </row>
    <row r="27" spans="1:7" ht="13.5">
      <c r="A27" s="103" t="s">
        <v>1823</v>
      </c>
      <c r="B27" s="104"/>
      <c r="C27" s="104"/>
      <c r="D27" s="104"/>
      <c r="E27" s="104"/>
      <c r="F27" s="104"/>
      <c r="G27" s="105"/>
    </row>
  </sheetData>
  <mergeCells count="3">
    <mergeCell ref="A2:B2"/>
    <mergeCell ref="A3:A17"/>
    <mergeCell ref="A18:A2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9.00390625" defaultRowHeight="13.5"/>
  <cols>
    <col min="1" max="1" width="7.125" style="106" customWidth="1"/>
    <col min="2" max="2" width="36.00390625" style="106" bestFit="1" customWidth="1"/>
    <col min="3" max="7" width="10.375" style="106" bestFit="1" customWidth="1"/>
    <col min="8" max="16384" width="7.625" style="106" customWidth="1"/>
  </cols>
  <sheetData>
    <row r="1" spans="1:7" ht="13.5">
      <c r="A1" s="103" t="s">
        <v>1907</v>
      </c>
      <c r="B1" s="104"/>
      <c r="C1" s="104"/>
      <c r="D1" s="104"/>
      <c r="E1" s="104"/>
      <c r="F1" s="104"/>
      <c r="G1" s="105"/>
    </row>
    <row r="2" spans="1:7" ht="13.5">
      <c r="A2" s="632" t="s">
        <v>1792</v>
      </c>
      <c r="B2" s="633"/>
      <c r="C2" s="107" t="s">
        <v>1825</v>
      </c>
      <c r="D2" s="107" t="s">
        <v>1826</v>
      </c>
      <c r="E2" s="107" t="s">
        <v>1827</v>
      </c>
      <c r="F2" s="107" t="s">
        <v>1828</v>
      </c>
      <c r="G2" s="107" t="s">
        <v>1829</v>
      </c>
    </row>
    <row r="3" spans="1:7" ht="12" customHeight="1">
      <c r="A3" s="625" t="s">
        <v>1830</v>
      </c>
      <c r="B3" s="123"/>
      <c r="C3" s="109" t="s">
        <v>1799</v>
      </c>
      <c r="D3" s="109" t="s">
        <v>1799</v>
      </c>
      <c r="E3" s="109" t="s">
        <v>1799</v>
      </c>
      <c r="F3" s="109" t="s">
        <v>1799</v>
      </c>
      <c r="G3" s="109" t="s">
        <v>1799</v>
      </c>
    </row>
    <row r="4" spans="1:7" ht="13.5">
      <c r="A4" s="607"/>
      <c r="B4" s="111" t="s">
        <v>1831</v>
      </c>
      <c r="C4" s="112">
        <v>235479</v>
      </c>
      <c r="D4" s="112">
        <v>234506</v>
      </c>
      <c r="E4" s="112">
        <v>217510</v>
      </c>
      <c r="F4" s="112">
        <v>229041</v>
      </c>
      <c r="G4" s="112">
        <v>212641</v>
      </c>
    </row>
    <row r="5" spans="1:7" ht="13.5">
      <c r="A5" s="607"/>
      <c r="B5" s="114" t="s">
        <v>1832</v>
      </c>
      <c r="C5" s="115">
        <v>8496</v>
      </c>
      <c r="D5" s="112">
        <v>6141</v>
      </c>
      <c r="E5" s="115">
        <v>5705</v>
      </c>
      <c r="F5" s="115">
        <v>4901</v>
      </c>
      <c r="G5" s="115">
        <v>4934</v>
      </c>
    </row>
    <row r="6" spans="1:7" ht="13.5">
      <c r="A6" s="607"/>
      <c r="B6" s="114" t="s">
        <v>1833</v>
      </c>
      <c r="C6" s="115">
        <v>141567</v>
      </c>
      <c r="D6" s="115">
        <v>150490</v>
      </c>
      <c r="E6" s="115">
        <v>142306</v>
      </c>
      <c r="F6" s="115">
        <v>126395</v>
      </c>
      <c r="G6" s="115">
        <v>125216</v>
      </c>
    </row>
    <row r="7" spans="1:7" ht="13.5">
      <c r="A7" s="607"/>
      <c r="B7" s="114" t="s">
        <v>1834</v>
      </c>
      <c r="C7" s="115">
        <v>15540</v>
      </c>
      <c r="D7" s="115">
        <v>13351</v>
      </c>
      <c r="E7" s="115">
        <v>13082</v>
      </c>
      <c r="F7" s="115">
        <v>11686</v>
      </c>
      <c r="G7" s="115">
        <v>11592</v>
      </c>
    </row>
    <row r="8" spans="1:7" ht="13.5">
      <c r="A8" s="607"/>
      <c r="B8" s="114" t="s">
        <v>1835</v>
      </c>
      <c r="C8" s="115">
        <v>21066</v>
      </c>
      <c r="D8" s="112">
        <v>20977</v>
      </c>
      <c r="E8" s="112">
        <v>19800</v>
      </c>
      <c r="F8" s="115">
        <v>19489</v>
      </c>
      <c r="G8" s="112">
        <v>20903</v>
      </c>
    </row>
    <row r="9" spans="1:7" ht="13.5">
      <c r="A9" s="607"/>
      <c r="B9" s="114" t="s">
        <v>1836</v>
      </c>
      <c r="C9" s="115">
        <v>314600</v>
      </c>
      <c r="D9" s="115">
        <v>301208</v>
      </c>
      <c r="E9" s="115">
        <v>304134</v>
      </c>
      <c r="F9" s="115">
        <v>304152</v>
      </c>
      <c r="G9" s="115">
        <v>316838</v>
      </c>
    </row>
    <row r="10" spans="1:7" ht="13.5">
      <c r="A10" s="607"/>
      <c r="B10" s="114" t="s">
        <v>1837</v>
      </c>
      <c r="C10" s="115">
        <v>3167</v>
      </c>
      <c r="D10" s="115">
        <v>3360</v>
      </c>
      <c r="E10" s="115">
        <v>2587</v>
      </c>
      <c r="F10" s="115">
        <v>3497</v>
      </c>
      <c r="G10" s="115">
        <v>4417</v>
      </c>
    </row>
    <row r="11" spans="1:7" ht="13.5">
      <c r="A11" s="607"/>
      <c r="B11" s="114" t="s">
        <v>1838</v>
      </c>
      <c r="C11" s="115">
        <v>74961</v>
      </c>
      <c r="D11" s="115">
        <v>74925</v>
      </c>
      <c r="E11" s="115">
        <v>73869</v>
      </c>
      <c r="F11" s="115">
        <v>73738</v>
      </c>
      <c r="G11" s="115">
        <v>76242</v>
      </c>
    </row>
    <row r="12" spans="1:7" ht="13.5">
      <c r="A12" s="607"/>
      <c r="B12" s="114" t="s">
        <v>1839</v>
      </c>
      <c r="C12" s="115">
        <v>1653</v>
      </c>
      <c r="D12" s="115">
        <v>1803</v>
      </c>
      <c r="E12" s="115">
        <v>1699</v>
      </c>
      <c r="F12" s="115">
        <v>2332</v>
      </c>
      <c r="G12" s="115">
        <v>3008</v>
      </c>
    </row>
    <row r="13" spans="1:7" ht="13.5">
      <c r="A13" s="607"/>
      <c r="B13" s="114" t="s">
        <v>1840</v>
      </c>
      <c r="C13" s="115">
        <v>1442</v>
      </c>
      <c r="D13" s="115">
        <v>1150</v>
      </c>
      <c r="E13" s="115">
        <v>1249</v>
      </c>
      <c r="F13" s="115">
        <v>1021</v>
      </c>
      <c r="G13" s="115">
        <v>868</v>
      </c>
    </row>
    <row r="14" spans="1:7" ht="13.5">
      <c r="A14" s="607"/>
      <c r="B14" s="114" t="s">
        <v>1841</v>
      </c>
      <c r="C14" s="115">
        <v>154193</v>
      </c>
      <c r="D14" s="115">
        <v>110777</v>
      </c>
      <c r="E14" s="115">
        <v>113753</v>
      </c>
      <c r="F14" s="115">
        <v>89873</v>
      </c>
      <c r="G14" s="115">
        <v>91146</v>
      </c>
    </row>
    <row r="15" spans="1:7" ht="13.5">
      <c r="A15" s="607"/>
      <c r="B15" s="114" t="s">
        <v>1842</v>
      </c>
      <c r="C15" s="115">
        <v>38096</v>
      </c>
      <c r="D15" s="115">
        <v>33756</v>
      </c>
      <c r="E15" s="115">
        <v>33498</v>
      </c>
      <c r="F15" s="115">
        <v>34258</v>
      </c>
      <c r="G15" s="115">
        <v>30984</v>
      </c>
    </row>
    <row r="16" spans="1:7" ht="13.5">
      <c r="A16" s="607"/>
      <c r="B16" s="114" t="s">
        <v>1843</v>
      </c>
      <c r="C16" s="115">
        <v>5962</v>
      </c>
      <c r="D16" s="115">
        <v>2276</v>
      </c>
      <c r="E16" s="112" t="s">
        <v>1844</v>
      </c>
      <c r="F16" s="112" t="s">
        <v>1844</v>
      </c>
      <c r="G16" s="112" t="s">
        <v>1844</v>
      </c>
    </row>
    <row r="17" spans="1:7" ht="13.5">
      <c r="A17" s="607"/>
      <c r="B17" s="114" t="s">
        <v>1845</v>
      </c>
      <c r="C17" s="115">
        <v>1306</v>
      </c>
      <c r="D17" s="115">
        <v>67</v>
      </c>
      <c r="E17" s="115">
        <v>52</v>
      </c>
      <c r="F17" s="115">
        <v>1210</v>
      </c>
      <c r="G17" s="115">
        <v>1211</v>
      </c>
    </row>
    <row r="18" spans="1:7" ht="13.5">
      <c r="A18" s="607"/>
      <c r="B18" s="114" t="s">
        <v>1846</v>
      </c>
      <c r="C18" s="115">
        <v>90638</v>
      </c>
      <c r="D18" s="115">
        <v>92145</v>
      </c>
      <c r="E18" s="115">
        <v>87053</v>
      </c>
      <c r="F18" s="115">
        <v>81842</v>
      </c>
      <c r="G18" s="115">
        <v>80763</v>
      </c>
    </row>
    <row r="19" spans="1:7" ht="13.5">
      <c r="A19" s="607"/>
      <c r="B19" s="114" t="s">
        <v>1847</v>
      </c>
      <c r="C19" s="115">
        <v>133</v>
      </c>
      <c r="D19" s="115">
        <v>65</v>
      </c>
      <c r="E19" s="115">
        <v>160</v>
      </c>
      <c r="F19" s="115">
        <v>146</v>
      </c>
      <c r="G19" s="115">
        <v>55</v>
      </c>
    </row>
    <row r="20" spans="1:7" ht="13.5">
      <c r="A20" s="607"/>
      <c r="B20" s="114" t="s">
        <v>1848</v>
      </c>
      <c r="C20" s="115">
        <v>184</v>
      </c>
      <c r="D20" s="115">
        <v>156</v>
      </c>
      <c r="E20" s="115">
        <v>1272</v>
      </c>
      <c r="F20" s="115">
        <v>91</v>
      </c>
      <c r="G20" s="115">
        <v>85</v>
      </c>
    </row>
    <row r="21" spans="1:7" ht="13.5">
      <c r="A21" s="607"/>
      <c r="B21" s="114" t="s">
        <v>1849</v>
      </c>
      <c r="C21" s="112">
        <v>1411</v>
      </c>
      <c r="D21" s="115">
        <v>2137</v>
      </c>
      <c r="E21" s="115">
        <v>1525</v>
      </c>
      <c r="F21" s="115">
        <v>1407</v>
      </c>
      <c r="G21" s="115">
        <v>1563</v>
      </c>
    </row>
    <row r="22" spans="1:7" ht="13.5">
      <c r="A22" s="607"/>
      <c r="B22" s="114" t="s">
        <v>1850</v>
      </c>
      <c r="C22" s="115">
        <v>603</v>
      </c>
      <c r="D22" s="115">
        <v>600</v>
      </c>
      <c r="E22" s="115">
        <v>1246</v>
      </c>
      <c r="F22" s="115">
        <v>592</v>
      </c>
      <c r="G22" s="115">
        <v>226</v>
      </c>
    </row>
    <row r="23" spans="1:7" ht="13.5">
      <c r="A23" s="607"/>
      <c r="B23" s="114" t="s">
        <v>1851</v>
      </c>
      <c r="C23" s="124">
        <v>3465</v>
      </c>
      <c r="D23" s="115">
        <v>3167</v>
      </c>
      <c r="E23" s="115">
        <v>3015</v>
      </c>
      <c r="F23" s="112">
        <v>3135</v>
      </c>
      <c r="G23" s="112">
        <v>3176</v>
      </c>
    </row>
    <row r="24" spans="1:7" ht="13.5">
      <c r="A24" s="607"/>
      <c r="B24" s="114" t="s">
        <v>1852</v>
      </c>
      <c r="C24" s="124">
        <v>4335</v>
      </c>
      <c r="D24" s="115">
        <v>3532</v>
      </c>
      <c r="E24" s="115">
        <v>3266</v>
      </c>
      <c r="F24" s="112" t="s">
        <v>1853</v>
      </c>
      <c r="G24" s="112" t="s">
        <v>1853</v>
      </c>
    </row>
    <row r="25" spans="1:7" ht="13.5">
      <c r="A25" s="607"/>
      <c r="B25" s="114" t="s">
        <v>1854</v>
      </c>
      <c r="C25" s="124">
        <v>540</v>
      </c>
      <c r="D25" s="115">
        <v>311</v>
      </c>
      <c r="E25" s="112">
        <v>370</v>
      </c>
      <c r="F25" s="112">
        <v>298</v>
      </c>
      <c r="G25" s="112">
        <v>377</v>
      </c>
    </row>
    <row r="26" spans="1:7" ht="13.5">
      <c r="A26" s="607"/>
      <c r="B26" s="114" t="s">
        <v>1855</v>
      </c>
      <c r="C26" s="124">
        <v>654</v>
      </c>
      <c r="D26" s="115">
        <v>23</v>
      </c>
      <c r="E26" s="112">
        <v>61</v>
      </c>
      <c r="F26" s="112">
        <v>5</v>
      </c>
      <c r="G26" s="112">
        <v>191</v>
      </c>
    </row>
    <row r="27" spans="1:7" ht="13.5">
      <c r="A27" s="607"/>
      <c r="B27" s="114" t="s">
        <v>1856</v>
      </c>
      <c r="C27" s="115">
        <v>22</v>
      </c>
      <c r="D27" s="112" t="s">
        <v>689</v>
      </c>
      <c r="E27" s="112" t="s">
        <v>689</v>
      </c>
      <c r="F27" s="112" t="s">
        <v>689</v>
      </c>
      <c r="G27" s="112">
        <v>19</v>
      </c>
    </row>
    <row r="28" spans="1:7" ht="13.5">
      <c r="A28" s="608"/>
      <c r="B28" s="125" t="s">
        <v>687</v>
      </c>
      <c r="C28" s="122">
        <v>1119513</v>
      </c>
      <c r="D28" s="122">
        <v>1056923</v>
      </c>
      <c r="E28" s="126">
        <v>1027212</v>
      </c>
      <c r="F28" s="126">
        <v>989109</v>
      </c>
      <c r="G28" s="126">
        <v>986455</v>
      </c>
    </row>
    <row r="29" spans="1:7" ht="12" customHeight="1">
      <c r="A29" s="625" t="s">
        <v>1814</v>
      </c>
      <c r="B29" s="114" t="s">
        <v>1857</v>
      </c>
      <c r="C29" s="112">
        <v>1091</v>
      </c>
      <c r="D29" s="112">
        <v>3165</v>
      </c>
      <c r="E29" s="112">
        <v>16840</v>
      </c>
      <c r="F29" s="112">
        <v>21367</v>
      </c>
      <c r="G29" s="112">
        <v>28348</v>
      </c>
    </row>
    <row r="30" spans="1:7" ht="12" customHeight="1">
      <c r="A30" s="607"/>
      <c r="B30" s="114" t="s">
        <v>1858</v>
      </c>
      <c r="C30" s="112" t="s">
        <v>1859</v>
      </c>
      <c r="D30" s="112" t="s">
        <v>1859</v>
      </c>
      <c r="E30" s="112" t="s">
        <v>1859</v>
      </c>
      <c r="F30" s="112">
        <v>1994</v>
      </c>
      <c r="G30" s="112" t="s">
        <v>1859</v>
      </c>
    </row>
    <row r="31" spans="1:7" ht="12" customHeight="1">
      <c r="A31" s="607"/>
      <c r="B31" s="114" t="s">
        <v>1860</v>
      </c>
      <c r="C31" s="112" t="s">
        <v>689</v>
      </c>
      <c r="D31" s="112" t="s">
        <v>689</v>
      </c>
      <c r="E31" s="112">
        <v>199</v>
      </c>
      <c r="F31" s="112" t="s">
        <v>689</v>
      </c>
      <c r="G31" s="112" t="s">
        <v>689</v>
      </c>
    </row>
    <row r="32" spans="1:7" ht="12" customHeight="1">
      <c r="A32" s="607"/>
      <c r="B32" s="114" t="s">
        <v>1833</v>
      </c>
      <c r="C32" s="112">
        <v>45358</v>
      </c>
      <c r="D32" s="112">
        <v>20729</v>
      </c>
      <c r="E32" s="112">
        <v>58619</v>
      </c>
      <c r="F32" s="112">
        <v>54689</v>
      </c>
      <c r="G32" s="112">
        <v>123950</v>
      </c>
    </row>
    <row r="33" spans="1:7" ht="12" customHeight="1">
      <c r="A33" s="607"/>
      <c r="B33" s="114" t="s">
        <v>1861</v>
      </c>
      <c r="C33" s="112">
        <v>33540</v>
      </c>
      <c r="D33" s="112">
        <v>24472</v>
      </c>
      <c r="E33" s="112">
        <v>11584</v>
      </c>
      <c r="F33" s="112">
        <v>8520</v>
      </c>
      <c r="G33" s="112" t="s">
        <v>1862</v>
      </c>
    </row>
    <row r="34" spans="1:7" ht="12" customHeight="1">
      <c r="A34" s="607"/>
      <c r="B34" s="114" t="s">
        <v>1863</v>
      </c>
      <c r="C34" s="112">
        <v>46833</v>
      </c>
      <c r="D34" s="112" t="s">
        <v>1864</v>
      </c>
      <c r="E34" s="112" t="s">
        <v>1864</v>
      </c>
      <c r="F34" s="112" t="s">
        <v>1864</v>
      </c>
      <c r="G34" s="112" t="s">
        <v>1864</v>
      </c>
    </row>
    <row r="35" spans="1:7" ht="12" customHeight="1">
      <c r="A35" s="607"/>
      <c r="B35" s="114" t="s">
        <v>1865</v>
      </c>
      <c r="C35" s="112">
        <v>11439</v>
      </c>
      <c r="D35" s="112">
        <v>17283</v>
      </c>
      <c r="E35" s="112">
        <v>6919</v>
      </c>
      <c r="F35" s="112">
        <v>4138</v>
      </c>
      <c r="G35" s="112">
        <v>18317</v>
      </c>
    </row>
    <row r="36" spans="1:7" ht="12" customHeight="1">
      <c r="A36" s="607"/>
      <c r="B36" s="114" t="s">
        <v>1866</v>
      </c>
      <c r="C36" s="112">
        <v>47478</v>
      </c>
      <c r="D36" s="112">
        <v>26374</v>
      </c>
      <c r="E36" s="112">
        <v>42967</v>
      </c>
      <c r="F36" s="112">
        <v>44822</v>
      </c>
      <c r="G36" s="112">
        <v>47851</v>
      </c>
    </row>
    <row r="37" spans="1:7" ht="12" customHeight="1">
      <c r="A37" s="607"/>
      <c r="B37" s="114" t="s">
        <v>1867</v>
      </c>
      <c r="C37" s="112" t="s">
        <v>690</v>
      </c>
      <c r="D37" s="112" t="s">
        <v>690</v>
      </c>
      <c r="E37" s="112" t="s">
        <v>690</v>
      </c>
      <c r="F37" s="112" t="s">
        <v>690</v>
      </c>
      <c r="G37" s="112">
        <v>5634</v>
      </c>
    </row>
    <row r="38" spans="1:7" ht="12" customHeight="1">
      <c r="A38" s="607"/>
      <c r="B38" s="114" t="s">
        <v>1836</v>
      </c>
      <c r="C38" s="112">
        <v>12951</v>
      </c>
      <c r="D38" s="112">
        <v>3229</v>
      </c>
      <c r="E38" s="112" t="s">
        <v>690</v>
      </c>
      <c r="F38" s="112">
        <v>2036</v>
      </c>
      <c r="G38" s="112">
        <v>33756</v>
      </c>
    </row>
    <row r="39" spans="1:7" ht="12" customHeight="1">
      <c r="A39" s="607"/>
      <c r="B39" s="114" t="s">
        <v>1868</v>
      </c>
      <c r="C39" s="112">
        <v>23800</v>
      </c>
      <c r="D39" s="112">
        <v>26790</v>
      </c>
      <c r="E39" s="112">
        <v>22761</v>
      </c>
      <c r="F39" s="112">
        <v>12476</v>
      </c>
      <c r="G39" s="112">
        <v>12470</v>
      </c>
    </row>
    <row r="40" spans="1:7" ht="12" customHeight="1">
      <c r="A40" s="607"/>
      <c r="B40" s="114" t="s">
        <v>1869</v>
      </c>
      <c r="C40" s="112" t="s">
        <v>1844</v>
      </c>
      <c r="D40" s="112">
        <v>15916</v>
      </c>
      <c r="E40" s="112">
        <v>7154</v>
      </c>
      <c r="F40" s="112">
        <v>184</v>
      </c>
      <c r="G40" s="112">
        <v>165</v>
      </c>
    </row>
    <row r="41" spans="1:7" ht="12" customHeight="1">
      <c r="A41" s="607"/>
      <c r="B41" s="114" t="s">
        <v>1841</v>
      </c>
      <c r="C41" s="112">
        <v>44802</v>
      </c>
      <c r="D41" s="112">
        <v>189134</v>
      </c>
      <c r="E41" s="112">
        <v>57240</v>
      </c>
      <c r="F41" s="112">
        <v>53612</v>
      </c>
      <c r="G41" s="112">
        <v>73035</v>
      </c>
    </row>
    <row r="42" spans="1:7" ht="12" customHeight="1">
      <c r="A42" s="607"/>
      <c r="B42" s="114" t="s">
        <v>1870</v>
      </c>
      <c r="C42" s="112">
        <v>41139</v>
      </c>
      <c r="D42" s="112">
        <v>39231</v>
      </c>
      <c r="E42" s="112">
        <v>45116</v>
      </c>
      <c r="F42" s="112">
        <v>36638</v>
      </c>
      <c r="G42" s="112">
        <v>35372</v>
      </c>
    </row>
    <row r="43" spans="1:7" ht="12" customHeight="1">
      <c r="A43" s="607"/>
      <c r="B43" s="114" t="s">
        <v>1871</v>
      </c>
      <c r="C43" s="112">
        <v>3831</v>
      </c>
      <c r="D43" s="112">
        <v>21687</v>
      </c>
      <c r="E43" s="112">
        <v>81199</v>
      </c>
      <c r="F43" s="112">
        <v>115679</v>
      </c>
      <c r="G43" s="112">
        <v>92673</v>
      </c>
    </row>
    <row r="44" spans="1:7" ht="12" customHeight="1">
      <c r="A44" s="607"/>
      <c r="B44" s="114" t="s">
        <v>1872</v>
      </c>
      <c r="C44" s="112" t="s">
        <v>1853</v>
      </c>
      <c r="D44" s="112" t="s">
        <v>1853</v>
      </c>
      <c r="E44" s="112">
        <v>130</v>
      </c>
      <c r="F44" s="112">
        <v>300</v>
      </c>
      <c r="G44" s="112">
        <v>331</v>
      </c>
    </row>
    <row r="45" spans="1:7" ht="12" customHeight="1">
      <c r="A45" s="607"/>
      <c r="B45" s="114" t="s">
        <v>1873</v>
      </c>
      <c r="C45" s="112">
        <v>28127</v>
      </c>
      <c r="D45" s="112">
        <v>23132</v>
      </c>
      <c r="E45" s="112">
        <v>20605</v>
      </c>
      <c r="F45" s="112">
        <v>19227</v>
      </c>
      <c r="G45" s="112">
        <v>14060</v>
      </c>
    </row>
    <row r="46" spans="1:7" ht="12" customHeight="1">
      <c r="A46" s="607"/>
      <c r="B46" s="114" t="s">
        <v>1874</v>
      </c>
      <c r="C46" s="127">
        <v>32500</v>
      </c>
      <c r="D46" s="128">
        <v>34985</v>
      </c>
      <c r="E46" s="112">
        <v>33342</v>
      </c>
      <c r="F46" s="112">
        <v>33342</v>
      </c>
      <c r="G46" s="112">
        <v>33421</v>
      </c>
    </row>
    <row r="47" spans="1:7" ht="12" customHeight="1">
      <c r="A47" s="607"/>
      <c r="B47" s="114" t="s">
        <v>1875</v>
      </c>
      <c r="C47" s="112" t="s">
        <v>1876</v>
      </c>
      <c r="D47" s="112" t="s">
        <v>1876</v>
      </c>
      <c r="E47" s="129">
        <v>1000</v>
      </c>
      <c r="F47" s="112">
        <v>1000</v>
      </c>
      <c r="G47" s="112" t="s">
        <v>1876</v>
      </c>
    </row>
    <row r="48" spans="1:7" ht="12" customHeight="1">
      <c r="A48" s="607"/>
      <c r="B48" s="114" t="s">
        <v>1877</v>
      </c>
      <c r="C48" s="112" t="s">
        <v>1853</v>
      </c>
      <c r="D48" s="112" t="s">
        <v>1853</v>
      </c>
      <c r="E48" s="112">
        <v>300</v>
      </c>
      <c r="F48" s="112">
        <v>300</v>
      </c>
      <c r="G48" s="112" t="s">
        <v>1853</v>
      </c>
    </row>
    <row r="49" spans="1:7" ht="12" customHeight="1">
      <c r="A49" s="607"/>
      <c r="B49" s="114" t="s">
        <v>1878</v>
      </c>
      <c r="C49" s="112">
        <v>3000</v>
      </c>
      <c r="D49" s="112">
        <v>3000</v>
      </c>
      <c r="E49" s="112">
        <v>3000</v>
      </c>
      <c r="F49" s="112">
        <v>3000</v>
      </c>
      <c r="G49" s="112">
        <v>3000</v>
      </c>
    </row>
    <row r="50" spans="1:7" ht="12" customHeight="1">
      <c r="A50" s="607"/>
      <c r="B50" s="114" t="s">
        <v>1879</v>
      </c>
      <c r="C50" s="112">
        <v>215226</v>
      </c>
      <c r="D50" s="112">
        <v>158155</v>
      </c>
      <c r="E50" s="112">
        <v>39155</v>
      </c>
      <c r="F50" s="112">
        <v>137724</v>
      </c>
      <c r="G50" s="112">
        <v>86518</v>
      </c>
    </row>
    <row r="51" spans="1:7" ht="12" customHeight="1">
      <c r="A51" s="607"/>
      <c r="B51" s="114" t="s">
        <v>1880</v>
      </c>
      <c r="C51" s="112">
        <v>515000</v>
      </c>
      <c r="D51" s="112">
        <v>65388</v>
      </c>
      <c r="E51" s="112" t="s">
        <v>690</v>
      </c>
      <c r="F51" s="112" t="s">
        <v>690</v>
      </c>
      <c r="G51" s="112" t="s">
        <v>690</v>
      </c>
    </row>
    <row r="52" spans="1:7" ht="12" customHeight="1">
      <c r="A52" s="607"/>
      <c r="B52" s="114" t="s">
        <v>1881</v>
      </c>
      <c r="C52" s="112">
        <v>24358</v>
      </c>
      <c r="D52" s="112" t="s">
        <v>1882</v>
      </c>
      <c r="E52" s="112">
        <v>217766</v>
      </c>
      <c r="F52" s="112">
        <v>688921</v>
      </c>
      <c r="G52" s="112" t="s">
        <v>1882</v>
      </c>
    </row>
    <row r="53" spans="1:7" ht="12" customHeight="1">
      <c r="A53" s="607"/>
      <c r="B53" s="114" t="s">
        <v>1883</v>
      </c>
      <c r="C53" s="112" t="s">
        <v>1884</v>
      </c>
      <c r="D53" s="112" t="s">
        <v>1884</v>
      </c>
      <c r="E53" s="112">
        <v>37404</v>
      </c>
      <c r="F53" s="112">
        <v>9582</v>
      </c>
      <c r="G53" s="112" t="s">
        <v>1884</v>
      </c>
    </row>
    <row r="54" spans="1:7" ht="12" customHeight="1">
      <c r="A54" s="607"/>
      <c r="B54" s="114" t="s">
        <v>1885</v>
      </c>
      <c r="C54" s="112" t="s">
        <v>1886</v>
      </c>
      <c r="D54" s="112">
        <v>799</v>
      </c>
      <c r="E54" s="112">
        <v>44890</v>
      </c>
      <c r="F54" s="112">
        <v>1812</v>
      </c>
      <c r="G54" s="112" t="s">
        <v>1886</v>
      </c>
    </row>
    <row r="55" spans="1:7" ht="12" customHeight="1">
      <c r="A55" s="607"/>
      <c r="B55" s="114" t="s">
        <v>1887</v>
      </c>
      <c r="C55" s="112">
        <v>3000</v>
      </c>
      <c r="D55" s="112">
        <v>3000</v>
      </c>
      <c r="E55" s="112">
        <v>3000</v>
      </c>
      <c r="F55" s="112" t="s">
        <v>1884</v>
      </c>
      <c r="G55" s="112" t="s">
        <v>1884</v>
      </c>
    </row>
    <row r="56" spans="1:7" ht="12" customHeight="1">
      <c r="A56" s="607"/>
      <c r="B56" s="114" t="s">
        <v>1888</v>
      </c>
      <c r="C56" s="112">
        <v>300</v>
      </c>
      <c r="D56" s="112">
        <v>500</v>
      </c>
      <c r="E56" s="112" t="s">
        <v>1889</v>
      </c>
      <c r="F56" s="112" t="s">
        <v>1889</v>
      </c>
      <c r="G56" s="112" t="s">
        <v>1889</v>
      </c>
    </row>
    <row r="57" spans="1:7" ht="12" customHeight="1">
      <c r="A57" s="607"/>
      <c r="B57" s="114" t="s">
        <v>1890</v>
      </c>
      <c r="C57" s="112" t="s">
        <v>1844</v>
      </c>
      <c r="D57" s="112">
        <v>6984</v>
      </c>
      <c r="E57" s="112" t="s">
        <v>1844</v>
      </c>
      <c r="F57" s="112" t="s">
        <v>1844</v>
      </c>
      <c r="G57" s="112" t="s">
        <v>1844</v>
      </c>
    </row>
    <row r="58" spans="1:7" ht="12" customHeight="1">
      <c r="A58" s="607"/>
      <c r="B58" s="114" t="s">
        <v>1891</v>
      </c>
      <c r="C58" s="112" t="s">
        <v>1892</v>
      </c>
      <c r="D58" s="112">
        <v>2764</v>
      </c>
      <c r="E58" s="112" t="s">
        <v>1892</v>
      </c>
      <c r="F58" s="112" t="s">
        <v>1892</v>
      </c>
      <c r="G58" s="112" t="s">
        <v>1892</v>
      </c>
    </row>
    <row r="59" spans="1:7" ht="12" customHeight="1">
      <c r="A59" s="607"/>
      <c r="B59" s="114" t="s">
        <v>1893</v>
      </c>
      <c r="C59" s="112">
        <v>343</v>
      </c>
      <c r="D59" s="112">
        <v>1016</v>
      </c>
      <c r="E59" s="112" t="s">
        <v>689</v>
      </c>
      <c r="F59" s="112" t="s">
        <v>689</v>
      </c>
      <c r="G59" s="112" t="s">
        <v>689</v>
      </c>
    </row>
    <row r="60" spans="1:7" ht="12" customHeight="1">
      <c r="A60" s="607"/>
      <c r="B60" s="114" t="s">
        <v>1894</v>
      </c>
      <c r="C60" s="112" t="s">
        <v>1844</v>
      </c>
      <c r="D60" s="112">
        <v>394</v>
      </c>
      <c r="E60" s="112" t="s">
        <v>1844</v>
      </c>
      <c r="F60" s="112" t="s">
        <v>1844</v>
      </c>
      <c r="G60" s="112" t="s">
        <v>1844</v>
      </c>
    </row>
    <row r="61" spans="1:7" ht="12" customHeight="1">
      <c r="A61" s="607"/>
      <c r="B61" s="114" t="s">
        <v>1895</v>
      </c>
      <c r="C61" s="112" t="s">
        <v>1853</v>
      </c>
      <c r="D61" s="112" t="s">
        <v>1853</v>
      </c>
      <c r="E61" s="112">
        <v>16975</v>
      </c>
      <c r="F61" s="112" t="s">
        <v>1853</v>
      </c>
      <c r="G61" s="112" t="s">
        <v>1853</v>
      </c>
    </row>
    <row r="62" spans="1:7" ht="12" customHeight="1">
      <c r="A62" s="607"/>
      <c r="B62" s="114" t="s">
        <v>1896</v>
      </c>
      <c r="C62" s="112" t="s">
        <v>1897</v>
      </c>
      <c r="D62" s="112" t="s">
        <v>1897</v>
      </c>
      <c r="E62" s="112">
        <v>904</v>
      </c>
      <c r="F62" s="112" t="s">
        <v>1897</v>
      </c>
      <c r="G62" s="112" t="s">
        <v>1897</v>
      </c>
    </row>
    <row r="63" spans="1:7" ht="12" customHeight="1">
      <c r="A63" s="607"/>
      <c r="B63" s="114" t="s">
        <v>1898</v>
      </c>
      <c r="C63" s="112" t="s">
        <v>689</v>
      </c>
      <c r="D63" s="112" t="s">
        <v>689</v>
      </c>
      <c r="E63" s="112">
        <v>110</v>
      </c>
      <c r="F63" s="112" t="s">
        <v>689</v>
      </c>
      <c r="G63" s="112" t="s">
        <v>689</v>
      </c>
    </row>
    <row r="64" spans="1:7" ht="12" customHeight="1">
      <c r="A64" s="607"/>
      <c r="B64" s="114" t="s">
        <v>1899</v>
      </c>
      <c r="C64" s="112">
        <v>250000</v>
      </c>
      <c r="D64" s="112" t="s">
        <v>1889</v>
      </c>
      <c r="E64" s="112" t="s">
        <v>1889</v>
      </c>
      <c r="F64" s="112" t="s">
        <v>1889</v>
      </c>
      <c r="G64" s="112" t="s">
        <v>1889</v>
      </c>
    </row>
    <row r="65" spans="1:7" ht="12" customHeight="1">
      <c r="A65" s="607"/>
      <c r="B65" s="114" t="s">
        <v>1900</v>
      </c>
      <c r="C65" s="112">
        <v>19282</v>
      </c>
      <c r="D65" s="112" t="s">
        <v>1901</v>
      </c>
      <c r="E65" s="112" t="s">
        <v>1901</v>
      </c>
      <c r="F65" s="112" t="s">
        <v>1901</v>
      </c>
      <c r="G65" s="112" t="s">
        <v>1901</v>
      </c>
    </row>
    <row r="66" spans="1:7" ht="12" customHeight="1">
      <c r="A66" s="607"/>
      <c r="B66" s="114" t="s">
        <v>1902</v>
      </c>
      <c r="C66" s="112">
        <v>6075</v>
      </c>
      <c r="D66" s="112" t="s">
        <v>1853</v>
      </c>
      <c r="E66" s="112" t="s">
        <v>1853</v>
      </c>
      <c r="F66" s="112" t="s">
        <v>1853</v>
      </c>
      <c r="G66" s="112" t="s">
        <v>1853</v>
      </c>
    </row>
    <row r="67" spans="1:7" ht="12" customHeight="1">
      <c r="A67" s="607"/>
      <c r="B67" s="114" t="s">
        <v>1903</v>
      </c>
      <c r="C67" s="112">
        <v>704</v>
      </c>
      <c r="D67" s="112" t="s">
        <v>1904</v>
      </c>
      <c r="E67" s="112" t="s">
        <v>1904</v>
      </c>
      <c r="F67" s="112" t="s">
        <v>1904</v>
      </c>
      <c r="G67" s="112" t="s">
        <v>1904</v>
      </c>
    </row>
    <row r="68" spans="1:7" ht="12" customHeight="1">
      <c r="A68" s="608"/>
      <c r="B68" s="125" t="s">
        <v>687</v>
      </c>
      <c r="C68" s="130">
        <v>1410178</v>
      </c>
      <c r="D68" s="131">
        <v>688127</v>
      </c>
      <c r="E68" s="131">
        <v>769179</v>
      </c>
      <c r="F68" s="131">
        <v>1251363</v>
      </c>
      <c r="G68" s="126">
        <v>618901</v>
      </c>
    </row>
    <row r="69" spans="1:7" ht="13.5">
      <c r="A69" s="132" t="s">
        <v>659</v>
      </c>
      <c r="B69" s="133"/>
      <c r="C69" s="134">
        <v>2529691</v>
      </c>
      <c r="D69" s="135">
        <v>1745050</v>
      </c>
      <c r="E69" s="134">
        <v>1796391</v>
      </c>
      <c r="F69" s="134">
        <v>2240472</v>
      </c>
      <c r="G69" s="134">
        <v>1605356</v>
      </c>
    </row>
    <row r="70" spans="1:7" ht="13.5">
      <c r="A70" s="136" t="s">
        <v>1905</v>
      </c>
      <c r="B70" s="137"/>
      <c r="C70" s="137"/>
      <c r="D70" s="137"/>
      <c r="E70" s="137"/>
      <c r="F70" s="137"/>
      <c r="G70" s="133"/>
    </row>
    <row r="71" spans="1:7" ht="13.5">
      <c r="A71" s="138" t="s">
        <v>1906</v>
      </c>
      <c r="B71" s="139"/>
      <c r="C71" s="139"/>
      <c r="D71" s="139"/>
      <c r="E71" s="139"/>
      <c r="F71" s="139"/>
      <c r="G71" s="140"/>
    </row>
  </sheetData>
  <mergeCells count="3">
    <mergeCell ref="A2:B2"/>
    <mergeCell ref="A3:A28"/>
    <mergeCell ref="A29:A6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8" customWidth="1"/>
    <col min="2" max="7" width="7.625" style="18" customWidth="1"/>
    <col min="8" max="12" width="10.375" style="18" customWidth="1"/>
    <col min="13" max="18" width="10.25390625" style="18" customWidth="1"/>
    <col min="19" max="16384" width="7.625" style="18" customWidth="1"/>
  </cols>
  <sheetData>
    <row r="1" spans="1:12" ht="12">
      <c r="A1" s="49" t="s">
        <v>1931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1908</v>
      </c>
    </row>
    <row r="2" spans="1:12" s="22" customFormat="1" ht="13.5">
      <c r="A2" s="641" t="s">
        <v>649</v>
      </c>
      <c r="B2" s="630" t="s">
        <v>1909</v>
      </c>
      <c r="C2" s="611"/>
      <c r="D2" s="611"/>
      <c r="E2" s="612"/>
      <c r="F2" s="632" t="s">
        <v>1910</v>
      </c>
      <c r="G2" s="633"/>
      <c r="H2" s="632" t="s">
        <v>1911</v>
      </c>
      <c r="I2" s="613"/>
      <c r="J2" s="613"/>
      <c r="K2" s="613"/>
      <c r="L2" s="633"/>
    </row>
    <row r="3" spans="1:12" s="22" customFormat="1" ht="12">
      <c r="A3" s="638"/>
      <c r="B3" s="59" t="s">
        <v>1912</v>
      </c>
      <c r="C3" s="143" t="s">
        <v>1913</v>
      </c>
      <c r="D3" s="143" t="s">
        <v>1914</v>
      </c>
      <c r="E3" s="144" t="s">
        <v>659</v>
      </c>
      <c r="F3" s="145" t="s">
        <v>1915</v>
      </c>
      <c r="G3" s="145" t="s">
        <v>1916</v>
      </c>
      <c r="H3" s="146" t="s">
        <v>1917</v>
      </c>
      <c r="I3" s="145" t="s">
        <v>1918</v>
      </c>
      <c r="J3" s="145" t="s">
        <v>1919</v>
      </c>
      <c r="K3" s="144" t="s">
        <v>1920</v>
      </c>
      <c r="L3" s="147" t="s">
        <v>1921</v>
      </c>
    </row>
    <row r="4" spans="1:12" s="22" customFormat="1" ht="12">
      <c r="A4" s="26"/>
      <c r="B4" s="24"/>
      <c r="C4" s="25"/>
      <c r="D4" s="25"/>
      <c r="E4" s="148"/>
      <c r="F4" s="148" t="s">
        <v>1799</v>
      </c>
      <c r="G4" s="148" t="s">
        <v>1799</v>
      </c>
      <c r="H4" s="148"/>
      <c r="I4" s="148"/>
      <c r="J4" s="148"/>
      <c r="K4" s="148"/>
      <c r="L4" s="148"/>
    </row>
    <row r="5" spans="1:12" ht="13.5">
      <c r="A5" s="28" t="s">
        <v>661</v>
      </c>
      <c r="B5" s="29" t="s">
        <v>1922</v>
      </c>
      <c r="C5" s="29" t="s">
        <v>1922</v>
      </c>
      <c r="D5" s="29">
        <v>2</v>
      </c>
      <c r="E5" s="128">
        <v>2</v>
      </c>
      <c r="F5" s="128">
        <v>5012</v>
      </c>
      <c r="G5" s="128">
        <v>4756</v>
      </c>
      <c r="H5" s="609">
        <v>9</v>
      </c>
      <c r="I5" s="609">
        <v>14</v>
      </c>
      <c r="J5" s="609">
        <v>12</v>
      </c>
      <c r="K5" s="609">
        <v>12</v>
      </c>
      <c r="L5" s="609">
        <v>15</v>
      </c>
    </row>
    <row r="6" spans="1:12" ht="13.5">
      <c r="A6" s="28" t="s">
        <v>662</v>
      </c>
      <c r="B6" s="29" t="s">
        <v>1923</v>
      </c>
      <c r="C6" s="29" t="s">
        <v>1923</v>
      </c>
      <c r="D6" s="29" t="s">
        <v>1923</v>
      </c>
      <c r="E6" s="128" t="s">
        <v>1923</v>
      </c>
      <c r="F6" s="128" t="s">
        <v>1923</v>
      </c>
      <c r="G6" s="128" t="s">
        <v>1923</v>
      </c>
      <c r="H6" s="609"/>
      <c r="I6" s="609"/>
      <c r="J6" s="609"/>
      <c r="K6" s="609"/>
      <c r="L6" s="609"/>
    </row>
    <row r="7" spans="1:12" ht="13.5">
      <c r="A7" s="28" t="s">
        <v>1924</v>
      </c>
      <c r="B7" s="29" t="s">
        <v>1923</v>
      </c>
      <c r="C7" s="29" t="s">
        <v>1923</v>
      </c>
      <c r="D7" s="29">
        <v>1</v>
      </c>
      <c r="E7" s="128">
        <v>1</v>
      </c>
      <c r="F7" s="128">
        <v>5268</v>
      </c>
      <c r="G7" s="128">
        <v>5268</v>
      </c>
      <c r="H7" s="609"/>
      <c r="I7" s="609"/>
      <c r="J7" s="609"/>
      <c r="K7" s="609"/>
      <c r="L7" s="609"/>
    </row>
    <row r="8" spans="1:12" ht="13.5">
      <c r="A8" s="28" t="s">
        <v>1925</v>
      </c>
      <c r="B8" s="29" t="s">
        <v>1926</v>
      </c>
      <c r="C8" s="29" t="s">
        <v>1926</v>
      </c>
      <c r="D8" s="29">
        <v>1</v>
      </c>
      <c r="E8" s="128">
        <v>1</v>
      </c>
      <c r="F8" s="128">
        <v>3599</v>
      </c>
      <c r="G8" s="128">
        <v>3599</v>
      </c>
      <c r="H8" s="609"/>
      <c r="I8" s="609"/>
      <c r="J8" s="609"/>
      <c r="K8" s="609"/>
      <c r="L8" s="609"/>
    </row>
    <row r="9" spans="1:12" ht="13.5">
      <c r="A9" s="28" t="s">
        <v>665</v>
      </c>
      <c r="B9" s="29" t="s">
        <v>1926</v>
      </c>
      <c r="C9" s="29" t="s">
        <v>1926</v>
      </c>
      <c r="D9" s="29">
        <v>3</v>
      </c>
      <c r="E9" s="128">
        <v>3</v>
      </c>
      <c r="F9" s="128">
        <v>8429</v>
      </c>
      <c r="G9" s="128">
        <v>4971</v>
      </c>
      <c r="H9" s="609"/>
      <c r="I9" s="609"/>
      <c r="J9" s="609"/>
      <c r="K9" s="609"/>
      <c r="L9" s="609"/>
    </row>
    <row r="10" spans="1:12" ht="13.5">
      <c r="A10" s="28" t="s">
        <v>666</v>
      </c>
      <c r="B10" s="29" t="s">
        <v>1922</v>
      </c>
      <c r="C10" s="29" t="s">
        <v>1922</v>
      </c>
      <c r="D10" s="29">
        <v>1</v>
      </c>
      <c r="E10" s="128">
        <v>1</v>
      </c>
      <c r="F10" s="128">
        <v>5527</v>
      </c>
      <c r="G10" s="128">
        <v>5526</v>
      </c>
      <c r="H10" s="609"/>
      <c r="I10" s="609"/>
      <c r="J10" s="609"/>
      <c r="K10" s="609"/>
      <c r="L10" s="609"/>
    </row>
    <row r="11" spans="1:12" ht="13.5">
      <c r="A11" s="28" t="s">
        <v>1927</v>
      </c>
      <c r="B11" s="29">
        <v>1</v>
      </c>
      <c r="C11" s="29" t="s">
        <v>690</v>
      </c>
      <c r="D11" s="29" t="s">
        <v>690</v>
      </c>
      <c r="E11" s="128">
        <v>1</v>
      </c>
      <c r="F11" s="128">
        <v>3987</v>
      </c>
      <c r="G11" s="128">
        <v>3987</v>
      </c>
      <c r="H11" s="609"/>
      <c r="I11" s="609"/>
      <c r="J11" s="609"/>
      <c r="K11" s="609"/>
      <c r="L11" s="609"/>
    </row>
    <row r="12" spans="1:12" ht="13.5">
      <c r="A12" s="28" t="s">
        <v>1928</v>
      </c>
      <c r="B12" s="29" t="s">
        <v>1923</v>
      </c>
      <c r="C12" s="29" t="s">
        <v>1923</v>
      </c>
      <c r="D12" s="29" t="s">
        <v>1923</v>
      </c>
      <c r="E12" s="128" t="s">
        <v>1923</v>
      </c>
      <c r="F12" s="128" t="s">
        <v>1923</v>
      </c>
      <c r="G12" s="128" t="s">
        <v>1923</v>
      </c>
      <c r="H12" s="609"/>
      <c r="I12" s="609"/>
      <c r="J12" s="609"/>
      <c r="K12" s="609"/>
      <c r="L12" s="609"/>
    </row>
    <row r="13" spans="1:12" ht="13.5">
      <c r="A13" s="28" t="s">
        <v>1929</v>
      </c>
      <c r="B13" s="29" t="s">
        <v>1923</v>
      </c>
      <c r="C13" s="29" t="s">
        <v>1923</v>
      </c>
      <c r="D13" s="29" t="s">
        <v>1923</v>
      </c>
      <c r="E13" s="128" t="s">
        <v>1923</v>
      </c>
      <c r="F13" s="128" t="s">
        <v>1923</v>
      </c>
      <c r="G13" s="128" t="s">
        <v>1923</v>
      </c>
      <c r="H13" s="609"/>
      <c r="I13" s="609"/>
      <c r="J13" s="609"/>
      <c r="K13" s="609"/>
      <c r="L13" s="609"/>
    </row>
    <row r="14" spans="1:12" ht="13.5">
      <c r="A14" s="28" t="s">
        <v>1930</v>
      </c>
      <c r="B14" s="29" t="s">
        <v>1926</v>
      </c>
      <c r="C14" s="29" t="s">
        <v>1926</v>
      </c>
      <c r="D14" s="29" t="s">
        <v>1926</v>
      </c>
      <c r="E14" s="128" t="s">
        <v>1926</v>
      </c>
      <c r="F14" s="128" t="s">
        <v>1926</v>
      </c>
      <c r="G14" s="128" t="s">
        <v>1926</v>
      </c>
      <c r="H14" s="609"/>
      <c r="I14" s="609"/>
      <c r="J14" s="609"/>
      <c r="K14" s="609"/>
      <c r="L14" s="609"/>
    </row>
    <row r="15" spans="1:12" ht="13.5">
      <c r="A15" s="28" t="s">
        <v>671</v>
      </c>
      <c r="B15" s="29" t="s">
        <v>1926</v>
      </c>
      <c r="C15" s="29" t="s">
        <v>1926</v>
      </c>
      <c r="D15" s="29">
        <v>1</v>
      </c>
      <c r="E15" s="128">
        <v>1</v>
      </c>
      <c r="F15" s="128">
        <v>4287</v>
      </c>
      <c r="G15" s="128">
        <v>4287</v>
      </c>
      <c r="H15" s="609"/>
      <c r="I15" s="609"/>
      <c r="J15" s="609"/>
      <c r="K15" s="609"/>
      <c r="L15" s="609"/>
    </row>
    <row r="16" spans="1:12" ht="13.5">
      <c r="A16" s="28" t="s">
        <v>672</v>
      </c>
      <c r="B16" s="29">
        <v>1</v>
      </c>
      <c r="C16" s="29">
        <v>1</v>
      </c>
      <c r="D16" s="29">
        <v>3</v>
      </c>
      <c r="E16" s="128">
        <v>5</v>
      </c>
      <c r="F16" s="128">
        <v>17189</v>
      </c>
      <c r="G16" s="128">
        <v>3564</v>
      </c>
      <c r="H16" s="609"/>
      <c r="I16" s="609"/>
      <c r="J16" s="609"/>
      <c r="K16" s="609"/>
      <c r="L16" s="609"/>
    </row>
    <row r="17" spans="1:12" ht="13.5">
      <c r="A17" s="150" t="s">
        <v>673</v>
      </c>
      <c r="B17" s="29" t="s">
        <v>1922</v>
      </c>
      <c r="C17" s="29" t="s">
        <v>1922</v>
      </c>
      <c r="D17" s="29" t="s">
        <v>1922</v>
      </c>
      <c r="E17" s="128" t="s">
        <v>1922</v>
      </c>
      <c r="F17" s="128" t="s">
        <v>1922</v>
      </c>
      <c r="G17" s="128" t="s">
        <v>1922</v>
      </c>
      <c r="H17" s="610"/>
      <c r="I17" s="610"/>
      <c r="J17" s="610"/>
      <c r="K17" s="610"/>
      <c r="L17" s="610"/>
    </row>
    <row r="18" spans="1:12" ht="12.75" customHeight="1">
      <c r="A18" s="151" t="s">
        <v>659</v>
      </c>
      <c r="B18" s="34">
        <v>2</v>
      </c>
      <c r="C18" s="34">
        <v>1</v>
      </c>
      <c r="D18" s="34">
        <v>12</v>
      </c>
      <c r="E18" s="34">
        <v>15</v>
      </c>
      <c r="F18" s="34">
        <v>17189</v>
      </c>
      <c r="G18" s="34">
        <v>3564</v>
      </c>
      <c r="H18" s="34">
        <v>9</v>
      </c>
      <c r="I18" s="34">
        <v>14</v>
      </c>
      <c r="J18" s="34">
        <v>12</v>
      </c>
      <c r="K18" s="34">
        <v>12</v>
      </c>
      <c r="L18" s="34">
        <v>15</v>
      </c>
    </row>
  </sheetData>
  <mergeCells count="9">
    <mergeCell ref="A2:A3"/>
    <mergeCell ref="B2:E2"/>
    <mergeCell ref="F2:G2"/>
    <mergeCell ref="H2:L2"/>
    <mergeCell ref="L5:L17"/>
    <mergeCell ref="H5:H17"/>
    <mergeCell ref="I5:I17"/>
    <mergeCell ref="J5:J17"/>
    <mergeCell ref="K5:K17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H25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8" customWidth="1"/>
    <col min="2" max="2" width="8.50390625" style="18" customWidth="1"/>
    <col min="3" max="3" width="6.50390625" style="18" customWidth="1"/>
    <col min="4" max="10" width="9.375" style="18" customWidth="1"/>
    <col min="11" max="16" width="10.25390625" style="18" customWidth="1"/>
    <col min="17" max="16384" width="7.625" style="18" customWidth="1"/>
  </cols>
  <sheetData>
    <row r="1" spans="1:10" ht="12">
      <c r="A1" s="49" t="s">
        <v>1951</v>
      </c>
      <c r="B1" s="15"/>
      <c r="C1" s="15"/>
      <c r="D1" s="15"/>
      <c r="E1" s="15"/>
      <c r="F1" s="152"/>
      <c r="G1" s="15"/>
      <c r="H1" s="16"/>
      <c r="I1" s="15"/>
      <c r="J1" s="17" t="s">
        <v>1932</v>
      </c>
    </row>
    <row r="2" spans="1:10" s="22" customFormat="1" ht="18" customHeight="1">
      <c r="A2" s="634" t="s">
        <v>1933</v>
      </c>
      <c r="B2" s="636"/>
      <c r="C2" s="591" t="s">
        <v>1934</v>
      </c>
      <c r="D2" s="585" t="s">
        <v>1935</v>
      </c>
      <c r="E2" s="585" t="s">
        <v>1936</v>
      </c>
      <c r="F2" s="605" t="s">
        <v>1937</v>
      </c>
      <c r="G2" s="606" t="s">
        <v>1911</v>
      </c>
      <c r="H2" s="592"/>
      <c r="I2" s="593"/>
      <c r="J2" s="605" t="s">
        <v>1938</v>
      </c>
    </row>
    <row r="3" spans="1:10" s="22" customFormat="1" ht="18" customHeight="1">
      <c r="A3" s="595"/>
      <c r="B3" s="596"/>
      <c r="C3" s="584"/>
      <c r="D3" s="622"/>
      <c r="E3" s="622"/>
      <c r="F3" s="643"/>
      <c r="G3" s="153" t="s">
        <v>1939</v>
      </c>
      <c r="H3" s="154" t="s">
        <v>1940</v>
      </c>
      <c r="I3" s="154" t="s">
        <v>659</v>
      </c>
      <c r="J3" s="643"/>
    </row>
    <row r="4" spans="1:10" s="22" customFormat="1" ht="12">
      <c r="A4" s="155"/>
      <c r="B4" s="156"/>
      <c r="C4" s="24"/>
      <c r="D4" s="25"/>
      <c r="E4" s="24"/>
      <c r="F4" s="148" t="s">
        <v>1941</v>
      </c>
      <c r="G4" s="148"/>
      <c r="H4" s="148"/>
      <c r="I4" s="148"/>
      <c r="J4" s="148"/>
    </row>
    <row r="5" spans="1:10" ht="13.5">
      <c r="A5" s="157"/>
      <c r="B5" s="158" t="s">
        <v>662</v>
      </c>
      <c r="C5" s="594">
        <v>6</v>
      </c>
      <c r="D5" s="594">
        <v>150778</v>
      </c>
      <c r="E5" s="29">
        <v>1937</v>
      </c>
      <c r="F5" s="159">
        <v>3.04</v>
      </c>
      <c r="G5" s="128">
        <v>1869</v>
      </c>
      <c r="H5" s="128">
        <v>4</v>
      </c>
      <c r="I5" s="128">
        <v>1873</v>
      </c>
      <c r="J5" s="128">
        <v>58</v>
      </c>
    </row>
    <row r="6" spans="1:10" ht="13.5">
      <c r="A6" s="157"/>
      <c r="B6" s="158" t="s">
        <v>663</v>
      </c>
      <c r="C6" s="594"/>
      <c r="D6" s="594"/>
      <c r="E6" s="29">
        <v>2140</v>
      </c>
      <c r="F6" s="159">
        <v>2.27</v>
      </c>
      <c r="G6" s="128">
        <v>2012</v>
      </c>
      <c r="H6" s="128">
        <v>4</v>
      </c>
      <c r="I6" s="128">
        <v>2016</v>
      </c>
      <c r="J6" s="128">
        <v>120</v>
      </c>
    </row>
    <row r="7" spans="1:10" ht="13.5">
      <c r="A7" s="157"/>
      <c r="B7" s="158" t="s">
        <v>664</v>
      </c>
      <c r="C7" s="594"/>
      <c r="D7" s="594"/>
      <c r="E7" s="29">
        <v>1859</v>
      </c>
      <c r="F7" s="159">
        <v>1.99</v>
      </c>
      <c r="G7" s="128">
        <v>1715</v>
      </c>
      <c r="H7" s="128">
        <v>4</v>
      </c>
      <c r="I7" s="128">
        <v>1719</v>
      </c>
      <c r="J7" s="128">
        <v>138</v>
      </c>
    </row>
    <row r="8" spans="1:10" ht="13.5">
      <c r="A8" s="157"/>
      <c r="B8" s="158" t="s">
        <v>665</v>
      </c>
      <c r="C8" s="594"/>
      <c r="D8" s="594"/>
      <c r="E8" s="29">
        <v>2198</v>
      </c>
      <c r="F8" s="159">
        <v>2.14</v>
      </c>
      <c r="G8" s="128">
        <v>2034</v>
      </c>
      <c r="H8" s="128">
        <v>9</v>
      </c>
      <c r="I8" s="128">
        <v>2043</v>
      </c>
      <c r="J8" s="128">
        <v>145</v>
      </c>
    </row>
    <row r="9" spans="1:10" ht="13.5">
      <c r="A9" s="157"/>
      <c r="B9" s="158" t="s">
        <v>666</v>
      </c>
      <c r="C9" s="594"/>
      <c r="D9" s="594"/>
      <c r="E9" s="29">
        <v>1884</v>
      </c>
      <c r="F9" s="159">
        <v>2.23</v>
      </c>
      <c r="G9" s="128">
        <v>1735</v>
      </c>
      <c r="H9" s="128">
        <v>12</v>
      </c>
      <c r="I9" s="128">
        <v>1747</v>
      </c>
      <c r="J9" s="128">
        <v>121</v>
      </c>
    </row>
    <row r="10" spans="1:10" ht="13.5">
      <c r="A10" s="150" t="s">
        <v>1942</v>
      </c>
      <c r="B10" s="158" t="s">
        <v>668</v>
      </c>
      <c r="C10" s="594"/>
      <c r="D10" s="594"/>
      <c r="E10" s="29">
        <v>1120</v>
      </c>
      <c r="F10" s="159">
        <v>3.58</v>
      </c>
      <c r="G10" s="128">
        <v>1024</v>
      </c>
      <c r="H10" s="128">
        <v>2</v>
      </c>
      <c r="I10" s="128">
        <v>1026</v>
      </c>
      <c r="J10" s="128">
        <v>94</v>
      </c>
    </row>
    <row r="11" spans="1:10" ht="13.5">
      <c r="A11" s="157"/>
      <c r="B11" s="158" t="s">
        <v>669</v>
      </c>
      <c r="C11" s="594"/>
      <c r="D11" s="594"/>
      <c r="E11" s="29">
        <v>2627</v>
      </c>
      <c r="F11" s="159">
        <v>3.14</v>
      </c>
      <c r="G11" s="128">
        <v>2445</v>
      </c>
      <c r="H11" s="128">
        <v>17</v>
      </c>
      <c r="I11" s="128">
        <v>2462</v>
      </c>
      <c r="J11" s="128">
        <v>162</v>
      </c>
    </row>
    <row r="12" spans="1:10" ht="13.5">
      <c r="A12" s="157"/>
      <c r="B12" s="158" t="s">
        <v>1930</v>
      </c>
      <c r="C12" s="594"/>
      <c r="D12" s="594"/>
      <c r="E12" s="29">
        <v>2115</v>
      </c>
      <c r="F12" s="159">
        <v>3.09</v>
      </c>
      <c r="G12" s="128">
        <v>1951</v>
      </c>
      <c r="H12" s="128">
        <v>2</v>
      </c>
      <c r="I12" s="128">
        <v>1953</v>
      </c>
      <c r="J12" s="128">
        <v>156</v>
      </c>
    </row>
    <row r="13" spans="1:10" ht="13.5">
      <c r="A13" s="157"/>
      <c r="B13" s="158" t="s">
        <v>671</v>
      </c>
      <c r="C13" s="594"/>
      <c r="D13" s="594"/>
      <c r="E13" s="29">
        <v>3425</v>
      </c>
      <c r="F13" s="159">
        <v>3.78</v>
      </c>
      <c r="G13" s="128">
        <v>3175</v>
      </c>
      <c r="H13" s="128">
        <v>9</v>
      </c>
      <c r="I13" s="128">
        <v>3184</v>
      </c>
      <c r="J13" s="128">
        <v>236</v>
      </c>
    </row>
    <row r="14" spans="1:10" ht="13.5">
      <c r="A14" s="157"/>
      <c r="B14" s="158" t="s">
        <v>672</v>
      </c>
      <c r="C14" s="594"/>
      <c r="D14" s="594"/>
      <c r="E14" s="29">
        <v>2163</v>
      </c>
      <c r="F14" s="159">
        <v>2.46</v>
      </c>
      <c r="G14" s="128">
        <v>2015</v>
      </c>
      <c r="H14" s="128">
        <v>1</v>
      </c>
      <c r="I14" s="128">
        <v>2016</v>
      </c>
      <c r="J14" s="128">
        <v>144</v>
      </c>
    </row>
    <row r="15" spans="1:10" ht="13.5">
      <c r="A15" s="157"/>
      <c r="B15" s="158" t="s">
        <v>673</v>
      </c>
      <c r="C15" s="594"/>
      <c r="D15" s="594"/>
      <c r="E15" s="29">
        <v>2901</v>
      </c>
      <c r="F15" s="159">
        <v>2.79</v>
      </c>
      <c r="G15" s="128">
        <v>2723</v>
      </c>
      <c r="H15" s="128">
        <v>3</v>
      </c>
      <c r="I15" s="128">
        <v>2726</v>
      </c>
      <c r="J15" s="128">
        <v>172</v>
      </c>
    </row>
    <row r="16" spans="1:10" ht="13.5">
      <c r="A16" s="157"/>
      <c r="B16" s="158" t="s">
        <v>1943</v>
      </c>
      <c r="C16" s="149">
        <v>6</v>
      </c>
      <c r="D16" s="149">
        <v>150778</v>
      </c>
      <c r="E16" s="29">
        <v>24369</v>
      </c>
      <c r="F16" s="159">
        <v>2.69</v>
      </c>
      <c r="G16" s="128">
        <v>22698</v>
      </c>
      <c r="H16" s="128">
        <v>67</v>
      </c>
      <c r="I16" s="128">
        <v>22765</v>
      </c>
      <c r="J16" s="128">
        <v>1546</v>
      </c>
    </row>
    <row r="17" spans="1:10" ht="13.5">
      <c r="A17" s="597" t="s">
        <v>661</v>
      </c>
      <c r="B17" s="598"/>
      <c r="C17" s="29">
        <v>1</v>
      </c>
      <c r="D17" s="29">
        <v>45804</v>
      </c>
      <c r="E17" s="29">
        <v>924</v>
      </c>
      <c r="F17" s="159">
        <v>2.02</v>
      </c>
      <c r="G17" s="128">
        <v>878</v>
      </c>
      <c r="H17" s="128">
        <v>3</v>
      </c>
      <c r="I17" s="128">
        <v>881</v>
      </c>
      <c r="J17" s="128">
        <v>41</v>
      </c>
    </row>
    <row r="18" spans="1:10" ht="12.75" customHeight="1">
      <c r="A18" s="599" t="s">
        <v>667</v>
      </c>
      <c r="B18" s="600"/>
      <c r="C18" s="29">
        <v>1</v>
      </c>
      <c r="D18" s="29">
        <v>38768</v>
      </c>
      <c r="E18" s="29">
        <v>817</v>
      </c>
      <c r="F18" s="161">
        <v>2.11</v>
      </c>
      <c r="G18" s="162">
        <v>786</v>
      </c>
      <c r="H18" s="162" t="s">
        <v>1944</v>
      </c>
      <c r="I18" s="162">
        <v>786</v>
      </c>
      <c r="J18" s="162">
        <v>26</v>
      </c>
    </row>
    <row r="19" spans="1:10" ht="12.75" customHeight="1">
      <c r="A19" s="601" t="s">
        <v>659</v>
      </c>
      <c r="B19" s="602"/>
      <c r="C19" s="39">
        <v>8</v>
      </c>
      <c r="D19" s="39">
        <v>123655</v>
      </c>
      <c r="E19" s="39">
        <v>26110</v>
      </c>
      <c r="F19" s="41">
        <v>2.64</v>
      </c>
      <c r="G19" s="39">
        <v>24362</v>
      </c>
      <c r="H19" s="39">
        <v>70</v>
      </c>
      <c r="I19" s="39">
        <v>24432</v>
      </c>
      <c r="J19" s="39">
        <v>1613</v>
      </c>
    </row>
    <row r="20" spans="1:190" s="164" customFormat="1" ht="12.75" customHeight="1">
      <c r="A20" s="603" t="s">
        <v>1945</v>
      </c>
      <c r="B20" s="604"/>
      <c r="C20" s="39">
        <v>8</v>
      </c>
      <c r="D20" s="39">
        <v>123338</v>
      </c>
      <c r="E20" s="39">
        <v>27958</v>
      </c>
      <c r="F20" s="41">
        <v>2.83</v>
      </c>
      <c r="G20" s="39">
        <v>25968</v>
      </c>
      <c r="H20" s="39">
        <v>172</v>
      </c>
      <c r="I20" s="39">
        <v>26140</v>
      </c>
      <c r="J20" s="39">
        <v>1818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</row>
    <row r="21" spans="1:190" s="28" customFormat="1" ht="12.75" customHeight="1">
      <c r="A21" s="617" t="s">
        <v>1946</v>
      </c>
      <c r="B21" s="618"/>
      <c r="C21" s="29">
        <v>8</v>
      </c>
      <c r="D21" s="29">
        <v>118408</v>
      </c>
      <c r="E21" s="29">
        <v>27656</v>
      </c>
      <c r="F21" s="43">
        <v>2.29</v>
      </c>
      <c r="G21" s="29">
        <v>25296</v>
      </c>
      <c r="H21" s="29">
        <v>201</v>
      </c>
      <c r="I21" s="44">
        <v>25497</v>
      </c>
      <c r="J21" s="29">
        <v>2160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</row>
    <row r="22" spans="1:190" s="28" customFormat="1" ht="12.75" customHeight="1">
      <c r="A22" s="617" t="s">
        <v>1947</v>
      </c>
      <c r="B22" s="618"/>
      <c r="C22" s="29">
        <v>8</v>
      </c>
      <c r="D22" s="29">
        <v>113863</v>
      </c>
      <c r="E22" s="29">
        <v>30452</v>
      </c>
      <c r="F22" s="43">
        <v>3.34</v>
      </c>
      <c r="G22" s="29">
        <v>27218</v>
      </c>
      <c r="H22" s="29">
        <v>536</v>
      </c>
      <c r="I22" s="29">
        <v>27754</v>
      </c>
      <c r="J22" s="29">
        <v>2698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</row>
    <row r="23" spans="1:190" ht="13.5" customHeight="1">
      <c r="A23" s="619" t="s">
        <v>1948</v>
      </c>
      <c r="B23" s="619"/>
      <c r="C23" s="29">
        <v>8</v>
      </c>
      <c r="D23" s="29">
        <v>109600</v>
      </c>
      <c r="E23" s="29">
        <v>17017</v>
      </c>
      <c r="F23" s="43">
        <v>1.94</v>
      </c>
      <c r="G23" s="29">
        <v>15341</v>
      </c>
      <c r="H23" s="29">
        <v>99</v>
      </c>
      <c r="I23" s="29">
        <v>15440</v>
      </c>
      <c r="J23" s="29">
        <v>1577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</row>
    <row r="24" spans="1:190" ht="12">
      <c r="A24" s="620" t="s">
        <v>1949</v>
      </c>
      <c r="B24" s="620"/>
      <c r="C24" s="46">
        <v>8</v>
      </c>
      <c r="D24" s="46">
        <v>109638</v>
      </c>
      <c r="E24" s="46">
        <v>21550</v>
      </c>
      <c r="F24" s="48">
        <v>2.46</v>
      </c>
      <c r="G24" s="46">
        <v>19378</v>
      </c>
      <c r="H24" s="46">
        <v>173</v>
      </c>
      <c r="I24" s="46">
        <v>19551</v>
      </c>
      <c r="J24" s="46">
        <v>1999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</row>
    <row r="25" spans="1:190" ht="24" customHeight="1">
      <c r="A25" s="614" t="s">
        <v>1950</v>
      </c>
      <c r="B25" s="615"/>
      <c r="C25" s="615"/>
      <c r="D25" s="615"/>
      <c r="E25" s="615"/>
      <c r="F25" s="615"/>
      <c r="G25" s="615"/>
      <c r="H25" s="615"/>
      <c r="I25" s="615"/>
      <c r="J25" s="61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</row>
  </sheetData>
  <mergeCells count="18">
    <mergeCell ref="A2:B3"/>
    <mergeCell ref="C2:C3"/>
    <mergeCell ref="D2:D3"/>
    <mergeCell ref="E2:E3"/>
    <mergeCell ref="F2:F3"/>
    <mergeCell ref="G2:I2"/>
    <mergeCell ref="J2:J3"/>
    <mergeCell ref="C5:C15"/>
    <mergeCell ref="D5:D15"/>
    <mergeCell ref="A17:B17"/>
    <mergeCell ref="A18:B18"/>
    <mergeCell ref="A19:B19"/>
    <mergeCell ref="A20:B20"/>
    <mergeCell ref="A25:J25"/>
    <mergeCell ref="A21:B21"/>
    <mergeCell ref="A22:B22"/>
    <mergeCell ref="A23:B23"/>
    <mergeCell ref="A24:B24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57" customWidth="1"/>
    <col min="2" max="2" width="6.25390625" style="18" customWidth="1"/>
    <col min="3" max="10" width="9.375" style="18" customWidth="1"/>
    <col min="11" max="16" width="10.25390625" style="18" customWidth="1"/>
    <col min="17" max="16384" width="7.625" style="18" customWidth="1"/>
  </cols>
  <sheetData>
    <row r="1" spans="1:10" ht="12">
      <c r="A1" s="49" t="s">
        <v>1964</v>
      </c>
      <c r="B1" s="15"/>
      <c r="C1" s="15"/>
      <c r="D1" s="15"/>
      <c r="E1" s="15"/>
      <c r="F1" s="15"/>
      <c r="G1" s="15"/>
      <c r="H1" s="16"/>
      <c r="I1" s="15"/>
      <c r="J1" s="17" t="s">
        <v>1952</v>
      </c>
    </row>
    <row r="2" spans="1:10" s="22" customFormat="1" ht="18" customHeight="1">
      <c r="A2" s="641" t="s">
        <v>649</v>
      </c>
      <c r="B2" s="591" t="s">
        <v>1934</v>
      </c>
      <c r="C2" s="585" t="s">
        <v>1935</v>
      </c>
      <c r="D2" s="585" t="s">
        <v>1953</v>
      </c>
      <c r="E2" s="637" t="s">
        <v>1937</v>
      </c>
      <c r="F2" s="605" t="s">
        <v>1954</v>
      </c>
      <c r="G2" s="606" t="s">
        <v>1911</v>
      </c>
      <c r="H2" s="592"/>
      <c r="I2" s="593"/>
      <c r="J2" s="605" t="s">
        <v>1938</v>
      </c>
    </row>
    <row r="3" spans="1:10" s="22" customFormat="1" ht="18" customHeight="1">
      <c r="A3" s="638"/>
      <c r="B3" s="584"/>
      <c r="C3" s="622"/>
      <c r="D3" s="622"/>
      <c r="E3" s="638"/>
      <c r="F3" s="643"/>
      <c r="G3" s="153" t="s">
        <v>1939</v>
      </c>
      <c r="H3" s="154" t="s">
        <v>1940</v>
      </c>
      <c r="I3" s="154" t="s">
        <v>659</v>
      </c>
      <c r="J3" s="643"/>
    </row>
    <row r="4" spans="1:10" s="22" customFormat="1" ht="12">
      <c r="A4" s="26"/>
      <c r="B4" s="24"/>
      <c r="C4" s="25"/>
      <c r="D4" s="24"/>
      <c r="E4" s="148" t="s">
        <v>1941</v>
      </c>
      <c r="F4" s="167"/>
      <c r="G4" s="148"/>
      <c r="H4" s="148"/>
      <c r="I4" s="148"/>
      <c r="J4" s="148"/>
    </row>
    <row r="5" spans="1:10" ht="13.5">
      <c r="A5" s="28" t="s">
        <v>661</v>
      </c>
      <c r="B5" s="29">
        <v>2</v>
      </c>
      <c r="C5" s="29">
        <v>21978</v>
      </c>
      <c r="D5" s="29">
        <v>1532</v>
      </c>
      <c r="E5" s="43">
        <v>3.49</v>
      </c>
      <c r="F5" s="128">
        <v>940</v>
      </c>
      <c r="G5" s="128">
        <v>1319</v>
      </c>
      <c r="H5" s="128">
        <v>31</v>
      </c>
      <c r="I5" s="128">
        <v>1350</v>
      </c>
      <c r="J5" s="128">
        <v>182</v>
      </c>
    </row>
    <row r="6" spans="1:10" ht="13.5">
      <c r="A6" s="28" t="s">
        <v>662</v>
      </c>
      <c r="B6" s="29">
        <v>2</v>
      </c>
      <c r="C6" s="29">
        <v>32573</v>
      </c>
      <c r="D6" s="29">
        <v>3126</v>
      </c>
      <c r="E6" s="43">
        <v>4.8</v>
      </c>
      <c r="F6" s="128">
        <v>1960</v>
      </c>
      <c r="G6" s="128">
        <v>1971</v>
      </c>
      <c r="H6" s="128">
        <v>85</v>
      </c>
      <c r="I6" s="128">
        <v>2056</v>
      </c>
      <c r="J6" s="128">
        <v>1070</v>
      </c>
    </row>
    <row r="7" spans="1:10" ht="13.5">
      <c r="A7" s="28" t="s">
        <v>1924</v>
      </c>
      <c r="B7" s="29">
        <v>3</v>
      </c>
      <c r="C7" s="29">
        <v>31604</v>
      </c>
      <c r="D7" s="29">
        <v>3722</v>
      </c>
      <c r="E7" s="43">
        <v>3.93</v>
      </c>
      <c r="F7" s="128">
        <v>2012</v>
      </c>
      <c r="G7" s="128">
        <v>2468</v>
      </c>
      <c r="H7" s="128">
        <v>28</v>
      </c>
      <c r="I7" s="128">
        <v>2496</v>
      </c>
      <c r="J7" s="128">
        <v>1226</v>
      </c>
    </row>
    <row r="8" spans="1:10" ht="13.5">
      <c r="A8" s="28" t="s">
        <v>1925</v>
      </c>
      <c r="B8" s="29">
        <v>3</v>
      </c>
      <c r="C8" s="29">
        <v>31068</v>
      </c>
      <c r="D8" s="29">
        <v>3093</v>
      </c>
      <c r="E8" s="43">
        <v>3.32</v>
      </c>
      <c r="F8" s="128">
        <v>1773</v>
      </c>
      <c r="G8" s="128">
        <v>2217</v>
      </c>
      <c r="H8" s="128">
        <v>23</v>
      </c>
      <c r="I8" s="128">
        <v>2240</v>
      </c>
      <c r="J8" s="128">
        <v>853</v>
      </c>
    </row>
    <row r="9" spans="1:10" ht="13.5">
      <c r="A9" s="28" t="s">
        <v>665</v>
      </c>
      <c r="B9" s="29">
        <v>4</v>
      </c>
      <c r="C9" s="29">
        <v>25756</v>
      </c>
      <c r="D9" s="29">
        <v>3615</v>
      </c>
      <c r="E9" s="43">
        <v>3.51</v>
      </c>
      <c r="F9" s="128">
        <v>2045</v>
      </c>
      <c r="G9" s="128">
        <v>2972</v>
      </c>
      <c r="H9" s="128">
        <v>68</v>
      </c>
      <c r="I9" s="128">
        <v>3040</v>
      </c>
      <c r="J9" s="128">
        <v>575</v>
      </c>
    </row>
    <row r="10" spans="1:10" ht="13.5">
      <c r="A10" s="28" t="s">
        <v>1955</v>
      </c>
      <c r="B10" s="29">
        <v>3</v>
      </c>
      <c r="C10" s="29">
        <v>27355</v>
      </c>
      <c r="D10" s="29">
        <v>2795</v>
      </c>
      <c r="E10" s="43">
        <v>3.41</v>
      </c>
      <c r="F10" s="128">
        <v>1624</v>
      </c>
      <c r="G10" s="128">
        <v>2124</v>
      </c>
      <c r="H10" s="128">
        <v>101</v>
      </c>
      <c r="I10" s="128">
        <v>2225</v>
      </c>
      <c r="J10" s="128">
        <v>570</v>
      </c>
    </row>
    <row r="11" spans="1:10" ht="13.5">
      <c r="A11" s="28" t="s">
        <v>667</v>
      </c>
      <c r="B11" s="29">
        <v>1</v>
      </c>
      <c r="C11" s="29">
        <v>39002</v>
      </c>
      <c r="D11" s="29">
        <v>1279</v>
      </c>
      <c r="E11" s="43">
        <v>3.28</v>
      </c>
      <c r="F11" s="128">
        <v>821</v>
      </c>
      <c r="G11" s="128">
        <v>1141</v>
      </c>
      <c r="H11" s="128">
        <v>7</v>
      </c>
      <c r="I11" s="128">
        <v>1148</v>
      </c>
      <c r="J11" s="128">
        <v>131</v>
      </c>
    </row>
    <row r="12" spans="1:10" ht="13.5">
      <c r="A12" s="28" t="s">
        <v>1956</v>
      </c>
      <c r="B12" s="29">
        <v>1</v>
      </c>
      <c r="C12" s="29">
        <v>31226</v>
      </c>
      <c r="D12" s="29">
        <v>1557</v>
      </c>
      <c r="E12" s="43">
        <v>4.99</v>
      </c>
      <c r="F12" s="128">
        <v>1024</v>
      </c>
      <c r="G12" s="128">
        <v>1380</v>
      </c>
      <c r="H12" s="128">
        <v>8</v>
      </c>
      <c r="I12" s="128">
        <v>1388</v>
      </c>
      <c r="J12" s="128">
        <v>169</v>
      </c>
    </row>
    <row r="13" spans="1:10" ht="13.5">
      <c r="A13" s="28" t="s">
        <v>1957</v>
      </c>
      <c r="B13" s="29">
        <v>3</v>
      </c>
      <c r="C13" s="29">
        <v>28095</v>
      </c>
      <c r="D13" s="29">
        <v>3778</v>
      </c>
      <c r="E13" s="43">
        <v>4.48</v>
      </c>
      <c r="F13" s="128">
        <v>2641</v>
      </c>
      <c r="G13" s="128">
        <v>3014</v>
      </c>
      <c r="H13" s="128">
        <v>34</v>
      </c>
      <c r="I13" s="128">
        <v>2048</v>
      </c>
      <c r="J13" s="128">
        <v>730</v>
      </c>
    </row>
    <row r="14" spans="1:10" ht="13.5">
      <c r="A14" s="28" t="s">
        <v>1958</v>
      </c>
      <c r="B14" s="29">
        <v>3</v>
      </c>
      <c r="C14" s="29">
        <v>22695</v>
      </c>
      <c r="D14" s="29">
        <v>3192</v>
      </c>
      <c r="E14" s="43">
        <v>4.69</v>
      </c>
      <c r="F14" s="128">
        <v>2048</v>
      </c>
      <c r="G14" s="128">
        <v>2844</v>
      </c>
      <c r="H14" s="128">
        <v>16</v>
      </c>
      <c r="I14" s="128">
        <v>2860</v>
      </c>
      <c r="J14" s="128">
        <v>332</v>
      </c>
    </row>
    <row r="15" spans="1:10" ht="13.5">
      <c r="A15" s="28" t="s">
        <v>1959</v>
      </c>
      <c r="B15" s="29">
        <v>3</v>
      </c>
      <c r="C15" s="29">
        <v>29979</v>
      </c>
      <c r="D15" s="29">
        <v>4726</v>
      </c>
      <c r="E15" s="43">
        <v>5.25</v>
      </c>
      <c r="F15" s="128">
        <v>3524</v>
      </c>
      <c r="G15" s="128">
        <v>3464</v>
      </c>
      <c r="H15" s="128">
        <v>62</v>
      </c>
      <c r="I15" s="128">
        <v>3526</v>
      </c>
      <c r="J15" s="128">
        <v>1200</v>
      </c>
    </row>
    <row r="16" spans="1:10" ht="13.5">
      <c r="A16" s="150" t="s">
        <v>672</v>
      </c>
      <c r="B16" s="29">
        <v>3</v>
      </c>
      <c r="C16" s="29">
        <v>29165</v>
      </c>
      <c r="D16" s="29">
        <v>3154</v>
      </c>
      <c r="E16" s="43">
        <v>3.6</v>
      </c>
      <c r="F16" s="128">
        <v>2443</v>
      </c>
      <c r="G16" s="128">
        <v>2204</v>
      </c>
      <c r="H16" s="128">
        <v>27</v>
      </c>
      <c r="I16" s="128">
        <v>2231</v>
      </c>
      <c r="J16" s="128">
        <v>923</v>
      </c>
    </row>
    <row r="17" spans="1:10" ht="12.75" customHeight="1">
      <c r="A17" s="160" t="s">
        <v>673</v>
      </c>
      <c r="B17" s="29">
        <v>4</v>
      </c>
      <c r="C17" s="29">
        <v>26118</v>
      </c>
      <c r="D17" s="29">
        <v>4216</v>
      </c>
      <c r="E17" s="43">
        <v>4.04</v>
      </c>
      <c r="F17" s="162">
        <v>2976</v>
      </c>
      <c r="G17" s="162">
        <v>3447</v>
      </c>
      <c r="H17" s="162">
        <v>18</v>
      </c>
      <c r="I17" s="162">
        <v>3465</v>
      </c>
      <c r="J17" s="162">
        <v>751</v>
      </c>
    </row>
    <row r="18" spans="1:10" ht="12.75" customHeight="1">
      <c r="A18" s="151" t="s">
        <v>659</v>
      </c>
      <c r="B18" s="34">
        <v>35</v>
      </c>
      <c r="C18" s="34">
        <v>28182</v>
      </c>
      <c r="D18" s="34">
        <v>39785</v>
      </c>
      <c r="E18" s="37">
        <v>4.03</v>
      </c>
      <c r="F18" s="34">
        <v>25831</v>
      </c>
      <c r="G18" s="34">
        <v>30565</v>
      </c>
      <c r="H18" s="34">
        <v>508</v>
      </c>
      <c r="I18" s="34">
        <v>31073</v>
      </c>
      <c r="J18" s="34">
        <v>8712</v>
      </c>
    </row>
    <row r="19" spans="1:10" ht="12">
      <c r="A19" s="164" t="s">
        <v>1960</v>
      </c>
      <c r="B19" s="39">
        <v>34</v>
      </c>
      <c r="C19" s="39">
        <v>27861</v>
      </c>
      <c r="D19" s="39">
        <v>39868</v>
      </c>
      <c r="E19" s="41">
        <v>4.21</v>
      </c>
      <c r="F19" s="39">
        <v>26168</v>
      </c>
      <c r="G19" s="39">
        <v>32487</v>
      </c>
      <c r="H19" s="39">
        <v>559</v>
      </c>
      <c r="I19" s="39">
        <v>33046</v>
      </c>
      <c r="J19" s="39">
        <v>6822</v>
      </c>
    </row>
    <row r="20" spans="1:10" ht="12">
      <c r="A20" s="28" t="s">
        <v>1961</v>
      </c>
      <c r="B20" s="29">
        <v>33</v>
      </c>
      <c r="C20" s="29">
        <v>27596</v>
      </c>
      <c r="D20" s="29">
        <v>42569</v>
      </c>
      <c r="E20" s="43">
        <v>4.67</v>
      </c>
      <c r="F20" s="29">
        <v>27523</v>
      </c>
      <c r="G20" s="29">
        <v>35186</v>
      </c>
      <c r="H20" s="29">
        <v>745</v>
      </c>
      <c r="I20" s="29">
        <v>35926</v>
      </c>
      <c r="J20" s="29">
        <v>6643</v>
      </c>
    </row>
    <row r="21" spans="1:10" ht="12">
      <c r="A21" s="28" t="s">
        <v>1962</v>
      </c>
      <c r="B21" s="29">
        <v>32</v>
      </c>
      <c r="C21" s="29">
        <v>27410</v>
      </c>
      <c r="D21" s="29">
        <v>36952</v>
      </c>
      <c r="E21" s="43">
        <v>4.21</v>
      </c>
      <c r="F21" s="29">
        <v>19996</v>
      </c>
      <c r="G21" s="29">
        <v>29827</v>
      </c>
      <c r="H21" s="29">
        <v>1194</v>
      </c>
      <c r="I21" s="29">
        <v>31021</v>
      </c>
      <c r="J21" s="29">
        <v>5931</v>
      </c>
    </row>
    <row r="22" spans="1:10" ht="12">
      <c r="A22" s="45" t="s">
        <v>1963</v>
      </c>
      <c r="B22" s="46">
        <v>32</v>
      </c>
      <c r="C22" s="46">
        <v>26163</v>
      </c>
      <c r="D22" s="46">
        <v>36058</v>
      </c>
      <c r="E22" s="48">
        <v>4.31</v>
      </c>
      <c r="F22" s="46">
        <v>17381</v>
      </c>
      <c r="G22" s="46">
        <v>28911</v>
      </c>
      <c r="H22" s="46">
        <v>403</v>
      </c>
      <c r="I22" s="46">
        <v>29314</v>
      </c>
      <c r="J22" s="46">
        <v>6744</v>
      </c>
    </row>
    <row r="23" ht="12">
      <c r="A23" s="56"/>
    </row>
    <row r="24" ht="12">
      <c r="A24" s="56"/>
    </row>
    <row r="25" ht="12">
      <c r="A25" s="56"/>
    </row>
    <row r="26" ht="12">
      <c r="A26" s="56"/>
    </row>
    <row r="27" spans="1:4" ht="12">
      <c r="A27" s="56"/>
      <c r="C27" s="56"/>
      <c r="D27" s="56"/>
    </row>
    <row r="28" spans="1:4" ht="12">
      <c r="A28" s="56"/>
      <c r="C28" s="56"/>
      <c r="D28" s="56"/>
    </row>
    <row r="29" spans="1:4" ht="12">
      <c r="A29" s="56"/>
      <c r="C29" s="56"/>
      <c r="D29" s="56"/>
    </row>
    <row r="30" ht="12">
      <c r="A30" s="56"/>
    </row>
    <row r="31" ht="12">
      <c r="A31" s="56"/>
    </row>
    <row r="32" ht="12">
      <c r="A32" s="56"/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57" customWidth="1"/>
    <col min="2" max="10" width="8.50390625" style="18" customWidth="1"/>
    <col min="11" max="16" width="10.25390625" style="18" customWidth="1"/>
    <col min="17" max="16384" width="7.625" style="18" customWidth="1"/>
  </cols>
  <sheetData>
    <row r="1" spans="1:10" ht="12">
      <c r="A1" s="49" t="s">
        <v>1970</v>
      </c>
      <c r="B1" s="15"/>
      <c r="C1" s="15"/>
      <c r="D1" s="15"/>
      <c r="E1" s="15"/>
      <c r="F1" s="15"/>
      <c r="G1" s="16"/>
      <c r="H1" s="16"/>
      <c r="I1" s="15"/>
      <c r="J1" s="17" t="s">
        <v>1952</v>
      </c>
    </row>
    <row r="2" spans="1:10" s="22" customFormat="1" ht="18" customHeight="1">
      <c r="A2" s="641" t="s">
        <v>1965</v>
      </c>
      <c r="B2" s="591" t="s">
        <v>1934</v>
      </c>
      <c r="C2" s="585" t="s">
        <v>1935</v>
      </c>
      <c r="D2" s="585" t="s">
        <v>1953</v>
      </c>
      <c r="E2" s="637" t="s">
        <v>1937</v>
      </c>
      <c r="F2" s="606" t="s">
        <v>1911</v>
      </c>
      <c r="G2" s="592"/>
      <c r="H2" s="592"/>
      <c r="I2" s="593"/>
      <c r="J2" s="605" t="s">
        <v>1938</v>
      </c>
    </row>
    <row r="3" spans="1:10" s="22" customFormat="1" ht="18" customHeight="1">
      <c r="A3" s="638"/>
      <c r="B3" s="584"/>
      <c r="C3" s="622"/>
      <c r="D3" s="622"/>
      <c r="E3" s="638"/>
      <c r="F3" s="153" t="s">
        <v>1939</v>
      </c>
      <c r="G3" s="154" t="s">
        <v>1940</v>
      </c>
      <c r="H3" s="154" t="s">
        <v>1966</v>
      </c>
      <c r="I3" s="154" t="s">
        <v>687</v>
      </c>
      <c r="J3" s="643"/>
    </row>
    <row r="4" spans="1:10" s="22" customFormat="1" ht="12">
      <c r="A4" s="26"/>
      <c r="B4" s="24"/>
      <c r="C4" s="25"/>
      <c r="D4" s="24"/>
      <c r="E4" s="148" t="s">
        <v>660</v>
      </c>
      <c r="F4" s="148"/>
      <c r="G4" s="148"/>
      <c r="H4" s="148"/>
      <c r="I4" s="148"/>
      <c r="J4" s="148"/>
    </row>
    <row r="5" spans="1:10" ht="13.5">
      <c r="A5" s="28" t="s">
        <v>662</v>
      </c>
      <c r="B5" s="29">
        <v>19</v>
      </c>
      <c r="C5" s="29">
        <v>3429</v>
      </c>
      <c r="D5" s="29">
        <v>3303</v>
      </c>
      <c r="E5" s="43">
        <v>5.07</v>
      </c>
      <c r="F5" s="128">
        <v>2610</v>
      </c>
      <c r="G5" s="128">
        <v>23</v>
      </c>
      <c r="H5" s="128">
        <v>33</v>
      </c>
      <c r="I5" s="128">
        <v>2666</v>
      </c>
      <c r="J5" s="128">
        <v>637</v>
      </c>
    </row>
    <row r="6" spans="1:10" ht="13.5">
      <c r="A6" s="28" t="s">
        <v>663</v>
      </c>
      <c r="B6" s="29">
        <v>30</v>
      </c>
      <c r="C6" s="29">
        <v>3160</v>
      </c>
      <c r="D6" s="29">
        <v>3897</v>
      </c>
      <c r="E6" s="43">
        <v>4.11</v>
      </c>
      <c r="F6" s="128">
        <v>2874</v>
      </c>
      <c r="G6" s="128">
        <v>56</v>
      </c>
      <c r="H6" s="128">
        <v>47</v>
      </c>
      <c r="I6" s="128">
        <v>2977</v>
      </c>
      <c r="J6" s="128">
        <v>920</v>
      </c>
    </row>
    <row r="7" spans="1:10" ht="13.5">
      <c r="A7" s="28" t="s">
        <v>664</v>
      </c>
      <c r="B7" s="29">
        <v>24</v>
      </c>
      <c r="C7" s="29">
        <v>3883</v>
      </c>
      <c r="D7" s="29">
        <v>3556</v>
      </c>
      <c r="E7" s="43">
        <v>3.82</v>
      </c>
      <c r="F7" s="128">
        <v>2302</v>
      </c>
      <c r="G7" s="128">
        <v>60</v>
      </c>
      <c r="H7" s="128">
        <v>10</v>
      </c>
      <c r="I7" s="128">
        <v>2372</v>
      </c>
      <c r="J7" s="128">
        <v>1184</v>
      </c>
    </row>
    <row r="8" spans="1:10" ht="13.5">
      <c r="A8" s="28" t="s">
        <v>665</v>
      </c>
      <c r="B8" s="29">
        <v>28</v>
      </c>
      <c r="C8" s="29">
        <v>3679</v>
      </c>
      <c r="D8" s="29">
        <v>3821</v>
      </c>
      <c r="E8" s="43">
        <v>3.71</v>
      </c>
      <c r="F8" s="128">
        <v>2751</v>
      </c>
      <c r="G8" s="128">
        <v>63</v>
      </c>
      <c r="H8" s="128">
        <v>55</v>
      </c>
      <c r="I8" s="128">
        <v>2869</v>
      </c>
      <c r="J8" s="128">
        <v>952</v>
      </c>
    </row>
    <row r="9" spans="1:10" ht="13.5">
      <c r="A9" s="28" t="s">
        <v>666</v>
      </c>
      <c r="B9" s="29">
        <v>25</v>
      </c>
      <c r="C9" s="29">
        <v>3283</v>
      </c>
      <c r="D9" s="29">
        <v>3007</v>
      </c>
      <c r="E9" s="43">
        <v>3.66</v>
      </c>
      <c r="F9" s="128">
        <v>2393</v>
      </c>
      <c r="G9" s="128">
        <v>62</v>
      </c>
      <c r="H9" s="128">
        <v>11</v>
      </c>
      <c r="I9" s="128">
        <v>2466</v>
      </c>
      <c r="J9" s="128">
        <v>541</v>
      </c>
    </row>
    <row r="10" spans="1:10" ht="13.5">
      <c r="A10" s="28" t="s">
        <v>668</v>
      </c>
      <c r="B10" s="29">
        <v>15</v>
      </c>
      <c r="C10" s="29">
        <v>2082</v>
      </c>
      <c r="D10" s="29">
        <v>1697</v>
      </c>
      <c r="E10" s="43">
        <v>5.43</v>
      </c>
      <c r="F10" s="128">
        <v>1417</v>
      </c>
      <c r="G10" s="128">
        <v>23</v>
      </c>
      <c r="H10" s="128">
        <v>4</v>
      </c>
      <c r="I10" s="128">
        <v>1444</v>
      </c>
      <c r="J10" s="128">
        <v>253</v>
      </c>
    </row>
    <row r="11" spans="1:10" ht="13.5">
      <c r="A11" s="28" t="s">
        <v>1957</v>
      </c>
      <c r="B11" s="29">
        <v>26</v>
      </c>
      <c r="C11" s="29">
        <v>3242</v>
      </c>
      <c r="D11" s="29">
        <v>3956</v>
      </c>
      <c r="E11" s="43">
        <v>4.69</v>
      </c>
      <c r="F11" s="128">
        <v>2740</v>
      </c>
      <c r="G11" s="128">
        <v>60</v>
      </c>
      <c r="H11" s="128">
        <v>3</v>
      </c>
      <c r="I11" s="128">
        <v>2803</v>
      </c>
      <c r="J11" s="128">
        <v>1153</v>
      </c>
    </row>
    <row r="12" spans="1:10" ht="13.5">
      <c r="A12" s="28" t="s">
        <v>1958</v>
      </c>
      <c r="B12" s="29">
        <v>27</v>
      </c>
      <c r="C12" s="29">
        <v>2522</v>
      </c>
      <c r="D12" s="29">
        <v>3337</v>
      </c>
      <c r="E12" s="43">
        <v>4.9</v>
      </c>
      <c r="F12" s="128">
        <v>2650</v>
      </c>
      <c r="G12" s="128">
        <v>26</v>
      </c>
      <c r="H12" s="128">
        <v>13</v>
      </c>
      <c r="I12" s="128">
        <v>2689</v>
      </c>
      <c r="J12" s="128">
        <v>648</v>
      </c>
    </row>
    <row r="13" spans="1:10" ht="13.5">
      <c r="A13" s="28" t="s">
        <v>1959</v>
      </c>
      <c r="B13" s="29">
        <v>30</v>
      </c>
      <c r="C13" s="29">
        <v>2998</v>
      </c>
      <c r="D13" s="29">
        <v>4947</v>
      </c>
      <c r="E13" s="43">
        <v>5.5</v>
      </c>
      <c r="F13" s="128">
        <v>3632</v>
      </c>
      <c r="G13" s="128">
        <v>27</v>
      </c>
      <c r="H13" s="128">
        <v>10</v>
      </c>
      <c r="I13" s="128">
        <v>3669</v>
      </c>
      <c r="J13" s="128">
        <v>1278</v>
      </c>
    </row>
    <row r="14" spans="1:10" ht="13.5">
      <c r="A14" s="28" t="s">
        <v>1967</v>
      </c>
      <c r="B14" s="29">
        <v>26</v>
      </c>
      <c r="C14" s="29">
        <v>3365</v>
      </c>
      <c r="D14" s="29">
        <v>3367</v>
      </c>
      <c r="E14" s="43">
        <v>3.85</v>
      </c>
      <c r="F14" s="128">
        <v>2603</v>
      </c>
      <c r="G14" s="128">
        <v>32</v>
      </c>
      <c r="H14" s="128">
        <v>8</v>
      </c>
      <c r="I14" s="128">
        <v>2643</v>
      </c>
      <c r="J14" s="128">
        <v>724</v>
      </c>
    </row>
    <row r="15" spans="1:10" ht="13.5">
      <c r="A15" s="28" t="s">
        <v>1968</v>
      </c>
      <c r="B15" s="29">
        <v>29</v>
      </c>
      <c r="C15" s="29">
        <v>3602</v>
      </c>
      <c r="D15" s="29">
        <v>4438</v>
      </c>
      <c r="E15" s="43">
        <v>4.27</v>
      </c>
      <c r="F15" s="128">
        <v>3405</v>
      </c>
      <c r="G15" s="128">
        <v>17</v>
      </c>
      <c r="H15" s="128">
        <v>4</v>
      </c>
      <c r="I15" s="128">
        <v>3426</v>
      </c>
      <c r="J15" s="128">
        <v>1012</v>
      </c>
    </row>
    <row r="16" spans="1:11" ht="12.75" customHeight="1">
      <c r="A16" s="151" t="s">
        <v>659</v>
      </c>
      <c r="B16" s="34">
        <v>279</v>
      </c>
      <c r="C16" s="34">
        <v>3537</v>
      </c>
      <c r="D16" s="34">
        <v>39326</v>
      </c>
      <c r="E16" s="37">
        <v>3.99</v>
      </c>
      <c r="F16" s="34">
        <v>29377</v>
      </c>
      <c r="G16" s="34">
        <v>449</v>
      </c>
      <c r="H16" s="34">
        <v>198</v>
      </c>
      <c r="I16" s="34">
        <v>30024</v>
      </c>
      <c r="J16" s="34">
        <v>9302</v>
      </c>
      <c r="K16" s="70"/>
    </row>
    <row r="17" spans="1:10" ht="12">
      <c r="A17" s="164" t="s">
        <v>1960</v>
      </c>
      <c r="B17" s="39">
        <v>278</v>
      </c>
      <c r="C17" s="39">
        <v>3122</v>
      </c>
      <c r="D17" s="39">
        <v>38519</v>
      </c>
      <c r="E17" s="41">
        <v>4.44</v>
      </c>
      <c r="F17" s="39">
        <v>27684</v>
      </c>
      <c r="G17" s="39">
        <v>764</v>
      </c>
      <c r="H17" s="39" t="s">
        <v>1969</v>
      </c>
      <c r="I17" s="39">
        <v>28448</v>
      </c>
      <c r="J17" s="39">
        <v>10071</v>
      </c>
    </row>
    <row r="18" spans="1:10" ht="12">
      <c r="A18" s="28" t="s">
        <v>1961</v>
      </c>
      <c r="B18" s="29">
        <v>272</v>
      </c>
      <c r="C18" s="29">
        <v>3072</v>
      </c>
      <c r="D18" s="29">
        <v>40927</v>
      </c>
      <c r="E18" s="43">
        <v>4.91</v>
      </c>
      <c r="F18" s="29">
        <v>28093</v>
      </c>
      <c r="G18" s="29">
        <v>937</v>
      </c>
      <c r="H18" s="29" t="s">
        <v>1969</v>
      </c>
      <c r="I18" s="29">
        <v>29030</v>
      </c>
      <c r="J18" s="29">
        <v>11899</v>
      </c>
    </row>
    <row r="19" spans="1:10" ht="12">
      <c r="A19" s="28" t="s">
        <v>1962</v>
      </c>
      <c r="B19" s="29">
        <v>269</v>
      </c>
      <c r="C19" s="29">
        <v>2997</v>
      </c>
      <c r="D19" s="29">
        <v>36254</v>
      </c>
      <c r="E19" s="43">
        <v>4.5</v>
      </c>
      <c r="F19" s="29">
        <v>27890</v>
      </c>
      <c r="G19" s="29">
        <v>661</v>
      </c>
      <c r="H19" s="29" t="s">
        <v>1969</v>
      </c>
      <c r="I19" s="29">
        <v>28551</v>
      </c>
      <c r="J19" s="29">
        <v>7703</v>
      </c>
    </row>
    <row r="20" spans="1:10" ht="12">
      <c r="A20" s="45" t="s">
        <v>1963</v>
      </c>
      <c r="B20" s="46">
        <v>269</v>
      </c>
      <c r="C20" s="46">
        <v>2872</v>
      </c>
      <c r="D20" s="46">
        <v>34493</v>
      </c>
      <c r="E20" s="48">
        <v>4.46</v>
      </c>
      <c r="F20" s="46">
        <v>25660</v>
      </c>
      <c r="G20" s="46">
        <v>607</v>
      </c>
      <c r="H20" s="46" t="s">
        <v>1969</v>
      </c>
      <c r="I20" s="46">
        <v>26267</v>
      </c>
      <c r="J20" s="46">
        <v>8226</v>
      </c>
    </row>
  </sheetData>
  <mergeCells count="7">
    <mergeCell ref="E2:E3"/>
    <mergeCell ref="F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大正６年　山形県統計書</dc:title>
  <dc:subject/>
  <dc:creator>山形県</dc:creator>
  <cp:keywords/>
  <dc:description/>
  <cp:lastModifiedBy>工藤　裕子</cp:lastModifiedBy>
  <dcterms:created xsi:type="dcterms:W3CDTF">2005-04-02T03:32:36Z</dcterms:created>
  <dcterms:modified xsi:type="dcterms:W3CDTF">2008-10-29T05:22:54Z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