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670" tabRatio="783"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sheetId="15" r:id="rId15"/>
    <sheet name="第15表" sheetId="16" r:id="rId16"/>
    <sheet name="第16表" sheetId="17" r:id="rId17"/>
    <sheet name="第17表" sheetId="18" r:id="rId18"/>
    <sheet name="第18表" sheetId="19" r:id="rId19"/>
    <sheet name="第19表" sheetId="20" r:id="rId20"/>
    <sheet name="第20表" sheetId="21" r:id="rId21"/>
    <sheet name="第21表" sheetId="22" r:id="rId22"/>
    <sheet name="第22表" sheetId="23" r:id="rId23"/>
    <sheet name="第23表" sheetId="24" r:id="rId24"/>
    <sheet name="第24表" sheetId="25" r:id="rId25"/>
    <sheet name="第25表" sheetId="26" r:id="rId26"/>
    <sheet name="第26表" sheetId="27" r:id="rId27"/>
    <sheet name="第27表" sheetId="28" r:id="rId28"/>
    <sheet name="第28表" sheetId="29" r:id="rId29"/>
    <sheet name="第29表" sheetId="30" r:id="rId30"/>
    <sheet name="第30表" sheetId="31" r:id="rId31"/>
    <sheet name="（参考）土地戸口其他目次" sheetId="32" r:id="rId32"/>
    <sheet name="(参考）教育目次" sheetId="33" r:id="rId33"/>
    <sheet name="（参考）勧業目次" sheetId="34" r:id="rId34"/>
    <sheet name="（参考）衛生目次" sheetId="35" r:id="rId35"/>
    <sheet name="(参考）警察目次" sheetId="36" r:id="rId36"/>
  </sheets>
  <definedNames/>
  <calcPr fullCalcOnLoad="1"/>
</workbook>
</file>

<file path=xl/sharedStrings.xml><?xml version="1.0" encoding="utf-8"?>
<sst xmlns="http://schemas.openxmlformats.org/spreadsheetml/2006/main" count="5313" uniqueCount="2161">
  <si>
    <t>大正８年　山形県統計書　衛生之部</t>
  </si>
  <si>
    <r>
      <t xml:space="preserve">１．大正８年本県統計書ハ、下ノ５巻ニ別チ編纂刊行ス。
 </t>
    </r>
    <r>
      <rPr>
        <sz val="10"/>
        <rFont val="Osaka"/>
        <family val="3"/>
      </rPr>
      <t xml:space="preserve">     土地戸口其他　　教育　　勧業　　衛生　　警察</t>
    </r>
  </si>
  <si>
    <t>１．本編ハ、衛生ニ関スル事項ヲ掲載セルモノナリ。</t>
  </si>
  <si>
    <t>１．各表題ノ下、特ニ括弧ノ掲記ナキモノハ、１暦年間又ハ１会計年度ノ調ナリ。</t>
  </si>
  <si>
    <t>１．表中「？」ハ調査未了或ハ事実未詳ノモノ、「－」ハ全ク事実ナキヲ示ス。</t>
  </si>
  <si>
    <t>大正１１年３月</t>
  </si>
  <si>
    <t>大正８年　山形県統計書　衛生之部　目次</t>
  </si>
  <si>
    <t>第１</t>
  </si>
  <si>
    <t>気象月別（其１）</t>
  </si>
  <si>
    <t>第２</t>
  </si>
  <si>
    <t>気象月別（其２）</t>
  </si>
  <si>
    <t>第３</t>
  </si>
  <si>
    <t>戸口郡市別</t>
  </si>
  <si>
    <t>第４</t>
  </si>
  <si>
    <t>死亡者病類及年齢別</t>
  </si>
  <si>
    <t>第５</t>
  </si>
  <si>
    <t>死亡者年齢郡市別</t>
  </si>
  <si>
    <t>第６</t>
  </si>
  <si>
    <t>死亡者病類別比較図</t>
  </si>
  <si>
    <t>第７</t>
  </si>
  <si>
    <t>死亡者年齢別比較図</t>
  </si>
  <si>
    <t>第８</t>
  </si>
  <si>
    <t>医師</t>
  </si>
  <si>
    <t>第９</t>
  </si>
  <si>
    <t>歯科医師附入歯々抜口中治療接骨術</t>
  </si>
  <si>
    <t>第１０</t>
  </si>
  <si>
    <t>薬剤師、薬種商及製薬者</t>
  </si>
  <si>
    <t>第１１</t>
  </si>
  <si>
    <t>売薬製造及請売行商</t>
  </si>
  <si>
    <t>第１２</t>
  </si>
  <si>
    <t>雑薬製造及請売行商</t>
  </si>
  <si>
    <t>第１３</t>
  </si>
  <si>
    <t>氷雪採取及製造</t>
  </si>
  <si>
    <t>第１４</t>
  </si>
  <si>
    <t>清涼飲料水製造</t>
  </si>
  <si>
    <t>第１５</t>
  </si>
  <si>
    <t>産婆養成所入所及卒業人員</t>
  </si>
  <si>
    <t>第１６</t>
  </si>
  <si>
    <t>産婆試験成績</t>
  </si>
  <si>
    <t>第１７</t>
  </si>
  <si>
    <t>産婆及出産数</t>
  </si>
  <si>
    <t>第１８</t>
  </si>
  <si>
    <t>看護婦試験成績</t>
  </si>
  <si>
    <t>第１９</t>
  </si>
  <si>
    <t>看護婦</t>
  </si>
  <si>
    <t>第２０</t>
  </si>
  <si>
    <t>鍼、灸、按摩術試験成績</t>
  </si>
  <si>
    <t>第２１</t>
  </si>
  <si>
    <t>鍼術、灸術、按摩術</t>
  </si>
  <si>
    <t>第２２</t>
  </si>
  <si>
    <t>薬物中毒</t>
  </si>
  <si>
    <t>第２３</t>
  </si>
  <si>
    <t>薬物以外ノ中毒</t>
  </si>
  <si>
    <t>第２４</t>
  </si>
  <si>
    <t>汚物掃除施行区域</t>
  </si>
  <si>
    <t>第２５</t>
  </si>
  <si>
    <t>汚物焼却場運搬器具</t>
  </si>
  <si>
    <t>第２６</t>
  </si>
  <si>
    <t>掃除人夫及給料月別</t>
  </si>
  <si>
    <t>第２７</t>
  </si>
  <si>
    <t>塵芥汚泥搬出及焼却量月別</t>
  </si>
  <si>
    <t>第２８</t>
  </si>
  <si>
    <t>巡視吏員注意件数月別</t>
  </si>
  <si>
    <t>第２９</t>
  </si>
  <si>
    <t>掃除監督長以下巡視戸数月別</t>
  </si>
  <si>
    <t>第３０</t>
  </si>
  <si>
    <t>掃除監督長以下職員</t>
  </si>
  <si>
    <t>第３１</t>
  </si>
  <si>
    <t>法準用地汚物掃除</t>
  </si>
  <si>
    <t>第３２</t>
  </si>
  <si>
    <t>水道（其１）</t>
  </si>
  <si>
    <t>第３３</t>
  </si>
  <si>
    <t>水道（其２）</t>
  </si>
  <si>
    <t>第３４</t>
  </si>
  <si>
    <t>水道（其３）</t>
  </si>
  <si>
    <t>第３５</t>
  </si>
  <si>
    <t>飲料水検査成績</t>
  </si>
  <si>
    <t>第３６</t>
  </si>
  <si>
    <t>飲料水検査成績見取図</t>
  </si>
  <si>
    <t>第３７</t>
  </si>
  <si>
    <t>飲食物其ノ他物品試験成績表（其１）</t>
  </si>
  <si>
    <t>第３８</t>
  </si>
  <si>
    <t>飲食物其ノ他物品試験成績表（其２）</t>
  </si>
  <si>
    <t>第３９</t>
  </si>
  <si>
    <t>薬品巡視施行成績</t>
  </si>
  <si>
    <t>第４０</t>
  </si>
  <si>
    <t>衛生ニ関スル諸犯罪件数及効果（其１）</t>
  </si>
  <si>
    <t>第４１</t>
  </si>
  <si>
    <t>衛生ニ関スル諸犯罪件数及効果（其２）</t>
  </si>
  <si>
    <t>第４２</t>
  </si>
  <si>
    <t>鉱泉ノ泉質効能調査</t>
  </si>
  <si>
    <t>第４３</t>
  </si>
  <si>
    <t>鉱泉浴場数</t>
  </si>
  <si>
    <t>第４４</t>
  </si>
  <si>
    <t>墓地及火葬場</t>
  </si>
  <si>
    <t>第４５</t>
  </si>
  <si>
    <t>検疫委員</t>
  </si>
  <si>
    <t>第４６</t>
  </si>
  <si>
    <t>衛生組合</t>
  </si>
  <si>
    <t>第４７</t>
  </si>
  <si>
    <t>衛生試験所及検査所</t>
  </si>
  <si>
    <t>第４８</t>
  </si>
  <si>
    <t>公私立病院</t>
  </si>
  <si>
    <t>第４９</t>
  </si>
  <si>
    <t>県立治療院（其１）</t>
  </si>
  <si>
    <t>第５０</t>
  </si>
  <si>
    <t>県立治療院（其２）</t>
  </si>
  <si>
    <t>第５１</t>
  </si>
  <si>
    <t>娼妓健康診断成績　</t>
  </si>
  <si>
    <t>第５２</t>
  </si>
  <si>
    <t>娼妓入院月別</t>
  </si>
  <si>
    <t>第５３</t>
  </si>
  <si>
    <t>密売淫入院月別</t>
  </si>
  <si>
    <t>第５４</t>
  </si>
  <si>
    <t>トラホーム検診成績</t>
  </si>
  <si>
    <t>第５５</t>
  </si>
  <si>
    <t>トラホーム治療成績</t>
  </si>
  <si>
    <t>第５６</t>
  </si>
  <si>
    <t>警察取調ニ属スル営業者トラホーム検診成績</t>
  </si>
  <si>
    <t>第５７</t>
  </si>
  <si>
    <t>小学児童トラホーム検診並治療成績</t>
  </si>
  <si>
    <t>第５８</t>
  </si>
  <si>
    <t>工場トラホーム検診並治療成績</t>
  </si>
  <si>
    <t>第５９</t>
  </si>
  <si>
    <t>壮丁トラホーム及花柳病患者</t>
  </si>
  <si>
    <t>第６０</t>
  </si>
  <si>
    <t>衛生連合道庁県壮丁トラホーム並花柳病患者</t>
  </si>
  <si>
    <t>第６１</t>
  </si>
  <si>
    <t>衛生講話会</t>
  </si>
  <si>
    <t>第６２</t>
  </si>
  <si>
    <t>衛生幻燈会</t>
  </si>
  <si>
    <t>第６３</t>
  </si>
  <si>
    <t>衛生展覧会</t>
  </si>
  <si>
    <t>第６４</t>
  </si>
  <si>
    <t>印刷物配布</t>
  </si>
  <si>
    <t>第６５</t>
  </si>
  <si>
    <t>恙虫病患者町村別</t>
  </si>
  <si>
    <t>第６６</t>
  </si>
  <si>
    <t>恙虫病患者性別年齢別</t>
  </si>
  <si>
    <t>第６７</t>
  </si>
  <si>
    <t>恙虫病患者発生並転帰日計</t>
  </si>
  <si>
    <t>第６８</t>
  </si>
  <si>
    <t>恙虫病患者治療経過日数</t>
  </si>
  <si>
    <t>第６９</t>
  </si>
  <si>
    <t>恙虫刺螫検査成績</t>
  </si>
  <si>
    <t>第７０</t>
  </si>
  <si>
    <t>伝染病患者及死亡郡市別</t>
  </si>
  <si>
    <t>第７１</t>
  </si>
  <si>
    <t>赤痢患者及死者年齢別</t>
  </si>
  <si>
    <t>第７２</t>
  </si>
  <si>
    <t>腸窒扶私患者及死者年齢別</t>
  </si>
  <si>
    <t>パラチフス患者及死者年齢別</t>
  </si>
  <si>
    <t>発疹窒扶私患者及死者年齢別</t>
  </si>
  <si>
    <t>実布垤利亜患者及死者年齢別</t>
  </si>
  <si>
    <t>流行性脳脊髄膜炎疑似症患者及死者年齢別</t>
  </si>
  <si>
    <t>赤痢患者及死者郡市別</t>
  </si>
  <si>
    <t>腸窒扶私患者及死者郡市月別</t>
  </si>
  <si>
    <t>パラチフス患者及死者郡市月別</t>
  </si>
  <si>
    <t>流行性脳脊髄膜炎疑似症患者及死者郡市月別</t>
  </si>
  <si>
    <t>発疹窒扶私患者及死者郡市月別</t>
  </si>
  <si>
    <t>実布垤利亜患者及死者郡市月別</t>
  </si>
  <si>
    <t>伝染病患者発生百分率</t>
  </si>
  <si>
    <t>伝染病患者郡市別比例</t>
  </si>
  <si>
    <t>伝染病患者発見別</t>
  </si>
  <si>
    <t>伝染病死亡者経過日数</t>
  </si>
  <si>
    <t>第８７</t>
  </si>
  <si>
    <t>同１戸内発生伝染病患者</t>
  </si>
  <si>
    <t>伝染病患者職業別</t>
  </si>
  <si>
    <t>病院療養並自宅治療成績</t>
  </si>
  <si>
    <t>市町村立伝染病院</t>
  </si>
  <si>
    <t>伝染病患者及死者累年比較</t>
  </si>
  <si>
    <t>清潔方法施行成績</t>
  </si>
  <si>
    <t>赤痢患者発生見取図</t>
  </si>
  <si>
    <t>腸窒扶私患者発生見取図</t>
  </si>
  <si>
    <t>衛生連合道庁県伝染病患者及死者</t>
  </si>
  <si>
    <t>衛生連合道庁県伝染病患者及死者比較</t>
  </si>
  <si>
    <t>第１期種痘成績</t>
  </si>
  <si>
    <t>第２期種痘成績</t>
  </si>
  <si>
    <t>種痘毎１００善感比例郡市別</t>
  </si>
  <si>
    <t>腸窒扶私予防接種人員</t>
  </si>
  <si>
    <t>自大正元年　至大正８年　腸窒扶私予防接種施行人員</t>
  </si>
  <si>
    <t>屠畜ニ関スル調査（其１）</t>
  </si>
  <si>
    <t>屠畜ニ関スル調査（其２）</t>
  </si>
  <si>
    <t>斃獣病類別</t>
  </si>
  <si>
    <t>牛乳搾取高</t>
  </si>
  <si>
    <t>衛生ニ関スル諸費</t>
  </si>
  <si>
    <t>市町村衛生費支出額</t>
  </si>
  <si>
    <t>伝染病予防救治ニ関スル消耗品費額</t>
  </si>
  <si>
    <t>衛生ニ関スル営業人員</t>
  </si>
  <si>
    <t>附録</t>
  </si>
  <si>
    <t>（大正８年１２月３１日現在）</t>
  </si>
  <si>
    <t>郡市名</t>
  </si>
  <si>
    <t>大学卒業</t>
  </si>
  <si>
    <t>官公立専門
学校卒業</t>
  </si>
  <si>
    <t>指定私立専門
学校卒業</t>
  </si>
  <si>
    <t>試験及第</t>
  </si>
  <si>
    <t>旧試験及第</t>
  </si>
  <si>
    <t>奉職履歴</t>
  </si>
  <si>
    <t>従来開業</t>
  </si>
  <si>
    <t>限地開業</t>
  </si>
  <si>
    <t>医師１人ニ
対スル人口</t>
  </si>
  <si>
    <t>×</t>
  </si>
  <si>
    <t>×</t>
  </si>
  <si>
    <t>-</t>
  </si>
  <si>
    <t>×</t>
  </si>
  <si>
    <t>東田川郡</t>
  </si>
  <si>
    <t>東置賜郡</t>
  </si>
  <si>
    <t>南置賜郡</t>
  </si>
  <si>
    <t>×</t>
  </si>
  <si>
    <t>米沢市</t>
  </si>
  <si>
    <t>前年比較</t>
  </si>
  <si>
    <t>備考　外国人医師ナシ　×印ハ女医ナリ但計数ニ加ヘス</t>
  </si>
  <si>
    <t>郡市名</t>
  </si>
  <si>
    <t>歯科医師</t>
  </si>
  <si>
    <t>入歯歯抜口中
療治接骨術業</t>
  </si>
  <si>
    <t>指定学校卒業</t>
  </si>
  <si>
    <t>外国学校卒業</t>
  </si>
  <si>
    <t>試験及第</t>
  </si>
  <si>
    <t>従来開業</t>
  </si>
  <si>
    <t>山形市</t>
  </si>
  <si>
    <t>県税取扱費</t>
  </si>
  <si>
    <t>県庁舎修繕費</t>
  </si>
  <si>
    <t>-</t>
  </si>
  <si>
    <t>衆議院議員選挙費</t>
  </si>
  <si>
    <t>県吏員費</t>
  </si>
  <si>
    <t>庁中諸費</t>
  </si>
  <si>
    <t>財産費</t>
  </si>
  <si>
    <t>○</t>
  </si>
  <si>
    <t>県会議員選挙費</t>
  </si>
  <si>
    <t>統計費</t>
  </si>
  <si>
    <t>神饌幣帛費</t>
  </si>
  <si>
    <t>養徳園費</t>
  </si>
  <si>
    <t>自治講習所費</t>
  </si>
  <si>
    <t>地方改良奨励費</t>
  </si>
  <si>
    <t>雑費</t>
  </si>
  <si>
    <t>官舎費</t>
  </si>
  <si>
    <t>収用審査会費</t>
  </si>
  <si>
    <t>警察庁舎建築費</t>
  </si>
  <si>
    <t>県会議諸費</t>
  </si>
  <si>
    <t>-</t>
  </si>
  <si>
    <t>病院建築費</t>
  </si>
  <si>
    <t>治水費</t>
  </si>
  <si>
    <t>治水調査費</t>
  </si>
  <si>
    <t>-</t>
  </si>
  <si>
    <t>土木補助費</t>
  </si>
  <si>
    <t>衛生補助費</t>
  </si>
  <si>
    <t>教育補助費</t>
  </si>
  <si>
    <t>郡庁舎建築費</t>
  </si>
  <si>
    <t>勧業補助費</t>
  </si>
  <si>
    <t>郡庁舎火災復旧費</t>
  </si>
  <si>
    <t>土木出張所火災復旧費</t>
  </si>
  <si>
    <t>-</t>
  </si>
  <si>
    <t>最上川河口修築調査費</t>
  </si>
  <si>
    <t>-</t>
  </si>
  <si>
    <t>戦後教育産業調査費</t>
  </si>
  <si>
    <t>-</t>
  </si>
  <si>
    <t>官舎費県費補充金</t>
  </si>
  <si>
    <t>県立学校開設準備費</t>
  </si>
  <si>
    <t>物産陳列場参考品購入資金補充費</t>
  </si>
  <si>
    <t>-</t>
  </si>
  <si>
    <t>県庁舎及県会議事堂建築費</t>
  </si>
  <si>
    <t>仮県庁舎費</t>
  </si>
  <si>
    <t>-</t>
  </si>
  <si>
    <t>小学校及実業補習学校教員恩給金補充費</t>
  </si>
  <si>
    <t>教員加棒金補充費</t>
  </si>
  <si>
    <t>教育資金補充費</t>
  </si>
  <si>
    <t>-</t>
  </si>
  <si>
    <t>神職養成補助費</t>
  </si>
  <si>
    <t>慈恵救済資金積立金</t>
  </si>
  <si>
    <t>県債費</t>
  </si>
  <si>
    <t>貸出金</t>
  </si>
  <si>
    <t>災害土木費</t>
  </si>
  <si>
    <t>-</t>
  </si>
  <si>
    <t>工業学校火災復旧費</t>
  </si>
  <si>
    <t>-</t>
  </si>
  <si>
    <t>置賜農学校火災復旧費</t>
  </si>
  <si>
    <t>-</t>
  </si>
  <si>
    <t>工業学校実習資金補充費</t>
  </si>
  <si>
    <t>神職会補助費</t>
  </si>
  <si>
    <t>第22表　</t>
  </si>
  <si>
    <t>第23表　</t>
  </si>
  <si>
    <t>１．大正８年本県統計書ハ、下ノ５巻ニ別チ編纂刊行ス。
　　土地戸口其他　教育　勧業　衛生　警察</t>
  </si>
  <si>
    <t>大正１０年６月</t>
  </si>
  <si>
    <t>山形県警察部</t>
  </si>
  <si>
    <t>事業ノ性質危険又ハ衛生上有害ナル工場数</t>
  </si>
  <si>
    <t>適用工場ニ於ケル職工数調</t>
  </si>
  <si>
    <t>工場職工疾病負傷調</t>
  </si>
  <si>
    <t>法規違反数調</t>
  </si>
  <si>
    <t>警察官吏並職員有位帯勲者</t>
  </si>
  <si>
    <t>巡査志願者属籍及職業年齢別</t>
  </si>
  <si>
    <t>巡査退職事由其他</t>
  </si>
  <si>
    <t>失火原因署別</t>
  </si>
  <si>
    <t>失火原因月別</t>
  </si>
  <si>
    <t>取締ニ属スル営業人員其他</t>
  </si>
  <si>
    <t>巡査訓授</t>
  </si>
  <si>
    <t>警察費警察庁舎修繕及建築費</t>
  </si>
  <si>
    <t>自殺者及所為署別</t>
  </si>
  <si>
    <t>自殺者ノ年齢及因由表</t>
  </si>
  <si>
    <t>被殺害者</t>
  </si>
  <si>
    <t>災害其他ノ事故ニテ死セシ人員</t>
  </si>
  <si>
    <t>警察</t>
  </si>
  <si>
    <t>第27表</t>
  </si>
  <si>
    <t>警察目次</t>
  </si>
  <si>
    <t>県庁舎設備費</t>
  </si>
  <si>
    <t>県会議事堂設備費</t>
  </si>
  <si>
    <t>-</t>
  </si>
  <si>
    <t>県史編纂費</t>
  </si>
  <si>
    <t>県庁舎建築費</t>
  </si>
  <si>
    <t>自治講習所建築費</t>
  </si>
  <si>
    <t>大典奉祝献納品費</t>
  </si>
  <si>
    <t>神社記念木交付費</t>
  </si>
  <si>
    <t>最上川改修費分担金</t>
  </si>
  <si>
    <t>米沢高等女学校火災復旧費</t>
  </si>
  <si>
    <t>-</t>
  </si>
  <si>
    <t>警察庁舎火災復旧費</t>
  </si>
  <si>
    <t>治療院火災復旧費</t>
  </si>
  <si>
    <t>-</t>
  </si>
  <si>
    <t>高等学校建設費寄附本年度支出額</t>
  </si>
  <si>
    <t>官舎設備費</t>
  </si>
  <si>
    <t>-</t>
  </si>
  <si>
    <t>臨時手当</t>
  </si>
  <si>
    <t>臨時増給旅費</t>
  </si>
  <si>
    <t>-</t>
  </si>
  <si>
    <t>土地購入及地均費</t>
  </si>
  <si>
    <t>高等学校建設費寄付募集費</t>
  </si>
  <si>
    <t>普通水利組合補助費本年度支出額</t>
  </si>
  <si>
    <t>新庄中学校費</t>
  </si>
  <si>
    <t>工業学校費</t>
  </si>
  <si>
    <t>　（備考）本表ノ合計金額次ノ歳出細目ノ合計ト符号セサルハ四捨五入ノ結果ナリ</t>
  </si>
  <si>
    <t>　臨時部中継年支出ノ分ハ孰モ本費ニ合算ス。</t>
  </si>
  <si>
    <t>第4　県歳出決算</t>
  </si>
  <si>
    <t>互選人員及税額ハ大正７年４月調</t>
  </si>
  <si>
    <t>互選権ヲ有スル者</t>
  </si>
  <si>
    <t>直接国税納額</t>
  </si>
  <si>
    <t>投票数</t>
  </si>
  <si>
    <t>華族</t>
  </si>
  <si>
    <t>士族</t>
  </si>
  <si>
    <t>平民</t>
  </si>
  <si>
    <t>最多</t>
  </si>
  <si>
    <t>最少</t>
  </si>
  <si>
    <t>大正７年６月</t>
  </si>
  <si>
    <t>４４年６月</t>
  </si>
  <si>
    <t>３７年６月</t>
  </si>
  <si>
    <t>３０年６月</t>
  </si>
  <si>
    <t>２９年２月</t>
  </si>
  <si>
    <t>-</t>
  </si>
  <si>
    <t>-</t>
  </si>
  <si>
    <t>東村山郡</t>
  </si>
  <si>
    <t>西村山郡</t>
  </si>
  <si>
    <t>-</t>
  </si>
  <si>
    <t>-</t>
  </si>
  <si>
    <t>米沢市</t>
  </si>
  <si>
    <t>南置賜郡</t>
  </si>
  <si>
    <t>東置賜郡</t>
  </si>
  <si>
    <t>西置賜郡</t>
  </si>
  <si>
    <t>第5　　貴族院多額納税者議員選挙</t>
  </si>
  <si>
    <t>大正９年５月選挙</t>
  </si>
  <si>
    <t>選挙区別</t>
  </si>
  <si>
    <t>議員</t>
  </si>
  <si>
    <t>議員１人
ニ付人口</t>
  </si>
  <si>
    <t>選挙権ヲ
有スル者</t>
  </si>
  <si>
    <t>人口百中
選挙権ヲ
有スル者</t>
  </si>
  <si>
    <t>投票
セサル者</t>
  </si>
  <si>
    <t>有効</t>
  </si>
  <si>
    <t>無効</t>
  </si>
  <si>
    <t>人</t>
  </si>
  <si>
    <t>郡市</t>
  </si>
  <si>
    <t>　計</t>
  </si>
  <si>
    <t>-</t>
  </si>
  <si>
    <t>-</t>
  </si>
  <si>
    <t>大正５年４月選挙</t>
  </si>
  <si>
    <t>大正４年３月選挙</t>
  </si>
  <si>
    <t>４５年５月選挙</t>
  </si>
  <si>
    <t>４１年５月選挙</t>
  </si>
  <si>
    <t>３７年３月選挙</t>
  </si>
  <si>
    <t>(備考)本表中４５年５月選挙ノ分投票数ト投票セサル者ノ数合計ハ、選挙権ヲ有スル者ノ数ヨリ一ツ増シタルハ、無資格者ノ投票アリタルニ依ル。</t>
  </si>
  <si>
    <t>第6　　衆議院議員選挙</t>
  </si>
  <si>
    <t>大正８年９月選挙</t>
  </si>
  <si>
    <t>選挙権ヲ
有スル者</t>
  </si>
  <si>
    <t>投票セサル者</t>
  </si>
  <si>
    <t>最上郡</t>
  </si>
  <si>
    <t>南置賜郡</t>
  </si>
  <si>
    <t>東置賜郡</t>
  </si>
  <si>
    <t>西置賜郡</t>
  </si>
  <si>
    <t>東田川郡</t>
  </si>
  <si>
    <t>大正４年９月選挙</t>
  </si>
  <si>
    <t>４４年９月選挙</t>
  </si>
  <si>
    <t>４０年９月選挙</t>
  </si>
  <si>
    <t>３６年９月選挙</t>
  </si>
  <si>
    <t>第7　　県会議員選挙</t>
  </si>
  <si>
    <t>郡</t>
  </si>
  <si>
    <t>合計</t>
  </si>
  <si>
    <t>西田川郡</t>
  </si>
  <si>
    <t>飽海郡</t>
  </si>
  <si>
    <t>第8　　郡会議員選挙</t>
  </si>
  <si>
    <t>年末現在</t>
  </si>
  <si>
    <t>会数</t>
  </si>
  <si>
    <t>議員定数</t>
  </si>
  <si>
    <t>米沢市</t>
  </si>
  <si>
    <t>×</t>
  </si>
  <si>
    <t>×</t>
  </si>
  <si>
    <t>大正７年</t>
  </si>
  <si>
    <t>×</t>
  </si>
  <si>
    <t>大正６年</t>
  </si>
  <si>
    <t>大正５年</t>
  </si>
  <si>
    <t>大正４年</t>
  </si>
  <si>
    <t>第9　　市町村会　（×印ハ組合会）</t>
  </si>
  <si>
    <t>大正８年山形県統計書勧業之部</t>
  </si>
  <si>
    <t>１．大正８年山形県統計書ハ、下ノ５巻ニ別チ編纂刊行ス。
　　　土地戸口其他　教育　勧業　衛生　警察</t>
  </si>
  <si>
    <t>１．本編ハ、勧業ニ関スル事項ヲ掲載セルモノニシテ、其ノ材料ハ、主トシテ大正４年６月本県訓令第３２号
　　本県統計報告規程ニ依リ、郡市役所ヨリノ報告ヲ基礎トシタルモ、県下勧業上必要ノ事項ニシテ、既ニ
　　調査ヲ了ヘタルモノハ又之ヲ掲載セリ。</t>
  </si>
  <si>
    <t>１．各表末ニ附セル累年計数ハ、概ネ５箇年前ニ遡リテ之ヲ掲記シタリト雖、統計様式ノ改正、調査ノ欠如等ニ由リ、
　　必スシモ一様ナラサルモノアリ。是等ノ事項ハ、一々各表ニ附記セス。</t>
  </si>
  <si>
    <t>１．表中「？」ハ事実不詳、「-」ハ調査欠如、又ハ事実ナキヲ示ス。</t>
  </si>
  <si>
    <t>大正１１年２月</t>
  </si>
  <si>
    <t>山形県</t>
  </si>
  <si>
    <t>大正８年　山形県統計書　勧業之部　目次</t>
  </si>
  <si>
    <t>生産総覧</t>
  </si>
  <si>
    <t>生産価額郡市別</t>
  </si>
  <si>
    <t>生産価額類種別</t>
  </si>
  <si>
    <t>気象</t>
  </si>
  <si>
    <t>山形測候所観測</t>
  </si>
  <si>
    <t>第４</t>
  </si>
  <si>
    <t>管内各地観測</t>
  </si>
  <si>
    <t>農業</t>
  </si>
  <si>
    <t>第５</t>
  </si>
  <si>
    <t>耕地</t>
  </si>
  <si>
    <t>農戸口</t>
  </si>
  <si>
    <t>米</t>
  </si>
  <si>
    <t>麦</t>
  </si>
  <si>
    <t>栗</t>
  </si>
  <si>
    <t>稗</t>
  </si>
  <si>
    <t>黍</t>
  </si>
  <si>
    <t>蕎麦</t>
  </si>
  <si>
    <t>大豆</t>
  </si>
  <si>
    <t>小豆</t>
  </si>
  <si>
    <t>豌豆</t>
  </si>
  <si>
    <t>蚕豆</t>
  </si>
  <si>
    <t>大角豆</t>
  </si>
  <si>
    <t>玉蜀黍</t>
  </si>
  <si>
    <t>甘藷</t>
  </si>
  <si>
    <t>馬鈴薯</t>
  </si>
  <si>
    <t>蒟蒻芋</t>
  </si>
  <si>
    <t>第２２</t>
  </si>
  <si>
    <t>葱頭</t>
  </si>
  <si>
    <t>生姜</t>
  </si>
  <si>
    <t>蕃椒</t>
  </si>
  <si>
    <t>韮</t>
  </si>
  <si>
    <t>胡麻</t>
  </si>
  <si>
    <t>落花生</t>
  </si>
  <si>
    <t>大麻（乾皮）</t>
  </si>
  <si>
    <t>大麻（製麻）</t>
  </si>
  <si>
    <t>苧麻（製麻）</t>
  </si>
  <si>
    <t>葉藍</t>
  </si>
  <si>
    <t>葉煙草</t>
  </si>
  <si>
    <t>葉薄荷</t>
  </si>
  <si>
    <t>薬用人参</t>
  </si>
  <si>
    <t>川芎</t>
  </si>
  <si>
    <t>楮</t>
  </si>
  <si>
    <t>備後蘭</t>
  </si>
  <si>
    <r>
      <t>芏</t>
    </r>
    <r>
      <rPr>
        <sz val="10"/>
        <rFont val="ＭＳ 明朝"/>
        <family val="1"/>
      </rPr>
      <t>茨</t>
    </r>
  </si>
  <si>
    <t>除虫菊</t>
  </si>
  <si>
    <t>荏種</t>
  </si>
  <si>
    <t>菜種</t>
  </si>
  <si>
    <t>茶畑</t>
  </si>
  <si>
    <t>梅</t>
  </si>
  <si>
    <t>桃</t>
  </si>
  <si>
    <t>桜桃</t>
  </si>
  <si>
    <t>梨</t>
  </si>
  <si>
    <t>生柿</t>
  </si>
  <si>
    <t>干柿</t>
  </si>
  <si>
    <t>林檎</t>
  </si>
  <si>
    <t>葡萄</t>
  </si>
  <si>
    <t>榲桲</t>
  </si>
  <si>
    <t>苗木定期調査</t>
  </si>
  <si>
    <t>青芋</t>
  </si>
  <si>
    <t>食用百合</t>
  </si>
  <si>
    <t>漬菜</t>
  </si>
  <si>
    <t>甘藍</t>
  </si>
  <si>
    <t>蘿蔔</t>
  </si>
  <si>
    <t>第５９</t>
  </si>
  <si>
    <t>蕪菁</t>
  </si>
  <si>
    <t>胡蘿蔔</t>
  </si>
  <si>
    <t>葱</t>
  </si>
  <si>
    <t>牛蒡</t>
  </si>
  <si>
    <t>蓮根</t>
  </si>
  <si>
    <t>慈姑</t>
  </si>
  <si>
    <t>筍</t>
  </si>
  <si>
    <t>胡瓜</t>
  </si>
  <si>
    <t>白瓜</t>
  </si>
  <si>
    <t>南瓜</t>
  </si>
  <si>
    <t>西瓜</t>
  </si>
  <si>
    <t>甜瓜</t>
  </si>
  <si>
    <t>茄</t>
  </si>
  <si>
    <t>蕃茄</t>
  </si>
  <si>
    <t>第７３</t>
  </si>
  <si>
    <t>耕地整理</t>
  </si>
  <si>
    <t>第７４</t>
  </si>
  <si>
    <t>肥料</t>
  </si>
  <si>
    <t>養蚕製糸</t>
  </si>
  <si>
    <t>第７５</t>
  </si>
  <si>
    <t>桑畑及桑葉</t>
  </si>
  <si>
    <t>第７６</t>
  </si>
  <si>
    <t>桑苗木</t>
  </si>
  <si>
    <t>第７７</t>
  </si>
  <si>
    <t>養蚕</t>
  </si>
  <si>
    <t>第７８</t>
  </si>
  <si>
    <t>蚕糸類及真綿</t>
  </si>
  <si>
    <t>畜産</t>
  </si>
  <si>
    <t>第７９</t>
  </si>
  <si>
    <t>牛</t>
  </si>
  <si>
    <t>第８０</t>
  </si>
  <si>
    <t>馬</t>
  </si>
  <si>
    <t>第８１</t>
  </si>
  <si>
    <t>豚</t>
  </si>
  <si>
    <t>第８２</t>
  </si>
  <si>
    <t>家畜出産頭数及価額</t>
  </si>
  <si>
    <t>第８３</t>
  </si>
  <si>
    <t>屠畜種類別</t>
  </si>
  <si>
    <t>第８４</t>
  </si>
  <si>
    <t>乳牛及搾乳</t>
  </si>
  <si>
    <t>第８５</t>
  </si>
  <si>
    <t>乳製品</t>
  </si>
  <si>
    <t>第８６</t>
  </si>
  <si>
    <t>放牧場</t>
  </si>
  <si>
    <t>牛馬市場</t>
  </si>
  <si>
    <t>第８８</t>
  </si>
  <si>
    <t>種牡牛馬</t>
  </si>
  <si>
    <t>第８９</t>
  </si>
  <si>
    <t>産牛馬畜産組合名鑑</t>
  </si>
  <si>
    <t>第９０</t>
  </si>
  <si>
    <t>家禽</t>
  </si>
  <si>
    <t>第９１</t>
  </si>
  <si>
    <t>獣医及蹄鉄工</t>
  </si>
  <si>
    <t>山林</t>
  </si>
  <si>
    <t>第９２</t>
  </si>
  <si>
    <t>国有林野</t>
  </si>
  <si>
    <t>第９３</t>
  </si>
  <si>
    <t>民有林野</t>
  </si>
  <si>
    <t>第９４</t>
  </si>
  <si>
    <t>木炭</t>
  </si>
  <si>
    <t>第９５</t>
  </si>
  <si>
    <t>漆液</t>
  </si>
  <si>
    <t>第９６</t>
  </si>
  <si>
    <t>造林用苗木</t>
  </si>
  <si>
    <t>第９７</t>
  </si>
  <si>
    <t>林産物雑類</t>
  </si>
  <si>
    <t>第９８</t>
  </si>
  <si>
    <t>土石類</t>
  </si>
  <si>
    <t>第９９</t>
  </si>
  <si>
    <t>雑類</t>
  </si>
  <si>
    <t>第１００</t>
  </si>
  <si>
    <t>学校林</t>
  </si>
  <si>
    <t>鉱業</t>
  </si>
  <si>
    <t>第１０１</t>
  </si>
  <si>
    <t>有鉱質現行鉱坑</t>
  </si>
  <si>
    <t>第１０２</t>
  </si>
  <si>
    <t>無鉱質現行鉱坑</t>
  </si>
  <si>
    <t>第１０３</t>
  </si>
  <si>
    <t>砂鉱区数</t>
  </si>
  <si>
    <t>第１０４</t>
  </si>
  <si>
    <t>鉱産額</t>
  </si>
  <si>
    <t>第１０５</t>
  </si>
  <si>
    <t>鉱業税登録税及手数料</t>
  </si>
  <si>
    <t>第１０６</t>
  </si>
  <si>
    <t>石炭消費高</t>
  </si>
  <si>
    <t>水産</t>
  </si>
  <si>
    <t>第１０７</t>
  </si>
  <si>
    <t>漁業戸口</t>
  </si>
  <si>
    <t>第１０８</t>
  </si>
  <si>
    <t>漁船</t>
  </si>
  <si>
    <t>第１０９</t>
  </si>
  <si>
    <t>遭難漁船</t>
  </si>
  <si>
    <t>第１１０</t>
  </si>
  <si>
    <t>水産養殖</t>
  </si>
  <si>
    <t>第１１１</t>
  </si>
  <si>
    <t>漁獲物</t>
  </si>
  <si>
    <t>第１１２</t>
  </si>
  <si>
    <t>水産製造物</t>
  </si>
  <si>
    <t>第１１３</t>
  </si>
  <si>
    <t>出稼漁業</t>
  </si>
  <si>
    <t>第１１４</t>
  </si>
  <si>
    <t>免許及許可漁業</t>
  </si>
  <si>
    <t>第１１５</t>
  </si>
  <si>
    <t>漁業組合</t>
  </si>
  <si>
    <t>第１１６</t>
  </si>
  <si>
    <t>水産組合名鑑</t>
  </si>
  <si>
    <t>工業</t>
  </si>
  <si>
    <t>第１１７</t>
  </si>
  <si>
    <t>織物</t>
  </si>
  <si>
    <t>第１１８</t>
  </si>
  <si>
    <t>真田織</t>
  </si>
  <si>
    <t>第１１９</t>
  </si>
  <si>
    <t>染物定期調査</t>
  </si>
  <si>
    <t>第１２０</t>
  </si>
  <si>
    <t>青銅器、銅器及真鍮器</t>
  </si>
  <si>
    <t>第１２１</t>
  </si>
  <si>
    <t>鉄器</t>
  </si>
  <si>
    <t>第１２２</t>
  </si>
  <si>
    <t>漆器</t>
  </si>
  <si>
    <t>第１２３</t>
  </si>
  <si>
    <t>陶磁器</t>
  </si>
  <si>
    <t>第１２４</t>
  </si>
  <si>
    <t>木工品</t>
  </si>
  <si>
    <t>第１２５</t>
  </si>
  <si>
    <t>玻璃製品</t>
  </si>
  <si>
    <t>第１２６</t>
  </si>
  <si>
    <t>煉瓦、瓦及土管</t>
  </si>
  <si>
    <t>第１２７</t>
  </si>
  <si>
    <t>和紙</t>
  </si>
  <si>
    <t>第１２８</t>
  </si>
  <si>
    <t>筆</t>
  </si>
  <si>
    <t>第１２９</t>
  </si>
  <si>
    <t>油類及油粕</t>
  </si>
  <si>
    <t>第１３０</t>
  </si>
  <si>
    <t>木蝋　</t>
  </si>
  <si>
    <t>第１３１</t>
  </si>
  <si>
    <t>蝋燭</t>
  </si>
  <si>
    <t>第１３２</t>
  </si>
  <si>
    <t>製藍</t>
  </si>
  <si>
    <t>第１３３</t>
  </si>
  <si>
    <t>製造薄荷</t>
  </si>
  <si>
    <t>第１３４</t>
  </si>
  <si>
    <t>人造肥料</t>
  </si>
  <si>
    <t>第１３５</t>
  </si>
  <si>
    <t>製革</t>
  </si>
  <si>
    <t>第１３６</t>
  </si>
  <si>
    <t>畳表</t>
  </si>
  <si>
    <t>第１３７</t>
  </si>
  <si>
    <t>茣蓙</t>
  </si>
  <si>
    <t>第１３８</t>
  </si>
  <si>
    <t>草履及下駄表</t>
  </si>
  <si>
    <t>第１３９</t>
  </si>
  <si>
    <t>下駄及足駄</t>
  </si>
  <si>
    <t>第１４０</t>
  </si>
  <si>
    <t>傘</t>
  </si>
  <si>
    <t>第１４１</t>
  </si>
  <si>
    <t>帽子</t>
  </si>
  <si>
    <t>第１４２</t>
  </si>
  <si>
    <t>摺臼</t>
  </si>
  <si>
    <t>第１４３</t>
  </si>
  <si>
    <t>和酒</t>
  </si>
  <si>
    <t>第１４４</t>
  </si>
  <si>
    <t>醤油</t>
  </si>
  <si>
    <t>第１４５</t>
  </si>
  <si>
    <t>酢</t>
  </si>
  <si>
    <t>第１４６</t>
  </si>
  <si>
    <t>味噌</t>
  </si>
  <si>
    <t>第１４７</t>
  </si>
  <si>
    <t>器械製麦粉</t>
  </si>
  <si>
    <t>第１４８</t>
  </si>
  <si>
    <t>麺類</t>
  </si>
  <si>
    <t>第１４９</t>
  </si>
  <si>
    <t>焼麩</t>
  </si>
  <si>
    <t>第１５０</t>
  </si>
  <si>
    <t>澱粉</t>
  </si>
  <si>
    <t>第１５１</t>
  </si>
  <si>
    <t>熨斗梅及甘露梅</t>
  </si>
  <si>
    <t>第１５２</t>
  </si>
  <si>
    <t>菓子</t>
  </si>
  <si>
    <t>第１５３</t>
  </si>
  <si>
    <t>缶詰</t>
  </si>
  <si>
    <t>第１５４</t>
  </si>
  <si>
    <t>茶</t>
  </si>
  <si>
    <t>第１５５</t>
  </si>
  <si>
    <t>工産物雑類</t>
  </si>
  <si>
    <t>第１５６</t>
  </si>
  <si>
    <t>工場</t>
  </si>
  <si>
    <t>第１５７</t>
  </si>
  <si>
    <t>度量衡器</t>
  </si>
  <si>
    <t>第１５８</t>
  </si>
  <si>
    <t>賃銭市街別</t>
  </si>
  <si>
    <t>第１５９</t>
  </si>
  <si>
    <t>酒造組合名鑑</t>
  </si>
  <si>
    <t>商業</t>
  </si>
  <si>
    <t>第１６０</t>
  </si>
  <si>
    <t>銀行</t>
  </si>
  <si>
    <t>第１６１</t>
  </si>
  <si>
    <t>会社</t>
  </si>
  <si>
    <t>第１６２</t>
  </si>
  <si>
    <t>取引所</t>
  </si>
  <si>
    <t>第１６３</t>
  </si>
  <si>
    <t>商業会議所</t>
  </si>
  <si>
    <t>第１６４</t>
  </si>
  <si>
    <t>重要品輸出入</t>
  </si>
  <si>
    <t>第１６５</t>
  </si>
  <si>
    <t>金融</t>
  </si>
  <si>
    <t>第１６６</t>
  </si>
  <si>
    <t>銀行ノ預金及貸借金</t>
  </si>
  <si>
    <t>第１６７</t>
  </si>
  <si>
    <t>質屋ノ貸金</t>
  </si>
  <si>
    <t>第１６８</t>
  </si>
  <si>
    <t>質屋ノ金利歩合</t>
  </si>
  <si>
    <t>第１６９</t>
  </si>
  <si>
    <t>郵便為替累年比較</t>
  </si>
  <si>
    <t>第１７０</t>
  </si>
  <si>
    <t>郵便貯金高及人員郡市別</t>
  </si>
  <si>
    <t>第１７１</t>
  </si>
  <si>
    <t>貯蓄銀行貯金高及人員</t>
  </si>
  <si>
    <t>第１７２</t>
  </si>
  <si>
    <t>不動産並船舶売買登記別</t>
  </si>
  <si>
    <t>第１７３</t>
  </si>
  <si>
    <t>不動産並船舶抵当及質入登記別</t>
  </si>
  <si>
    <t>第１７４</t>
  </si>
  <si>
    <t>物価市街別</t>
  </si>
  <si>
    <t>第１７５</t>
  </si>
  <si>
    <t>県立物産陳列場</t>
  </si>
  <si>
    <t>第１７６</t>
  </si>
  <si>
    <t>県内生産物販売高種類別</t>
  </si>
  <si>
    <t>第１７７</t>
  </si>
  <si>
    <t>県内物産陳列場別概況</t>
  </si>
  <si>
    <t>雑事</t>
  </si>
  <si>
    <t>第１７８</t>
  </si>
  <si>
    <t>産業組合</t>
  </si>
  <si>
    <t>第１７９</t>
  </si>
  <si>
    <t>勧業費</t>
  </si>
  <si>
    <t>大正８年末現在</t>
  </si>
  <si>
    <t>作付段別</t>
  </si>
  <si>
    <t>不作付段別</t>
  </si>
  <si>
    <t>一毛作地</t>
  </si>
  <si>
    <t>ニ毛以上作地</t>
  </si>
  <si>
    <t>田</t>
  </si>
  <si>
    <t>畑</t>
  </si>
  <si>
    <t>町反</t>
  </si>
  <si>
    <t>-</t>
  </si>
  <si>
    <t>-</t>
  </si>
  <si>
    <t>南置賜郡</t>
  </si>
  <si>
    <t>西置賜郡</t>
  </si>
  <si>
    <t>第24表　</t>
  </si>
  <si>
    <t>第25表　</t>
  </si>
  <si>
    <t>第26表　</t>
  </si>
  <si>
    <t>第28表</t>
  </si>
  <si>
    <t>第29表</t>
  </si>
  <si>
    <t>第30表</t>
  </si>
  <si>
    <t>第３０　　犯罪及検挙署別</t>
  </si>
  <si>
    <t>２９．火災署別</t>
  </si>
  <si>
    <t>第2８　歯科医師附入歯々抜口中療治接骨術　</t>
  </si>
  <si>
    <t>第2７　　医師</t>
  </si>
  <si>
    <t>第26　会社</t>
  </si>
  <si>
    <t>第25　工場</t>
  </si>
  <si>
    <t>第24　織物</t>
  </si>
  <si>
    <t>第23　漁獲物</t>
  </si>
  <si>
    <t>第22　民有林野</t>
  </si>
  <si>
    <t>第21　蚕糸類及真綿</t>
  </si>
  <si>
    <t>第20　養蚕</t>
  </si>
  <si>
    <t>第19　米</t>
  </si>
  <si>
    <t>第18　農戸口</t>
  </si>
  <si>
    <t>第17　耕地</t>
  </si>
  <si>
    <t>第１６．中学校表</t>
  </si>
  <si>
    <t>１５．高等小学校ノ二</t>
  </si>
  <si>
    <t>１４．高等小学校ノ一</t>
  </si>
  <si>
    <t>１３．尋常高等小学校ノ三</t>
  </si>
  <si>
    <t>第１２．尋常高等小学校ノ一</t>
  </si>
  <si>
    <t>１１．尋常小学校ノニ</t>
  </si>
  <si>
    <t>尋常小学校ノ一</t>
  </si>
  <si>
    <t>尋常小学校ノ二</t>
  </si>
  <si>
    <t>尋常高等小学校ノ一</t>
  </si>
  <si>
    <t>尋常高等小学校ノ三</t>
  </si>
  <si>
    <t>高等小学校ノ一</t>
  </si>
  <si>
    <t>高等小学校ノ二</t>
  </si>
  <si>
    <t>焼失坪数</t>
  </si>
  <si>
    <t>焼失損害概額</t>
  </si>
  <si>
    <t>田野山林船舶等ノ火災</t>
  </si>
  <si>
    <t>出火</t>
  </si>
  <si>
    <t>放火</t>
  </si>
  <si>
    <t>雷火又ハ不審火</t>
  </si>
  <si>
    <t>延焼度数</t>
  </si>
  <si>
    <t>延焼セサリシ度数</t>
  </si>
  <si>
    <t>直チニ消止メタル度数</t>
  </si>
  <si>
    <t>全焼件数</t>
  </si>
  <si>
    <t>全焼ニ至ラス直チニ消止メタル度数</t>
  </si>
  <si>
    <t>動産</t>
  </si>
  <si>
    <t>不動産</t>
  </si>
  <si>
    <t>山形警察署</t>
  </si>
  <si>
    <t>上山警察署</t>
  </si>
  <si>
    <t>天童警察署</t>
  </si>
  <si>
    <t>　山辺分署</t>
  </si>
  <si>
    <t>寒河江警察署</t>
  </si>
  <si>
    <t>　左沢分署</t>
  </si>
  <si>
    <t>楯岡警察署</t>
  </si>
  <si>
    <t>　尾花沢分署</t>
  </si>
  <si>
    <t>新庄警察署</t>
  </si>
  <si>
    <t>　金山分署</t>
  </si>
  <si>
    <t>　東小国分署</t>
  </si>
  <si>
    <t>酒田警察署</t>
  </si>
  <si>
    <t>　吹浦分署</t>
  </si>
  <si>
    <t>藤島警察署</t>
  </si>
  <si>
    <t>　余目分署</t>
  </si>
  <si>
    <t>鶴岡警察署</t>
  </si>
  <si>
    <t>　温海分署</t>
  </si>
  <si>
    <t>長井警察署</t>
  </si>
  <si>
    <t>　小国本分署</t>
  </si>
  <si>
    <t>赤湯警察署</t>
  </si>
  <si>
    <t>　高畠分署</t>
  </si>
  <si>
    <t>米沢警察署</t>
  </si>
  <si>
    <t>2554.826.440</t>
  </si>
  <si>
    <t>放火及失火ノ罪
（次項ヲ除ク）</t>
  </si>
  <si>
    <t>火ヲ放チテ人ノ住居建物造
物汽車電車等ヲ焼ク</t>
  </si>
  <si>
    <t>往来妨害ノ罪</t>
  </si>
  <si>
    <t>有価証券偽造ノ罪</t>
  </si>
  <si>
    <t>猥褻姦淫ノ罪
（次項ヲ除ク）</t>
  </si>
  <si>
    <t>暴行脅迫ヲ以テ13才以上
ノ婦女ヲ姦淫ス</t>
  </si>
  <si>
    <t>賭博及富籖ニ関スル罪</t>
  </si>
  <si>
    <t>涜職ノ罪</t>
  </si>
  <si>
    <t>殺人ノ罪
（次項ヲ除ク）</t>
  </si>
  <si>
    <t>人ヲ殺ス</t>
  </si>
  <si>
    <t>自己又ハ配偶者ノ
直系尊属ヲ殺ス</t>
  </si>
  <si>
    <t>傷害ノ罪
（次項ヲ除ク）</t>
  </si>
  <si>
    <t>前項ノ罪ヲ犯シ
人ヲ死ニ致ス</t>
  </si>
  <si>
    <t>過失傷害ノ罪
（次項ヲ除ク）</t>
  </si>
  <si>
    <t>堕胎ノ罪
（次項ヲ除ク）</t>
  </si>
  <si>
    <t>遺棄ノ罪</t>
  </si>
  <si>
    <t>逮捕及監禁ノ罪</t>
  </si>
  <si>
    <t>略取及誘拐ノ罪</t>
  </si>
  <si>
    <t>窃盗ノ罪</t>
  </si>
  <si>
    <t>強盗ノ罪</t>
  </si>
  <si>
    <t>強盗人ヲ傷ス</t>
  </si>
  <si>
    <t>強盗人ヲ死ニ致ス</t>
  </si>
  <si>
    <t>詐欺及恐喝ノ罪</t>
  </si>
  <si>
    <t>毀棄ノ罪</t>
  </si>
  <si>
    <t>其他</t>
  </si>
  <si>
    <t>諸条例諸規則</t>
  </si>
  <si>
    <t>陸海軍刑法</t>
  </si>
  <si>
    <t>発生件数</t>
  </si>
  <si>
    <t>検挙件数</t>
  </si>
  <si>
    <t>検挙人員</t>
  </si>
  <si>
    <t>　山辺分署</t>
  </si>
  <si>
    <t>　左沢分署</t>
  </si>
  <si>
    <t>　尾花沢分署</t>
  </si>
  <si>
    <t>　金山分署</t>
  </si>
  <si>
    <t>　東小国分署</t>
  </si>
  <si>
    <t>　吹浦分署</t>
  </si>
  <si>
    <t>　余目分署</t>
  </si>
  <si>
    <t>　温海分署</t>
  </si>
  <si>
    <t>　小国本分署</t>
  </si>
  <si>
    <t>　高畠分署</t>
  </si>
  <si>
    <t>計</t>
  </si>
  <si>
    <t>犯罪及検挙署別</t>
  </si>
  <si>
    <t>耕地作付及不作付段別</t>
  </si>
  <si>
    <t>大正８年末現在</t>
  </si>
  <si>
    <t>郡市</t>
  </si>
  <si>
    <t>戸数</t>
  </si>
  <si>
    <t>人口</t>
  </si>
  <si>
    <t>執業者</t>
  </si>
  <si>
    <t>従属者</t>
  </si>
  <si>
    <t>農業ヲ主ト
スルモノ</t>
  </si>
  <si>
    <t>農業ヲ従ト
スルモノ</t>
  </si>
  <si>
    <t>農作ヲ主トスルモノ</t>
  </si>
  <si>
    <t>農作ヲ従トスルモノ</t>
  </si>
  <si>
    <t>南置賜郡</t>
  </si>
  <si>
    <t>農作戸口</t>
  </si>
  <si>
    <t>大正８年</t>
  </si>
  <si>
    <t>平年</t>
  </si>
  <si>
    <t>比較増（-）減</t>
  </si>
  <si>
    <t>大正７年ニ比シ</t>
  </si>
  <si>
    <t>平年ニ比シ</t>
  </si>
  <si>
    <t>石数</t>
  </si>
  <si>
    <t>割合</t>
  </si>
  <si>
    <t>石</t>
  </si>
  <si>
    <t>割分厘</t>
  </si>
  <si>
    <t>割分厘</t>
  </si>
  <si>
    <t>村山区</t>
  </si>
  <si>
    <t>南村山郡</t>
  </si>
  <si>
    <t>東村山郡</t>
  </si>
  <si>
    <t>（-）</t>
  </si>
  <si>
    <t>西村山郡</t>
  </si>
  <si>
    <t>（-）</t>
  </si>
  <si>
    <t>北村山郡</t>
  </si>
  <si>
    <t>（-）</t>
  </si>
  <si>
    <t>置賜区</t>
  </si>
  <si>
    <t>（-）</t>
  </si>
  <si>
    <t>東置賜郡</t>
  </si>
  <si>
    <t>西置賜郡</t>
  </si>
  <si>
    <t>庄内区</t>
  </si>
  <si>
    <t>東田川郡</t>
  </si>
  <si>
    <t>（-）</t>
  </si>
  <si>
    <t>米収穫高比較</t>
  </si>
  <si>
    <t>　掃立蚕種数量
（框製１００蛾１枚）</t>
  </si>
  <si>
    <t>上繭</t>
  </si>
  <si>
    <t>中繭</t>
  </si>
  <si>
    <t>玉繭</t>
  </si>
  <si>
    <t>屑繭</t>
  </si>
  <si>
    <t>出殻繭</t>
  </si>
  <si>
    <t>框製</t>
  </si>
  <si>
    <t>普通製</t>
  </si>
  <si>
    <t>数量</t>
  </si>
  <si>
    <t>価額</t>
  </si>
  <si>
    <t>枚</t>
  </si>
  <si>
    <t>石斗</t>
  </si>
  <si>
    <t>-</t>
  </si>
  <si>
    <t>最上郡</t>
  </si>
  <si>
    <t>掃立蚕種及収蚕総額</t>
  </si>
  <si>
    <t>郡市</t>
  </si>
  <si>
    <t>公有</t>
  </si>
  <si>
    <t>県有</t>
  </si>
  <si>
    <t>郡有</t>
  </si>
  <si>
    <t>市町村有</t>
  </si>
  <si>
    <t>立木地</t>
  </si>
  <si>
    <t>無立木地</t>
  </si>
  <si>
    <t>合計</t>
  </si>
  <si>
    <t>針葉樹林</t>
  </si>
  <si>
    <t>闊葉樹林</t>
  </si>
  <si>
    <t>計</t>
  </si>
  <si>
    <t>針闊混淆林</t>
  </si>
  <si>
    <t>町反</t>
  </si>
  <si>
    <t>山形市</t>
  </si>
  <si>
    <t>-</t>
  </si>
  <si>
    <t>南村山郡</t>
  </si>
  <si>
    <t>-</t>
  </si>
  <si>
    <t>東村山郡</t>
  </si>
  <si>
    <t>-</t>
  </si>
  <si>
    <t>西村山郡</t>
  </si>
  <si>
    <t>-</t>
  </si>
  <si>
    <t>北村山郡</t>
  </si>
  <si>
    <t>最上郡</t>
  </si>
  <si>
    <t>米沢市</t>
  </si>
  <si>
    <t>南置賜郡</t>
  </si>
  <si>
    <t>-</t>
  </si>
  <si>
    <t>東置賜郡</t>
  </si>
  <si>
    <t>西置賜郡</t>
  </si>
  <si>
    <t>東田川郡</t>
  </si>
  <si>
    <t>西田川郡</t>
  </si>
  <si>
    <t>飽海郡</t>
  </si>
  <si>
    <t>-</t>
  </si>
  <si>
    <t>大正４年</t>
  </si>
  <si>
    <t>-</t>
  </si>
  <si>
    <t>郡</t>
  </si>
  <si>
    <t>部落有</t>
  </si>
  <si>
    <t>其他ノ団体有</t>
  </si>
  <si>
    <t>竹林</t>
  </si>
  <si>
    <t>-</t>
  </si>
  <si>
    <t>社寺有</t>
  </si>
  <si>
    <t>神社有</t>
  </si>
  <si>
    <t>寺院有</t>
  </si>
  <si>
    <t>-</t>
  </si>
  <si>
    <t>私有</t>
  </si>
  <si>
    <t>-</t>
  </si>
  <si>
    <t>凡例</t>
  </si>
  <si>
    <t>１．表中「？」ハ調査未了或ハ事実不詳ノモノ、「〇」ハ四捨五入ノ結果記載スヘキ数量ニ充タサルモノ、「－」ハ全ク事実ナキモノヲ示ス。　</t>
  </si>
  <si>
    <t>　　</t>
  </si>
  <si>
    <t>目次（各統計書より抜粋）</t>
  </si>
  <si>
    <t>土地戸口其他</t>
  </si>
  <si>
    <t>第１表　</t>
  </si>
  <si>
    <t>現住戸口及本籍人口</t>
  </si>
  <si>
    <t>第２表　</t>
  </si>
  <si>
    <t>本籍人口有配偶者無配偶者生年別</t>
  </si>
  <si>
    <t>第３表　</t>
  </si>
  <si>
    <t>県歳入決算</t>
  </si>
  <si>
    <t>第４表　</t>
  </si>
  <si>
    <t>県歳出決算</t>
  </si>
  <si>
    <t>第５表　</t>
  </si>
  <si>
    <t>貴族院多額納税者議員選挙</t>
  </si>
  <si>
    <t>第６表　</t>
  </si>
  <si>
    <t>衆議院議員選挙</t>
  </si>
  <si>
    <t>第７表　</t>
  </si>
  <si>
    <t>県会議員選挙</t>
  </si>
  <si>
    <t>第８表　</t>
  </si>
  <si>
    <t>郡会議員選挙</t>
  </si>
  <si>
    <t>第９表　</t>
  </si>
  <si>
    <t>市町村会</t>
  </si>
  <si>
    <t>第10表　</t>
  </si>
  <si>
    <t>第11表　</t>
  </si>
  <si>
    <t>第12表　</t>
  </si>
  <si>
    <t>第13表　</t>
  </si>
  <si>
    <t>第14表　</t>
  </si>
  <si>
    <t>第15表　</t>
  </si>
  <si>
    <t>第16表　</t>
  </si>
  <si>
    <t>勧業</t>
  </si>
  <si>
    <t>第17表　</t>
  </si>
  <si>
    <t>耕地</t>
  </si>
  <si>
    <t>第18表　</t>
  </si>
  <si>
    <t>農戸口</t>
  </si>
  <si>
    <t>第19表　</t>
  </si>
  <si>
    <t>米</t>
  </si>
  <si>
    <t>第20表　</t>
  </si>
  <si>
    <t>養蚕</t>
  </si>
  <si>
    <t>第21表　</t>
  </si>
  <si>
    <t>蚕糸類及真綿</t>
  </si>
  <si>
    <t>漁獲物</t>
  </si>
  <si>
    <t>織物</t>
  </si>
  <si>
    <t>工場</t>
  </si>
  <si>
    <t>会社</t>
  </si>
  <si>
    <t>衛生</t>
  </si>
  <si>
    <t>医師</t>
  </si>
  <si>
    <t>（参考）各統計書目次</t>
  </si>
  <si>
    <t>土地戸口其他目次</t>
  </si>
  <si>
    <t>勧業目次</t>
  </si>
  <si>
    <t>衛生目次</t>
  </si>
  <si>
    <t>大正8年　山形県統計書</t>
  </si>
  <si>
    <t>１．大正8年山形県統計書ハ、下ノ５巻ニ別チ編纂刊行ス。
　　　　　土地戸口其他　教育　勧業　衛生　警察</t>
  </si>
  <si>
    <t>民有林野</t>
  </si>
  <si>
    <t>大正８年　山形県統計書　土地戸口其他之部</t>
  </si>
  <si>
    <t>凡例</t>
  </si>
  <si>
    <t>１．大正８年山形県統計書ハ、下ノ５巻ニ別チ編纂刊行ス。
　　　　　土地戸口其他　教育　勧業　衛生　警察</t>
  </si>
  <si>
    <t>１．本編ハ、土地戸口其他ニ関スル事項ヲ掲載セルモノナリ。</t>
  </si>
  <si>
    <t>大正１１年１月</t>
  </si>
  <si>
    <t>山形県</t>
  </si>
  <si>
    <t>大正８年山形県統計書土地戸口其他之部目次</t>
  </si>
  <si>
    <t>土地</t>
  </si>
  <si>
    <t>第１</t>
  </si>
  <si>
    <t>地勢</t>
  </si>
  <si>
    <t>第２</t>
  </si>
  <si>
    <t>管轄地ノ沿革</t>
  </si>
  <si>
    <t>第３</t>
  </si>
  <si>
    <t>県ノ位置</t>
  </si>
  <si>
    <t>第４</t>
  </si>
  <si>
    <t>郡市ノ面積及広袤</t>
  </si>
  <si>
    <t>第５</t>
  </si>
  <si>
    <t>郡市区画</t>
  </si>
  <si>
    <t>第６</t>
  </si>
  <si>
    <t>町村区画</t>
  </si>
  <si>
    <t>第７</t>
  </si>
  <si>
    <t>官有地反別ノ１</t>
  </si>
  <si>
    <t>第８</t>
  </si>
  <si>
    <t>官有地反別ノ２</t>
  </si>
  <si>
    <t>第９</t>
  </si>
  <si>
    <t>民有地反別地価ノ１</t>
  </si>
  <si>
    <t>第１０</t>
  </si>
  <si>
    <t>民有地反別地価ノ２</t>
  </si>
  <si>
    <t>第１１</t>
  </si>
  <si>
    <t>歯科医師附入歯々抜口中治療接骨術</t>
  </si>
  <si>
    <t>民有地地価ノ高低</t>
  </si>
  <si>
    <t>第１２</t>
  </si>
  <si>
    <t>民有地１反歩平均地価</t>
  </si>
  <si>
    <t>第１３</t>
  </si>
  <si>
    <t>民有免祖地反別</t>
  </si>
  <si>
    <t>第１４</t>
  </si>
  <si>
    <t>荒地反別地目別</t>
  </si>
  <si>
    <t>第１５</t>
  </si>
  <si>
    <t>山嶽</t>
  </si>
  <si>
    <t>第１６</t>
  </si>
  <si>
    <t>原野</t>
  </si>
  <si>
    <t>第１７</t>
  </si>
  <si>
    <t>河川</t>
  </si>
  <si>
    <t>第１８</t>
  </si>
  <si>
    <t>池沼</t>
  </si>
  <si>
    <t>第１９</t>
  </si>
  <si>
    <t>島嶼</t>
  </si>
  <si>
    <t>第２０</t>
  </si>
  <si>
    <t>公園</t>
  </si>
  <si>
    <t>第２１</t>
  </si>
  <si>
    <t>鉱泉</t>
  </si>
  <si>
    <t>戸数及人口</t>
  </si>
  <si>
    <t>第２２</t>
  </si>
  <si>
    <t>現住戸口及本籍人口</t>
  </si>
  <si>
    <t>第２３</t>
  </si>
  <si>
    <t>現住戸口及本籍人口町村別</t>
  </si>
  <si>
    <t>第２４</t>
  </si>
  <si>
    <t>本籍人口族称別</t>
  </si>
  <si>
    <t>第２５</t>
  </si>
  <si>
    <t>本籍人口有配偶者無配偶者生年別</t>
  </si>
  <si>
    <t>第２６</t>
  </si>
  <si>
    <t>生産的不生産的人口</t>
  </si>
  <si>
    <t>第２７</t>
  </si>
  <si>
    <t>本籍人結婚離婚</t>
  </si>
  <si>
    <t>第２８</t>
  </si>
  <si>
    <t>本籍人出生死亡及現住死産</t>
  </si>
  <si>
    <t>第２９</t>
  </si>
  <si>
    <t>出入人口</t>
  </si>
  <si>
    <t>第３０</t>
  </si>
  <si>
    <t>出入人口町村別</t>
  </si>
  <si>
    <t>第３１</t>
  </si>
  <si>
    <t>現住戸数職業別</t>
  </si>
  <si>
    <t>第３２</t>
  </si>
  <si>
    <t>現住戸数職業別町村別</t>
  </si>
  <si>
    <t>第３３</t>
  </si>
  <si>
    <t>移住戸口</t>
  </si>
  <si>
    <t>第３４</t>
  </si>
  <si>
    <t>在留外国人</t>
  </si>
  <si>
    <t>第３５</t>
  </si>
  <si>
    <t>海外旅券下附人員</t>
  </si>
  <si>
    <t>第３６</t>
  </si>
  <si>
    <t>海外旅券返納人員</t>
  </si>
  <si>
    <t>交通</t>
  </si>
  <si>
    <t>第３７</t>
  </si>
  <si>
    <t>街道ノ里程</t>
  </si>
  <si>
    <t>第３８</t>
  </si>
  <si>
    <t>鉄道線路</t>
  </si>
  <si>
    <t>第３９</t>
  </si>
  <si>
    <t>元標ヨリ各所ヘノ里程</t>
  </si>
  <si>
    <t>第４０</t>
  </si>
  <si>
    <t>郵便</t>
  </si>
  <si>
    <t>第４１</t>
  </si>
  <si>
    <t>電信</t>
  </si>
  <si>
    <t>第４２</t>
  </si>
  <si>
    <t>電話</t>
  </si>
  <si>
    <t>第４３</t>
  </si>
  <si>
    <t>汽車旅客及貨物</t>
  </si>
  <si>
    <t>第４４</t>
  </si>
  <si>
    <t>諸車</t>
  </si>
  <si>
    <t>第４５</t>
  </si>
  <si>
    <t>水陸運輸</t>
  </si>
  <si>
    <t>第４６</t>
  </si>
  <si>
    <t>港湾</t>
  </si>
  <si>
    <t>第４７</t>
  </si>
  <si>
    <t>河川ノ舟路</t>
  </si>
  <si>
    <t>第４８</t>
  </si>
  <si>
    <t>船舶</t>
  </si>
  <si>
    <t>第４９</t>
  </si>
  <si>
    <t>港湾船舶出入</t>
  </si>
  <si>
    <t>土木</t>
  </si>
  <si>
    <t>第５０</t>
  </si>
  <si>
    <t>道路延長及橋梁箇数</t>
  </si>
  <si>
    <t>第５１</t>
  </si>
  <si>
    <t>県費支弁道路街道別</t>
  </si>
  <si>
    <t>第５２</t>
  </si>
  <si>
    <t>橋梁間数別</t>
  </si>
  <si>
    <t>第５３</t>
  </si>
  <si>
    <t>土木費ノ１</t>
  </si>
  <si>
    <t>第５４</t>
  </si>
  <si>
    <t>土木費ノ２</t>
  </si>
  <si>
    <t>第５５</t>
  </si>
  <si>
    <t>土木費ノ３</t>
  </si>
  <si>
    <t>第５６</t>
  </si>
  <si>
    <t>土木費ノ４</t>
  </si>
  <si>
    <t>第５７</t>
  </si>
  <si>
    <t>土木費ノ５</t>
  </si>
  <si>
    <t>第５８</t>
  </si>
  <si>
    <t>土木費ノ６</t>
  </si>
  <si>
    <t>第５９</t>
  </si>
  <si>
    <t>水害損失価額</t>
  </si>
  <si>
    <t>慈恵及貯蓄</t>
  </si>
  <si>
    <t>第６０</t>
  </si>
  <si>
    <t>国費恤救人員及金額</t>
  </si>
  <si>
    <t>第６１</t>
  </si>
  <si>
    <t>地方費恤救人員及金額</t>
  </si>
  <si>
    <t>第６２</t>
  </si>
  <si>
    <t>養育棄児人員及金額</t>
  </si>
  <si>
    <t>第６３</t>
  </si>
  <si>
    <t>罹災救助基金</t>
  </si>
  <si>
    <t>第６４</t>
  </si>
  <si>
    <t>罹災救助基金ノ救助ヲ受ケシ戸数及金額</t>
  </si>
  <si>
    <t>第６５</t>
  </si>
  <si>
    <t>罹災救助金額費目別</t>
  </si>
  <si>
    <t>第６６</t>
  </si>
  <si>
    <t>郡貯蓄物</t>
  </si>
  <si>
    <t>第６７</t>
  </si>
  <si>
    <t>市町村貯蓄物</t>
  </si>
  <si>
    <t>第６８</t>
  </si>
  <si>
    <t>郵便貯金</t>
  </si>
  <si>
    <t>第６９</t>
  </si>
  <si>
    <t>郵便貯金ノ出入人員</t>
  </si>
  <si>
    <t>第７０</t>
  </si>
  <si>
    <t>貯蓄銀行ノ貯金高及人員</t>
  </si>
  <si>
    <t>第７１</t>
  </si>
  <si>
    <t>赤十字社員及年醵金</t>
  </si>
  <si>
    <t>第７２</t>
  </si>
  <si>
    <t>愛国婦人会員及年賦金</t>
  </si>
  <si>
    <t>第７３</t>
  </si>
  <si>
    <t>帝国水難救済会員及年醵金</t>
  </si>
  <si>
    <t>第７４</t>
  </si>
  <si>
    <t>帝国水難救済会救助成績</t>
  </si>
  <si>
    <t>第７５</t>
  </si>
  <si>
    <t>感化院</t>
  </si>
  <si>
    <t>第７６</t>
  </si>
  <si>
    <t>育児院</t>
  </si>
  <si>
    <t>褒賞</t>
  </si>
  <si>
    <t>第７７</t>
  </si>
  <si>
    <t>巡査異動及退職理由</t>
  </si>
  <si>
    <t>警察区画</t>
  </si>
  <si>
    <t>警察官吏並職員任免死亡</t>
  </si>
  <si>
    <t>巡査退隠料及遺族扶助料及諸給与</t>
  </si>
  <si>
    <t>火災</t>
  </si>
  <si>
    <t>犯罪及検挙署別</t>
  </si>
  <si>
    <t>軽易ナル事業ニシテ常時１５人以上ノ職工ヲ使用シ原動機ヲ用フル工場数</t>
  </si>
  <si>
    <t>事業ノ性質危険又ハ衛生上有害ナル工場ニ於ケル職工数</t>
  </si>
  <si>
    <t>軽易ナル事業ニシテ常時１５人以上ノ職工ヲ使用シ原動機ヲ用フル工場ニ於ケル職工数</t>
  </si>
  <si>
    <t>病傷類別、結末、治癒及休業日数表</t>
  </si>
  <si>
    <t>県下工場其ノ他原動機調査表</t>
  </si>
  <si>
    <t>県下自動車数</t>
  </si>
  <si>
    <t>褒賞受領人員</t>
  </si>
  <si>
    <t>第７８</t>
  </si>
  <si>
    <t>受賞人員ノ１</t>
  </si>
  <si>
    <t>第７９</t>
  </si>
  <si>
    <t>受賞人員ノ２</t>
  </si>
  <si>
    <t>社寺</t>
  </si>
  <si>
    <t>第８０</t>
  </si>
  <si>
    <t>神社</t>
  </si>
  <si>
    <t>第８１</t>
  </si>
  <si>
    <t>寺院</t>
  </si>
  <si>
    <t>第８２</t>
  </si>
  <si>
    <t>神職</t>
  </si>
  <si>
    <t>第８３</t>
  </si>
  <si>
    <t>住職</t>
  </si>
  <si>
    <t>第８４</t>
  </si>
  <si>
    <t>神仏道教会及説教所</t>
  </si>
  <si>
    <t>第８５</t>
  </si>
  <si>
    <t>神仏堂以外ノ教会講義所及宣教者</t>
  </si>
  <si>
    <t>財政</t>
  </si>
  <si>
    <t>第８６</t>
  </si>
  <si>
    <t>諸税負担総額</t>
  </si>
  <si>
    <t>第８７</t>
  </si>
  <si>
    <t>国税収入額ノ１</t>
  </si>
  <si>
    <t>第８８</t>
  </si>
  <si>
    <t>国税収入額ノ２</t>
  </si>
  <si>
    <t>第８９</t>
  </si>
  <si>
    <t>地租類別</t>
  </si>
  <si>
    <t>第９０</t>
  </si>
  <si>
    <t>所得税類別ノ１</t>
  </si>
  <si>
    <t>第９１</t>
  </si>
  <si>
    <t>所得税類別ノ２</t>
  </si>
  <si>
    <t>第９２</t>
  </si>
  <si>
    <t>所得税類別ノ３</t>
  </si>
  <si>
    <t>第９３</t>
  </si>
  <si>
    <t>登録税</t>
  </si>
  <si>
    <t>第９４</t>
  </si>
  <si>
    <t>不動産登録税登記所別</t>
  </si>
  <si>
    <t>第９５</t>
  </si>
  <si>
    <t>狩猟免許税印紙売下代及国庫雑収入</t>
  </si>
  <si>
    <t>第９６</t>
  </si>
  <si>
    <t>国庫支弁ノ経費</t>
  </si>
  <si>
    <t>第９７</t>
  </si>
  <si>
    <t>県歳入予算</t>
  </si>
  <si>
    <t>第９８</t>
  </si>
  <si>
    <t>県歳入決算</t>
  </si>
  <si>
    <t>第９９</t>
  </si>
  <si>
    <t>県歳入細目</t>
  </si>
  <si>
    <t>第１００</t>
  </si>
  <si>
    <t>県税収入</t>
  </si>
  <si>
    <t>第１０１</t>
  </si>
  <si>
    <t>県歳入中手数料及賦金</t>
  </si>
  <si>
    <t>第１０２</t>
  </si>
  <si>
    <t>県税課率</t>
  </si>
  <si>
    <t>第１０３</t>
  </si>
  <si>
    <t>県歳出予算</t>
  </si>
  <si>
    <t>第１０４</t>
  </si>
  <si>
    <t>県歳出決算</t>
  </si>
  <si>
    <t>第１０５</t>
  </si>
  <si>
    <t>県歳出細目</t>
  </si>
  <si>
    <t>第１０６</t>
  </si>
  <si>
    <t>県特別会計歳入出決算</t>
  </si>
  <si>
    <t>第１０７</t>
  </si>
  <si>
    <t>県有財産</t>
  </si>
  <si>
    <t>第１０８</t>
  </si>
  <si>
    <t>県公債</t>
  </si>
  <si>
    <t>第１０９</t>
  </si>
  <si>
    <t>郡歳入決算</t>
  </si>
  <si>
    <t>第１１０</t>
  </si>
  <si>
    <t>郡歳出決算ノ１</t>
  </si>
  <si>
    <t>第１１１</t>
  </si>
  <si>
    <t>郡歳出決算ノ２</t>
  </si>
  <si>
    <t>第１１２</t>
  </si>
  <si>
    <t>郡特別会計歳入決算</t>
  </si>
  <si>
    <t>第１１３</t>
  </si>
  <si>
    <t>郡特別会計歳出決算</t>
  </si>
  <si>
    <t>第１１４</t>
  </si>
  <si>
    <t>郡公債</t>
  </si>
  <si>
    <t>第１１５</t>
  </si>
  <si>
    <t>市町村歳入決算ノ１</t>
  </si>
  <si>
    <t>第１１６</t>
  </si>
  <si>
    <t>市町村歳入決算ノ２</t>
  </si>
  <si>
    <t>第１１７</t>
  </si>
  <si>
    <t>市町村歳入決算ノ３</t>
  </si>
  <si>
    <t>第１１８</t>
  </si>
  <si>
    <t>市町村歳出決算ノ１</t>
  </si>
  <si>
    <t>第１１９</t>
  </si>
  <si>
    <t>市町村歳出決算ノ２</t>
  </si>
  <si>
    <t>第１２０</t>
  </si>
  <si>
    <t>市町村基本財産ノ１</t>
  </si>
  <si>
    <t>第１２１</t>
  </si>
  <si>
    <t>市町村基本財産ノ２</t>
  </si>
  <si>
    <t>第１２２</t>
  </si>
  <si>
    <t>市町村公債</t>
  </si>
  <si>
    <t>第１２３</t>
  </si>
  <si>
    <t>水利組合歳入出決算</t>
  </si>
  <si>
    <t>第１２４</t>
  </si>
  <si>
    <t>国税滞納処分</t>
  </si>
  <si>
    <t>第１２５</t>
  </si>
  <si>
    <t>国税滞納処分郡市別</t>
  </si>
  <si>
    <t>第１２６</t>
  </si>
  <si>
    <t>県税滞納処分</t>
  </si>
  <si>
    <t>第１２７</t>
  </si>
  <si>
    <t>県税滞納処分郡市別</t>
  </si>
  <si>
    <t>第１２８</t>
  </si>
  <si>
    <t>市町村税滞納処分及納税延期</t>
  </si>
  <si>
    <t>第１２９</t>
  </si>
  <si>
    <t>市町村税滞納処分及納税延期郡市別</t>
  </si>
  <si>
    <t>議会</t>
  </si>
  <si>
    <t>第１３０</t>
  </si>
  <si>
    <t>貴族院多額納税者議員選挙</t>
  </si>
  <si>
    <t>第１３１</t>
  </si>
  <si>
    <t>衆議院議員選挙</t>
  </si>
  <si>
    <t>第１３２</t>
  </si>
  <si>
    <t>県会議員選挙</t>
  </si>
  <si>
    <t>第１３３</t>
  </si>
  <si>
    <t>県会及県参事会議事</t>
  </si>
  <si>
    <t>第１３４</t>
  </si>
  <si>
    <t>郡会議員選挙</t>
  </si>
  <si>
    <t>第１３５</t>
  </si>
  <si>
    <t>郡会及郡参事会議事</t>
  </si>
  <si>
    <t>第１３６</t>
  </si>
  <si>
    <t>市町村会</t>
  </si>
  <si>
    <t>第１３７</t>
  </si>
  <si>
    <t>水利組合会</t>
  </si>
  <si>
    <t>官公署</t>
  </si>
  <si>
    <t>第１３８</t>
  </si>
  <si>
    <t>県官吏及月俸</t>
  </si>
  <si>
    <t>第１３９</t>
  </si>
  <si>
    <t>県高等官階級別</t>
  </si>
  <si>
    <t>第１４０</t>
  </si>
  <si>
    <t>県判任官階級別</t>
  </si>
  <si>
    <t>第１４１</t>
  </si>
  <si>
    <t>県判任官待遇及雇階級別</t>
  </si>
  <si>
    <t>第１４２</t>
  </si>
  <si>
    <t>県費事業ノ吏員及月俸</t>
  </si>
  <si>
    <t>第１４３</t>
  </si>
  <si>
    <t>県費事業ノ吏員俸給別</t>
  </si>
  <si>
    <t>第１４４</t>
  </si>
  <si>
    <t>郡吏員及月俸</t>
  </si>
  <si>
    <t>第１４５</t>
  </si>
  <si>
    <t>郡判任官及雇階級別</t>
  </si>
  <si>
    <t>第１４６</t>
  </si>
  <si>
    <t>休職官吏</t>
  </si>
  <si>
    <t>第１４７</t>
  </si>
  <si>
    <t>市吏員</t>
  </si>
  <si>
    <t>第１４８</t>
  </si>
  <si>
    <t>市吏員ノ給料</t>
  </si>
  <si>
    <t>第１４９</t>
  </si>
  <si>
    <t>町村吏員</t>
  </si>
  <si>
    <t>第１５０</t>
  </si>
  <si>
    <t>町村吏員ノ給料</t>
  </si>
  <si>
    <t>第１５１</t>
  </si>
  <si>
    <t>市町村吏員給料報酬最高最低ノ１</t>
  </si>
  <si>
    <t>第１５２</t>
  </si>
  <si>
    <t>市町村吏員給料報酬最高最低ノ２</t>
  </si>
  <si>
    <t>第１５３</t>
  </si>
  <si>
    <t>市町村有給吏員階級別</t>
  </si>
  <si>
    <t>第１５４</t>
  </si>
  <si>
    <t>市町村吏員退隠料受領者</t>
  </si>
  <si>
    <t>第１５５</t>
  </si>
  <si>
    <t>文書収受及発送件数ノ１</t>
  </si>
  <si>
    <t>第１５６</t>
  </si>
  <si>
    <t>文書収受及発送件数ノ２</t>
  </si>
  <si>
    <t>第１５７</t>
  </si>
  <si>
    <t>県管轄官公署</t>
  </si>
  <si>
    <t>第１５８</t>
  </si>
  <si>
    <t>諸官衙</t>
  </si>
  <si>
    <t>附録大正７年人口動態統計</t>
  </si>
  <si>
    <t>第１５９</t>
  </si>
  <si>
    <t>出生死亡及婚姻離婚月別</t>
  </si>
  <si>
    <t>第１６０</t>
  </si>
  <si>
    <t>死産懐孕月数別</t>
  </si>
  <si>
    <t>第１６１</t>
  </si>
  <si>
    <t>死亡者病類別及年齢</t>
  </si>
  <si>
    <t>第１６２</t>
  </si>
  <si>
    <t>５歳以下小児ノ死亡身分年齢別</t>
  </si>
  <si>
    <t>第１６３</t>
  </si>
  <si>
    <t>夫妻相互ノ年齢ニ依リ分チタル結婚</t>
  </si>
  <si>
    <t>第１６４</t>
  </si>
  <si>
    <t>離婚者相互ノ年齢ニ依リ分チタル離婚</t>
  </si>
  <si>
    <t>大正８年末現在</t>
  </si>
  <si>
    <t>郡市</t>
  </si>
  <si>
    <t>現住戸数</t>
  </si>
  <si>
    <t>１戸平均
現住人</t>
  </si>
  <si>
    <t>現住人口</t>
  </si>
  <si>
    <t>本籍人口</t>
  </si>
  <si>
    <t>男</t>
  </si>
  <si>
    <t>女</t>
  </si>
  <si>
    <t>計</t>
  </si>
  <si>
    <t>前年比較
増減</t>
  </si>
  <si>
    <t>死亡ニ対シ
出生ノ増　</t>
  </si>
  <si>
    <t>前年末人口百
ニ付増加歩合</t>
  </si>
  <si>
    <t>人</t>
  </si>
  <si>
    <t>山形市</t>
  </si>
  <si>
    <t>南村山郡</t>
  </si>
  <si>
    <t>東村山郡</t>
  </si>
  <si>
    <t>西村山郡</t>
  </si>
  <si>
    <t>北村山郡</t>
  </si>
  <si>
    <t>最上郡</t>
  </si>
  <si>
    <t>米沢市</t>
  </si>
  <si>
    <t>南置賜郡</t>
  </si>
  <si>
    <t>東置賜郡</t>
  </si>
  <si>
    <t>西置賜郡</t>
  </si>
  <si>
    <t>東田川郡</t>
  </si>
  <si>
    <t>西田川郡</t>
  </si>
  <si>
    <t>飽海郡</t>
  </si>
  <si>
    <t>合計</t>
  </si>
  <si>
    <t>大正７年</t>
  </si>
  <si>
    <t>大正６年</t>
  </si>
  <si>
    <t>大正５年</t>
  </si>
  <si>
    <t>大正４年</t>
  </si>
  <si>
    <t>大正３年</t>
  </si>
  <si>
    <t>大正２年</t>
  </si>
  <si>
    <t>大正元年</t>
  </si>
  <si>
    <t>明治４４年</t>
  </si>
  <si>
    <t>明治４３年</t>
  </si>
  <si>
    <t>（備考）現住人口ニハ在営兵卒及囚人ヲ包含セス。其内因人ノ人員ヲ挙クレハ下ノ如シ。</t>
  </si>
  <si>
    <t>年次</t>
  </si>
  <si>
    <t>山形監獄</t>
  </si>
  <si>
    <t>米沢分監</t>
  </si>
  <si>
    <t>鶴岡分監</t>
  </si>
  <si>
    <t>酒田分監</t>
  </si>
  <si>
    <t>大正８年</t>
  </si>
  <si>
    <t>-</t>
  </si>
  <si>
    <t>-</t>
  </si>
  <si>
    <t>第1　　現住戸口及本籍人口</t>
  </si>
  <si>
    <t>大正７年末現在</t>
  </si>
  <si>
    <t>生年</t>
  </si>
  <si>
    <t>有配偶</t>
  </si>
  <si>
    <t>無配偶</t>
  </si>
  <si>
    <t>大正７年生</t>
  </si>
  <si>
    <t>-</t>
  </si>
  <si>
    <t>同　６年生</t>
  </si>
  <si>
    <t>同　５年生</t>
  </si>
  <si>
    <t>同　４年生</t>
  </si>
  <si>
    <t>同　３年生</t>
  </si>
  <si>
    <t>　　計</t>
  </si>
  <si>
    <t>-</t>
  </si>
  <si>
    <t>大正２年生</t>
  </si>
  <si>
    <t>大正元年生</t>
  </si>
  <si>
    <t>同　４４年生</t>
  </si>
  <si>
    <t>同　４３年生</t>
  </si>
  <si>
    <t>同　４２年生</t>
  </si>
  <si>
    <t>明治４１年生</t>
  </si>
  <si>
    <t>-</t>
  </si>
  <si>
    <t>同　４０年生</t>
  </si>
  <si>
    <t>-</t>
  </si>
  <si>
    <t>同　３９年生</t>
  </si>
  <si>
    <t>同　３８年生</t>
  </si>
  <si>
    <t>同　３７年生</t>
  </si>
  <si>
    <t>同　３６年生</t>
  </si>
  <si>
    <t>明治３５年生</t>
  </si>
  <si>
    <t>同　３４年生</t>
  </si>
  <si>
    <t>同　３３年生</t>
  </si>
  <si>
    <t>同　３２年生</t>
  </si>
  <si>
    <t>同　３１年生</t>
  </si>
  <si>
    <t>同　３０年生</t>
  </si>
  <si>
    <t>同　２９年生</t>
  </si>
  <si>
    <t>同　２８年生</t>
  </si>
  <si>
    <t>同　２７年生</t>
  </si>
  <si>
    <t>同　２６年生</t>
  </si>
  <si>
    <t>同　２５年生</t>
  </si>
  <si>
    <t>同　２４年生</t>
  </si>
  <si>
    <t>同　２３年生</t>
  </si>
  <si>
    <t>同　２２年生</t>
  </si>
  <si>
    <t>同　２１年生</t>
  </si>
  <si>
    <t>同　２０年生</t>
  </si>
  <si>
    <t>同　１９年生</t>
  </si>
  <si>
    <t>同　１８年生</t>
  </si>
  <si>
    <t>同　１７年生</t>
  </si>
  <si>
    <t>同　１６年生</t>
  </si>
  <si>
    <t>同　１５年生</t>
  </si>
  <si>
    <t>同　１４年生</t>
  </si>
  <si>
    <t>同　１３年生</t>
  </si>
  <si>
    <t>同　１２年生</t>
  </si>
  <si>
    <t>同　１１年生</t>
  </si>
  <si>
    <t>同　１０年生</t>
  </si>
  <si>
    <t>同　９年生</t>
  </si>
  <si>
    <t>同　８年生</t>
  </si>
  <si>
    <t>同　７年生</t>
  </si>
  <si>
    <t>同　６年生</t>
  </si>
  <si>
    <t>同　５年生</t>
  </si>
  <si>
    <t>同　４年生</t>
  </si>
  <si>
    <t>同　３年生</t>
  </si>
  <si>
    <t>同　２年生</t>
  </si>
  <si>
    <t>同　元年生</t>
  </si>
  <si>
    <t>慶応３年生</t>
  </si>
  <si>
    <t>同　２年生</t>
  </si>
  <si>
    <t>同元年生</t>
  </si>
  <si>
    <t>元治元年生</t>
  </si>
  <si>
    <t>文久３年生</t>
  </si>
  <si>
    <t>万延元年生</t>
  </si>
  <si>
    <t>安政６年生</t>
  </si>
  <si>
    <t>同　５年生</t>
  </si>
  <si>
    <t>同　４年生</t>
  </si>
  <si>
    <t>同　２年生</t>
  </si>
  <si>
    <t>嘉永６年生</t>
  </si>
  <si>
    <t>同　３年生</t>
  </si>
  <si>
    <t>同　２年生</t>
  </si>
  <si>
    <t>弘化４年生</t>
  </si>
  <si>
    <t>同　３年生</t>
  </si>
  <si>
    <t>同　元年生</t>
  </si>
  <si>
    <t>天保１４年生</t>
  </si>
  <si>
    <t>同　１３年生</t>
  </si>
  <si>
    <t>同　１２年生</t>
  </si>
  <si>
    <t>同　１１年生</t>
  </si>
  <si>
    <t>同　１０年生</t>
  </si>
  <si>
    <t>同　９年生</t>
  </si>
  <si>
    <t>同　８年生</t>
  </si>
  <si>
    <t>同　７年生</t>
  </si>
  <si>
    <t>同　６年生</t>
  </si>
  <si>
    <t>同　５年生</t>
  </si>
  <si>
    <t>文政１２年生</t>
  </si>
  <si>
    <t>同　１１年生</t>
  </si>
  <si>
    <t>同　９年生</t>
  </si>
  <si>
    <t>同　８年生</t>
  </si>
  <si>
    <t>同　７年生</t>
  </si>
  <si>
    <t>同　６年生</t>
  </si>
  <si>
    <t>同　５年生</t>
  </si>
  <si>
    <t>文化１４年生</t>
  </si>
  <si>
    <t>-</t>
  </si>
  <si>
    <t>同　１０年生</t>
  </si>
  <si>
    <t>享和元年生</t>
  </si>
  <si>
    <t>-</t>
  </si>
  <si>
    <t>生年不詳</t>
  </si>
  <si>
    <t>大正２年</t>
  </si>
  <si>
    <t>明治４１年</t>
  </si>
  <si>
    <t>明治３６年</t>
  </si>
  <si>
    <t>明治３１年</t>
  </si>
  <si>
    <t>第2　　本籍人口有配偶者無配偶者生年別</t>
  </si>
  <si>
    <t>科目</t>
  </si>
  <si>
    <t>大正８年度</t>
  </si>
  <si>
    <t>大正７年度</t>
  </si>
  <si>
    <t>大正６年度</t>
  </si>
  <si>
    <t>大正５年度</t>
  </si>
  <si>
    <t>大正４年度</t>
  </si>
  <si>
    <t>経常部</t>
  </si>
  <si>
    <t>円</t>
  </si>
  <si>
    <t>地租割</t>
  </si>
  <si>
    <t>営業税</t>
  </si>
  <si>
    <t>雑種税</t>
  </si>
  <si>
    <t>鉱業税附加税</t>
  </si>
  <si>
    <t>営業税附加税</t>
  </si>
  <si>
    <t>取引所営業税附加税</t>
  </si>
  <si>
    <t>売薬営業税フ課税</t>
  </si>
  <si>
    <t>所得税附加税</t>
  </si>
  <si>
    <t>戸数割</t>
  </si>
  <si>
    <t>財産収入</t>
  </si>
  <si>
    <t>国庫下渡金</t>
  </si>
  <si>
    <t>雑収入</t>
  </si>
  <si>
    <t>遺族扶助料納金</t>
  </si>
  <si>
    <t>臨時部</t>
  </si>
  <si>
    <t>繰越金</t>
  </si>
  <si>
    <t>国庫補助金</t>
  </si>
  <si>
    <t>寄附金</t>
  </si>
  <si>
    <t>貸出金収入</t>
  </si>
  <si>
    <t>繰入金</t>
  </si>
  <si>
    <t>財産売払金</t>
  </si>
  <si>
    <t>県債</t>
  </si>
  <si>
    <t>-</t>
  </si>
  <si>
    <t>（備考）本表ノ合計金額第99歳入細目ノ合計金額ト符合セサルハ、四捨五入ノ結果ナリ。</t>
  </si>
  <si>
    <t>第3　県歳入決算</t>
  </si>
  <si>
    <t>大正８年度</t>
  </si>
  <si>
    <t>大正７年度</t>
  </si>
  <si>
    <t>大正６年度</t>
  </si>
  <si>
    <t>大正５年度</t>
  </si>
  <si>
    <t>大正４年度</t>
  </si>
  <si>
    <t>経常費</t>
  </si>
  <si>
    <t>警察費</t>
  </si>
  <si>
    <t>警察庁舎修繕費</t>
  </si>
  <si>
    <t>土木費</t>
  </si>
  <si>
    <t>県会議諸費</t>
  </si>
  <si>
    <t>衛生及病院費</t>
  </si>
  <si>
    <t>教育費</t>
  </si>
  <si>
    <t>郡庁舎修繕費</t>
  </si>
  <si>
    <t>郡役所費</t>
  </si>
  <si>
    <t>救育費</t>
  </si>
  <si>
    <t>諸達書及掲示諸費</t>
  </si>
  <si>
    <t>勧業費</t>
  </si>
  <si>
    <t>民有林野総面積</t>
  </si>
  <si>
    <t>淡水産漁獲物</t>
  </si>
  <si>
    <t>鹹水産漁獲物</t>
  </si>
  <si>
    <t>貫</t>
  </si>
  <si>
    <t>-</t>
  </si>
  <si>
    <t>南村山郡</t>
  </si>
  <si>
    <t>東村山郡</t>
  </si>
  <si>
    <t>西村山郡</t>
  </si>
  <si>
    <t>北村山郡</t>
  </si>
  <si>
    <t>南置賜郡</t>
  </si>
  <si>
    <t>西置賜郡</t>
  </si>
  <si>
    <t>東田川郡</t>
  </si>
  <si>
    <t>西田川郡</t>
  </si>
  <si>
    <t>飽海郡</t>
  </si>
  <si>
    <t>合計</t>
  </si>
  <si>
    <t>漁獲物郡市別</t>
  </si>
  <si>
    <t>絹織物</t>
  </si>
  <si>
    <t>絹綿交織物</t>
  </si>
  <si>
    <t>段物</t>
  </si>
  <si>
    <t>帯地</t>
  </si>
  <si>
    <t>価額計</t>
  </si>
  <si>
    <t>反</t>
  </si>
  <si>
    <t>本</t>
  </si>
  <si>
    <t>村山区</t>
  </si>
  <si>
    <t>-</t>
  </si>
  <si>
    <t>置賜区</t>
  </si>
  <si>
    <t>-</t>
  </si>
  <si>
    <t>-</t>
  </si>
  <si>
    <t>庄内区</t>
  </si>
  <si>
    <t>3,972反</t>
  </si>
  <si>
    <t>-</t>
  </si>
  <si>
    <t>-</t>
  </si>
  <si>
    <t>234,114斤</t>
  </si>
  <si>
    <t>132本</t>
  </si>
  <si>
    <t>1,534反</t>
  </si>
  <si>
    <t>5,687斤</t>
  </si>
  <si>
    <t>5,506反</t>
  </si>
  <si>
    <t>学級及児童数ハ、三月一日現在。</t>
  </si>
  <si>
    <t>其ノ他ハ年度末現在。以下同シ。</t>
  </si>
  <si>
    <t>×印ハ兼務</t>
  </si>
  <si>
    <t>郡市</t>
  </si>
  <si>
    <t>学校</t>
  </si>
  <si>
    <t>学級</t>
  </si>
  <si>
    <t>教員</t>
  </si>
  <si>
    <t>本校</t>
  </si>
  <si>
    <t>分教場</t>
  </si>
  <si>
    <t>正教科</t>
  </si>
  <si>
    <t>補習科</t>
  </si>
  <si>
    <t>本科正教員</t>
  </si>
  <si>
    <t>専科正教員</t>
  </si>
  <si>
    <t>准教員</t>
  </si>
  <si>
    <t>代用教員</t>
  </si>
  <si>
    <t>一部</t>
  </si>
  <si>
    <t>全部</t>
  </si>
  <si>
    <t>男</t>
  </si>
  <si>
    <t>女</t>
  </si>
  <si>
    <t>×</t>
  </si>
  <si>
    <t>南置賜郡</t>
  </si>
  <si>
    <t>×</t>
  </si>
  <si>
    <t>大正七年</t>
  </si>
  <si>
    <t>内補</t>
  </si>
  <si>
    <t>×</t>
  </si>
  <si>
    <t>大正六年</t>
  </si>
  <si>
    <t>大正五年</t>
  </si>
  <si>
    <t>大正四年</t>
  </si>
  <si>
    <t>郡市</t>
  </si>
  <si>
    <t>児童</t>
  </si>
  <si>
    <t>正教科</t>
  </si>
  <si>
    <t>補習科</t>
  </si>
  <si>
    <t>第一学年</t>
  </si>
  <si>
    <t>第二学年</t>
  </si>
  <si>
    <t>第三学年</t>
  </si>
  <si>
    <t>第四学年</t>
  </si>
  <si>
    <t>第五学年</t>
  </si>
  <si>
    <t>第六学年</t>
  </si>
  <si>
    <t>男</t>
  </si>
  <si>
    <t>女</t>
  </si>
  <si>
    <t>山形市</t>
  </si>
  <si>
    <t>南村山郡</t>
  </si>
  <si>
    <t>東村山郡</t>
  </si>
  <si>
    <t>西村山郡</t>
  </si>
  <si>
    <t>北村山郡</t>
  </si>
  <si>
    <t>最上郡</t>
  </si>
  <si>
    <t>米沢市</t>
  </si>
  <si>
    <t>南置賜郡</t>
  </si>
  <si>
    <t>東置賜郡</t>
  </si>
  <si>
    <t>西置賜郡</t>
  </si>
  <si>
    <t>東田川郡</t>
  </si>
  <si>
    <t>西田川郡</t>
  </si>
  <si>
    <t>飽海郡</t>
  </si>
  <si>
    <t>合計</t>
  </si>
  <si>
    <t>大正七年</t>
  </si>
  <si>
    <t>大正六年</t>
  </si>
  <si>
    <t>大正五年</t>
  </si>
  <si>
    <t>大正四年</t>
  </si>
  <si>
    <t>第１０．尋常小学校ノ一</t>
  </si>
  <si>
    <t>学校</t>
  </si>
  <si>
    <t>学級</t>
  </si>
  <si>
    <t>本科</t>
  </si>
  <si>
    <t>分教場</t>
  </si>
  <si>
    <t>尋常</t>
  </si>
  <si>
    <t>高等</t>
  </si>
  <si>
    <t>一部</t>
  </si>
  <si>
    <t>全部</t>
  </si>
  <si>
    <t>補習科</t>
  </si>
  <si>
    <t>南置賜郡</t>
  </si>
  <si>
    <t>内高補</t>
  </si>
  <si>
    <t>内尋高補</t>
  </si>
  <si>
    <t>尋常科</t>
  </si>
  <si>
    <t>第一学年</t>
  </si>
  <si>
    <t>第二学年</t>
  </si>
  <si>
    <t>第三学年</t>
  </si>
  <si>
    <t>第四学年</t>
  </si>
  <si>
    <t>第五学年</t>
  </si>
  <si>
    <t>第六学年</t>
  </si>
  <si>
    <t>計</t>
  </si>
  <si>
    <t>補習科</t>
  </si>
  <si>
    <t>男</t>
  </si>
  <si>
    <t>女</t>
  </si>
  <si>
    <t>南置賜郡</t>
  </si>
  <si>
    <t>×印ハ他校ヨリ兼務。</t>
  </si>
  <si>
    <t>学校　　（本校）</t>
  </si>
  <si>
    <t>教員</t>
  </si>
  <si>
    <t>本科正教員</t>
  </si>
  <si>
    <t>専科正教員</t>
  </si>
  <si>
    <t>准教員</t>
  </si>
  <si>
    <t>代用教員</t>
  </si>
  <si>
    <t>大正七年</t>
  </si>
  <si>
    <t>大正六年</t>
  </si>
  <si>
    <t>大正五年</t>
  </si>
  <si>
    <t>×</t>
  </si>
  <si>
    <t>大正四年</t>
  </si>
  <si>
    <t>(△印ハ修行年限三個年ニ係ル者。以下同。)</t>
  </si>
  <si>
    <t>児童</t>
  </si>
  <si>
    <t>第一学年</t>
  </si>
  <si>
    <t>第二学年</t>
  </si>
  <si>
    <t>第三学年</t>
  </si>
  <si>
    <t>西田川郡</t>
  </si>
  <si>
    <t>△</t>
  </si>
  <si>
    <t>(×印ハ兼務者)</t>
  </si>
  <si>
    <t>種別</t>
  </si>
  <si>
    <t>山形中学校</t>
  </si>
  <si>
    <t>米沢中学校</t>
  </si>
  <si>
    <t>荘内中学校</t>
  </si>
  <si>
    <t>新庄中学校</t>
  </si>
  <si>
    <t>有資格</t>
  </si>
  <si>
    <t>無資格</t>
  </si>
  <si>
    <t>×</t>
  </si>
  <si>
    <t>生徒</t>
  </si>
  <si>
    <t>第二学年</t>
  </si>
  <si>
    <t>第三学年</t>
  </si>
  <si>
    <t>第四学年</t>
  </si>
  <si>
    <t>第五学年</t>
  </si>
  <si>
    <t>生徒定員</t>
  </si>
  <si>
    <t>募集人員</t>
  </si>
  <si>
    <t>入学志願者</t>
  </si>
  <si>
    <t>第一学年</t>
  </si>
  <si>
    <t>第二学年</t>
  </si>
  <si>
    <t>第三学年</t>
  </si>
  <si>
    <t>第五学年</t>
  </si>
  <si>
    <t>入学者</t>
  </si>
  <si>
    <t>従前ノ教育</t>
  </si>
  <si>
    <t>尋常小学校卒業者</t>
  </si>
  <si>
    <t>高等小学校第一学年修了者</t>
  </si>
  <si>
    <t>高等第二学年卒業又ハ修了者</t>
  </si>
  <si>
    <t>同第三学年卒業者</t>
  </si>
  <si>
    <t>其ノ他</t>
  </si>
  <si>
    <t>年齢</t>
  </si>
  <si>
    <t>最大</t>
  </si>
  <si>
    <t>最小</t>
  </si>
  <si>
    <t>平均</t>
  </si>
  <si>
    <t>卒業者</t>
  </si>
  <si>
    <t>卒業者年齢</t>
  </si>
  <si>
    <t>年 月</t>
  </si>
  <si>
    <t>退学者</t>
  </si>
  <si>
    <t>疾病</t>
  </si>
  <si>
    <t>転学</t>
  </si>
  <si>
    <t>死亡</t>
  </si>
  <si>
    <t>其他</t>
  </si>
  <si>
    <t>第二学年</t>
  </si>
  <si>
    <t>第三学年</t>
  </si>
  <si>
    <t>第四学年</t>
  </si>
  <si>
    <t>第五学年</t>
  </si>
  <si>
    <t>高等学校入学</t>
  </si>
  <si>
    <t>本科学年成績</t>
  </si>
  <si>
    <t>及第</t>
  </si>
  <si>
    <t>落第</t>
  </si>
  <si>
    <t>前年度本科卒業者ノ本年度末ノ状況</t>
  </si>
  <si>
    <t>実業従業者</t>
  </si>
  <si>
    <t>学校職員</t>
  </si>
  <si>
    <t>官吏公吏等</t>
  </si>
  <si>
    <t>高等学校生徒</t>
  </si>
  <si>
    <t>専門学校生徒</t>
  </si>
  <si>
    <t>私立専門学校生徒</t>
  </si>
  <si>
    <t>実業専門学校生徒</t>
  </si>
  <si>
    <t>東亞同文書院生徒</t>
  </si>
  <si>
    <t>陸軍士官候補生</t>
  </si>
  <si>
    <t>仝主計候補生</t>
  </si>
  <si>
    <t>海軍諸学校生徒</t>
  </si>
  <si>
    <t>兵役ニ服シタル者</t>
  </si>
  <si>
    <t>一年志願兵</t>
  </si>
  <si>
    <t>私立大学ニ入学セシ者</t>
  </si>
  <si>
    <t>北海道帝国大学予科生徒</t>
  </si>
  <si>
    <t>師範学校第二部入学</t>
  </si>
  <si>
    <t>上級学校入学準備中ノ者</t>
  </si>
  <si>
    <t>外務書記生</t>
  </si>
  <si>
    <t>家庭ニアルモノ</t>
  </si>
  <si>
    <t>青山学院生徒</t>
  </si>
  <si>
    <t>其他</t>
  </si>
  <si>
    <t>火災度数</t>
  </si>
  <si>
    <t>左掲ノ内</t>
  </si>
  <si>
    <t>罹災</t>
  </si>
  <si>
    <t>239,801斤</t>
  </si>
  <si>
    <t>合計</t>
  </si>
  <si>
    <t>1,165,401反</t>
  </si>
  <si>
    <t>942,176反</t>
  </si>
  <si>
    <t>170,232斤</t>
  </si>
  <si>
    <t>6,173本</t>
  </si>
  <si>
    <t>736,218反</t>
  </si>
  <si>
    <t>140,362斤</t>
  </si>
  <si>
    <t>2,242本</t>
  </si>
  <si>
    <t>645,193反</t>
  </si>
  <si>
    <t>98,100斤</t>
  </si>
  <si>
    <t>2,412本</t>
  </si>
  <si>
    <t>621,965反</t>
  </si>
  <si>
    <t>89,327斤</t>
  </si>
  <si>
    <t>4,281本</t>
  </si>
  <si>
    <t>綿織物</t>
  </si>
  <si>
    <t>麻織物</t>
  </si>
  <si>
    <t>-</t>
  </si>
  <si>
    <t>10,945反</t>
  </si>
  <si>
    <t>80,000碼</t>
  </si>
  <si>
    <t>49,750反</t>
  </si>
  <si>
    <t>54,808反</t>
  </si>
  <si>
    <t>10,253本</t>
  </si>
  <si>
    <t>10,385本</t>
  </si>
  <si>
    <t>7,963反</t>
  </si>
  <si>
    <t>9,537反</t>
  </si>
  <si>
    <t>2,590本</t>
  </si>
  <si>
    <t>28打</t>
  </si>
  <si>
    <t>67,468反</t>
  </si>
  <si>
    <t>75,290反</t>
  </si>
  <si>
    <t>80,000碼</t>
  </si>
  <si>
    <t>12,843本</t>
  </si>
  <si>
    <t>12,975本</t>
  </si>
  <si>
    <t>509,551反</t>
  </si>
  <si>
    <t>1,678,753反</t>
  </si>
  <si>
    <t>617,023反</t>
  </si>
  <si>
    <t>1,563,752反</t>
  </si>
  <si>
    <t>7,978本</t>
  </si>
  <si>
    <t>14,151本</t>
  </si>
  <si>
    <t>66打</t>
  </si>
  <si>
    <t>860,779反</t>
  </si>
  <si>
    <t>1,602,216反</t>
  </si>
  <si>
    <t>650本</t>
  </si>
  <si>
    <t>2,892本</t>
  </si>
  <si>
    <t>310打</t>
  </si>
  <si>
    <t>888,987反</t>
  </si>
  <si>
    <t>1,543,587反</t>
  </si>
  <si>
    <t>419打</t>
  </si>
  <si>
    <t>2,421本</t>
  </si>
  <si>
    <t>870,493反</t>
  </si>
  <si>
    <t>1,505,196反</t>
  </si>
  <si>
    <t>537打</t>
  </si>
  <si>
    <t>織物産額郡市別</t>
  </si>
  <si>
    <t>製糸戸数類別</t>
  </si>
  <si>
    <t>生糸</t>
  </si>
  <si>
    <t>玉糸</t>
  </si>
  <si>
    <t>器械</t>
  </si>
  <si>
    <t>足踏</t>
  </si>
  <si>
    <t>座繰</t>
  </si>
  <si>
    <t>-</t>
  </si>
  <si>
    <t>製糸戸数階級別</t>
  </si>
  <si>
    <t>郡市</t>
  </si>
  <si>
    <t>10釜未満</t>
  </si>
  <si>
    <t>10釜以上
50釜未満</t>
  </si>
  <si>
    <t>50釜以上
100釜未満</t>
  </si>
  <si>
    <t>100釜以上</t>
  </si>
  <si>
    <t>計</t>
  </si>
  <si>
    <t>-</t>
  </si>
  <si>
    <t>-</t>
  </si>
  <si>
    <t>製糸職工</t>
  </si>
  <si>
    <t>繰糸釜数</t>
  </si>
  <si>
    <t>器械製糸</t>
  </si>
  <si>
    <t>熨斗糸</t>
  </si>
  <si>
    <t>生皮苧</t>
  </si>
  <si>
    <t>屑物</t>
  </si>
  <si>
    <t>数量</t>
  </si>
  <si>
    <t>足踏製糸</t>
  </si>
  <si>
    <t>東置賜郡</t>
  </si>
  <si>
    <t>座繰製糸</t>
  </si>
  <si>
    <t>-</t>
  </si>
  <si>
    <t>玉糸製糸</t>
  </si>
  <si>
    <t>総計</t>
  </si>
  <si>
    <t>蚕糸類</t>
  </si>
  <si>
    <t>種別</t>
  </si>
  <si>
    <t>１０人以上５０人未満</t>
  </si>
  <si>
    <t>５０人以上１００人未満</t>
  </si>
  <si>
    <t>１００人以上１５０人未満</t>
  </si>
  <si>
    <t>１５０人以上</t>
  </si>
  <si>
    <t>工場数</t>
  </si>
  <si>
    <t>直接作業ニ従事スル者</t>
  </si>
  <si>
    <t>製糸工場</t>
  </si>
  <si>
    <t>撚糸工場</t>
  </si>
  <si>
    <t>織物工場</t>
  </si>
  <si>
    <t>羽二重工場</t>
  </si>
  <si>
    <t>繻子工場</t>
  </si>
  <si>
    <t>絹織工場</t>
  </si>
  <si>
    <t>綿織工場</t>
  </si>
  <si>
    <t>織物管理工場</t>
  </si>
  <si>
    <t>-</t>
  </si>
  <si>
    <t>絹精練工場</t>
  </si>
  <si>
    <t>-</t>
  </si>
  <si>
    <t>銅鉄器工場</t>
  </si>
  <si>
    <t>１．本編ハ、教育ニ関スル事項ヲ掲載セルモノナリ。</t>
  </si>
  <si>
    <t>１．各表題ノ下何年度トアルハ、其ノ年度（其年４月１日ヨリ翌年３月３１日マテ）ノ事実ノ調ニシテ、何年何月何日トアルハ、其ノ日ノ現在数ナリ。</t>
  </si>
  <si>
    <t>１．表中「-」ハ全ク事実ナキヲ示ス。</t>
  </si>
  <si>
    <t>大正８年山形県統計書教育之部</t>
  </si>
  <si>
    <t>１．大正８年本県統計書ハ、下ノ５巻ニ別チ編纂刊行ス。
　　　　　土地戸口其他　教育　勧業　衛生　警察</t>
  </si>
  <si>
    <t>大正１０年３月</t>
  </si>
  <si>
    <t>管内学事ノ状況</t>
  </si>
  <si>
    <t>学齢児童</t>
  </si>
  <si>
    <t>市町学齢児童</t>
  </si>
  <si>
    <t>村学齢児童</t>
  </si>
  <si>
    <t>市町村学齢児童</t>
  </si>
  <si>
    <t>学齢児童中盲者聾唖者</t>
  </si>
  <si>
    <t>学齢児童中猶予免除事由別</t>
  </si>
  <si>
    <t>小学校</t>
  </si>
  <si>
    <t>尋常小学校</t>
  </si>
  <si>
    <t>尋常高等小学校</t>
  </si>
  <si>
    <t>高等小学校</t>
  </si>
  <si>
    <t>学級別小学校</t>
  </si>
  <si>
    <t>二部教授施行小学校</t>
  </si>
  <si>
    <t>加設科目ヲ課スル小学校</t>
  </si>
  <si>
    <t>授業料徴収小学校</t>
  </si>
  <si>
    <t>本科正教員俸給別</t>
  </si>
  <si>
    <t>本科正教員月俸高低</t>
  </si>
  <si>
    <t>専科正教員俸給別</t>
  </si>
  <si>
    <t>准教員俸給別</t>
  </si>
  <si>
    <t>専科正教員及准教員月俸高低</t>
  </si>
  <si>
    <t>代用教員俸給別</t>
  </si>
  <si>
    <t>代用教員月俸高低</t>
  </si>
  <si>
    <t>正教員在職年数別</t>
  </si>
  <si>
    <t>県内５箇年以上勤続ノ本科正教員</t>
  </si>
  <si>
    <t>小学校教員住宅</t>
  </si>
  <si>
    <t>小学校経費支出</t>
  </si>
  <si>
    <t>小学校収入</t>
  </si>
  <si>
    <t>学校以外ノ市町村公学費</t>
  </si>
  <si>
    <t>小学校資産</t>
  </si>
  <si>
    <t>公私立幼稚園表</t>
  </si>
  <si>
    <t>盲学校</t>
  </si>
  <si>
    <t>私立盲学校表</t>
  </si>
  <si>
    <t>師範学校</t>
  </si>
  <si>
    <t>師範学校表</t>
  </si>
  <si>
    <t>中学校</t>
  </si>
  <si>
    <t>中学校表</t>
  </si>
  <si>
    <t>高等女学校</t>
  </si>
  <si>
    <t>高等女学校表</t>
  </si>
  <si>
    <t>有資格教員免許状受得種別</t>
  </si>
  <si>
    <t>県郡立学校長正教員在職年数別</t>
  </si>
  <si>
    <t>入学者父兄職業別</t>
  </si>
  <si>
    <t>実業学校</t>
  </si>
  <si>
    <t>甲種程度実業学校表</t>
  </si>
  <si>
    <t>県立学校公学費支出</t>
  </si>
  <si>
    <t>市町立実業学校公学費支出</t>
  </si>
  <si>
    <t>県立学校公学費収入</t>
  </si>
  <si>
    <t>市町立実業学校公学費収入</t>
  </si>
  <si>
    <t>学校以外ノ県費学事諸費</t>
  </si>
  <si>
    <t>県立学校資産</t>
  </si>
  <si>
    <t>市町立実業学校公学資産</t>
  </si>
  <si>
    <t>乙種程度実業学校</t>
  </si>
  <si>
    <t>乙種程度実業学校公学費支出</t>
  </si>
  <si>
    <t>乙種程度実業学校公学費収入</t>
  </si>
  <si>
    <t>学校以外郡公学費</t>
  </si>
  <si>
    <t>乙種程度実業学校公学資産</t>
  </si>
  <si>
    <t>実業補助学校</t>
  </si>
  <si>
    <t>実業補習学校</t>
  </si>
  <si>
    <t>実業補習学校経費支出</t>
  </si>
  <si>
    <t>実業補習学校経費収入</t>
  </si>
  <si>
    <t>実業補習学校公学資産及基本財産</t>
  </si>
  <si>
    <t>各種学校</t>
  </si>
  <si>
    <t>公私立各種学校</t>
  </si>
  <si>
    <t>学校衛生</t>
  </si>
  <si>
    <t>公立学校医</t>
  </si>
  <si>
    <t>諸学校児童生徒体格検査成績</t>
  </si>
  <si>
    <t>学校園学林及樹栽</t>
  </si>
  <si>
    <t>小学校樹栽</t>
  </si>
  <si>
    <t>教員検定及免許状授与</t>
  </si>
  <si>
    <t>小学校教員検定</t>
  </si>
  <si>
    <t>小学校教員府県免許状人員</t>
  </si>
  <si>
    <t>教員講習</t>
  </si>
  <si>
    <t>教科用図書</t>
  </si>
  <si>
    <t>図書館</t>
  </si>
  <si>
    <t>公立図書館</t>
  </si>
  <si>
    <t>公立図書館経費支出</t>
  </si>
  <si>
    <t>公立図書館収入</t>
  </si>
  <si>
    <t>公立図書館資産</t>
  </si>
  <si>
    <t>教育会</t>
  </si>
  <si>
    <t>青年団体及女子団体</t>
  </si>
  <si>
    <t>教育ニ関スル法人</t>
  </si>
  <si>
    <t>県会郡会及市町村会</t>
  </si>
  <si>
    <t>学事関係職員及学事観察</t>
  </si>
  <si>
    <t>学事奨励</t>
  </si>
  <si>
    <t>将来学事施設上須要ナル事項</t>
  </si>
  <si>
    <t>公学費</t>
  </si>
  <si>
    <t>公学資産</t>
  </si>
  <si>
    <t>教育資金</t>
  </si>
  <si>
    <t>教育資金表</t>
  </si>
  <si>
    <t>小学校教員加俸資金</t>
  </si>
  <si>
    <t>小学校教員加俸</t>
  </si>
  <si>
    <t>小学校教員加俸資金収支</t>
  </si>
  <si>
    <t>小学校教員恩給金</t>
  </si>
  <si>
    <t>小学校恩給基金竝恩給収支</t>
  </si>
  <si>
    <t>国庫納金公費支出</t>
  </si>
  <si>
    <t>校名別小学校郡市別</t>
  </si>
  <si>
    <t>大正８年　山形県統計書　教育之部目次</t>
  </si>
  <si>
    <t>第１</t>
  </si>
  <si>
    <t>第２</t>
  </si>
  <si>
    <t>第３</t>
  </si>
  <si>
    <t>第４</t>
  </si>
  <si>
    <t>第５</t>
  </si>
  <si>
    <t>第６</t>
  </si>
  <si>
    <t>第７</t>
  </si>
  <si>
    <t>第８</t>
  </si>
  <si>
    <t>第９</t>
  </si>
  <si>
    <t>第１０</t>
  </si>
  <si>
    <t>第１１</t>
  </si>
  <si>
    <t>第１２</t>
  </si>
  <si>
    <t>第１３</t>
  </si>
  <si>
    <t>第１４</t>
  </si>
  <si>
    <t>第１５</t>
  </si>
  <si>
    <t>第１６</t>
  </si>
  <si>
    <t>第１７</t>
  </si>
  <si>
    <t>第１８</t>
  </si>
  <si>
    <t>第１９</t>
  </si>
  <si>
    <t>第２０</t>
  </si>
  <si>
    <t>第２１</t>
  </si>
  <si>
    <t>第２２</t>
  </si>
  <si>
    <t>第２３</t>
  </si>
  <si>
    <t>第２４</t>
  </si>
  <si>
    <t>第２５</t>
  </si>
  <si>
    <t>第２６</t>
  </si>
  <si>
    <t>第２７</t>
  </si>
  <si>
    <t>第２８</t>
  </si>
  <si>
    <t>第２９</t>
  </si>
  <si>
    <t>第３０</t>
  </si>
  <si>
    <t>第３１</t>
  </si>
  <si>
    <t>第３２</t>
  </si>
  <si>
    <t>第３３</t>
  </si>
  <si>
    <t>第３４</t>
  </si>
  <si>
    <t>第３５</t>
  </si>
  <si>
    <t>第３６</t>
  </si>
  <si>
    <t>第３７</t>
  </si>
  <si>
    <t>第３８</t>
  </si>
  <si>
    <t>第３９</t>
  </si>
  <si>
    <t>第４０</t>
  </si>
  <si>
    <t>第４１</t>
  </si>
  <si>
    <t>第４２</t>
  </si>
  <si>
    <t>第４３</t>
  </si>
  <si>
    <t>第４４</t>
  </si>
  <si>
    <t>第４５</t>
  </si>
  <si>
    <t>第４６</t>
  </si>
  <si>
    <t>第４７</t>
  </si>
  <si>
    <t>第４８</t>
  </si>
  <si>
    <t>第４９</t>
  </si>
  <si>
    <t>第５０</t>
  </si>
  <si>
    <t>第５１</t>
  </si>
  <si>
    <t>第５２</t>
  </si>
  <si>
    <t>第５３</t>
  </si>
  <si>
    <t>第５４</t>
  </si>
  <si>
    <t>第５５</t>
  </si>
  <si>
    <t>第５６</t>
  </si>
  <si>
    <t>第５７</t>
  </si>
  <si>
    <t>第５８</t>
  </si>
  <si>
    <t>第５９</t>
  </si>
  <si>
    <t>第６０</t>
  </si>
  <si>
    <t>第６１</t>
  </si>
  <si>
    <t>第６２</t>
  </si>
  <si>
    <t>第６３</t>
  </si>
  <si>
    <t>第６４</t>
  </si>
  <si>
    <t>第６５</t>
  </si>
  <si>
    <t>第６６</t>
  </si>
  <si>
    <t>第６７</t>
  </si>
  <si>
    <t>第６８</t>
  </si>
  <si>
    <t>第６９</t>
  </si>
  <si>
    <t>第７０</t>
  </si>
  <si>
    <t>第７１</t>
  </si>
  <si>
    <t>第７２</t>
  </si>
  <si>
    <t>第７３</t>
  </si>
  <si>
    <t>第７４</t>
  </si>
  <si>
    <t>第７５</t>
  </si>
  <si>
    <t>第７６</t>
  </si>
  <si>
    <t>第７７</t>
  </si>
  <si>
    <t>第７８</t>
  </si>
  <si>
    <t>第７９</t>
  </si>
  <si>
    <t>第８０</t>
  </si>
  <si>
    <t>第８１</t>
  </si>
  <si>
    <t>第８２</t>
  </si>
  <si>
    <t>第８３</t>
  </si>
  <si>
    <t>第８４</t>
  </si>
  <si>
    <t>第８５</t>
  </si>
  <si>
    <t>第８６</t>
  </si>
  <si>
    <t>第８７</t>
  </si>
  <si>
    <t>第８８</t>
  </si>
  <si>
    <t>第８９</t>
  </si>
  <si>
    <t>第９０</t>
  </si>
  <si>
    <t>第９１</t>
  </si>
  <si>
    <t>第９２</t>
  </si>
  <si>
    <t>第９３</t>
  </si>
  <si>
    <t>第９４</t>
  </si>
  <si>
    <t>第９５</t>
  </si>
  <si>
    <t>第９６</t>
  </si>
  <si>
    <t>幼稚園</t>
  </si>
  <si>
    <t>教育目次</t>
  </si>
  <si>
    <t>教育</t>
  </si>
  <si>
    <t>１．本書ハ、警察ニ関スル事項ヲ掲載セルモノナリ。</t>
  </si>
  <si>
    <t>１．各表題ノ右ニ年末現在又ハ年度末現在ト記入ナキモノハ、１暦年間又ハ１会計年度ノ調ナリ。</t>
  </si>
  <si>
    <t>１．表中「？」ハ調査未了或ハ事実未詳ノモノ、「○」四捨五入ノ結果記載スヘキ数量ニ至ラサルモノ、「-」ハ全ク事実ナキモノトス。</t>
  </si>
  <si>
    <t>図１</t>
  </si>
  <si>
    <t>警務</t>
  </si>
  <si>
    <t>警察官吏並職員配置</t>
  </si>
  <si>
    <t>警察官吏並職員勤続年数俸給其ノ１</t>
  </si>
  <si>
    <t>警察官吏並職員勤続年数俸給其ノ２</t>
  </si>
  <si>
    <t>巡査勤続年数</t>
  </si>
  <si>
    <t>巡査俸給署別</t>
  </si>
  <si>
    <t>警察官吏並職員属籍</t>
  </si>
  <si>
    <t>巡査配置ト属籍</t>
  </si>
  <si>
    <t>警察官吏年齢</t>
  </si>
  <si>
    <t>巡査志願者</t>
  </si>
  <si>
    <t>巡査教習</t>
  </si>
  <si>
    <t>新任巡査教育程度</t>
  </si>
  <si>
    <t>巡査精勤証書</t>
  </si>
  <si>
    <t>警察上死傷セシ人員表</t>
  </si>
  <si>
    <t>警察上ニ係ル賞与</t>
  </si>
  <si>
    <t>巡査懲罰</t>
  </si>
  <si>
    <t>警察調査戸口</t>
  </si>
  <si>
    <t>外勤巡査１人当戸口</t>
  </si>
  <si>
    <t>警察官演習非常召集</t>
  </si>
  <si>
    <t>文書及電話取扱</t>
  </si>
  <si>
    <t>署長以下監督巡視</t>
  </si>
  <si>
    <t>署長以下実地監督</t>
  </si>
  <si>
    <t>警察電話</t>
  </si>
  <si>
    <t>保安</t>
  </si>
  <si>
    <t>難破船</t>
  </si>
  <si>
    <t>火災署別</t>
  </si>
  <si>
    <t>火災月別</t>
  </si>
  <si>
    <t>消防組</t>
  </si>
  <si>
    <t>自殺者及其所為月別</t>
  </si>
  <si>
    <t>自殺者ノ住所及縁事上ノ関係</t>
  </si>
  <si>
    <t>救護</t>
  </si>
  <si>
    <t>行政執行</t>
  </si>
  <si>
    <t>集会及結社</t>
  </si>
  <si>
    <t>新聞</t>
  </si>
  <si>
    <t>狩猟免許</t>
  </si>
  <si>
    <t>精神病者</t>
  </si>
  <si>
    <t>旅舎止宿人員及汽車乗客署別</t>
  </si>
  <si>
    <t>旅舎止宿人員及汽車乗客月別</t>
  </si>
  <si>
    <t>盗難署別</t>
  </si>
  <si>
    <t>盗難月別</t>
  </si>
  <si>
    <t>盗難物</t>
  </si>
  <si>
    <t>犯罪件数及効果月別</t>
  </si>
  <si>
    <t>犯罪及検挙</t>
  </si>
  <si>
    <t>検挙犯罪人及警察犯処罰令犯則人員現行犯非現行犯別</t>
  </si>
  <si>
    <t>検挙犯罪人種別</t>
  </si>
  <si>
    <t>警察犯即決署別</t>
  </si>
  <si>
    <t>警察犯即決細別</t>
  </si>
  <si>
    <t>仮出獄及仮出場人員</t>
  </si>
  <si>
    <t>貸座敷及娼妓</t>
  </si>
  <si>
    <t>喫煙禁止処分</t>
  </si>
  <si>
    <t>適用工場数調</t>
  </si>
  <si>
    <t>工場災害調</t>
  </si>
  <si>
    <t>大正８年山形県統計書警察之部</t>
  </si>
  <si>
    <t>大正８年山形県統計書警察之部目次</t>
  </si>
  <si>
    <t>瓦焼工場</t>
  </si>
  <si>
    <t>酒造工場</t>
  </si>
  <si>
    <t>醤油工場</t>
  </si>
  <si>
    <t>製粉工場</t>
  </si>
  <si>
    <t>菓子工場</t>
  </si>
  <si>
    <t>薄荷工場</t>
  </si>
  <si>
    <t>印刷工場</t>
  </si>
  <si>
    <t>製材工場</t>
  </si>
  <si>
    <t>木工品工場</t>
  </si>
  <si>
    <t>蔓製品工場</t>
  </si>
  <si>
    <t>桐紙工場</t>
  </si>
  <si>
    <t>荷札工場</t>
  </si>
  <si>
    <t>草履表工場</t>
  </si>
  <si>
    <t>座織工場</t>
  </si>
  <si>
    <t>藁工品工場</t>
  </si>
  <si>
    <t>製網工場</t>
  </si>
  <si>
    <t>セメント工場</t>
  </si>
  <si>
    <t>-</t>
  </si>
  <si>
    <t>陶磁器工場</t>
  </si>
  <si>
    <t>塩酸加里工場</t>
  </si>
  <si>
    <t>瓦斯工場</t>
  </si>
  <si>
    <t>電気工場</t>
  </si>
  <si>
    <t>石膏工場</t>
  </si>
  <si>
    <t>白土工場</t>
  </si>
  <si>
    <t>　工場及直接作業者数竝製造業別</t>
  </si>
  <si>
    <t>農業</t>
  </si>
  <si>
    <t>工業</t>
  </si>
  <si>
    <t>商業</t>
  </si>
  <si>
    <t>其他</t>
  </si>
  <si>
    <t>社数</t>
  </si>
  <si>
    <t>資本金</t>
  </si>
  <si>
    <t>積立金</t>
  </si>
  <si>
    <t>総額</t>
  </si>
  <si>
    <t>払込済額</t>
  </si>
  <si>
    <t>東村山郡</t>
  </si>
  <si>
    <t>東置賜郡</t>
  </si>
  <si>
    <t>西置賜郡</t>
  </si>
  <si>
    <t>東田川郡</t>
  </si>
  <si>
    <t>西田川郡</t>
  </si>
  <si>
    <t>大正６年</t>
  </si>
  <si>
    <t>　会社営業種別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</si>
</sst>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 ;[Red]\-#,##0\ "/>
    <numFmt numFmtId="180" formatCode="#,##0_);[Red]\(#,##0\)"/>
    <numFmt numFmtId="181" formatCode="0_ "/>
    <numFmt numFmtId="182" formatCode="0_);[Red]\(0\)"/>
    <numFmt numFmtId="183" formatCode="0.00_);[Red]\(0.00\)"/>
    <numFmt numFmtId="184" formatCode="#,##0.0_);[Red]\(#,##0.0\)"/>
    <numFmt numFmtId="185" formatCode="#,##0.00_);[Red]\(#,##0.00\)"/>
    <numFmt numFmtId="186" formatCode="#,##0.0_ "/>
    <numFmt numFmtId="187" formatCode="_ * #,##0.0_ ;_ * \-#,##0.0_ ;_ * &quot;-&quot;_ ;_ @_ "/>
    <numFmt numFmtId="188" formatCode="_ * #,##0.000_ ;_ * \-#,##0.000_ ;_ * &quot;-&quot;???_ ;_ @_ "/>
    <numFmt numFmtId="189" formatCode="_ * #,##0.000_ ;_ * \-#,##0.000_ ;_ * &quot;-&quot;??_ ;_ @_ "/>
  </numFmts>
  <fonts count="11">
    <font>
      <sz val="11"/>
      <name val="ＭＳ Ｐゴシック"/>
      <family val="3"/>
    </font>
    <font>
      <sz val="10"/>
      <name val="ＭＳ 明朝"/>
      <family val="1"/>
    </font>
    <font>
      <sz val="6"/>
      <name val="ＭＳ Ｐゴシック"/>
      <family val="3"/>
    </font>
    <font>
      <sz val="6"/>
      <name val="ＭＳ Ｐ明朝"/>
      <family val="1"/>
    </font>
    <font>
      <sz val="6"/>
      <name val="Osaka"/>
      <family val="3"/>
    </font>
    <font>
      <sz val="10"/>
      <name val="MingLiU"/>
      <family val="3"/>
    </font>
    <font>
      <sz val="10"/>
      <name val="Osaka"/>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s>
  <fills count="3">
    <fill>
      <patternFill/>
    </fill>
    <fill>
      <patternFill patternType="gray125"/>
    </fill>
    <fill>
      <patternFill patternType="solid">
        <fgColor indexed="22"/>
        <bgColor indexed="64"/>
      </patternFill>
    </fill>
  </fills>
  <borders count="7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thin"/>
      <bottom style="mediu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style="thin"/>
      <right style="medium"/>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104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xf>
    <xf numFmtId="0" fontId="1" fillId="0" borderId="0" xfId="0" applyNumberFormat="1" applyFont="1" applyFill="1" applyAlignment="1">
      <alignment/>
    </xf>
    <xf numFmtId="0" fontId="1" fillId="0" borderId="0" xfId="0" applyNumberFormat="1" applyFont="1" applyFill="1" applyAlignment="1">
      <alignment vertical="center"/>
    </xf>
    <xf numFmtId="0" fontId="1" fillId="0" borderId="0" xfId="0" applyFont="1" applyFill="1" applyAlignment="1">
      <alignment/>
    </xf>
    <xf numFmtId="0" fontId="1" fillId="0" borderId="0" xfId="0" applyNumberFormat="1" applyFont="1" applyFill="1" applyAlignment="1">
      <alignment vertical="center"/>
    </xf>
    <xf numFmtId="0" fontId="1" fillId="0" borderId="0" xfId="0" applyNumberFormat="1" applyFont="1" applyFill="1" applyAlignment="1">
      <alignment horizontal="right" vertical="center"/>
    </xf>
    <xf numFmtId="0" fontId="1" fillId="0" borderId="0" xfId="0" applyNumberFormat="1" applyFont="1" applyFill="1" applyAlignment="1">
      <alignment horizontal="left" vertical="center"/>
    </xf>
    <xf numFmtId="0" fontId="1" fillId="0" borderId="0" xfId="0" applyFont="1" applyFill="1" applyAlignment="1">
      <alignment horizontal="right"/>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right"/>
    </xf>
    <xf numFmtId="0" fontId="1" fillId="0" borderId="3" xfId="0" applyFont="1" applyBorder="1" applyAlignment="1">
      <alignment horizontal="right"/>
    </xf>
    <xf numFmtId="0" fontId="1" fillId="0" borderId="0" xfId="0" applyFont="1" applyAlignment="1">
      <alignment vertical="center"/>
    </xf>
    <xf numFmtId="0" fontId="0" fillId="0" borderId="4" xfId="0" applyBorder="1" applyAlignment="1">
      <alignment horizontal="center" vertical="center"/>
    </xf>
    <xf numFmtId="0" fontId="1"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xf>
    <xf numFmtId="0" fontId="1" fillId="0" borderId="7" xfId="0" applyFont="1" applyBorder="1" applyAlignment="1">
      <alignment horizontal="right"/>
    </xf>
    <xf numFmtId="0" fontId="1" fillId="0" borderId="8"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right"/>
    </xf>
    <xf numFmtId="0" fontId="1" fillId="0" borderId="7" xfId="0" applyFont="1" applyBorder="1" applyAlignment="1">
      <alignment vertical="center"/>
    </xf>
    <xf numFmtId="176" fontId="1" fillId="0" borderId="7" xfId="0" applyNumberFormat="1" applyFont="1" applyBorder="1" applyAlignment="1">
      <alignment horizontal="right"/>
    </xf>
    <xf numFmtId="177" fontId="1" fillId="0" borderId="7" xfId="0" applyNumberFormat="1" applyFont="1" applyBorder="1" applyAlignment="1">
      <alignment horizontal="right"/>
    </xf>
    <xf numFmtId="176" fontId="1" fillId="0" borderId="9" xfId="0" applyNumberFormat="1" applyFont="1" applyBorder="1" applyAlignment="1">
      <alignment horizontal="right"/>
    </xf>
    <xf numFmtId="178" fontId="1" fillId="0" borderId="9" xfId="0" applyNumberFormat="1" applyFont="1" applyBorder="1" applyAlignment="1">
      <alignment horizontal="right"/>
    </xf>
    <xf numFmtId="0" fontId="1" fillId="0" borderId="6" xfId="0" applyFont="1" applyBorder="1" applyAlignment="1">
      <alignment vertical="center"/>
    </xf>
    <xf numFmtId="176" fontId="1" fillId="0" borderId="6" xfId="0" applyNumberFormat="1" applyFont="1" applyBorder="1" applyAlignment="1">
      <alignment horizontal="right"/>
    </xf>
    <xf numFmtId="177" fontId="1" fillId="0" borderId="6" xfId="0" applyNumberFormat="1" applyFont="1" applyBorder="1" applyAlignment="1">
      <alignment horizontal="right"/>
    </xf>
    <xf numFmtId="178" fontId="1" fillId="0" borderId="3" xfId="0" applyNumberFormat="1" applyFont="1" applyBorder="1" applyAlignment="1">
      <alignment horizontal="right"/>
    </xf>
    <xf numFmtId="0" fontId="1" fillId="0" borderId="0" xfId="0" applyFont="1" applyBorder="1" applyAlignment="1">
      <alignment vertical="center"/>
    </xf>
    <xf numFmtId="0" fontId="1" fillId="0" borderId="7"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176" fontId="1" fillId="0" borderId="2" xfId="0" applyNumberFormat="1" applyFont="1" applyBorder="1" applyAlignment="1">
      <alignment horizontal="right"/>
    </xf>
    <xf numFmtId="177" fontId="1" fillId="0" borderId="2" xfId="0" applyNumberFormat="1" applyFont="1" applyBorder="1" applyAlignment="1">
      <alignment horizontal="right"/>
    </xf>
    <xf numFmtId="176" fontId="1" fillId="0" borderId="2" xfId="0" applyNumberFormat="1" applyFont="1" applyBorder="1" applyAlignment="1">
      <alignment vertical="center"/>
    </xf>
    <xf numFmtId="176" fontId="0" fillId="0" borderId="3" xfId="0" applyNumberFormat="1" applyBorder="1" applyAlignment="1">
      <alignment horizontal="right"/>
    </xf>
    <xf numFmtId="0" fontId="1" fillId="0" borderId="3"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3" xfId="0" applyBorder="1" applyAlignment="1">
      <alignment horizontal="center" vertical="center"/>
    </xf>
    <xf numFmtId="0" fontId="1" fillId="0" borderId="7" xfId="0" applyFont="1" applyFill="1"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8" xfId="0" applyBorder="1" applyAlignment="1">
      <alignment horizontal="center" vertical="center"/>
    </xf>
    <xf numFmtId="177" fontId="1" fillId="0" borderId="0" xfId="0" applyNumberFormat="1" applyFont="1" applyBorder="1" applyAlignment="1">
      <alignment horizontal="center"/>
    </xf>
    <xf numFmtId="176" fontId="1" fillId="0" borderId="0" xfId="0" applyNumberFormat="1" applyFont="1" applyBorder="1" applyAlignment="1">
      <alignment horizontal="center"/>
    </xf>
    <xf numFmtId="176" fontId="1" fillId="0" borderId="0" xfId="0" applyNumberFormat="1" applyFont="1" applyBorder="1" applyAlignment="1">
      <alignment horizontal="right"/>
    </xf>
    <xf numFmtId="176" fontId="0" fillId="0" borderId="0" xfId="0" applyNumberFormat="1" applyBorder="1" applyAlignment="1">
      <alignment horizontal="right"/>
    </xf>
    <xf numFmtId="0" fontId="1" fillId="0" borderId="5" xfId="0" applyFont="1" applyBorder="1" applyAlignment="1">
      <alignment vertical="center"/>
    </xf>
    <xf numFmtId="176" fontId="1" fillId="0" borderId="5" xfId="0" applyNumberFormat="1" applyFont="1" applyBorder="1" applyAlignment="1">
      <alignment horizontal="right"/>
    </xf>
    <xf numFmtId="176" fontId="1" fillId="0" borderId="10" xfId="0" applyNumberFormat="1" applyFont="1" applyBorder="1" applyAlignment="1">
      <alignment horizontal="right"/>
    </xf>
    <xf numFmtId="0" fontId="0" fillId="0" borderId="1" xfId="0" applyFill="1" applyBorder="1" applyAlignment="1">
      <alignment vertical="center"/>
    </xf>
    <xf numFmtId="0" fontId="0" fillId="0" borderId="2" xfId="0" applyFill="1" applyBorder="1" applyAlignment="1">
      <alignment vertical="center"/>
    </xf>
    <xf numFmtId="179" fontId="0" fillId="0" borderId="2" xfId="17" applyNumberFormat="1" applyFill="1" applyBorder="1" applyAlignment="1">
      <alignment/>
    </xf>
    <xf numFmtId="0" fontId="0" fillId="0" borderId="3" xfId="0" applyFill="1" applyBorder="1" applyAlignment="1">
      <alignment horizontal="right"/>
    </xf>
    <xf numFmtId="0" fontId="0" fillId="0" borderId="0" xfId="0" applyFill="1" applyAlignment="1">
      <alignment vertical="center"/>
    </xf>
    <xf numFmtId="0" fontId="0" fillId="0" borderId="3" xfId="0" applyFill="1" applyBorder="1" applyAlignment="1">
      <alignment horizontal="center"/>
    </xf>
    <xf numFmtId="0" fontId="0" fillId="0" borderId="0" xfId="0" applyFill="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left"/>
    </xf>
    <xf numFmtId="176" fontId="0" fillId="0" borderId="7" xfId="0" applyNumberFormat="1" applyFill="1" applyBorder="1" applyAlignment="1">
      <alignment horizontal="right"/>
    </xf>
    <xf numFmtId="176" fontId="0" fillId="0" borderId="7" xfId="0" applyNumberFormat="1" applyFill="1" applyBorder="1" applyAlignment="1">
      <alignment horizontal="right" vertical="center"/>
    </xf>
    <xf numFmtId="176" fontId="0" fillId="0" borderId="7" xfId="0" applyNumberFormat="1" applyFill="1" applyBorder="1" applyAlignment="1">
      <alignment vertical="center"/>
    </xf>
    <xf numFmtId="0" fontId="0" fillId="0" borderId="7" xfId="0" applyFill="1" applyBorder="1" applyAlignment="1">
      <alignment vertical="center"/>
    </xf>
    <xf numFmtId="0" fontId="0" fillId="0" borderId="0" xfId="0" applyFill="1" applyBorder="1" applyAlignment="1">
      <alignment vertical="center"/>
    </xf>
    <xf numFmtId="176" fontId="1" fillId="0" borderId="7" xfId="0" applyNumberFormat="1" applyFont="1" applyFill="1" applyBorder="1" applyAlignment="1">
      <alignment horizontal="right"/>
    </xf>
    <xf numFmtId="176" fontId="0" fillId="0" borderId="7" xfId="17" applyNumberFormat="1" applyFill="1" applyBorder="1" applyAlignment="1">
      <alignment horizontal="right"/>
    </xf>
    <xf numFmtId="0" fontId="0" fillId="0" borderId="1" xfId="0" applyFill="1" applyBorder="1" applyAlignment="1">
      <alignment horizontal="left"/>
    </xf>
    <xf numFmtId="176" fontId="0" fillId="0" borderId="6" xfId="0" applyNumberFormat="1" applyFill="1" applyBorder="1" applyAlignment="1">
      <alignment horizontal="right"/>
    </xf>
    <xf numFmtId="0" fontId="0" fillId="0" borderId="12" xfId="0" applyFill="1" applyBorder="1" applyAlignment="1">
      <alignment horizontal="left"/>
    </xf>
    <xf numFmtId="176" fontId="0" fillId="0" borderId="4" xfId="0" applyNumberFormat="1" applyFill="1" applyBorder="1" applyAlignment="1">
      <alignment horizontal="right"/>
    </xf>
    <xf numFmtId="0" fontId="0" fillId="0" borderId="11" xfId="0" applyFill="1" applyBorder="1" applyAlignment="1">
      <alignment horizontal="left"/>
    </xf>
    <xf numFmtId="0" fontId="0" fillId="0" borderId="13" xfId="0" applyFill="1" applyBorder="1" applyAlignment="1">
      <alignment vertical="center"/>
    </xf>
    <xf numFmtId="176" fontId="0" fillId="0" borderId="5" xfId="0" applyNumberFormat="1" applyFill="1" applyBorder="1" applyAlignment="1">
      <alignment horizontal="right"/>
    </xf>
    <xf numFmtId="179" fontId="0" fillId="0" borderId="0" xfId="17" applyNumberFormat="1" applyFill="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xf>
    <xf numFmtId="0" fontId="0" fillId="0" borderId="0" xfId="0" applyAlignment="1">
      <alignment horizontal="center" vertical="center"/>
    </xf>
    <xf numFmtId="0" fontId="0" fillId="0" borderId="12" xfId="0" applyBorder="1" applyAlignment="1">
      <alignment horizontal="left" vertical="center"/>
    </xf>
    <xf numFmtId="0" fontId="0" fillId="0" borderId="4" xfId="0" applyBorder="1" applyAlignment="1">
      <alignment horizontal="left"/>
    </xf>
    <xf numFmtId="0" fontId="0" fillId="0" borderId="4" xfId="0" applyBorder="1" applyAlignment="1">
      <alignment horizontal="right"/>
    </xf>
    <xf numFmtId="0" fontId="0" fillId="0" borderId="11" xfId="0" applyBorder="1" applyAlignment="1">
      <alignment horizontal="left" vertical="center"/>
    </xf>
    <xf numFmtId="0" fontId="0" fillId="0" borderId="7" xfId="0" applyBorder="1" applyAlignment="1">
      <alignment horizontal="left"/>
    </xf>
    <xf numFmtId="176" fontId="0" fillId="0" borderId="7" xfId="0" applyNumberFormat="1" applyBorder="1" applyAlignment="1">
      <alignment horizontal="right"/>
    </xf>
    <xf numFmtId="180" fontId="0" fillId="0" borderId="7" xfId="0" applyNumberFormat="1" applyBorder="1" applyAlignment="1">
      <alignment horizontal="right"/>
    </xf>
    <xf numFmtId="180" fontId="0" fillId="0" borderId="7" xfId="0" applyNumberFormat="1" applyFill="1" applyBorder="1" applyAlignment="1">
      <alignment horizontal="right"/>
    </xf>
    <xf numFmtId="0" fontId="0" fillId="0" borderId="7" xfId="0" applyBorder="1" applyAlignment="1">
      <alignment/>
    </xf>
    <xf numFmtId="180" fontId="0" fillId="0" borderId="7" xfId="0" applyNumberFormat="1" applyBorder="1" applyAlignment="1">
      <alignment/>
    </xf>
    <xf numFmtId="176" fontId="0" fillId="0" borderId="0" xfId="0" applyNumberFormat="1" applyBorder="1" applyAlignment="1">
      <alignment/>
    </xf>
    <xf numFmtId="0" fontId="0" fillId="0" borderId="13" xfId="0" applyBorder="1" applyAlignment="1">
      <alignment horizontal="left" vertical="center"/>
    </xf>
    <xf numFmtId="0" fontId="0" fillId="0" borderId="5" xfId="0" applyBorder="1" applyAlignment="1">
      <alignment/>
    </xf>
    <xf numFmtId="176" fontId="0" fillId="0" borderId="5" xfId="0" applyNumberFormat="1" applyBorder="1" applyAlignment="1">
      <alignment horizontal="right"/>
    </xf>
    <xf numFmtId="180" fontId="0" fillId="0" borderId="5" xfId="0" applyNumberFormat="1" applyBorder="1" applyAlignment="1">
      <alignment/>
    </xf>
    <xf numFmtId="0" fontId="0" fillId="0" borderId="4" xfId="0" applyBorder="1" applyAlignment="1">
      <alignment/>
    </xf>
    <xf numFmtId="176" fontId="0" fillId="0" borderId="4" xfId="0" applyNumberFormat="1" applyBorder="1" applyAlignment="1">
      <alignment horizontal="right"/>
    </xf>
    <xf numFmtId="180" fontId="0" fillId="0" borderId="4" xfId="0" applyNumberFormat="1" applyBorder="1" applyAlignment="1">
      <alignment/>
    </xf>
    <xf numFmtId="0" fontId="0" fillId="0" borderId="1" xfId="0" applyBorder="1" applyAlignment="1">
      <alignment horizontal="center" vertical="center"/>
    </xf>
    <xf numFmtId="176" fontId="0" fillId="0" borderId="6" xfId="0" applyNumberFormat="1" applyBorder="1" applyAlignment="1">
      <alignment horizontal="right"/>
    </xf>
    <xf numFmtId="180" fontId="0" fillId="0" borderId="6" xfId="0" applyNumberFormat="1" applyBorder="1" applyAlignment="1">
      <alignment/>
    </xf>
    <xf numFmtId="0" fontId="0" fillId="0" borderId="1" xfId="0" applyFill="1" applyBorder="1" applyAlignment="1">
      <alignment vertical="top"/>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horizontal="left"/>
    </xf>
    <xf numFmtId="0" fontId="0" fillId="0" borderId="4" xfId="0" applyFill="1" applyBorder="1" applyAlignment="1">
      <alignment horizontal="right"/>
    </xf>
    <xf numFmtId="180" fontId="0" fillId="0" borderId="9" xfId="0" applyNumberFormat="1" applyFill="1" applyBorder="1" applyAlignment="1">
      <alignment horizontal="right"/>
    </xf>
    <xf numFmtId="0" fontId="0" fillId="0" borderId="7" xfId="0" applyFill="1" applyBorder="1" applyAlignment="1">
      <alignment/>
    </xf>
    <xf numFmtId="180" fontId="0" fillId="0" borderId="9" xfId="0" applyNumberFormat="1" applyFill="1" applyBorder="1" applyAlignment="1">
      <alignment/>
    </xf>
    <xf numFmtId="180" fontId="0" fillId="0" borderId="7" xfId="0" applyNumberFormat="1" applyFill="1" applyBorder="1" applyAlignment="1">
      <alignment/>
    </xf>
    <xf numFmtId="180" fontId="0" fillId="0" borderId="0" xfId="0" applyNumberFormat="1" applyFill="1" applyBorder="1" applyAlignment="1">
      <alignment/>
    </xf>
    <xf numFmtId="0" fontId="0" fillId="0" borderId="6" xfId="0" applyFill="1" applyBorder="1" applyAlignment="1">
      <alignment/>
    </xf>
    <xf numFmtId="180" fontId="0" fillId="0" borderId="3" xfId="0" applyNumberFormat="1" applyFill="1" applyBorder="1" applyAlignment="1">
      <alignment/>
    </xf>
    <xf numFmtId="180" fontId="0" fillId="0" borderId="6" xfId="0" applyNumberFormat="1" applyFill="1" applyBorder="1" applyAlignment="1">
      <alignment/>
    </xf>
    <xf numFmtId="180" fontId="0" fillId="0" borderId="6" xfId="0" applyNumberFormat="1" applyFill="1" applyBorder="1" applyAlignment="1">
      <alignment horizontal="right"/>
    </xf>
    <xf numFmtId="0" fontId="0" fillId="0" borderId="4" xfId="0" applyFill="1" applyBorder="1" applyAlignment="1">
      <alignment/>
    </xf>
    <xf numFmtId="180" fontId="0" fillId="0" borderId="4" xfId="0" applyNumberFormat="1" applyFill="1" applyBorder="1" applyAlignment="1">
      <alignment horizontal="right"/>
    </xf>
    <xf numFmtId="176" fontId="0" fillId="0" borderId="7" xfId="0" applyNumberFormat="1" applyFill="1" applyBorder="1" applyAlignment="1">
      <alignment/>
    </xf>
    <xf numFmtId="176" fontId="0" fillId="0" borderId="6" xfId="0" applyNumberFormat="1" applyFill="1" applyBorder="1" applyAlignment="1">
      <alignment/>
    </xf>
    <xf numFmtId="176" fontId="0" fillId="0" borderId="3" xfId="0" applyNumberFormat="1" applyFill="1" applyBorder="1" applyAlignment="1">
      <alignment horizontal="right"/>
    </xf>
    <xf numFmtId="0" fontId="0" fillId="0" borderId="12" xfId="0" applyFill="1" applyBorder="1" applyAlignment="1">
      <alignment vertical="top"/>
    </xf>
    <xf numFmtId="0" fontId="0" fillId="0" borderId="14" xfId="0" applyFill="1" applyBorder="1" applyAlignment="1">
      <alignment/>
    </xf>
    <xf numFmtId="0" fontId="0" fillId="0" borderId="8" xfId="0" applyFill="1" applyBorder="1" applyAlignment="1">
      <alignment/>
    </xf>
    <xf numFmtId="0" fontId="0" fillId="0" borderId="13" xfId="0" applyBorder="1" applyAlignment="1">
      <alignment vertical="top"/>
    </xf>
    <xf numFmtId="0" fontId="0" fillId="0" borderId="15" xfId="0" applyBorder="1" applyAlignment="1">
      <alignment/>
    </xf>
    <xf numFmtId="0" fontId="0" fillId="0" borderId="10" xfId="0" applyBorder="1" applyAlignment="1">
      <alignment/>
    </xf>
    <xf numFmtId="0" fontId="0" fillId="0" borderId="0" xfId="0" applyAlignment="1">
      <alignment vertical="top"/>
    </xf>
    <xf numFmtId="0" fontId="1" fillId="0" borderId="1" xfId="0" applyFont="1" applyFill="1"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horizontal="center"/>
    </xf>
    <xf numFmtId="0" fontId="1" fillId="0" borderId="6" xfId="0" applyFont="1" applyBorder="1" applyAlignment="1">
      <alignment horizontal="center"/>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49" fontId="1" fillId="0" borderId="10" xfId="0" applyNumberFormat="1" applyFont="1" applyBorder="1" applyAlignment="1">
      <alignment horizont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xf>
    <xf numFmtId="0" fontId="1" fillId="0" borderId="2" xfId="0" applyFont="1" applyBorder="1" applyAlignment="1">
      <alignment horizontal="left"/>
    </xf>
    <xf numFmtId="0" fontId="1" fillId="0" borderId="14" xfId="0" applyFont="1" applyBorder="1" applyAlignment="1">
      <alignment vertical="center"/>
    </xf>
    <xf numFmtId="49" fontId="1" fillId="0" borderId="3"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 fillId="0" borderId="12" xfId="0" applyFont="1" applyBorder="1" applyAlignment="1">
      <alignment horizontal="left"/>
    </xf>
    <xf numFmtId="0" fontId="1" fillId="0" borderId="8"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right"/>
    </xf>
    <xf numFmtId="176" fontId="1" fillId="0" borderId="4" xfId="0" applyNumberFormat="1" applyFont="1" applyBorder="1" applyAlignment="1">
      <alignment horizontal="right" vertical="center"/>
    </xf>
    <xf numFmtId="0" fontId="1" fillId="0" borderId="11" xfId="0" applyFont="1" applyBorder="1" applyAlignment="1">
      <alignment horizontal="left"/>
    </xf>
    <xf numFmtId="0" fontId="1" fillId="0" borderId="9" xfId="0" applyFont="1" applyBorder="1" applyAlignment="1">
      <alignment horizontal="left"/>
    </xf>
    <xf numFmtId="181" fontId="1" fillId="0" borderId="9" xfId="0" applyNumberFormat="1" applyFont="1" applyBorder="1" applyAlignment="1">
      <alignment horizontal="right"/>
    </xf>
    <xf numFmtId="182" fontId="1" fillId="0" borderId="7" xfId="0" applyNumberFormat="1" applyFont="1" applyBorder="1" applyAlignment="1">
      <alignment horizontal="right"/>
    </xf>
    <xf numFmtId="180" fontId="1" fillId="0" borderId="7" xfId="0" applyNumberFormat="1" applyFont="1" applyBorder="1" applyAlignment="1">
      <alignment horizontal="right"/>
    </xf>
    <xf numFmtId="183" fontId="1" fillId="0" borderId="7" xfId="0" applyNumberFormat="1" applyFont="1" applyBorder="1" applyAlignment="1">
      <alignment horizontal="right" vertical="center"/>
    </xf>
    <xf numFmtId="180" fontId="1" fillId="0" borderId="7" xfId="0" applyNumberFormat="1" applyFont="1" applyBorder="1" applyAlignment="1">
      <alignment horizontal="right" vertical="center"/>
    </xf>
    <xf numFmtId="182" fontId="1" fillId="0" borderId="7" xfId="0" applyNumberFormat="1" applyFont="1" applyBorder="1" applyAlignment="1">
      <alignment horizontal="right" vertical="center"/>
    </xf>
    <xf numFmtId="183" fontId="0" fillId="0" borderId="7" xfId="0" applyNumberFormat="1" applyBorder="1" applyAlignment="1">
      <alignment horizontal="right"/>
    </xf>
    <xf numFmtId="182" fontId="0" fillId="0" borderId="7" xfId="0" applyNumberFormat="1" applyBorder="1" applyAlignment="1">
      <alignment horizontal="right" vertical="center"/>
    </xf>
    <xf numFmtId="180" fontId="0" fillId="0" borderId="7" xfId="0" applyNumberFormat="1" applyBorder="1" applyAlignment="1">
      <alignment horizontal="right" vertical="center"/>
    </xf>
    <xf numFmtId="181" fontId="0" fillId="0" borderId="3" xfId="0" applyNumberFormat="1" applyBorder="1" applyAlignment="1">
      <alignment horizontal="right"/>
    </xf>
    <xf numFmtId="182" fontId="1" fillId="0" borderId="6" xfId="0" applyNumberFormat="1" applyFont="1" applyBorder="1" applyAlignment="1">
      <alignment horizontal="right"/>
    </xf>
    <xf numFmtId="180" fontId="1" fillId="0" borderId="6" xfId="0" applyNumberFormat="1" applyFont="1" applyBorder="1" applyAlignment="1">
      <alignment horizontal="right"/>
    </xf>
    <xf numFmtId="183" fontId="0" fillId="0" borderId="6" xfId="0" applyNumberFormat="1" applyBorder="1" applyAlignment="1">
      <alignment horizontal="right"/>
    </xf>
    <xf numFmtId="180" fontId="0" fillId="0" borderId="6" xfId="0" applyNumberFormat="1" applyBorder="1" applyAlignment="1">
      <alignment horizontal="right"/>
    </xf>
    <xf numFmtId="181" fontId="0" fillId="0" borderId="9" xfId="0" applyNumberFormat="1" applyBorder="1" applyAlignment="1">
      <alignment horizontal="right"/>
    </xf>
    <xf numFmtId="183" fontId="1" fillId="0" borderId="7" xfId="0" applyNumberFormat="1" applyFont="1" applyBorder="1" applyAlignment="1">
      <alignment horizontal="right"/>
    </xf>
    <xf numFmtId="178" fontId="1" fillId="0" borderId="7" xfId="0" applyNumberFormat="1" applyFont="1" applyBorder="1" applyAlignment="1">
      <alignment horizontal="right"/>
    </xf>
    <xf numFmtId="0" fontId="1" fillId="0" borderId="4" xfId="0" applyFont="1" applyBorder="1" applyAlignment="1">
      <alignment vertical="center"/>
    </xf>
    <xf numFmtId="0" fontId="1" fillId="0" borderId="7" xfId="0" applyFont="1" applyBorder="1" applyAlignment="1">
      <alignment horizontal="left"/>
    </xf>
    <xf numFmtId="181" fontId="1" fillId="0" borderId="7" xfId="0" applyNumberFormat="1" applyFont="1" applyBorder="1" applyAlignment="1">
      <alignment horizontal="right"/>
    </xf>
    <xf numFmtId="49" fontId="1" fillId="0" borderId="3" xfId="0" applyNumberFormat="1" applyFont="1" applyBorder="1" applyAlignment="1">
      <alignment horizontal="center"/>
    </xf>
    <xf numFmtId="0" fontId="1" fillId="0" borderId="4" xfId="0" applyFont="1" applyBorder="1" applyAlignment="1">
      <alignment horizontal="left"/>
    </xf>
    <xf numFmtId="0" fontId="1" fillId="0" borderId="6" xfId="0" applyFont="1" applyBorder="1" applyAlignment="1">
      <alignment horizontal="left"/>
    </xf>
    <xf numFmtId="178" fontId="1" fillId="0" borderId="6" xfId="0" applyNumberFormat="1" applyFont="1" applyBorder="1" applyAlignment="1">
      <alignment horizontal="right"/>
    </xf>
    <xf numFmtId="0" fontId="1" fillId="0" borderId="5" xfId="0" applyFont="1" applyBorder="1" applyAlignment="1">
      <alignment horizontal="left"/>
    </xf>
    <xf numFmtId="178" fontId="1" fillId="0" borderId="5" xfId="0" applyNumberFormat="1" applyFont="1" applyBorder="1" applyAlignment="1">
      <alignment horizontal="right"/>
    </xf>
    <xf numFmtId="0" fontId="1" fillId="0" borderId="0" xfId="0" applyFont="1" applyBorder="1" applyAlignment="1">
      <alignment horizontal="left"/>
    </xf>
    <xf numFmtId="176" fontId="1" fillId="0" borderId="0" xfId="0" applyNumberFormat="1" applyFont="1" applyAlignment="1">
      <alignment vertical="center"/>
    </xf>
    <xf numFmtId="178" fontId="1" fillId="0" borderId="0" xfId="0" applyNumberFormat="1" applyFont="1" applyBorder="1" applyAlignment="1">
      <alignment horizontal="right"/>
    </xf>
    <xf numFmtId="0" fontId="0" fillId="0" borderId="6" xfId="0" applyNumberFormat="1" applyBorder="1" applyAlignment="1">
      <alignment horizontal="center" vertical="center" wrapText="1"/>
    </xf>
    <xf numFmtId="176" fontId="1" fillId="0" borderId="14" xfId="0" applyNumberFormat="1" applyFont="1" applyBorder="1" applyAlignment="1">
      <alignment horizontal="right"/>
    </xf>
    <xf numFmtId="176" fontId="1" fillId="0" borderId="8" xfId="0" applyNumberFormat="1" applyFont="1" applyBorder="1" applyAlignment="1">
      <alignment horizontal="right"/>
    </xf>
    <xf numFmtId="178" fontId="1" fillId="0" borderId="8" xfId="0" applyNumberFormat="1" applyFont="1" applyBorder="1" applyAlignment="1">
      <alignment horizontal="right"/>
    </xf>
    <xf numFmtId="176" fontId="0" fillId="0" borderId="14" xfId="0" applyNumberFormat="1" applyBorder="1" applyAlignment="1">
      <alignment horizontal="right"/>
    </xf>
    <xf numFmtId="176" fontId="0" fillId="0" borderId="8" xfId="0" applyNumberFormat="1" applyBorder="1" applyAlignment="1">
      <alignment horizontal="right"/>
    </xf>
    <xf numFmtId="176" fontId="0" fillId="0" borderId="9" xfId="0" applyNumberFormat="1" applyBorder="1" applyAlignment="1">
      <alignment horizontal="right"/>
    </xf>
    <xf numFmtId="178" fontId="0" fillId="0" borderId="7" xfId="0" applyNumberFormat="1" applyBorder="1" applyAlignment="1">
      <alignment horizontal="right"/>
    </xf>
    <xf numFmtId="176" fontId="1" fillId="0" borderId="11" xfId="0" applyNumberFormat="1" applyFont="1" applyBorder="1" applyAlignment="1">
      <alignment horizontal="right"/>
    </xf>
    <xf numFmtId="176" fontId="0" fillId="0" borderId="11" xfId="0" applyNumberFormat="1" applyBorder="1" applyAlignment="1">
      <alignment horizontal="right"/>
    </xf>
    <xf numFmtId="176" fontId="1" fillId="0" borderId="12" xfId="0" applyNumberFormat="1" applyFont="1" applyBorder="1" applyAlignment="1">
      <alignment horizontal="right"/>
    </xf>
    <xf numFmtId="176" fontId="0" fillId="0" borderId="12" xfId="0" applyNumberFormat="1" applyBorder="1" applyAlignment="1">
      <alignment horizontal="right"/>
    </xf>
    <xf numFmtId="176" fontId="1" fillId="0" borderId="13" xfId="0" applyNumberFormat="1" applyFont="1" applyBorder="1" applyAlignment="1">
      <alignment horizontal="right"/>
    </xf>
    <xf numFmtId="0" fontId="0" fillId="0" borderId="7" xfId="0" applyBorder="1" applyAlignment="1">
      <alignment vertical="center"/>
    </xf>
    <xf numFmtId="0" fontId="0" fillId="0" borderId="7" xfId="0" applyBorder="1" applyAlignment="1">
      <alignment horizontal="right" vertical="center"/>
    </xf>
    <xf numFmtId="176" fontId="1" fillId="0" borderId="16" xfId="0" applyNumberFormat="1" applyFont="1" applyBorder="1" applyAlignment="1">
      <alignment horizontal="right"/>
    </xf>
    <xf numFmtId="176" fontId="1" fillId="0" borderId="17" xfId="0" applyNumberFormat="1" applyFont="1" applyBorder="1" applyAlignment="1">
      <alignment horizontal="right"/>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xf>
    <xf numFmtId="176" fontId="1" fillId="0" borderId="19" xfId="0" applyNumberFormat="1" applyFont="1" applyBorder="1" applyAlignment="1">
      <alignment horizontal="right"/>
    </xf>
    <xf numFmtId="180" fontId="1" fillId="0" borderId="19"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9" xfId="0" applyNumberFormat="1" applyFont="1" applyBorder="1" applyAlignment="1">
      <alignment horizontal="right" vertical="center"/>
    </xf>
    <xf numFmtId="180" fontId="0" fillId="0" borderId="10" xfId="0" applyNumberFormat="1" applyBorder="1" applyAlignment="1">
      <alignment horizontal="right" vertical="center"/>
    </xf>
    <xf numFmtId="0" fontId="1" fillId="0" borderId="0" xfId="0" applyFont="1" applyFill="1" applyAlignment="1">
      <alignment horizontal="left"/>
    </xf>
    <xf numFmtId="0" fontId="5" fillId="0" borderId="0" xfId="0" applyFont="1" applyFill="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8" xfId="0" applyFill="1" applyBorder="1" applyAlignment="1">
      <alignment vertical="center"/>
    </xf>
    <xf numFmtId="0" fontId="0" fillId="0" borderId="10" xfId="0" applyFill="1" applyBorder="1" applyAlignment="1">
      <alignment horizontal="center"/>
    </xf>
    <xf numFmtId="184" fontId="0" fillId="0" borderId="7" xfId="0" applyNumberFormat="1" applyFill="1" applyBorder="1" applyAlignment="1">
      <alignment horizontal="right"/>
    </xf>
    <xf numFmtId="0" fontId="0" fillId="0" borderId="4" xfId="0" applyFill="1" applyBorder="1" applyAlignment="1">
      <alignment vertical="center"/>
    </xf>
    <xf numFmtId="184" fontId="0" fillId="0" borderId="4" xfId="0" applyNumberFormat="1" applyFill="1" applyBorder="1" applyAlignment="1">
      <alignment horizontal="right"/>
    </xf>
    <xf numFmtId="0" fontId="0" fillId="0" borderId="5" xfId="0" applyFill="1" applyBorder="1" applyAlignment="1">
      <alignment vertical="center"/>
    </xf>
    <xf numFmtId="184" fontId="0" fillId="0" borderId="5" xfId="0" applyNumberFormat="1" applyFill="1" applyBorder="1" applyAlignment="1">
      <alignment vertical="center"/>
    </xf>
    <xf numFmtId="184" fontId="0" fillId="0" borderId="12" xfId="0" applyNumberFormat="1" applyBorder="1" applyAlignment="1">
      <alignment vertical="center"/>
    </xf>
    <xf numFmtId="184" fontId="0" fillId="0" borderId="14" xfId="0" applyNumberFormat="1" applyBorder="1" applyAlignment="1">
      <alignment vertical="center"/>
    </xf>
    <xf numFmtId="184" fontId="0" fillId="0" borderId="8" xfId="0" applyNumberFormat="1" applyBorder="1" applyAlignment="1">
      <alignment horizontal="right"/>
    </xf>
    <xf numFmtId="184" fontId="0" fillId="0" borderId="0" xfId="0" applyNumberFormat="1" applyAlignment="1">
      <alignment vertical="center"/>
    </xf>
    <xf numFmtId="184" fontId="0" fillId="0" borderId="4" xfId="0" applyNumberFormat="1" applyBorder="1" applyAlignment="1">
      <alignment horizontal="center" vertical="center"/>
    </xf>
    <xf numFmtId="184" fontId="0" fillId="0" borderId="0" xfId="0" applyNumberFormat="1" applyAlignment="1">
      <alignment horizontal="center"/>
    </xf>
    <xf numFmtId="0" fontId="0" fillId="0" borderId="6" xfId="0" applyNumberFormat="1" applyBorder="1" applyAlignment="1">
      <alignment horizontal="center"/>
    </xf>
    <xf numFmtId="0" fontId="0" fillId="0" borderId="6" xfId="0" applyNumberFormat="1" applyFill="1" applyBorder="1" applyAlignment="1">
      <alignment horizontal="center"/>
    </xf>
    <xf numFmtId="184" fontId="0" fillId="0" borderId="7" xfId="0" applyNumberFormat="1" applyBorder="1" applyAlignment="1">
      <alignment horizontal="left"/>
    </xf>
    <xf numFmtId="184" fontId="0" fillId="0" borderId="7" xfId="0" applyNumberFormat="1" applyBorder="1" applyAlignment="1">
      <alignment vertical="center"/>
    </xf>
    <xf numFmtId="180" fontId="0" fillId="0" borderId="7" xfId="0" applyNumberFormat="1" applyFill="1" applyBorder="1" applyAlignment="1">
      <alignment horizontal="right" vertical="center"/>
    </xf>
    <xf numFmtId="184" fontId="0" fillId="0" borderId="4" xfId="0" applyNumberFormat="1" applyBorder="1" applyAlignment="1">
      <alignment vertical="center"/>
    </xf>
    <xf numFmtId="180" fontId="0" fillId="0" borderId="4" xfId="0" applyNumberFormat="1" applyBorder="1" applyAlignment="1">
      <alignment horizontal="right"/>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alignment vertical="center"/>
    </xf>
    <xf numFmtId="180" fontId="0" fillId="0" borderId="5" xfId="0" applyNumberFormat="1" applyBorder="1" applyAlignment="1">
      <alignment vertical="center"/>
    </xf>
    <xf numFmtId="180" fontId="0" fillId="0" borderId="5" xfId="0" applyNumberFormat="1" applyFill="1" applyBorder="1" applyAlignment="1">
      <alignment vertical="center"/>
    </xf>
    <xf numFmtId="184" fontId="0" fillId="0" borderId="0" xfId="0" applyNumberFormat="1" applyBorder="1" applyAlignment="1">
      <alignment vertical="center"/>
    </xf>
    <xf numFmtId="184" fontId="0" fillId="0" borderId="12" xfId="0" applyNumberFormat="1" applyBorder="1" applyAlignment="1">
      <alignment/>
    </xf>
    <xf numFmtId="184" fontId="0" fillId="0" borderId="14" xfId="0" applyNumberFormat="1" applyBorder="1" applyAlignment="1">
      <alignment/>
    </xf>
    <xf numFmtId="184" fontId="0" fillId="0" borderId="8" xfId="0" applyNumberFormat="1" applyBorder="1" applyAlignment="1">
      <alignment/>
    </xf>
    <xf numFmtId="184" fontId="0" fillId="0" borderId="0" xfId="0" applyNumberFormat="1" applyBorder="1" applyAlignment="1">
      <alignment/>
    </xf>
    <xf numFmtId="184" fontId="0" fillId="0" borderId="0" xfId="0" applyNumberFormat="1" applyAlignment="1">
      <alignment/>
    </xf>
    <xf numFmtId="180" fontId="0" fillId="0" borderId="14" xfId="0" applyNumberFormat="1" applyBorder="1" applyAlignment="1">
      <alignment horizontal="right"/>
    </xf>
    <xf numFmtId="180" fontId="0" fillId="0" borderId="14" xfId="0" applyNumberFormat="1" applyFill="1" applyBorder="1" applyAlignment="1">
      <alignment horizontal="right"/>
    </xf>
    <xf numFmtId="180" fontId="0" fillId="0" borderId="8" xfId="0" applyNumberFormat="1" applyFill="1" applyBorder="1" applyAlignment="1">
      <alignment horizontal="right"/>
    </xf>
    <xf numFmtId="180" fontId="0" fillId="0" borderId="0" xfId="0" applyNumberFormat="1" applyBorder="1" applyAlignment="1">
      <alignment horizontal="right"/>
    </xf>
    <xf numFmtId="180" fontId="0" fillId="0" borderId="1" xfId="0" applyNumberFormat="1" applyBorder="1" applyAlignment="1">
      <alignment horizontal="center"/>
    </xf>
    <xf numFmtId="180" fontId="0" fillId="0" borderId="3" xfId="0" applyNumberFormat="1" applyBorder="1" applyAlignment="1">
      <alignment horizontal="center"/>
    </xf>
    <xf numFmtId="180" fontId="0" fillId="0" borderId="0" xfId="0" applyNumberFormat="1" applyBorder="1" applyAlignment="1">
      <alignment horizontal="center"/>
    </xf>
    <xf numFmtId="184" fontId="0" fillId="0" borderId="0" xfId="0" applyNumberFormat="1" applyBorder="1" applyAlignment="1">
      <alignment horizontal="center"/>
    </xf>
    <xf numFmtId="184" fontId="0" fillId="0" borderId="4" xfId="0" applyNumberFormat="1" applyBorder="1" applyAlignment="1">
      <alignment horizontal="right"/>
    </xf>
    <xf numFmtId="180" fontId="0" fillId="0" borderId="12" xfId="0" applyNumberFormat="1" applyBorder="1" applyAlignment="1">
      <alignment horizontal="center"/>
    </xf>
    <xf numFmtId="180" fontId="0" fillId="0" borderId="8" xfId="0" applyNumberFormat="1" applyBorder="1" applyAlignment="1">
      <alignment horizontal="right"/>
    </xf>
    <xf numFmtId="49" fontId="0" fillId="0" borderId="12" xfId="0" applyNumberFormat="1" applyBorder="1" applyAlignment="1">
      <alignment horizontal="center"/>
    </xf>
    <xf numFmtId="184" fontId="0" fillId="0" borderId="0" xfId="0" applyNumberFormat="1" applyBorder="1" applyAlignment="1">
      <alignment horizontal="right"/>
    </xf>
    <xf numFmtId="184" fontId="0" fillId="0" borderId="9" xfId="0" applyNumberFormat="1" applyBorder="1" applyAlignment="1">
      <alignment vertical="center"/>
    </xf>
    <xf numFmtId="180" fontId="0" fillId="0" borderId="11" xfId="0" applyNumberFormat="1" applyBorder="1" applyAlignment="1">
      <alignment horizontal="center"/>
    </xf>
    <xf numFmtId="180" fontId="0" fillId="0" borderId="9" xfId="0" applyNumberFormat="1" applyBorder="1" applyAlignment="1">
      <alignment horizontal="right"/>
    </xf>
    <xf numFmtId="185" fontId="0" fillId="0" borderId="9" xfId="0" applyNumberFormat="1" applyBorder="1" applyAlignment="1">
      <alignment horizontal="right"/>
    </xf>
    <xf numFmtId="49" fontId="0" fillId="0" borderId="11" xfId="0" applyNumberFormat="1" applyBorder="1" applyAlignment="1">
      <alignment horizontal="center"/>
    </xf>
    <xf numFmtId="184" fontId="0" fillId="0" borderId="10" xfId="0" applyNumberFormat="1" applyBorder="1" applyAlignment="1">
      <alignment vertical="center"/>
    </xf>
    <xf numFmtId="180" fontId="0" fillId="0" borderId="7" xfId="0" applyNumberFormat="1" applyBorder="1" applyAlignment="1">
      <alignment vertical="center"/>
    </xf>
    <xf numFmtId="180" fontId="0" fillId="0" borderId="9" xfId="0" applyNumberFormat="1" applyBorder="1" applyAlignment="1">
      <alignment vertical="center"/>
    </xf>
    <xf numFmtId="185" fontId="0" fillId="0" borderId="9" xfId="0" applyNumberFormat="1" applyBorder="1" applyAlignment="1">
      <alignment vertical="center"/>
    </xf>
    <xf numFmtId="184" fontId="0" fillId="0" borderId="1" xfId="0" applyNumberFormat="1" applyBorder="1" applyAlignment="1">
      <alignment horizontal="left"/>
    </xf>
    <xf numFmtId="184" fontId="0" fillId="0" borderId="3" xfId="0" applyNumberFormat="1" applyBorder="1" applyAlignment="1">
      <alignment horizontal="left"/>
    </xf>
    <xf numFmtId="180" fontId="0" fillId="0" borderId="6" xfId="0" applyNumberFormat="1" applyBorder="1" applyAlignment="1">
      <alignment vertical="center"/>
    </xf>
    <xf numFmtId="180" fontId="0" fillId="0" borderId="3" xfId="0" applyNumberFormat="1" applyBorder="1" applyAlignment="1">
      <alignment vertical="center"/>
    </xf>
    <xf numFmtId="185" fontId="0" fillId="0" borderId="3" xfId="0" applyNumberFormat="1" applyBorder="1" applyAlignment="1">
      <alignment vertical="center"/>
    </xf>
    <xf numFmtId="49" fontId="0" fillId="0" borderId="1" xfId="0" applyNumberFormat="1" applyBorder="1" applyAlignment="1">
      <alignment horizontal="center"/>
    </xf>
    <xf numFmtId="180" fontId="0" fillId="0" borderId="13" xfId="0" applyNumberFormat="1" applyBorder="1" applyAlignment="1">
      <alignment horizontal="center"/>
    </xf>
    <xf numFmtId="180" fontId="0" fillId="0" borderId="10" xfId="0" applyNumberFormat="1" applyBorder="1" applyAlignment="1">
      <alignment vertical="center"/>
    </xf>
    <xf numFmtId="185" fontId="0" fillId="0" borderId="10" xfId="0" applyNumberFormat="1" applyBorder="1" applyAlignment="1">
      <alignment vertical="center"/>
    </xf>
    <xf numFmtId="49" fontId="0" fillId="0" borderId="13" xfId="0" applyNumberFormat="1" applyBorder="1" applyAlignment="1">
      <alignment horizontal="center"/>
    </xf>
    <xf numFmtId="184" fontId="0" fillId="0" borderId="8" xfId="0" applyNumberFormat="1" applyBorder="1" applyAlignment="1">
      <alignment vertical="center"/>
    </xf>
    <xf numFmtId="180" fontId="0" fillId="0" borderId="4" xfId="0" applyNumberFormat="1" applyBorder="1" applyAlignment="1">
      <alignment vertical="center"/>
    </xf>
    <xf numFmtId="184" fontId="0" fillId="0" borderId="1" xfId="0" applyNumberFormat="1" applyBorder="1" applyAlignment="1">
      <alignment vertical="center"/>
    </xf>
    <xf numFmtId="184" fontId="0" fillId="0" borderId="3" xfId="0" applyNumberFormat="1" applyBorder="1" applyAlignment="1">
      <alignment vertical="center"/>
    </xf>
    <xf numFmtId="185" fontId="0" fillId="0" borderId="6" xfId="0" applyNumberFormat="1" applyBorder="1" applyAlignment="1">
      <alignment vertical="center"/>
    </xf>
    <xf numFmtId="185" fontId="0" fillId="0" borderId="7" xfId="0" applyNumberFormat="1" applyBorder="1" applyAlignment="1">
      <alignment vertical="center"/>
    </xf>
    <xf numFmtId="184" fontId="0" fillId="0" borderId="11" xfId="0" applyNumberFormat="1" applyBorder="1" applyAlignment="1">
      <alignment horizontal="center"/>
    </xf>
    <xf numFmtId="184" fontId="0" fillId="0" borderId="5" xfId="0" applyNumberFormat="1" applyBorder="1" applyAlignment="1">
      <alignment vertical="center"/>
    </xf>
    <xf numFmtId="180" fontId="0" fillId="0" borderId="13" xfId="0" applyNumberFormat="1" applyBorder="1" applyAlignment="1">
      <alignment vertical="center"/>
    </xf>
    <xf numFmtId="185" fontId="0" fillId="0" borderId="5" xfId="0" applyNumberFormat="1" applyBorder="1" applyAlignment="1">
      <alignment vertical="center"/>
    </xf>
    <xf numFmtId="184" fontId="0" fillId="0" borderId="13" xfId="0" applyNumberFormat="1" applyBorder="1" applyAlignment="1">
      <alignment vertical="center"/>
    </xf>
    <xf numFmtId="180" fontId="0" fillId="0" borderId="2" xfId="0" applyNumberFormat="1" applyBorder="1" applyAlignment="1">
      <alignment horizontal="right"/>
    </xf>
    <xf numFmtId="180" fontId="0" fillId="0" borderId="2" xfId="0" applyNumberFormat="1" applyFill="1" applyBorder="1" applyAlignment="1">
      <alignment horizontal="right"/>
    </xf>
    <xf numFmtId="184" fontId="0" fillId="0" borderId="2" xfId="0" applyNumberFormat="1" applyBorder="1" applyAlignment="1">
      <alignment vertical="center"/>
    </xf>
    <xf numFmtId="184" fontId="0" fillId="0" borderId="3" xfId="0" applyNumberFormat="1" applyBorder="1" applyAlignment="1">
      <alignment horizontal="right"/>
    </xf>
    <xf numFmtId="184" fontId="0" fillId="0" borderId="0" xfId="0" applyNumberFormat="1" applyBorder="1" applyAlignment="1">
      <alignment vertical="center"/>
    </xf>
    <xf numFmtId="180" fontId="0" fillId="0" borderId="10" xfId="0" applyNumberFormat="1" applyBorder="1" applyAlignment="1">
      <alignment horizontal="center"/>
    </xf>
    <xf numFmtId="180" fontId="0" fillId="0" borderId="5" xfId="0" applyNumberFormat="1" applyBorder="1" applyAlignment="1">
      <alignment horizontal="center"/>
    </xf>
    <xf numFmtId="184" fontId="0" fillId="0" borderId="11" xfId="0" applyNumberFormat="1" applyBorder="1" applyAlignment="1">
      <alignment horizontal="right"/>
    </xf>
    <xf numFmtId="184" fontId="0" fillId="0" borderId="7" xfId="0" applyNumberFormat="1" applyBorder="1" applyAlignment="1">
      <alignment horizontal="right"/>
    </xf>
    <xf numFmtId="184" fontId="0" fillId="0" borderId="1" xfId="0" applyNumberFormat="1" applyBorder="1" applyAlignment="1">
      <alignment vertical="center"/>
    </xf>
    <xf numFmtId="184" fontId="0" fillId="0" borderId="6" xfId="0" applyNumberFormat="1" applyFill="1" applyBorder="1" applyAlignment="1">
      <alignment horizontal="right"/>
    </xf>
    <xf numFmtId="180" fontId="0" fillId="0" borderId="5" xfId="0" applyNumberFormat="1" applyFill="1" applyBorder="1" applyAlignment="1">
      <alignment horizontal="right"/>
    </xf>
    <xf numFmtId="184" fontId="0" fillId="0" borderId="5" xfId="0" applyNumberFormat="1" applyFill="1" applyBorder="1" applyAlignment="1">
      <alignment horizontal="right"/>
    </xf>
    <xf numFmtId="184" fontId="0" fillId="0" borderId="8" xfId="0" applyNumberFormat="1" applyBorder="1" applyAlignment="1">
      <alignment horizontal="left"/>
    </xf>
    <xf numFmtId="184" fontId="0" fillId="0" borderId="11" xfId="0" applyNumberFormat="1" applyBorder="1" applyAlignment="1">
      <alignment horizontal="left"/>
    </xf>
    <xf numFmtId="184" fontId="0" fillId="0" borderId="9" xfId="0" applyNumberFormat="1" applyBorder="1" applyAlignment="1">
      <alignment horizontal="left"/>
    </xf>
    <xf numFmtId="184" fontId="0" fillId="0" borderId="13" xfId="0" applyNumberFormat="1" applyBorder="1" applyAlignment="1">
      <alignment horizontal="left"/>
    </xf>
    <xf numFmtId="184" fontId="0" fillId="0" borderId="10" xfId="0" applyNumberFormat="1" applyBorder="1" applyAlignment="1">
      <alignment horizontal="left"/>
    </xf>
    <xf numFmtId="180" fontId="0" fillId="0" borderId="5" xfId="0" applyNumberFormat="1" applyBorder="1" applyAlignment="1">
      <alignment horizontal="right"/>
    </xf>
    <xf numFmtId="184" fontId="0" fillId="0" borderId="5" xfId="0" applyNumberFormat="1" applyBorder="1" applyAlignment="1">
      <alignment horizontal="right"/>
    </xf>
    <xf numFmtId="180" fontId="0" fillId="0" borderId="0" xfId="0" applyNumberFormat="1" applyBorder="1" applyAlignment="1">
      <alignment vertical="center"/>
    </xf>
    <xf numFmtId="185" fontId="0" fillId="0" borderId="0" xfId="0" applyNumberFormat="1" applyBorder="1" applyAlignment="1">
      <alignment vertical="center"/>
    </xf>
    <xf numFmtId="184" fontId="0" fillId="0" borderId="12" xfId="0" applyNumberFormat="1" applyBorder="1" applyAlignment="1">
      <alignment vertical="center"/>
    </xf>
    <xf numFmtId="0" fontId="0" fillId="0" borderId="1" xfId="0" applyBorder="1" applyAlignment="1">
      <alignment vertical="center"/>
    </xf>
    <xf numFmtId="176" fontId="0" fillId="0" borderId="6" xfId="0" applyNumberFormat="1" applyBorder="1" applyAlignment="1">
      <alignment horizontal="center"/>
    </xf>
    <xf numFmtId="186" fontId="0" fillId="0" borderId="6" xfId="0" applyNumberFormat="1" applyBorder="1" applyAlignment="1">
      <alignment horizontal="center"/>
    </xf>
    <xf numFmtId="184" fontId="0" fillId="0" borderId="0" xfId="0" applyNumberFormat="1" applyFill="1" applyBorder="1" applyAlignment="1">
      <alignment vertical="center"/>
    </xf>
    <xf numFmtId="0" fontId="0" fillId="0" borderId="0" xfId="0" applyBorder="1" applyAlignment="1">
      <alignment vertical="center"/>
    </xf>
    <xf numFmtId="184" fontId="0" fillId="0" borderId="8" xfId="0" applyNumberFormat="1" applyFill="1" applyBorder="1" applyAlignment="1">
      <alignment horizontal="right"/>
    </xf>
    <xf numFmtId="184" fontId="0" fillId="0" borderId="9" xfId="0" applyNumberFormat="1" applyFill="1" applyBorder="1" applyAlignment="1">
      <alignment horizontal="right"/>
    </xf>
    <xf numFmtId="0" fontId="0" fillId="0" borderId="6" xfId="0" applyBorder="1" applyAlignment="1">
      <alignment vertical="center"/>
    </xf>
    <xf numFmtId="184" fontId="0" fillId="0" borderId="10" xfId="0" applyNumberFormat="1" applyFill="1" applyBorder="1" applyAlignment="1">
      <alignment horizontal="right"/>
    </xf>
    <xf numFmtId="176" fontId="0" fillId="0" borderId="6" xfId="0" applyNumberFormat="1" applyFill="1" applyBorder="1" applyAlignment="1">
      <alignment horizontal="center"/>
    </xf>
    <xf numFmtId="0" fontId="0" fillId="0" borderId="14" xfId="0" applyBorder="1" applyAlignment="1">
      <alignment vertical="center"/>
    </xf>
    <xf numFmtId="0" fontId="0" fillId="0" borderId="8" xfId="0" applyBorder="1" applyAlignment="1">
      <alignment vertical="center"/>
    </xf>
    <xf numFmtId="0" fontId="0" fillId="0" borderId="3" xfId="0" applyBorder="1" applyAlignment="1">
      <alignment horizontal="right"/>
    </xf>
    <xf numFmtId="180" fontId="0" fillId="0" borderId="6" xfId="0" applyNumberFormat="1" applyFill="1" applyBorder="1" applyAlignment="1">
      <alignment horizontal="center" vertical="center"/>
    </xf>
    <xf numFmtId="0" fontId="0" fillId="0" borderId="7" xfId="0" applyBorder="1" applyAlignment="1">
      <alignment horizontal="right"/>
    </xf>
    <xf numFmtId="0" fontId="0" fillId="0" borderId="7" xfId="0" applyBorder="1" applyAlignment="1">
      <alignment horizontal="left" vertical="center"/>
    </xf>
    <xf numFmtId="184" fontId="0" fillId="0" borderId="1" xfId="0" applyNumberFormat="1" applyFill="1" applyBorder="1" applyAlignment="1">
      <alignment vertical="center"/>
    </xf>
    <xf numFmtId="184" fontId="0" fillId="0" borderId="2" xfId="0" applyNumberFormat="1" applyFill="1" applyBorder="1" applyAlignment="1">
      <alignment vertical="center"/>
    </xf>
    <xf numFmtId="184" fontId="0" fillId="0" borderId="3" xfId="0" applyNumberFormat="1" applyFill="1" applyBorder="1" applyAlignment="1">
      <alignment vertical="center"/>
    </xf>
    <xf numFmtId="184" fontId="0" fillId="0" borderId="0" xfId="0" applyNumberFormat="1" applyFill="1" applyBorder="1" applyAlignment="1">
      <alignment vertical="center"/>
    </xf>
    <xf numFmtId="184" fontId="0" fillId="0" borderId="0" xfId="0" applyNumberFormat="1" applyFill="1" applyAlignment="1">
      <alignment vertical="center"/>
    </xf>
    <xf numFmtId="184" fontId="0" fillId="0" borderId="12" xfId="0" applyNumberFormat="1" applyFill="1" applyBorder="1" applyAlignment="1">
      <alignment vertical="center"/>
    </xf>
    <xf numFmtId="184" fontId="0" fillId="0" borderId="14" xfId="0" applyNumberFormat="1" applyFill="1" applyBorder="1" applyAlignment="1">
      <alignment vertical="center"/>
    </xf>
    <xf numFmtId="180" fontId="0" fillId="0" borderId="2" xfId="0" applyNumberFormat="1" applyFill="1" applyBorder="1" applyAlignment="1">
      <alignment horizontal="right" vertical="center"/>
    </xf>
    <xf numFmtId="180" fontId="0" fillId="0" borderId="14" xfId="0" applyNumberFormat="1" applyFill="1" applyBorder="1" applyAlignment="1">
      <alignment horizontal="right" vertical="center"/>
    </xf>
    <xf numFmtId="184" fontId="0" fillId="0" borderId="2" xfId="0" applyNumberFormat="1" applyFill="1" applyBorder="1" applyAlignment="1">
      <alignment horizontal="right" vertical="center"/>
    </xf>
    <xf numFmtId="184" fontId="0" fillId="0" borderId="8" xfId="0" applyNumberFormat="1" applyFill="1" applyBorder="1" applyAlignment="1">
      <alignment horizontal="right" vertical="center"/>
    </xf>
    <xf numFmtId="184" fontId="0" fillId="0" borderId="5" xfId="0" applyNumberFormat="1" applyFill="1" applyBorder="1" applyAlignment="1">
      <alignment horizontal="center" vertical="center"/>
    </xf>
    <xf numFmtId="180" fontId="0" fillId="0" borderId="5" xfId="0" applyNumberFormat="1" applyFill="1" applyBorder="1" applyAlignment="1">
      <alignment horizontal="center" vertical="center"/>
    </xf>
    <xf numFmtId="184" fontId="0" fillId="0" borderId="0" xfId="0" applyNumberFormat="1" applyFill="1" applyBorder="1" applyAlignment="1">
      <alignment horizontal="center" vertical="center"/>
    </xf>
    <xf numFmtId="184" fontId="0" fillId="0" borderId="0" xfId="0" applyNumberFormat="1" applyFill="1" applyAlignment="1">
      <alignment horizontal="center" vertical="center"/>
    </xf>
    <xf numFmtId="184" fontId="0" fillId="0" borderId="4" xfId="0" applyNumberFormat="1" applyFill="1" applyBorder="1" applyAlignment="1">
      <alignment horizontal="left" vertical="center"/>
    </xf>
    <xf numFmtId="184" fontId="0" fillId="0" borderId="4" xfId="0" applyNumberFormat="1" applyFill="1" applyBorder="1" applyAlignment="1">
      <alignment horizontal="center" vertical="center"/>
    </xf>
    <xf numFmtId="184" fontId="0" fillId="0" borderId="4" xfId="0" applyNumberFormat="1" applyFill="1" applyBorder="1" applyAlignment="1">
      <alignment horizontal="right" vertical="center"/>
    </xf>
    <xf numFmtId="180" fontId="0" fillId="0" borderId="4" xfId="0" applyNumberFormat="1" applyFill="1" applyBorder="1" applyAlignment="1">
      <alignment horizontal="right" vertical="center"/>
    </xf>
    <xf numFmtId="184" fontId="0" fillId="0" borderId="7" xfId="0" applyNumberFormat="1" applyFill="1" applyBorder="1" applyAlignment="1">
      <alignment horizontal="left" vertical="center"/>
    </xf>
    <xf numFmtId="184" fontId="0" fillId="0" borderId="7" xfId="0" applyNumberFormat="1" applyFill="1" applyBorder="1" applyAlignment="1">
      <alignment vertical="center"/>
    </xf>
    <xf numFmtId="184" fontId="0" fillId="0" borderId="5" xfId="0" applyNumberFormat="1" applyFill="1" applyBorder="1" applyAlignment="1">
      <alignment horizontal="left" vertical="center"/>
    </xf>
    <xf numFmtId="180" fontId="0" fillId="0" borderId="5" xfId="0" applyNumberFormat="1" applyFill="1" applyBorder="1" applyAlignment="1">
      <alignment horizontal="right" vertical="center"/>
    </xf>
    <xf numFmtId="184" fontId="0" fillId="0" borderId="1" xfId="0" applyNumberFormat="1" applyFill="1" applyBorder="1" applyAlignment="1">
      <alignment horizontal="left" vertical="center"/>
    </xf>
    <xf numFmtId="184" fontId="0" fillId="0" borderId="3" xfId="0" applyNumberFormat="1" applyFill="1" applyBorder="1" applyAlignment="1">
      <alignment horizontal="left" vertical="center"/>
    </xf>
    <xf numFmtId="180" fontId="0" fillId="0" borderId="20" xfId="0" applyNumberFormat="1" applyFill="1" applyBorder="1" applyAlignment="1">
      <alignment horizontal="right" vertical="center"/>
    </xf>
    <xf numFmtId="180" fontId="0" fillId="0" borderId="2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0" fillId="0" borderId="3" xfId="0" applyNumberFormat="1" applyFill="1" applyBorder="1" applyAlignment="1">
      <alignment horizontal="right"/>
    </xf>
    <xf numFmtId="184" fontId="0" fillId="0" borderId="1" xfId="0" applyNumberFormat="1" applyBorder="1" applyAlignment="1">
      <alignment horizontal="center"/>
    </xf>
    <xf numFmtId="184" fontId="0" fillId="0" borderId="3" xfId="0" applyNumberFormat="1" applyBorder="1" applyAlignment="1">
      <alignment horizontal="center"/>
    </xf>
    <xf numFmtId="184" fontId="0" fillId="0" borderId="5" xfId="0" applyNumberFormat="1" applyBorder="1" applyAlignment="1">
      <alignment horizontal="center"/>
    </xf>
    <xf numFmtId="184" fontId="0" fillId="0" borderId="1" xfId="0" applyNumberFormat="1" applyBorder="1" applyAlignment="1">
      <alignment horizontal="left" vertical="center"/>
    </xf>
    <xf numFmtId="180" fontId="0" fillId="0" borderId="3" xfId="0" applyNumberFormat="1" applyBorder="1" applyAlignment="1">
      <alignment horizontal="right"/>
    </xf>
    <xf numFmtId="184" fontId="0" fillId="0" borderId="7" xfId="0" applyNumberFormat="1" applyFill="1" applyBorder="1" applyAlignment="1">
      <alignment vertical="center"/>
    </xf>
    <xf numFmtId="180" fontId="0" fillId="0" borderId="10" xfId="0" applyNumberFormat="1" applyBorder="1" applyAlignment="1">
      <alignment horizontal="right"/>
    </xf>
    <xf numFmtId="184" fontId="0" fillId="0" borderId="13" xfId="0" applyNumberFormat="1" applyBorder="1" applyAlignment="1">
      <alignment horizontal="left" vertical="center"/>
    </xf>
    <xf numFmtId="184" fontId="0" fillId="0" borderId="12" xfId="0" applyNumberFormat="1" applyBorder="1" applyAlignment="1">
      <alignment horizontal="left" vertical="center"/>
    </xf>
    <xf numFmtId="184" fontId="0" fillId="0" borderId="11" xfId="0" applyNumberFormat="1" applyBorder="1" applyAlignment="1">
      <alignment horizontal="left" vertical="center"/>
    </xf>
    <xf numFmtId="184" fontId="0" fillId="0" borderId="0" xfId="0" applyNumberFormat="1" applyFill="1" applyBorder="1" applyAlignment="1">
      <alignment horizontal="right"/>
    </xf>
    <xf numFmtId="180" fontId="0" fillId="0" borderId="0" xfId="0" applyNumberFormat="1" applyFill="1" applyBorder="1" applyAlignment="1">
      <alignment vertical="center"/>
    </xf>
    <xf numFmtId="185" fontId="0" fillId="0" borderId="0" xfId="0" applyNumberFormat="1" applyFill="1" applyBorder="1" applyAlignment="1">
      <alignment vertical="center"/>
    </xf>
    <xf numFmtId="184" fontId="0" fillId="0" borderId="0" xfId="0" applyNumberFormat="1" applyFill="1" applyAlignment="1">
      <alignment vertical="center"/>
    </xf>
    <xf numFmtId="0" fontId="1" fillId="0" borderId="6" xfId="0" applyFont="1"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184" fontId="0" fillId="0" borderId="6" xfId="0" applyNumberFormat="1" applyBorder="1" applyAlignment="1">
      <alignment horizontal="center"/>
    </xf>
    <xf numFmtId="184" fontId="0" fillId="0" borderId="6" xfId="0" applyNumberFormat="1" applyBorder="1" applyAlignment="1">
      <alignment horizontal="left" vertical="center"/>
    </xf>
    <xf numFmtId="184" fontId="0" fillId="0" borderId="6" xfId="0" applyNumberFormat="1" applyBorder="1" applyAlignment="1">
      <alignment vertical="center"/>
    </xf>
    <xf numFmtId="184" fontId="0" fillId="0" borderId="9" xfId="0" applyNumberFormat="1" applyBorder="1" applyAlignment="1">
      <alignment horizontal="center"/>
    </xf>
    <xf numFmtId="0" fontId="0" fillId="0" borderId="0" xfId="0" applyBorder="1" applyAlignment="1">
      <alignment horizontal="right"/>
    </xf>
    <xf numFmtId="180" fontId="0" fillId="0" borderId="12" xfId="0" applyNumberFormat="1" applyBorder="1" applyAlignment="1">
      <alignment horizontal="right"/>
    </xf>
    <xf numFmtId="180" fontId="0" fillId="0" borderId="11" xfId="0" applyNumberFormat="1" applyBorder="1" applyAlignment="1">
      <alignment horizontal="right"/>
    </xf>
    <xf numFmtId="180" fontId="0" fillId="0" borderId="13" xfId="0" applyNumberFormat="1" applyBorder="1" applyAlignment="1">
      <alignment horizontal="right"/>
    </xf>
    <xf numFmtId="180" fontId="0" fillId="0" borderId="15" xfId="0" applyNumberFormat="1" applyBorder="1" applyAlignment="1">
      <alignment horizontal="right"/>
    </xf>
    <xf numFmtId="184" fontId="0" fillId="0" borderId="3" xfId="0" applyNumberFormat="1" applyBorder="1" applyAlignment="1">
      <alignment horizontal="left" vertical="center"/>
    </xf>
    <xf numFmtId="180" fontId="0" fillId="0" borderId="15" xfId="0" applyNumberFormat="1" applyBorder="1" applyAlignment="1">
      <alignment vertical="center"/>
    </xf>
    <xf numFmtId="184" fontId="0" fillId="0" borderId="9" xfId="0" applyNumberFormat="1" applyBorder="1" applyAlignment="1">
      <alignment/>
    </xf>
    <xf numFmtId="180" fontId="0" fillId="0" borderId="1" xfId="0" applyNumberFormat="1" applyBorder="1" applyAlignment="1">
      <alignment horizontal="right"/>
    </xf>
    <xf numFmtId="184" fontId="0" fillId="0" borderId="7" xfId="0" applyNumberFormat="1" applyBorder="1" applyAlignment="1">
      <alignment/>
    </xf>
    <xf numFmtId="184" fontId="0" fillId="0" borderId="5" xfId="0" applyNumberFormat="1" applyBorder="1" applyAlignment="1">
      <alignment/>
    </xf>
    <xf numFmtId="184" fontId="0" fillId="0" borderId="0" xfId="0" applyNumberFormat="1" applyAlignment="1">
      <alignment vertical="center"/>
    </xf>
    <xf numFmtId="184" fontId="0" fillId="0" borderId="2" xfId="0" applyNumberFormat="1" applyBorder="1" applyAlignment="1">
      <alignment horizontal="left"/>
    </xf>
    <xf numFmtId="182" fontId="0" fillId="0" borderId="0" xfId="0" applyNumberFormat="1" applyBorder="1" applyAlignment="1">
      <alignment horizontal="center"/>
    </xf>
    <xf numFmtId="182" fontId="0" fillId="0" borderId="5" xfId="0" applyNumberFormat="1" applyBorder="1" applyAlignment="1">
      <alignment horizontal="center" vertical="center"/>
    </xf>
    <xf numFmtId="182" fontId="0" fillId="0" borderId="5" xfId="0" applyNumberFormat="1" applyBorder="1" applyAlignment="1">
      <alignment horizontal="center"/>
    </xf>
    <xf numFmtId="182" fontId="0" fillId="0" borderId="0" xfId="0" applyNumberFormat="1" applyAlignment="1">
      <alignment horizontal="center"/>
    </xf>
    <xf numFmtId="182" fontId="0" fillId="0" borderId="12" xfId="0" applyNumberFormat="1" applyFill="1" applyBorder="1" applyAlignment="1">
      <alignment horizontal="left"/>
    </xf>
    <xf numFmtId="182" fontId="0" fillId="0" borderId="8" xfId="0" applyNumberFormat="1" applyFill="1" applyBorder="1" applyAlignment="1">
      <alignment horizontal="left"/>
    </xf>
    <xf numFmtId="182" fontId="0" fillId="0" borderId="0" xfId="0" applyNumberFormat="1" applyFill="1" applyAlignment="1">
      <alignment horizontal="center"/>
    </xf>
    <xf numFmtId="182" fontId="0" fillId="0" borderId="13" xfId="0" applyNumberFormat="1" applyFill="1" applyBorder="1" applyAlignment="1">
      <alignment horizontal="left"/>
    </xf>
    <xf numFmtId="182" fontId="0" fillId="0" borderId="10" xfId="0" applyNumberFormat="1" applyFill="1" applyBorder="1" applyAlignment="1">
      <alignment horizontal="left"/>
    </xf>
    <xf numFmtId="182" fontId="0" fillId="0" borderId="9" xfId="0" applyNumberFormat="1" applyFill="1" applyBorder="1" applyAlignment="1">
      <alignment horizontal="left"/>
    </xf>
    <xf numFmtId="182" fontId="0" fillId="0" borderId="9" xfId="0" applyNumberFormat="1" applyBorder="1" applyAlignment="1">
      <alignment horizontal="left"/>
    </xf>
    <xf numFmtId="182" fontId="0" fillId="0" borderId="10" xfId="0" applyNumberFormat="1" applyBorder="1" applyAlignment="1">
      <alignment horizontal="left"/>
    </xf>
    <xf numFmtId="182" fontId="0" fillId="0" borderId="12" xfId="0" applyNumberFormat="1" applyBorder="1" applyAlignment="1">
      <alignment horizontal="left"/>
    </xf>
    <xf numFmtId="182" fontId="0" fillId="0" borderId="8" xfId="0" applyNumberFormat="1" applyBorder="1" applyAlignment="1">
      <alignment horizontal="left"/>
    </xf>
    <xf numFmtId="182" fontId="0" fillId="0" borderId="11" xfId="0" applyNumberFormat="1" applyBorder="1" applyAlignment="1">
      <alignment horizontal="left"/>
    </xf>
    <xf numFmtId="184" fontId="0" fillId="0" borderId="11" xfId="0" applyNumberFormat="1" applyBorder="1" applyAlignment="1">
      <alignment vertical="center"/>
    </xf>
    <xf numFmtId="184" fontId="0" fillId="0" borderId="12" xfId="0" applyNumberFormat="1" applyBorder="1" applyAlignment="1">
      <alignment horizontal="left"/>
    </xf>
    <xf numFmtId="184" fontId="0" fillId="0" borderId="0" xfId="0" applyNumberFormat="1" applyAlignment="1">
      <alignment horizontal="left"/>
    </xf>
    <xf numFmtId="184" fontId="0" fillId="0" borderId="0" xfId="0" applyNumberFormat="1" applyBorder="1" applyAlignment="1">
      <alignment horizontal="left"/>
    </xf>
    <xf numFmtId="0" fontId="0" fillId="0" borderId="13" xfId="0" applyBorder="1" applyAlignment="1">
      <alignment vertical="center"/>
    </xf>
    <xf numFmtId="0" fontId="0" fillId="0" borderId="15" xfId="0" applyBorder="1" applyAlignment="1">
      <alignment vertical="center"/>
    </xf>
    <xf numFmtId="0" fontId="0" fillId="0" borderId="10" xfId="0" applyBorder="1" applyAlignment="1">
      <alignment horizontal="right"/>
    </xf>
    <xf numFmtId="0" fontId="0" fillId="0" borderId="11" xfId="0" applyBorder="1" applyAlignment="1">
      <alignment vertical="center"/>
    </xf>
    <xf numFmtId="176" fontId="0" fillId="0" borderId="14" xfId="0" applyNumberFormat="1" applyFill="1" applyBorder="1" applyAlignment="1">
      <alignment horizontal="right"/>
    </xf>
    <xf numFmtId="176" fontId="0" fillId="0" borderId="0" xfId="0" applyNumberFormat="1" applyFill="1" applyBorder="1" applyAlignment="1">
      <alignment horizontal="right"/>
    </xf>
    <xf numFmtId="49" fontId="1" fillId="0" borderId="0" xfId="0" applyNumberFormat="1" applyFont="1" applyFill="1" applyAlignment="1">
      <alignment horizontal="left" vertical="center"/>
    </xf>
    <xf numFmtId="0" fontId="1" fillId="0" borderId="6" xfId="0" applyFont="1" applyFill="1" applyBorder="1" applyAlignment="1">
      <alignment horizontal="center" vertical="center"/>
    </xf>
    <xf numFmtId="0" fontId="0" fillId="0" borderId="7" xfId="0" applyFill="1" applyBorder="1" applyAlignment="1">
      <alignment horizontal="lef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0" xfId="0" applyNumberFormat="1" applyFill="1" applyBorder="1" applyAlignment="1">
      <alignment horizontal="right" vertical="center"/>
    </xf>
    <xf numFmtId="181" fontId="0" fillId="0" borderId="9" xfId="0" applyNumberFormat="1" applyFill="1" applyBorder="1" applyAlignment="1">
      <alignment horizontal="right" vertical="center"/>
    </xf>
    <xf numFmtId="176" fontId="0" fillId="0" borderId="4" xfId="0" applyNumberFormat="1" applyFill="1" applyBorder="1" applyAlignment="1">
      <alignment horizontal="right" vertical="center"/>
    </xf>
    <xf numFmtId="0" fontId="0" fillId="0" borderId="22" xfId="0" applyFill="1" applyBorder="1" applyAlignment="1">
      <alignment horizontal="left" vertical="center"/>
    </xf>
    <xf numFmtId="181" fontId="0" fillId="0" borderId="22" xfId="0" applyNumberFormat="1" applyFill="1" applyBorder="1" applyAlignment="1">
      <alignment horizontal="right" vertical="center"/>
    </xf>
    <xf numFmtId="181" fontId="0" fillId="0" borderId="23" xfId="0" applyNumberFormat="1" applyFill="1" applyBorder="1" applyAlignment="1">
      <alignment horizontal="right" vertical="center"/>
    </xf>
    <xf numFmtId="181" fontId="0" fillId="0" borderId="24" xfId="0" applyNumberFormat="1" applyFill="1" applyBorder="1" applyAlignment="1">
      <alignment horizontal="right" vertical="center"/>
    </xf>
    <xf numFmtId="181" fontId="0" fillId="0" borderId="25" xfId="0" applyNumberFormat="1" applyFill="1" applyBorder="1" applyAlignment="1">
      <alignment horizontal="right" vertical="center"/>
    </xf>
    <xf numFmtId="176" fontId="0" fillId="0" borderId="22" xfId="0" applyNumberFormat="1" applyFill="1" applyBorder="1" applyAlignment="1">
      <alignment horizontal="right" vertical="center"/>
    </xf>
    <xf numFmtId="0" fontId="0" fillId="0" borderId="11" xfId="0" applyBorder="1" applyAlignment="1">
      <alignment horizontal="right" vertical="center"/>
    </xf>
    <xf numFmtId="181" fontId="0" fillId="0" borderId="16" xfId="0" applyNumberFormat="1" applyFill="1" applyBorder="1" applyAlignment="1">
      <alignment horizontal="right" vertical="center"/>
    </xf>
    <xf numFmtId="181" fontId="0" fillId="0" borderId="17" xfId="0" applyNumberFormat="1" applyFill="1" applyBorder="1" applyAlignment="1">
      <alignment horizontal="right" vertical="center"/>
    </xf>
    <xf numFmtId="181" fontId="0" fillId="0" borderId="26" xfId="0" applyNumberFormat="1" applyFill="1" applyBorder="1" applyAlignment="1">
      <alignment horizontal="right" vertical="center"/>
    </xf>
    <xf numFmtId="181" fontId="0" fillId="0" borderId="18" xfId="0" applyNumberFormat="1" applyFill="1" applyBorder="1" applyAlignment="1">
      <alignment horizontal="right" vertical="center"/>
    </xf>
    <xf numFmtId="181" fontId="0" fillId="0" borderId="19" xfId="0" applyNumberFormat="1" applyFill="1" applyBorder="1" applyAlignment="1">
      <alignment horizontal="right" vertical="center"/>
    </xf>
    <xf numFmtId="0" fontId="0" fillId="0" borderId="18" xfId="0" applyBorder="1" applyAlignment="1">
      <alignment horizontal="right" vertical="center"/>
    </xf>
    <xf numFmtId="181" fontId="0" fillId="0" borderId="12"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0" fillId="0" borderId="14" xfId="0" applyNumberFormat="1" applyFill="1" applyBorder="1" applyAlignment="1">
      <alignment horizontal="right" vertical="center"/>
    </xf>
    <xf numFmtId="181" fontId="0" fillId="0" borderId="13" xfId="0" applyNumberFormat="1" applyFill="1" applyBorder="1" applyAlignment="1">
      <alignment horizontal="right" vertical="center"/>
    </xf>
    <xf numFmtId="181" fontId="0" fillId="0" borderId="10" xfId="0" applyNumberFormat="1" applyFill="1" applyBorder="1" applyAlignment="1">
      <alignment horizontal="right" vertical="center"/>
    </xf>
    <xf numFmtId="0" fontId="0" fillId="0" borderId="13" xfId="0" applyBorder="1" applyAlignment="1">
      <alignment horizontal="right" vertical="center"/>
    </xf>
    <xf numFmtId="176" fontId="0" fillId="0" borderId="15" xfId="0" applyNumberFormat="1" applyBorder="1" applyAlignment="1">
      <alignment vertical="center"/>
    </xf>
    <xf numFmtId="176" fontId="0" fillId="0" borderId="10" xfId="0" applyNumberFormat="1" applyBorder="1" applyAlignment="1">
      <alignment vertical="center"/>
    </xf>
    <xf numFmtId="176" fontId="0" fillId="0" borderId="0" xfId="0" applyNumberFormat="1" applyAlignment="1">
      <alignment vertical="center"/>
    </xf>
    <xf numFmtId="176" fontId="0" fillId="0" borderId="0" xfId="0" applyNumberFormat="1" applyBorder="1" applyAlignment="1">
      <alignment vertical="center"/>
    </xf>
    <xf numFmtId="0" fontId="0" fillId="0" borderId="12" xfId="0" applyBorder="1" applyAlignment="1">
      <alignment vertical="center"/>
    </xf>
    <xf numFmtId="0" fontId="0" fillId="0" borderId="14" xfId="0" applyBorder="1" applyAlignment="1">
      <alignment horizontal="right"/>
    </xf>
    <xf numFmtId="0" fontId="0" fillId="0" borderId="0" xfId="0" applyAlignment="1">
      <alignment horizontal="center"/>
    </xf>
    <xf numFmtId="181" fontId="0" fillId="0" borderId="9" xfId="0" applyNumberFormat="1" applyFill="1" applyBorder="1" applyAlignment="1">
      <alignment horizontal="right"/>
    </xf>
    <xf numFmtId="181" fontId="0" fillId="0" borderId="7" xfId="0" applyNumberFormat="1" applyFill="1" applyBorder="1" applyAlignment="1">
      <alignment horizontal="right"/>
    </xf>
    <xf numFmtId="0" fontId="0" fillId="0" borderId="6" xfId="0" applyBorder="1" applyAlignment="1">
      <alignment horizontal="left" vertical="center"/>
    </xf>
    <xf numFmtId="181" fontId="0" fillId="0" borderId="3" xfId="0" applyNumberFormat="1" applyFill="1" applyBorder="1" applyAlignment="1">
      <alignment horizontal="right"/>
    </xf>
    <xf numFmtId="0" fontId="0" fillId="0" borderId="0" xfId="0" applyAlignment="1">
      <alignment horizontal="left" vertical="center"/>
    </xf>
    <xf numFmtId="0" fontId="1" fillId="2" borderId="0" xfId="0" applyFont="1" applyFill="1" applyAlignment="1">
      <alignment vertical="center"/>
    </xf>
    <xf numFmtId="49" fontId="1" fillId="2" borderId="0" xfId="0" applyNumberFormat="1" applyFont="1" applyFill="1" applyAlignment="1">
      <alignment vertical="center"/>
    </xf>
    <xf numFmtId="49" fontId="1" fillId="0" borderId="0" xfId="0" applyNumberFormat="1" applyFont="1" applyAlignment="1">
      <alignment/>
    </xf>
    <xf numFmtId="0" fontId="1" fillId="0" borderId="0" xfId="21" applyFont="1">
      <alignment/>
      <protection/>
    </xf>
    <xf numFmtId="0" fontId="1" fillId="2" borderId="0" xfId="21" applyFont="1" applyFill="1">
      <alignment/>
      <protection/>
    </xf>
    <xf numFmtId="0" fontId="1" fillId="0" borderId="0" xfId="21" applyFont="1" applyFill="1">
      <alignment/>
      <protection/>
    </xf>
    <xf numFmtId="0" fontId="1" fillId="0" borderId="0" xfId="23" applyFont="1" applyFill="1" applyBorder="1">
      <alignment vertical="center"/>
      <protection/>
    </xf>
    <xf numFmtId="41" fontId="1" fillId="0" borderId="7" xfId="0" applyNumberFormat="1" applyFont="1" applyBorder="1" applyAlignment="1">
      <alignment vertical="center"/>
    </xf>
    <xf numFmtId="0" fontId="1" fillId="0" borderId="11" xfId="0" applyFont="1" applyBorder="1" applyAlignment="1">
      <alignment horizontal="distributed" vertical="center"/>
    </xf>
    <xf numFmtId="0" fontId="1" fillId="0" borderId="13" xfId="0" applyFont="1" applyBorder="1" applyAlignment="1">
      <alignment horizontal="center"/>
    </xf>
    <xf numFmtId="0" fontId="1" fillId="0" borderId="0" xfId="23" applyFont="1" applyFill="1">
      <alignment vertical="center"/>
      <protection/>
    </xf>
    <xf numFmtId="0" fontId="1" fillId="0" borderId="0" xfId="22" applyFont="1" applyFill="1">
      <alignment/>
      <protection/>
    </xf>
    <xf numFmtId="0" fontId="1" fillId="2" borderId="0" xfId="22" applyFont="1" applyFill="1">
      <alignment/>
      <protection/>
    </xf>
    <xf numFmtId="41" fontId="1" fillId="0" borderId="11" xfId="0" applyNumberFormat="1" applyFont="1" applyBorder="1" applyAlignment="1">
      <alignment vertical="center"/>
    </xf>
    <xf numFmtId="41" fontId="1" fillId="0" borderId="9" xfId="0" applyNumberFormat="1" applyFont="1" applyBorder="1" applyAlignment="1">
      <alignment vertical="center"/>
    </xf>
    <xf numFmtId="0" fontId="9" fillId="0" borderId="0" xfId="0" applyFont="1" applyAlignment="1">
      <alignment vertical="center"/>
    </xf>
    <xf numFmtId="0" fontId="1" fillId="0" borderId="1" xfId="0" applyFont="1" applyBorder="1" applyAlignment="1">
      <alignment horizontal="distributed" vertical="center" wrapText="1"/>
    </xf>
    <xf numFmtId="0" fontId="1" fillId="0" borderId="12" xfId="0" applyFont="1" applyBorder="1" applyAlignment="1">
      <alignment horizontal="distributed" vertical="center"/>
    </xf>
    <xf numFmtId="0" fontId="1" fillId="0" borderId="3"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1" xfId="0" applyFont="1" applyBorder="1" applyAlignment="1">
      <alignment horizontal="distributed" vertical="center"/>
    </xf>
    <xf numFmtId="0" fontId="1" fillId="0" borderId="12" xfId="0" applyFont="1" applyBorder="1" applyAlignment="1">
      <alignment horizontal="distributed" vertical="center" wrapText="1"/>
    </xf>
    <xf numFmtId="0" fontId="1" fillId="0" borderId="6" xfId="0" applyFont="1" applyBorder="1" applyAlignment="1">
      <alignment horizontal="distributed" vertical="center"/>
    </xf>
    <xf numFmtId="0" fontId="1" fillId="0" borderId="3" xfId="0" applyFont="1" applyBorder="1" applyAlignment="1">
      <alignment horizontal="distributed" vertical="center"/>
    </xf>
    <xf numFmtId="0" fontId="1" fillId="0" borderId="12" xfId="0" applyFont="1" applyBorder="1" applyAlignment="1">
      <alignment vertical="center"/>
    </xf>
    <xf numFmtId="41" fontId="1" fillId="0" borderId="11" xfId="0" applyNumberFormat="1" applyFont="1" applyBorder="1" applyAlignment="1">
      <alignment vertical="center"/>
    </xf>
    <xf numFmtId="41" fontId="1" fillId="0" borderId="14" xfId="0" applyNumberFormat="1" applyFont="1" applyBorder="1" applyAlignment="1">
      <alignment/>
    </xf>
    <xf numFmtId="41" fontId="1" fillId="0" borderId="4" xfId="0" applyNumberFormat="1" applyFont="1" applyBorder="1" applyAlignment="1">
      <alignment/>
    </xf>
    <xf numFmtId="41" fontId="1" fillId="0" borderId="8" xfId="0" applyNumberFormat="1" applyFont="1" applyBorder="1" applyAlignment="1">
      <alignment/>
    </xf>
    <xf numFmtId="41" fontId="1" fillId="0" borderId="12" xfId="0" applyNumberFormat="1" applyFont="1" applyBorder="1" applyAlignment="1">
      <alignment/>
    </xf>
    <xf numFmtId="41" fontId="1" fillId="0" borderId="0" xfId="0" applyNumberFormat="1" applyFont="1" applyBorder="1" applyAlignment="1">
      <alignment/>
    </xf>
    <xf numFmtId="41" fontId="1" fillId="0" borderId="11" xfId="0" applyNumberFormat="1" applyFont="1" applyBorder="1" applyAlignment="1">
      <alignment/>
    </xf>
    <xf numFmtId="41" fontId="1" fillId="0" borderId="4" xfId="0" applyNumberFormat="1" applyFont="1" applyBorder="1" applyAlignment="1">
      <alignment vertical="center"/>
    </xf>
    <xf numFmtId="41" fontId="1" fillId="0" borderId="12" xfId="0" applyNumberFormat="1" applyFont="1" applyBorder="1" applyAlignment="1">
      <alignment vertical="center"/>
    </xf>
    <xf numFmtId="41" fontId="1" fillId="0" borderId="8" xfId="0" applyNumberFormat="1" applyFont="1" applyBorder="1" applyAlignment="1">
      <alignment vertical="center"/>
    </xf>
    <xf numFmtId="41" fontId="1" fillId="0" borderId="0" xfId="0" applyNumberFormat="1" applyFont="1" applyBorder="1" applyAlignment="1">
      <alignment vertical="center"/>
    </xf>
    <xf numFmtId="41" fontId="1" fillId="0" borderId="9" xfId="0" applyNumberFormat="1" applyFont="1" applyBorder="1" applyAlignment="1">
      <alignment vertical="center"/>
    </xf>
    <xf numFmtId="0" fontId="1" fillId="0" borderId="11" xfId="0" applyFont="1" applyFill="1" applyBorder="1" applyAlignment="1">
      <alignment horizontal="distributed" vertical="center"/>
    </xf>
    <xf numFmtId="41" fontId="1" fillId="0" borderId="11" xfId="0" applyNumberFormat="1" applyFont="1" applyFill="1" applyBorder="1" applyAlignment="1">
      <alignment horizontal="distributed" vertical="center"/>
    </xf>
    <xf numFmtId="41" fontId="1" fillId="0" borderId="7" xfId="0" applyNumberFormat="1" applyFont="1" applyBorder="1" applyAlignment="1">
      <alignment/>
    </xf>
    <xf numFmtId="41" fontId="1" fillId="0" borderId="9" xfId="0" applyNumberFormat="1" applyFont="1" applyBorder="1" applyAlignment="1">
      <alignment/>
    </xf>
    <xf numFmtId="41" fontId="1" fillId="0" borderId="0" xfId="0" applyNumberFormat="1" applyFont="1" applyBorder="1" applyAlignment="1">
      <alignment vertical="center"/>
    </xf>
    <xf numFmtId="0" fontId="1" fillId="0" borderId="11" xfId="0" applyFont="1" applyBorder="1" applyAlignment="1">
      <alignment horizontal="distributed" vertical="center"/>
    </xf>
    <xf numFmtId="41" fontId="1" fillId="0" borderId="12" xfId="0" applyNumberFormat="1" applyFont="1" applyBorder="1" applyAlignment="1">
      <alignment vertical="center"/>
    </xf>
    <xf numFmtId="41" fontId="1" fillId="0" borderId="14" xfId="0" applyNumberFormat="1" applyFont="1" applyBorder="1" applyAlignment="1">
      <alignment vertical="center"/>
    </xf>
    <xf numFmtId="41" fontId="1" fillId="0" borderId="13" xfId="0" applyNumberFormat="1" applyFont="1" applyBorder="1" applyAlignment="1">
      <alignment/>
    </xf>
    <xf numFmtId="41" fontId="1" fillId="0" borderId="10" xfId="0" applyNumberFormat="1" applyFont="1" applyBorder="1" applyAlignment="1">
      <alignment/>
    </xf>
    <xf numFmtId="41" fontId="1" fillId="0" borderId="15" xfId="0" applyNumberFormat="1" applyFont="1" applyBorder="1" applyAlignment="1">
      <alignment/>
    </xf>
    <xf numFmtId="41" fontId="1" fillId="0" borderId="15" xfId="0" applyNumberFormat="1" applyFont="1" applyBorder="1" applyAlignment="1">
      <alignment vertical="center"/>
    </xf>
    <xf numFmtId="41" fontId="1" fillId="0" borderId="10" xfId="0" applyNumberFormat="1" applyFont="1" applyBorder="1" applyAlignment="1">
      <alignment vertical="center"/>
    </xf>
    <xf numFmtId="41" fontId="1" fillId="0" borderId="0" xfId="0" applyNumberFormat="1" applyFont="1" applyBorder="1" applyAlignment="1">
      <alignment vertical="center"/>
    </xf>
    <xf numFmtId="0" fontId="1" fillId="0" borderId="11" xfId="0" applyFont="1" applyFill="1" applyBorder="1" applyAlignment="1">
      <alignment horizontal="distributed" vertical="center"/>
    </xf>
    <xf numFmtId="41" fontId="1" fillId="0" borderId="10" xfId="0" applyNumberFormat="1" applyFont="1" applyBorder="1" applyAlignment="1">
      <alignment vertical="center"/>
    </xf>
    <xf numFmtId="41" fontId="1" fillId="0" borderId="11" xfId="0" applyNumberFormat="1" applyFont="1" applyBorder="1" applyAlignment="1">
      <alignment horizontal="distributed" vertical="center"/>
    </xf>
    <xf numFmtId="41" fontId="1" fillId="0" borderId="11" xfId="0" applyNumberFormat="1" applyFont="1" applyBorder="1" applyAlignment="1">
      <alignment horizontal="center" vertical="center"/>
    </xf>
    <xf numFmtId="41" fontId="1" fillId="0" borderId="13" xfId="0" applyNumberFormat="1" applyFont="1" applyBorder="1" applyAlignment="1">
      <alignment horizontal="center" vertical="center"/>
    </xf>
    <xf numFmtId="0" fontId="1" fillId="0" borderId="27" xfId="0" applyFont="1" applyBorder="1" applyAlignment="1">
      <alignment horizontal="distributed" vertical="center" wrapText="1"/>
    </xf>
    <xf numFmtId="0" fontId="1" fillId="0" borderId="27" xfId="0" applyFont="1" applyBorder="1" applyAlignment="1">
      <alignment horizontal="distributed" vertical="center"/>
    </xf>
    <xf numFmtId="41" fontId="1" fillId="0" borderId="28" xfId="0" applyNumberFormat="1" applyFont="1" applyBorder="1" applyAlignment="1">
      <alignment/>
    </xf>
    <xf numFmtId="41" fontId="1" fillId="0" borderId="29" xfId="0" applyNumberFormat="1" applyFont="1" applyBorder="1" applyAlignment="1">
      <alignment/>
    </xf>
    <xf numFmtId="41" fontId="1" fillId="0" borderId="30" xfId="0" applyNumberFormat="1" applyFont="1" applyBorder="1" applyAlignment="1">
      <alignment/>
    </xf>
    <xf numFmtId="41" fontId="1" fillId="0" borderId="31" xfId="0" applyNumberFormat="1" applyFont="1" applyBorder="1" applyAlignment="1">
      <alignment/>
    </xf>
    <xf numFmtId="41" fontId="1" fillId="0" borderId="32" xfId="0" applyNumberFormat="1" applyFont="1" applyBorder="1" applyAlignment="1">
      <alignment/>
    </xf>
    <xf numFmtId="41" fontId="1" fillId="0" borderId="33" xfId="0" applyNumberFormat="1" applyFont="1" applyBorder="1" applyAlignment="1">
      <alignment/>
    </xf>
    <xf numFmtId="41" fontId="1" fillId="0" borderId="5" xfId="0" applyNumberFormat="1" applyFont="1" applyBorder="1" applyAlignment="1">
      <alignment/>
    </xf>
    <xf numFmtId="41" fontId="1" fillId="0" borderId="34" xfId="0" applyNumberFormat="1" applyFont="1" applyBorder="1" applyAlignment="1">
      <alignment/>
    </xf>
    <xf numFmtId="41" fontId="1" fillId="0" borderId="35" xfId="0" applyNumberFormat="1" applyFont="1" applyBorder="1" applyAlignment="1">
      <alignment/>
    </xf>
    <xf numFmtId="0" fontId="1" fillId="0" borderId="36" xfId="0" applyFont="1" applyBorder="1" applyAlignment="1">
      <alignment vertical="center"/>
    </xf>
    <xf numFmtId="41" fontId="1" fillId="0" borderId="37" xfId="0" applyNumberFormat="1" applyFont="1" applyBorder="1" applyAlignment="1">
      <alignment/>
    </xf>
    <xf numFmtId="41" fontId="1" fillId="0" borderId="38" xfId="0" applyNumberFormat="1" applyFont="1" applyBorder="1" applyAlignment="1">
      <alignment/>
    </xf>
    <xf numFmtId="41" fontId="1" fillId="0" borderId="39" xfId="0" applyNumberFormat="1" applyFont="1" applyBorder="1" applyAlignment="1">
      <alignment/>
    </xf>
    <xf numFmtId="0" fontId="1" fillId="0" borderId="11" xfId="0" applyFont="1" applyBorder="1" applyAlignment="1">
      <alignment vertical="center"/>
    </xf>
    <xf numFmtId="0" fontId="1" fillId="0" borderId="40" xfId="0" applyFont="1" applyBorder="1" applyAlignment="1">
      <alignment vertical="center"/>
    </xf>
    <xf numFmtId="41" fontId="1" fillId="0" borderId="41" xfId="0" applyNumberFormat="1" applyFont="1" applyBorder="1" applyAlignment="1">
      <alignment/>
    </xf>
    <xf numFmtId="41" fontId="1" fillId="0" borderId="42" xfId="0" applyNumberFormat="1" applyFont="1" applyBorder="1" applyAlignment="1">
      <alignment/>
    </xf>
    <xf numFmtId="41" fontId="1" fillId="0" borderId="43"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distributed" vertical="center"/>
    </xf>
    <xf numFmtId="0" fontId="1" fillId="0" borderId="0" xfId="0" applyFont="1" applyBorder="1" applyAlignment="1">
      <alignment horizontal="distributed" vertical="center" wrapText="1"/>
    </xf>
    <xf numFmtId="0" fontId="0" fillId="0" borderId="13" xfId="0" applyBorder="1" applyAlignment="1">
      <alignment horizontal="distributed" vertical="center"/>
    </xf>
    <xf numFmtId="41" fontId="1" fillId="0" borderId="12" xfId="0" applyNumberFormat="1" applyFont="1" applyBorder="1" applyAlignment="1">
      <alignment horizontal="distributed" vertical="center"/>
    </xf>
    <xf numFmtId="41" fontId="1" fillId="0" borderId="13" xfId="0" applyNumberFormat="1" applyFont="1" applyBorder="1" applyAlignment="1">
      <alignment vertical="center"/>
    </xf>
    <xf numFmtId="41" fontId="1" fillId="0" borderId="15" xfId="0" applyNumberFormat="1" applyFont="1" applyBorder="1" applyAlignment="1">
      <alignment vertical="center"/>
    </xf>
    <xf numFmtId="41" fontId="1" fillId="0" borderId="2" xfId="0" applyNumberFormat="1" applyFont="1" applyBorder="1" applyAlignment="1">
      <alignment/>
    </xf>
    <xf numFmtId="41" fontId="1" fillId="0" borderId="6" xfId="0" applyNumberFormat="1" applyFont="1" applyBorder="1" applyAlignment="1">
      <alignment/>
    </xf>
    <xf numFmtId="41" fontId="1" fillId="0" borderId="3" xfId="0" applyNumberFormat="1" applyFont="1" applyBorder="1" applyAlignment="1">
      <alignment/>
    </xf>
    <xf numFmtId="0" fontId="1" fillId="0" borderId="13" xfId="0" applyFont="1" applyBorder="1" applyAlignment="1">
      <alignment horizontal="left" vertical="center"/>
    </xf>
    <xf numFmtId="41" fontId="1" fillId="0" borderId="1" xfId="0" applyNumberFormat="1" applyFont="1" applyBorder="1" applyAlignment="1">
      <alignment/>
    </xf>
    <xf numFmtId="0" fontId="1" fillId="0" borderId="13" xfId="0" applyFont="1" applyBorder="1" applyAlignment="1">
      <alignment horizontal="distributed" vertical="center"/>
    </xf>
    <xf numFmtId="0" fontId="1" fillId="0" borderId="27" xfId="0" applyFont="1" applyBorder="1" applyAlignment="1">
      <alignment horizontal="center"/>
    </xf>
    <xf numFmtId="0" fontId="1" fillId="0" borderId="29" xfId="0" applyFont="1" applyBorder="1" applyAlignment="1">
      <alignment horizontal="distributed" vertical="center"/>
    </xf>
    <xf numFmtId="0" fontId="1" fillId="0" borderId="44" xfId="0" applyFont="1" applyBorder="1" applyAlignment="1">
      <alignment vertical="center"/>
    </xf>
    <xf numFmtId="0" fontId="1" fillId="0" borderId="28" xfId="0" applyFont="1" applyBorder="1" applyAlignment="1">
      <alignment vertical="center"/>
    </xf>
    <xf numFmtId="0" fontId="1" fillId="0" borderId="8" xfId="0" applyFont="1" applyBorder="1" applyAlignment="1">
      <alignment vertical="center"/>
    </xf>
    <xf numFmtId="0" fontId="1" fillId="0" borderId="31" xfId="0" applyFont="1" applyBorder="1" applyAlignment="1">
      <alignment horizontal="distributed" vertical="center"/>
    </xf>
    <xf numFmtId="41" fontId="1" fillId="0" borderId="45" xfId="0" applyNumberFormat="1" applyFont="1" applyBorder="1" applyAlignment="1">
      <alignment vertical="center"/>
    </xf>
    <xf numFmtId="41" fontId="1" fillId="0" borderId="30" xfId="0" applyNumberFormat="1" applyFont="1" applyBorder="1" applyAlignment="1">
      <alignment vertical="center"/>
    </xf>
    <xf numFmtId="0" fontId="1" fillId="0" borderId="33" xfId="0" applyFont="1" applyBorder="1" applyAlignment="1">
      <alignment horizontal="distributed" vertical="center"/>
    </xf>
    <xf numFmtId="41" fontId="1" fillId="0" borderId="46" xfId="0" applyNumberFormat="1" applyFont="1" applyBorder="1" applyAlignment="1">
      <alignment vertical="center"/>
    </xf>
    <xf numFmtId="41" fontId="1" fillId="0" borderId="32" xfId="0" applyNumberFormat="1" applyFont="1" applyBorder="1" applyAlignment="1">
      <alignment vertical="center"/>
    </xf>
    <xf numFmtId="0" fontId="1" fillId="0" borderId="47" xfId="0" applyFont="1" applyBorder="1" applyAlignment="1">
      <alignment horizontal="distributed" vertical="center"/>
    </xf>
    <xf numFmtId="41" fontId="1" fillId="0" borderId="48" xfId="0" applyNumberFormat="1" applyFont="1" applyBorder="1" applyAlignment="1">
      <alignment vertical="center"/>
    </xf>
    <xf numFmtId="41" fontId="1" fillId="0" borderId="34" xfId="0" applyNumberFormat="1" applyFont="1" applyBorder="1" applyAlignment="1">
      <alignment vertical="center"/>
    </xf>
    <xf numFmtId="41" fontId="1" fillId="0" borderId="49" xfId="0" applyNumberFormat="1" applyFont="1" applyBorder="1" applyAlignment="1">
      <alignment vertical="center"/>
    </xf>
    <xf numFmtId="41" fontId="1" fillId="0" borderId="35" xfId="0" applyNumberFormat="1" applyFont="1" applyBorder="1" applyAlignment="1">
      <alignment vertical="center"/>
    </xf>
    <xf numFmtId="41" fontId="1" fillId="0" borderId="0" xfId="0" applyNumberFormat="1" applyFont="1" applyAlignment="1">
      <alignment vertical="center"/>
    </xf>
    <xf numFmtId="41" fontId="1" fillId="0" borderId="50" xfId="0" applyNumberFormat="1" applyFont="1" applyBorder="1" applyAlignment="1">
      <alignment vertical="center"/>
    </xf>
    <xf numFmtId="41" fontId="1" fillId="0" borderId="45" xfId="0" applyNumberFormat="1" applyFont="1" applyBorder="1" applyAlignment="1">
      <alignment vertical="center"/>
    </xf>
    <xf numFmtId="0" fontId="1" fillId="0" borderId="42" xfId="0" applyFont="1" applyBorder="1" applyAlignment="1">
      <alignment horizontal="distributed" vertical="center"/>
    </xf>
    <xf numFmtId="41" fontId="1" fillId="0" borderId="51" xfId="0" applyNumberFormat="1" applyFont="1" applyBorder="1" applyAlignment="1">
      <alignment vertical="center"/>
    </xf>
    <xf numFmtId="41" fontId="1" fillId="0" borderId="41" xfId="0" applyNumberFormat="1" applyFont="1" applyBorder="1" applyAlignment="1">
      <alignment vertical="center"/>
    </xf>
    <xf numFmtId="41" fontId="1" fillId="0" borderId="52" xfId="0" applyNumberFormat="1" applyFont="1" applyBorder="1" applyAlignment="1">
      <alignment vertical="center"/>
    </xf>
    <xf numFmtId="41" fontId="1" fillId="0" borderId="53" xfId="0" applyNumberFormat="1" applyFont="1" applyBorder="1" applyAlignment="1">
      <alignment vertical="center"/>
    </xf>
    <xf numFmtId="0" fontId="1" fillId="0" borderId="0" xfId="0" applyFont="1" applyBorder="1" applyAlignment="1">
      <alignment horizontal="center"/>
    </xf>
    <xf numFmtId="41" fontId="1" fillId="0" borderId="14" xfId="0" applyNumberFormat="1" applyFont="1" applyBorder="1" applyAlignment="1">
      <alignment horizontal="distributed" vertical="center"/>
    </xf>
    <xf numFmtId="41" fontId="1" fillId="0" borderId="54" xfId="0" applyNumberFormat="1" applyFont="1" applyBorder="1" applyAlignment="1">
      <alignment/>
    </xf>
    <xf numFmtId="41" fontId="1" fillId="0" borderId="0" xfId="0" applyNumberFormat="1" applyFont="1" applyBorder="1" applyAlignment="1">
      <alignment horizontal="distributed" vertical="center"/>
    </xf>
    <xf numFmtId="41" fontId="1" fillId="0" borderId="55" xfId="0" applyNumberFormat="1" applyFont="1" applyBorder="1" applyAlignment="1">
      <alignment/>
    </xf>
    <xf numFmtId="41" fontId="1" fillId="0" borderId="0" xfId="0" applyNumberFormat="1" applyFont="1" applyBorder="1" applyAlignment="1">
      <alignment horizontal="center" vertical="center"/>
    </xf>
    <xf numFmtId="41" fontId="1" fillId="0" borderId="14" xfId="0" applyNumberFormat="1" applyFont="1" applyBorder="1" applyAlignment="1">
      <alignment horizontal="center" vertical="center"/>
    </xf>
    <xf numFmtId="41" fontId="1" fillId="0" borderId="52" xfId="0" applyNumberFormat="1" applyFont="1" applyBorder="1" applyAlignment="1">
      <alignment horizontal="center" vertical="center"/>
    </xf>
    <xf numFmtId="41" fontId="1" fillId="0" borderId="53" xfId="0" applyNumberFormat="1" applyFont="1" applyBorder="1" applyAlignment="1">
      <alignment/>
    </xf>
    <xf numFmtId="41" fontId="1" fillId="0" borderId="56" xfId="0" applyNumberFormat="1" applyFont="1" applyBorder="1" applyAlignment="1">
      <alignment/>
    </xf>
    <xf numFmtId="41" fontId="1" fillId="0" borderId="52" xfId="0" applyNumberFormat="1" applyFont="1" applyBorder="1" applyAlignment="1">
      <alignment/>
    </xf>
    <xf numFmtId="41" fontId="1" fillId="0" borderId="57" xfId="0" applyNumberFormat="1" applyFont="1" applyBorder="1" applyAlignment="1">
      <alignment horizontal="center" vertical="center"/>
    </xf>
    <xf numFmtId="41" fontId="1" fillId="0" borderId="50" xfId="0" applyNumberFormat="1" applyFont="1" applyBorder="1" applyAlignment="1">
      <alignment/>
    </xf>
    <xf numFmtId="41" fontId="1" fillId="0" borderId="58" xfId="0" applyNumberFormat="1" applyFont="1" applyBorder="1" applyAlignment="1">
      <alignment/>
    </xf>
    <xf numFmtId="41" fontId="1" fillId="0" borderId="57" xfId="0" applyNumberFormat="1" applyFont="1" applyBorder="1" applyAlignment="1">
      <alignment/>
    </xf>
    <xf numFmtId="0" fontId="1" fillId="0" borderId="14" xfId="0" applyFont="1" applyBorder="1" applyAlignment="1">
      <alignment horizontal="distributed" vertical="center"/>
    </xf>
    <xf numFmtId="41" fontId="1" fillId="0" borderId="5" xfId="0" applyNumberFormat="1" applyFont="1" applyBorder="1" applyAlignment="1">
      <alignment vertical="center"/>
    </xf>
    <xf numFmtId="41" fontId="1" fillId="0" borderId="13" xfId="0" applyNumberFormat="1" applyFont="1" applyBorder="1" applyAlignment="1">
      <alignment horizontal="distributed" vertical="center"/>
    </xf>
    <xf numFmtId="0" fontId="1" fillId="0" borderId="11" xfId="0" applyFont="1" applyBorder="1" applyAlignment="1">
      <alignment horizontal="distributed" vertical="center" wrapText="1"/>
    </xf>
    <xf numFmtId="0" fontId="1" fillId="0" borderId="13" xfId="0" applyFont="1" applyBorder="1" applyAlignment="1">
      <alignment horizontal="distributed" vertical="center" wrapText="1"/>
    </xf>
    <xf numFmtId="187" fontId="1" fillId="0" borderId="4" xfId="0" applyNumberFormat="1" applyFont="1" applyBorder="1" applyAlignment="1">
      <alignment/>
    </xf>
    <xf numFmtId="187" fontId="1" fillId="0" borderId="7" xfId="0" applyNumberFormat="1" applyFont="1" applyBorder="1" applyAlignment="1">
      <alignment/>
    </xf>
    <xf numFmtId="187" fontId="1" fillId="0" borderId="5" xfId="0" applyNumberFormat="1" applyFont="1" applyBorder="1" applyAlignment="1">
      <alignment/>
    </xf>
    <xf numFmtId="0" fontId="1" fillId="0" borderId="8" xfId="0" applyFont="1" applyBorder="1" applyAlignment="1">
      <alignment horizontal="right"/>
    </xf>
    <xf numFmtId="0" fontId="1" fillId="0" borderId="12" xfId="0" applyFont="1" applyBorder="1" applyAlignment="1">
      <alignment horizontal="center"/>
    </xf>
    <xf numFmtId="0" fontId="1" fillId="0" borderId="29" xfId="0" applyFont="1" applyBorder="1" applyAlignment="1">
      <alignment horizontal="center"/>
    </xf>
    <xf numFmtId="0" fontId="1" fillId="0" borderId="45" xfId="0" applyFont="1" applyBorder="1" applyAlignment="1">
      <alignment vertical="center"/>
    </xf>
    <xf numFmtId="0" fontId="1" fillId="0" borderId="55" xfId="0" applyFont="1" applyBorder="1" applyAlignment="1">
      <alignment vertical="center"/>
    </xf>
    <xf numFmtId="0" fontId="1" fillId="0" borderId="5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41" fontId="1" fillId="0" borderId="55" xfId="0" applyNumberFormat="1" applyFont="1" applyBorder="1" applyAlignment="1">
      <alignment vertical="center"/>
    </xf>
    <xf numFmtId="43" fontId="1" fillId="0" borderId="59" xfId="0" applyNumberFormat="1" applyFont="1" applyBorder="1" applyAlignment="1">
      <alignment vertical="center"/>
    </xf>
    <xf numFmtId="188" fontId="1" fillId="0" borderId="0" xfId="0" applyNumberFormat="1" applyFont="1" applyBorder="1" applyAlignment="1">
      <alignment vertical="center"/>
    </xf>
    <xf numFmtId="0" fontId="1" fillId="0" borderId="33" xfId="0" applyFont="1" applyBorder="1" applyAlignment="1">
      <alignment horizontal="left" vertical="center"/>
    </xf>
    <xf numFmtId="189" fontId="1" fillId="0" borderId="59" xfId="0" applyNumberFormat="1" applyFont="1" applyBorder="1" applyAlignment="1">
      <alignment vertical="center"/>
    </xf>
    <xf numFmtId="0" fontId="1" fillId="0" borderId="33" xfId="0" applyFont="1" applyBorder="1" applyAlignment="1">
      <alignment horizontal="center" vertical="center"/>
    </xf>
    <xf numFmtId="41" fontId="1" fillId="0" borderId="60" xfId="0" applyNumberFormat="1" applyFont="1" applyBorder="1" applyAlignment="1">
      <alignment vertical="center"/>
    </xf>
    <xf numFmtId="189" fontId="1" fillId="0" borderId="61" xfId="0" applyNumberFormat="1" applyFont="1" applyBorder="1" applyAlignment="1">
      <alignment vertical="center"/>
    </xf>
    <xf numFmtId="188" fontId="1" fillId="0" borderId="15" xfId="0" applyNumberFormat="1" applyFont="1" applyBorder="1" applyAlignment="1">
      <alignment horizontal="right"/>
    </xf>
    <xf numFmtId="188" fontId="1" fillId="0" borderId="15" xfId="0" applyNumberFormat="1" applyFont="1" applyBorder="1" applyAlignment="1">
      <alignment vertical="center"/>
    </xf>
    <xf numFmtId="188" fontId="1" fillId="0" borderId="0" xfId="0" applyNumberFormat="1" applyFont="1" applyAlignment="1">
      <alignment vertical="center"/>
    </xf>
    <xf numFmtId="0" fontId="9" fillId="0" borderId="0" xfId="0" applyFont="1" applyFill="1" applyBorder="1" applyAlignment="1">
      <alignment vertical="center"/>
    </xf>
    <xf numFmtId="0" fontId="1" fillId="0" borderId="15" xfId="0" applyFont="1" applyFill="1" applyBorder="1" applyAlignment="1">
      <alignment vertical="center"/>
    </xf>
    <xf numFmtId="0" fontId="0" fillId="0" borderId="15" xfId="0" applyFill="1" applyBorder="1" applyAlignment="1">
      <alignment vertical="center"/>
    </xf>
    <xf numFmtId="0" fontId="0" fillId="0" borderId="0" xfId="0" applyFill="1" applyAlignment="1">
      <alignment horizontal="center" vertical="distributed" textRotation="255"/>
    </xf>
    <xf numFmtId="0" fontId="0" fillId="0" borderId="6" xfId="0" applyFill="1" applyBorder="1" applyAlignment="1">
      <alignment horizontal="center" vertical="distributed" textRotation="255" wrapText="1"/>
    </xf>
    <xf numFmtId="0" fontId="0" fillId="0" borderId="6" xfId="0" applyFill="1" applyBorder="1" applyAlignment="1">
      <alignment horizontal="center" vertical="distributed" textRotation="255"/>
    </xf>
    <xf numFmtId="0" fontId="0" fillId="0" borderId="14" xfId="0" applyFill="1" applyBorder="1" applyAlignment="1">
      <alignment horizontal="left" vertical="center"/>
    </xf>
    <xf numFmtId="0" fontId="0" fillId="0" borderId="8" xfId="0" applyFill="1" applyBorder="1" applyAlignment="1">
      <alignment horizontal="left"/>
    </xf>
    <xf numFmtId="41" fontId="0" fillId="0" borderId="4" xfId="0" applyNumberFormat="1" applyFill="1" applyBorder="1" applyAlignment="1">
      <alignment horizontal="right"/>
    </xf>
    <xf numFmtId="0" fontId="0" fillId="0" borderId="0" xfId="0" applyFill="1" applyBorder="1" applyAlignment="1">
      <alignment horizontal="left" vertical="center"/>
    </xf>
    <xf numFmtId="0" fontId="0" fillId="0" borderId="9" xfId="0" applyFill="1" applyBorder="1" applyAlignment="1">
      <alignment horizontal="left"/>
    </xf>
    <xf numFmtId="41" fontId="0" fillId="0" borderId="7" xfId="0" applyNumberFormat="1" applyFill="1" applyBorder="1" applyAlignment="1">
      <alignment horizontal="right"/>
    </xf>
    <xf numFmtId="0" fontId="0" fillId="0" borderId="15" xfId="0" applyFill="1" applyBorder="1" applyAlignment="1">
      <alignment horizontal="left" vertical="center"/>
    </xf>
    <xf numFmtId="0" fontId="0" fillId="0" borderId="10" xfId="0" applyFill="1" applyBorder="1" applyAlignment="1">
      <alignment horizontal="left"/>
    </xf>
    <xf numFmtId="41" fontId="0" fillId="0" borderId="5" xfId="0" applyNumberFormat="1" applyFill="1" applyBorder="1" applyAlignment="1">
      <alignment horizontal="right"/>
    </xf>
    <xf numFmtId="0" fontId="0" fillId="0" borderId="11" xfId="0" applyBorder="1" applyAlignment="1">
      <alignment horizontal="distributed" vertical="center"/>
    </xf>
    <xf numFmtId="41" fontId="1" fillId="0" borderId="14" xfId="0" applyNumberFormat="1" applyFont="1" applyBorder="1" applyAlignment="1">
      <alignment vertical="center"/>
    </xf>
    <xf numFmtId="41" fontId="0" fillId="0" borderId="15" xfId="0" applyNumberFormat="1" applyBorder="1" applyAlignment="1">
      <alignment vertical="center"/>
    </xf>
    <xf numFmtId="0" fontId="1" fillId="0" borderId="12" xfId="0" applyFont="1" applyBorder="1" applyAlignment="1">
      <alignment horizontal="distributed" vertical="center"/>
    </xf>
    <xf numFmtId="41" fontId="0" fillId="0" borderId="5" xfId="0" applyNumberFormat="1" applyBorder="1" applyAlignment="1">
      <alignment vertical="center"/>
    </xf>
    <xf numFmtId="0" fontId="1" fillId="0" borderId="11" xfId="0" applyFont="1" applyBorder="1" applyAlignment="1">
      <alignment horizontal="distributed" vertical="center"/>
    </xf>
    <xf numFmtId="0" fontId="0" fillId="0" borderId="13" xfId="0" applyBorder="1" applyAlignment="1">
      <alignment horizontal="distributed" vertical="center"/>
    </xf>
    <xf numFmtId="41" fontId="1" fillId="0" borderId="4" xfId="0" applyNumberFormat="1" applyFont="1" applyBorder="1" applyAlignment="1">
      <alignment vertical="center"/>
    </xf>
    <xf numFmtId="41" fontId="1" fillId="0" borderId="5" xfId="0" applyNumberFormat="1" applyFont="1" applyBorder="1" applyAlignment="1">
      <alignment vertical="center"/>
    </xf>
    <xf numFmtId="41" fontId="1" fillId="0" borderId="12" xfId="0" applyNumberFormat="1" applyFont="1" applyBorder="1" applyAlignment="1">
      <alignment vertical="center"/>
    </xf>
    <xf numFmtId="41" fontId="1" fillId="0" borderId="8" xfId="0" applyNumberFormat="1" applyFont="1" applyBorder="1" applyAlignment="1">
      <alignment vertical="center"/>
    </xf>
    <xf numFmtId="0" fontId="1" fillId="0" borderId="21" xfId="0" applyFont="1" applyBorder="1" applyAlignment="1">
      <alignment vertical="center"/>
    </xf>
    <xf numFmtId="178" fontId="1" fillId="0" borderId="20" xfId="0" applyNumberFormat="1" applyFont="1" applyBorder="1" applyAlignment="1">
      <alignment horizontal="right" vertical="center"/>
    </xf>
    <xf numFmtId="178" fontId="1" fillId="0" borderId="21" xfId="0" applyNumberFormat="1" applyFont="1" applyBorder="1" applyAlignment="1">
      <alignment horizontal="right" vertical="center"/>
    </xf>
    <xf numFmtId="41" fontId="1" fillId="0" borderId="9" xfId="0" applyNumberFormat="1" applyFont="1" applyBorder="1" applyAlignment="1">
      <alignment vertical="center"/>
    </xf>
    <xf numFmtId="41" fontId="0" fillId="0" borderId="10" xfId="0" applyNumberFormat="1" applyBorder="1" applyAlignment="1">
      <alignment vertical="center"/>
    </xf>
    <xf numFmtId="41" fontId="1" fillId="0" borderId="11" xfId="0" applyNumberFormat="1" applyFont="1" applyBorder="1" applyAlignment="1">
      <alignment vertical="center"/>
    </xf>
    <xf numFmtId="41" fontId="0" fillId="0" borderId="13" xfId="0" applyNumberFormat="1" applyBorder="1" applyAlignment="1">
      <alignment vertical="center"/>
    </xf>
    <xf numFmtId="41" fontId="1" fillId="0" borderId="7" xfId="0" applyNumberFormat="1" applyFont="1" applyBorder="1" applyAlignment="1">
      <alignment vertical="center"/>
    </xf>
    <xf numFmtId="178" fontId="0" fillId="0" borderId="4" xfId="0" applyNumberFormat="1" applyBorder="1" applyAlignment="1">
      <alignment horizontal="right" vertical="center"/>
    </xf>
    <xf numFmtId="178" fontId="0" fillId="0" borderId="5" xfId="0" applyNumberFormat="1" applyBorder="1" applyAlignment="1">
      <alignment horizontal="right" vertical="center"/>
    </xf>
    <xf numFmtId="0" fontId="0" fillId="0" borderId="7" xfId="0" applyBorder="1" applyAlignment="1">
      <alignment vertical="center"/>
    </xf>
    <xf numFmtId="178" fontId="1" fillId="0" borderId="4" xfId="0" applyNumberFormat="1" applyFont="1" applyBorder="1" applyAlignment="1">
      <alignment horizontal="right" vertical="center"/>
    </xf>
    <xf numFmtId="0" fontId="0" fillId="0" borderId="7" xfId="0" applyBorder="1" applyAlignment="1">
      <alignment horizontal="right" vertical="center"/>
    </xf>
    <xf numFmtId="178" fontId="1" fillId="0" borderId="7" xfId="0" applyNumberFormat="1" applyFont="1" applyBorder="1" applyAlignment="1">
      <alignment horizontal="right" vertical="center"/>
    </xf>
    <xf numFmtId="0" fontId="0" fillId="0" borderId="5" xfId="0" applyBorder="1" applyAlignment="1">
      <alignment horizontal="right" vertical="center"/>
    </xf>
    <xf numFmtId="0" fontId="1" fillId="0" borderId="20" xfId="0" applyFont="1" applyBorder="1" applyAlignment="1">
      <alignment vertical="center"/>
    </xf>
    <xf numFmtId="0" fontId="1" fillId="0" borderId="4" xfId="0" applyFont="1" applyBorder="1" applyAlignment="1">
      <alignment vertical="center"/>
    </xf>
    <xf numFmtId="0" fontId="0" fillId="0" borderId="5" xfId="0" applyBorder="1" applyAlignment="1">
      <alignment vertical="center"/>
    </xf>
    <xf numFmtId="0" fontId="0" fillId="0" borderId="1" xfId="0" applyNumberFormat="1" applyBorder="1" applyAlignment="1">
      <alignment horizontal="center" vertical="center" wrapText="1"/>
    </xf>
    <xf numFmtId="0" fontId="0" fillId="0" borderId="3" xfId="0" applyNumberFormat="1" applyBorder="1" applyAlignment="1">
      <alignment horizontal="center" vertical="center"/>
    </xf>
    <xf numFmtId="0" fontId="1" fillId="0" borderId="7" xfId="0" applyFont="1" applyBorder="1" applyAlignment="1">
      <alignment vertical="center"/>
    </xf>
    <xf numFmtId="178" fontId="0" fillId="0" borderId="7" xfId="0" applyNumberFormat="1" applyBorder="1" applyAlignment="1">
      <alignment horizontal="right" vertical="center"/>
    </xf>
    <xf numFmtId="0" fontId="1" fillId="0" borderId="7" xfId="0" applyFont="1" applyBorder="1" applyAlignment="1">
      <alignment horizontal="left"/>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 xfId="0" applyFont="1" applyFill="1" applyBorder="1" applyAlignment="1">
      <alignment horizontal="center" vertical="center"/>
    </xf>
    <xf numFmtId="180" fontId="1" fillId="0" borderId="7" xfId="0" applyNumberFormat="1" applyFont="1" applyBorder="1" applyAlignment="1">
      <alignment horizontal="right" vertical="center"/>
    </xf>
    <xf numFmtId="0" fontId="1" fillId="0" borderId="11" xfId="0" applyFont="1" applyBorder="1" applyAlignment="1">
      <alignment horizontal="left"/>
    </xf>
    <xf numFmtId="0" fontId="1" fillId="0" borderId="9"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0" applyFont="1" applyBorder="1" applyAlignment="1">
      <alignment horizontal="left" vertical="center"/>
    </xf>
    <xf numFmtId="0" fontId="0" fillId="0" borderId="1" xfId="0" applyBorder="1" applyAlignment="1">
      <alignment horizontal="center"/>
    </xf>
    <xf numFmtId="176" fontId="0" fillId="0" borderId="4" xfId="0" applyNumberFormat="1" applyBorder="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left" vertical="top"/>
    </xf>
    <xf numFmtId="0" fontId="0" fillId="0" borderId="11" xfId="0" applyFill="1" applyBorder="1" applyAlignment="1">
      <alignment horizontal="left" vertical="top"/>
    </xf>
    <xf numFmtId="0" fontId="0" fillId="0" borderId="13" xfId="0" applyFill="1"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2" xfId="0" applyFill="1" applyBorder="1" applyAlignment="1">
      <alignment horizontal="center" vertical="center"/>
    </xf>
    <xf numFmtId="0" fontId="1" fillId="0" borderId="0" xfId="0" applyFont="1" applyFill="1" applyAlignment="1">
      <alignment horizontal="left"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41" fontId="1" fillId="0" borderId="11" xfId="0" applyNumberFormat="1" applyFont="1" applyFill="1" applyBorder="1" applyAlignment="1">
      <alignment horizontal="distributed" vertical="center"/>
    </xf>
    <xf numFmtId="41" fontId="0" fillId="0" borderId="7" xfId="0" applyNumberFormat="1" applyBorder="1" applyAlignment="1">
      <alignment vertical="center"/>
    </xf>
    <xf numFmtId="0" fontId="1" fillId="0" borderId="11" xfId="0" applyFont="1" applyBorder="1" applyAlignment="1">
      <alignment horizontal="distributed" vertical="center"/>
    </xf>
    <xf numFmtId="0" fontId="1" fillId="0" borderId="6" xfId="0" applyFont="1" applyBorder="1" applyAlignment="1">
      <alignment horizontal="distributed" vertical="center" wrapText="1"/>
    </xf>
    <xf numFmtId="0" fontId="1" fillId="0" borderId="1" xfId="0" applyFont="1" applyBorder="1" applyAlignment="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0" fontId="1" fillId="0" borderId="1" xfId="0" applyFont="1" applyBorder="1" applyAlignment="1">
      <alignment horizontal="distributed" vertical="center"/>
    </xf>
    <xf numFmtId="0" fontId="1" fillId="0" borderId="1"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12" xfId="0" applyFont="1" applyBorder="1" applyAlignment="1">
      <alignment horizontal="distributed" vertical="center" wrapText="1"/>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 xfId="0" applyBorder="1" applyAlignment="1">
      <alignment horizontal="distributed" vertical="center"/>
    </xf>
    <xf numFmtId="0" fontId="1" fillId="0" borderId="2" xfId="0" applyFont="1" applyBorder="1" applyAlignment="1">
      <alignment horizontal="distributed" vertical="center" wrapText="1"/>
    </xf>
    <xf numFmtId="0" fontId="1" fillId="0" borderId="32" xfId="0" applyFont="1" applyBorder="1" applyAlignment="1">
      <alignment horizontal="distributed" vertical="center" wrapText="1"/>
    </xf>
    <xf numFmtId="0" fontId="0" fillId="0" borderId="13" xfId="0" applyBorder="1" applyAlignment="1">
      <alignment horizontal="distributed" vertical="center" wrapText="1"/>
    </xf>
    <xf numFmtId="0" fontId="1" fillId="0" borderId="38" xfId="0" applyFont="1" applyBorder="1" applyAlignment="1">
      <alignment horizontal="distributed" vertical="center" wrapText="1"/>
    </xf>
    <xf numFmtId="0" fontId="0" fillId="0" borderId="31" xfId="0" applyBorder="1" applyAlignment="1">
      <alignment horizontal="distributed" vertical="center" wrapText="1"/>
    </xf>
    <xf numFmtId="0" fontId="0" fillId="0" borderId="33" xfId="0" applyBorder="1" applyAlignment="1">
      <alignment horizontal="distributed" vertical="center" wrapText="1"/>
    </xf>
    <xf numFmtId="0" fontId="1" fillId="0" borderId="62" xfId="0" applyFont="1" applyBorder="1" applyAlignment="1">
      <alignment horizontal="distributed" vertical="center" wrapText="1"/>
    </xf>
    <xf numFmtId="0" fontId="0" fillId="0" borderId="63" xfId="0" applyBorder="1" applyAlignment="1">
      <alignment/>
    </xf>
    <xf numFmtId="0" fontId="0" fillId="0" borderId="64" xfId="0" applyBorder="1" applyAlignment="1">
      <alignment/>
    </xf>
    <xf numFmtId="0" fontId="1" fillId="0" borderId="65" xfId="0" applyFont="1" applyBorder="1" applyAlignment="1">
      <alignment horizontal="distributed" vertical="center" wrapText="1"/>
    </xf>
    <xf numFmtId="0" fontId="0" fillId="0" borderId="2" xfId="0" applyBorder="1" applyAlignment="1">
      <alignment horizontal="distributed" vertical="center"/>
    </xf>
    <xf numFmtId="0" fontId="0" fillId="0" borderId="66" xfId="0" applyBorder="1" applyAlignment="1">
      <alignment horizontal="distributed" vertical="center"/>
    </xf>
    <xf numFmtId="0" fontId="1" fillId="0" borderId="44" xfId="0" applyFont="1" applyBorder="1" applyAlignment="1">
      <alignment horizontal="distributed" vertical="center"/>
    </xf>
    <xf numFmtId="0" fontId="1" fillId="0" borderId="8" xfId="0" applyFont="1" applyBorder="1" applyAlignment="1">
      <alignment horizontal="distributed" vertical="center"/>
    </xf>
    <xf numFmtId="0" fontId="0" fillId="0" borderId="46" xfId="0" applyBorder="1" applyAlignment="1">
      <alignment horizontal="distributed" vertical="center"/>
    </xf>
    <xf numFmtId="0" fontId="0" fillId="0" borderId="10" xfId="0" applyBorder="1" applyAlignment="1">
      <alignment horizontal="distributed" vertical="center"/>
    </xf>
    <xf numFmtId="0" fontId="0" fillId="0" borderId="10" xfId="0" applyBorder="1" applyAlignment="1">
      <alignment vertical="center"/>
    </xf>
    <xf numFmtId="0" fontId="0" fillId="0" borderId="9" xfId="0" applyBorder="1" applyAlignment="1">
      <alignment vertical="center"/>
    </xf>
    <xf numFmtId="0" fontId="1" fillId="0" borderId="12"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3" xfId="0" applyFont="1" applyBorder="1" applyAlignment="1">
      <alignment horizontal="distributed" vertical="center" wrapText="1"/>
    </xf>
    <xf numFmtId="0" fontId="0" fillId="0" borderId="3" xfId="0" applyBorder="1" applyAlignment="1">
      <alignment horizontal="distributed" vertical="center"/>
    </xf>
    <xf numFmtId="0" fontId="1" fillId="0" borderId="3" xfId="0" applyFont="1" applyBorder="1" applyAlignment="1">
      <alignment horizontal="distributed" vertical="center"/>
    </xf>
    <xf numFmtId="0" fontId="1" fillId="0" borderId="6" xfId="0" applyFont="1"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1" fillId="0" borderId="6" xfId="0" applyFont="1" applyBorder="1" applyAlignment="1">
      <alignment horizontal="distributed" vertical="center" wrapText="1"/>
    </xf>
    <xf numFmtId="0" fontId="0" fillId="0" borderId="1" xfId="0" applyBorder="1" applyAlignment="1">
      <alignment horizontal="distributed" vertical="center"/>
    </xf>
    <xf numFmtId="0" fontId="1" fillId="0" borderId="3" xfId="0" applyFont="1" applyBorder="1" applyAlignment="1">
      <alignment horizontal="distributed" vertical="center" wrapText="1"/>
    </xf>
    <xf numFmtId="0" fontId="1" fillId="0" borderId="1" xfId="0" applyFont="1" applyBorder="1" applyAlignment="1">
      <alignment horizontal="distributed" vertical="center"/>
    </xf>
    <xf numFmtId="0" fontId="1" fillId="0" borderId="2" xfId="0" applyFont="1" applyBorder="1" applyAlignment="1">
      <alignment horizontal="distributed" vertical="center" wrapText="1"/>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41" fontId="1" fillId="0" borderId="31" xfId="0" applyNumberFormat="1" applyFont="1" applyBorder="1" applyAlignment="1">
      <alignment vertical="center"/>
    </xf>
    <xf numFmtId="41" fontId="1" fillId="0" borderId="30" xfId="0" applyNumberFormat="1" applyFont="1" applyBorder="1" applyAlignment="1">
      <alignment vertical="center"/>
    </xf>
    <xf numFmtId="41" fontId="0" fillId="0" borderId="30" xfId="0" applyNumberFormat="1" applyBorder="1" applyAlignment="1">
      <alignment vertical="center"/>
    </xf>
    <xf numFmtId="0" fontId="1" fillId="0" borderId="31" xfId="0" applyFont="1" applyBorder="1" applyAlignment="1">
      <alignment horizontal="distributed" vertical="center"/>
    </xf>
    <xf numFmtId="0" fontId="1" fillId="0" borderId="31" xfId="0" applyFont="1" applyBorder="1" applyAlignment="1">
      <alignment vertical="center"/>
    </xf>
    <xf numFmtId="41" fontId="1" fillId="0" borderId="59" xfId="0" applyNumberFormat="1" applyFont="1" applyBorder="1" applyAlignment="1">
      <alignment vertical="center"/>
    </xf>
    <xf numFmtId="0" fontId="1" fillId="0" borderId="67" xfId="0" applyFont="1" applyBorder="1" applyAlignment="1">
      <alignment horizontal="distributed" vertical="center" wrapText="1"/>
    </xf>
    <xf numFmtId="0" fontId="1" fillId="0" borderId="68"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69" xfId="0" applyFont="1" applyBorder="1" applyAlignment="1">
      <alignment horizontal="distributed" vertical="center" wrapText="1"/>
    </xf>
    <xf numFmtId="0" fontId="1" fillId="0" borderId="62" xfId="0" applyFont="1" applyBorder="1" applyAlignment="1">
      <alignment horizontal="distributed" vertical="center" wrapText="1"/>
    </xf>
    <xf numFmtId="0" fontId="0" fillId="0" borderId="63" xfId="0" applyBorder="1" applyAlignment="1">
      <alignment horizontal="distributed" vertical="center" wrapText="1"/>
    </xf>
    <xf numFmtId="0" fontId="0" fillId="0" borderId="64" xfId="0" applyBorder="1" applyAlignment="1">
      <alignment horizontal="distributed" vertical="center" wrapText="1"/>
    </xf>
    <xf numFmtId="0" fontId="0" fillId="0" borderId="2" xfId="0" applyBorder="1" applyAlignment="1">
      <alignment horizontal="distributed" vertical="center" wrapText="1"/>
    </xf>
    <xf numFmtId="0" fontId="0" fillId="0" borderId="66" xfId="0" applyBorder="1" applyAlignment="1">
      <alignment horizontal="distributed" vertical="center" wrapText="1"/>
    </xf>
    <xf numFmtId="0" fontId="0" fillId="0" borderId="66" xfId="0"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1" fillId="0" borderId="65" xfId="0" applyFont="1" applyBorder="1" applyAlignment="1">
      <alignment horizontal="distributed" vertical="center"/>
    </xf>
    <xf numFmtId="0" fontId="0" fillId="0" borderId="6" xfId="0" applyBorder="1" applyAlignment="1">
      <alignment horizontal="distributed" vertical="center"/>
    </xf>
    <xf numFmtId="0" fontId="1" fillId="0" borderId="65" xfId="0" applyFont="1" applyBorder="1" applyAlignment="1">
      <alignment horizontal="distributed" vertical="center" wrapText="1"/>
    </xf>
    <xf numFmtId="0" fontId="1" fillId="0" borderId="29" xfId="0" applyFont="1" applyBorder="1" applyAlignment="1">
      <alignment horizontal="distributed" vertical="center"/>
    </xf>
    <xf numFmtId="0" fontId="0" fillId="0" borderId="42" xfId="0" applyBorder="1" applyAlignment="1">
      <alignment horizontal="distributed" vertical="center"/>
    </xf>
    <xf numFmtId="41" fontId="1" fillId="0" borderId="44" xfId="0" applyNumberFormat="1" applyFont="1"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0" borderId="52" xfId="0" applyBorder="1" applyAlignment="1">
      <alignment vertical="center"/>
    </xf>
    <xf numFmtId="41" fontId="1" fillId="0" borderId="54" xfId="0" applyNumberFormat="1" applyFont="1" applyBorder="1" applyAlignment="1">
      <alignment vertical="center"/>
    </xf>
    <xf numFmtId="0" fontId="0" fillId="0" borderId="56" xfId="0" applyBorder="1" applyAlignment="1">
      <alignment vertical="center"/>
    </xf>
    <xf numFmtId="41" fontId="1" fillId="0" borderId="28" xfId="0" applyNumberFormat="1" applyFont="1"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1" fillId="0" borderId="38" xfId="0" applyFont="1" applyBorder="1" applyAlignment="1">
      <alignment horizontal="distributed" vertical="center"/>
    </xf>
    <xf numFmtId="0" fontId="0" fillId="0" borderId="31" xfId="0" applyBorder="1" applyAlignment="1">
      <alignment horizontal="distributed" vertical="center"/>
    </xf>
    <xf numFmtId="41" fontId="1" fillId="0" borderId="70" xfId="0" applyNumberFormat="1" applyFont="1" applyBorder="1" applyAlignment="1">
      <alignment horizontal="center" vertical="center"/>
    </xf>
    <xf numFmtId="0" fontId="0" fillId="0" borderId="45" xfId="0" applyBorder="1" applyAlignment="1">
      <alignment horizontal="center" vertical="center"/>
    </xf>
    <xf numFmtId="41" fontId="1" fillId="0" borderId="50" xfId="0" applyNumberFormat="1" applyFont="1" applyBorder="1" applyAlignment="1">
      <alignment vertical="center"/>
    </xf>
    <xf numFmtId="41" fontId="1" fillId="0" borderId="58" xfId="0" applyNumberFormat="1" applyFont="1" applyBorder="1" applyAlignment="1">
      <alignment vertical="center"/>
    </xf>
    <xf numFmtId="0" fontId="0" fillId="0" borderId="55" xfId="0" applyBorder="1" applyAlignment="1">
      <alignment vertical="center"/>
    </xf>
    <xf numFmtId="41" fontId="1" fillId="0" borderId="37" xfId="0" applyNumberFormat="1" applyFont="1" applyBorder="1" applyAlignment="1">
      <alignment vertical="center"/>
    </xf>
    <xf numFmtId="0" fontId="0" fillId="0" borderId="30" xfId="0" applyBorder="1" applyAlignment="1">
      <alignment vertical="center"/>
    </xf>
    <xf numFmtId="41" fontId="1" fillId="0" borderId="39" xfId="0" applyNumberFormat="1" applyFont="1" applyBorder="1" applyAlignment="1">
      <alignment vertical="center"/>
    </xf>
    <xf numFmtId="41" fontId="1" fillId="0" borderId="45" xfId="0" applyNumberFormat="1" applyFont="1" applyBorder="1" applyAlignment="1">
      <alignment horizontal="center" vertical="center"/>
    </xf>
    <xf numFmtId="41" fontId="1" fillId="0" borderId="55" xfId="0" applyNumberFormat="1" applyFont="1" applyBorder="1" applyAlignment="1">
      <alignment vertical="center"/>
    </xf>
    <xf numFmtId="41" fontId="1" fillId="0" borderId="45" xfId="0" applyNumberFormat="1" applyFont="1" applyBorder="1" applyAlignment="1">
      <alignment vertical="center"/>
    </xf>
    <xf numFmtId="0" fontId="0" fillId="0" borderId="40" xfId="0" applyBorder="1" applyAlignment="1">
      <alignment vertical="center"/>
    </xf>
    <xf numFmtId="0" fontId="1" fillId="0" borderId="7" xfId="0" applyFont="1" applyBorder="1" applyAlignment="1">
      <alignment horizontal="distributed" vertical="center"/>
    </xf>
    <xf numFmtId="0" fontId="0" fillId="0" borderId="9" xfId="0" applyBorder="1" applyAlignment="1">
      <alignment/>
    </xf>
    <xf numFmtId="0" fontId="1" fillId="0" borderId="5" xfId="0" applyFont="1" applyBorder="1" applyAlignment="1">
      <alignment horizontal="distributed" vertical="center"/>
    </xf>
    <xf numFmtId="0" fontId="1" fillId="0" borderId="13" xfId="0" applyFont="1" applyBorder="1" applyAlignment="1">
      <alignment horizontal="distributed" vertical="center"/>
    </xf>
    <xf numFmtId="0" fontId="0" fillId="0" borderId="10" xfId="0" applyBorder="1" applyAlignment="1">
      <alignment/>
    </xf>
    <xf numFmtId="0" fontId="0" fillId="0" borderId="11" xfId="0" applyBorder="1" applyAlignment="1">
      <alignment horizontal="distributed" vertical="center"/>
    </xf>
    <xf numFmtId="41" fontId="0" fillId="0" borderId="11" xfId="0" applyNumberFormat="1" applyBorder="1" applyAlignment="1">
      <alignment vertical="center"/>
    </xf>
    <xf numFmtId="0" fontId="1" fillId="0" borderId="10" xfId="0" applyFont="1" applyBorder="1" applyAlignment="1">
      <alignment horizontal="distributed" vertical="center"/>
    </xf>
    <xf numFmtId="41" fontId="1" fillId="0" borderId="12" xfId="0" applyNumberFormat="1" applyFont="1" applyBorder="1" applyAlignment="1">
      <alignment/>
    </xf>
    <xf numFmtId="0" fontId="0" fillId="0" borderId="8" xfId="0" applyBorder="1" applyAlignment="1">
      <alignment/>
    </xf>
    <xf numFmtId="41" fontId="1" fillId="0" borderId="13" xfId="0" applyNumberFormat="1" applyFont="1" applyBorder="1" applyAlignment="1">
      <alignment/>
    </xf>
    <xf numFmtId="0" fontId="1" fillId="0" borderId="4" xfId="0" applyFont="1" applyBorder="1" applyAlignment="1">
      <alignment horizontal="distributed" vertical="center"/>
    </xf>
    <xf numFmtId="0" fontId="1" fillId="0" borderId="2" xfId="0" applyFont="1" applyBorder="1" applyAlignment="1">
      <alignment horizontal="distributed" vertical="center"/>
    </xf>
    <xf numFmtId="41" fontId="1" fillId="0" borderId="1" xfId="0" applyNumberFormat="1" applyFont="1" applyBorder="1" applyAlignment="1">
      <alignment vertical="center"/>
    </xf>
    <xf numFmtId="0" fontId="0" fillId="0" borderId="3" xfId="0"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6" xfId="0" applyFont="1" applyBorder="1" applyAlignment="1">
      <alignment horizontal="distributed" vertical="center"/>
    </xf>
    <xf numFmtId="0" fontId="0" fillId="0" borderId="7" xfId="0" applyBorder="1" applyAlignment="1">
      <alignment horizontal="distributed" vertical="center"/>
    </xf>
    <xf numFmtId="0" fontId="0" fillId="0" borderId="5" xfId="0" applyBorder="1" applyAlignment="1">
      <alignment horizontal="distributed" vertical="center"/>
    </xf>
    <xf numFmtId="187" fontId="1" fillId="0" borderId="11" xfId="0" applyNumberFormat="1" applyFont="1" applyBorder="1" applyAlignment="1">
      <alignment vertical="center"/>
    </xf>
    <xf numFmtId="187" fontId="0" fillId="0" borderId="9" xfId="0" applyNumberFormat="1" applyBorder="1" applyAlignment="1">
      <alignment/>
    </xf>
    <xf numFmtId="187" fontId="1" fillId="0" borderId="13" xfId="0" applyNumberFormat="1" applyFont="1" applyBorder="1" applyAlignment="1">
      <alignment vertical="center"/>
    </xf>
    <xf numFmtId="187" fontId="0" fillId="0" borderId="10" xfId="0" applyNumberFormat="1" applyBorder="1" applyAlignment="1">
      <alignment/>
    </xf>
    <xf numFmtId="0" fontId="1" fillId="0" borderId="12" xfId="0" applyFont="1" applyBorder="1" applyAlignment="1">
      <alignment horizontal="distributed" vertical="center"/>
    </xf>
    <xf numFmtId="187" fontId="1" fillId="0" borderId="12" xfId="0" applyNumberFormat="1" applyFont="1" applyBorder="1" applyAlignment="1">
      <alignment vertical="center" wrapText="1"/>
    </xf>
    <xf numFmtId="187" fontId="0" fillId="0" borderId="8" xfId="0" applyNumberFormat="1" applyBorder="1" applyAlignment="1">
      <alignment/>
    </xf>
    <xf numFmtId="187" fontId="1" fillId="0" borderId="11" xfId="0" applyNumberFormat="1" applyFont="1" applyBorder="1" applyAlignment="1">
      <alignment vertical="center" wrapText="1"/>
    </xf>
    <xf numFmtId="187" fontId="1" fillId="0" borderId="13" xfId="0" applyNumberFormat="1" applyFont="1" applyBorder="1" applyAlignment="1">
      <alignment vertical="center" wrapText="1"/>
    </xf>
    <xf numFmtId="41" fontId="1" fillId="0" borderId="12" xfId="0" applyNumberFormat="1" applyFont="1" applyBorder="1" applyAlignment="1">
      <alignment vertical="center" wrapText="1"/>
    </xf>
    <xf numFmtId="41" fontId="1" fillId="0" borderId="11" xfId="0" applyNumberFormat="1" applyFont="1" applyBorder="1" applyAlignment="1">
      <alignment vertical="center" wrapText="1"/>
    </xf>
    <xf numFmtId="41" fontId="1" fillId="0" borderId="13" xfId="0" applyNumberFormat="1" applyFont="1" applyBorder="1" applyAlignment="1">
      <alignment vertical="center" wrapText="1"/>
    </xf>
    <xf numFmtId="0" fontId="0" fillId="0" borderId="7"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1" fillId="0" borderId="8" xfId="0" applyFont="1" applyBorder="1" applyAlignment="1">
      <alignment/>
    </xf>
    <xf numFmtId="0" fontId="1" fillId="0" borderId="7" xfId="0" applyFont="1" applyBorder="1" applyAlignment="1">
      <alignment horizontal="distributed" vertical="center"/>
    </xf>
    <xf numFmtId="41" fontId="1" fillId="0" borderId="12" xfId="0" applyNumberFormat="1" applyFont="1" applyBorder="1" applyAlignment="1">
      <alignment vertical="top"/>
    </xf>
    <xf numFmtId="41" fontId="0" fillId="0" borderId="8" xfId="0" applyNumberFormat="1" applyBorder="1" applyAlignment="1">
      <alignment vertical="top"/>
    </xf>
    <xf numFmtId="0" fontId="0" fillId="0" borderId="0" xfId="0" applyBorder="1" applyAlignment="1">
      <alignment horizontal="distributed" vertical="center"/>
    </xf>
    <xf numFmtId="41" fontId="1" fillId="0" borderId="11" xfId="0" applyNumberFormat="1" applyFont="1" applyBorder="1" applyAlignment="1">
      <alignment vertical="top"/>
    </xf>
    <xf numFmtId="41" fontId="0" fillId="0" borderId="9" xfId="0" applyNumberFormat="1" applyBorder="1" applyAlignment="1">
      <alignment vertical="top"/>
    </xf>
    <xf numFmtId="0" fontId="1" fillId="0" borderId="14" xfId="0" applyFont="1" applyBorder="1" applyAlignment="1">
      <alignment horizontal="distributed" vertical="center"/>
    </xf>
    <xf numFmtId="0" fontId="1" fillId="0" borderId="1" xfId="0" applyFont="1" applyBorder="1" applyAlignment="1">
      <alignment horizontal="distributed" vertical="distributed"/>
    </xf>
    <xf numFmtId="0" fontId="0" fillId="0" borderId="3" xfId="0" applyBorder="1" applyAlignment="1">
      <alignment horizontal="distributed" vertical="distributed"/>
    </xf>
    <xf numFmtId="0" fontId="0" fillId="0" borderId="8" xfId="0" applyBorder="1" applyAlignment="1">
      <alignment vertical="top"/>
    </xf>
    <xf numFmtId="41" fontId="1" fillId="0" borderId="13" xfId="0" applyNumberFormat="1" applyFont="1" applyBorder="1" applyAlignment="1">
      <alignment vertical="top"/>
    </xf>
    <xf numFmtId="0" fontId="0" fillId="0" borderId="10" xfId="0" applyBorder="1" applyAlignment="1">
      <alignment vertical="top"/>
    </xf>
    <xf numFmtId="0" fontId="0" fillId="0" borderId="7" xfId="0" applyFill="1" applyBorder="1" applyAlignment="1">
      <alignment horizontal="center" vertical="center"/>
    </xf>
    <xf numFmtId="184" fontId="0" fillId="0" borderId="4" xfId="0" applyNumberFormat="1" applyBorder="1" applyAlignment="1">
      <alignment horizontal="center" vertical="center"/>
    </xf>
    <xf numFmtId="184" fontId="0" fillId="0" borderId="7" xfId="0" applyNumberFormat="1" applyBorder="1" applyAlignment="1">
      <alignment horizontal="center" vertical="center"/>
    </xf>
    <xf numFmtId="184" fontId="0" fillId="0" borderId="5" xfId="0" applyNumberFormat="1" applyBorder="1" applyAlignment="1">
      <alignment horizontal="center" vertical="center"/>
    </xf>
    <xf numFmtId="0" fontId="0" fillId="0" borderId="12" xfId="0" applyNumberFormat="1" applyBorder="1" applyAlignment="1">
      <alignment horizontal="center" vertical="center"/>
    </xf>
    <xf numFmtId="0" fontId="0" fillId="0" borderId="14" xfId="0" applyNumberFormat="1" applyBorder="1" applyAlignment="1">
      <alignment horizontal="center" vertical="center"/>
    </xf>
    <xf numFmtId="0" fontId="0" fillId="0" borderId="8" xfId="0" applyNumberFormat="1" applyBorder="1" applyAlignment="1">
      <alignment horizontal="center" vertical="center"/>
    </xf>
    <xf numFmtId="0" fontId="0" fillId="0" borderId="13" xfId="0" applyNumberFormat="1" applyBorder="1" applyAlignment="1">
      <alignment horizontal="center" vertical="center"/>
    </xf>
    <xf numFmtId="0" fontId="0" fillId="0" borderId="15" xfId="0" applyNumberFormat="1" applyBorder="1" applyAlignment="1">
      <alignment horizontal="center" vertical="center"/>
    </xf>
    <xf numFmtId="0" fontId="0" fillId="0" borderId="10" xfId="0" applyNumberFormat="1" applyBorder="1" applyAlignment="1">
      <alignment horizontal="center" vertical="center"/>
    </xf>
    <xf numFmtId="0" fontId="0" fillId="0" borderId="1" xfId="0" applyNumberFormat="1" applyBorder="1" applyAlignment="1">
      <alignment horizontal="center"/>
    </xf>
    <xf numFmtId="0" fontId="0" fillId="0" borderId="2" xfId="0" applyNumberFormat="1" applyBorder="1" applyAlignment="1">
      <alignment horizontal="center"/>
    </xf>
    <xf numFmtId="0" fontId="0" fillId="0" borderId="3" xfId="0" applyNumberFormat="1" applyBorder="1" applyAlignment="1">
      <alignment horizontal="center"/>
    </xf>
    <xf numFmtId="0" fontId="0" fillId="0" borderId="13" xfId="0" applyNumberFormat="1" applyBorder="1" applyAlignment="1">
      <alignment horizontal="center"/>
    </xf>
    <xf numFmtId="0" fontId="0" fillId="0" borderId="15" xfId="0" applyNumberFormat="1" applyBorder="1" applyAlignment="1">
      <alignment horizontal="center"/>
    </xf>
    <xf numFmtId="0" fontId="0" fillId="0" borderId="10" xfId="0" applyNumberFormat="1" applyBorder="1" applyAlignment="1">
      <alignment horizontal="center"/>
    </xf>
    <xf numFmtId="0" fontId="0" fillId="0" borderId="4" xfId="0" applyNumberFormat="1" applyBorder="1" applyAlignment="1">
      <alignment horizontal="center" vertical="center" wrapText="1"/>
    </xf>
    <xf numFmtId="0" fontId="0" fillId="0" borderId="5" xfId="0" applyNumberFormat="1" applyBorder="1" applyAlignment="1">
      <alignment horizontal="center" vertical="center"/>
    </xf>
    <xf numFmtId="0" fontId="0" fillId="0" borderId="4" xfId="0" applyNumberFormat="1" applyBorder="1" applyAlignment="1">
      <alignment horizontal="center" vertical="center"/>
    </xf>
    <xf numFmtId="184" fontId="0" fillId="0" borderId="7" xfId="0" applyNumberFormat="1" applyBorder="1" applyAlignment="1">
      <alignment horizontal="left" vertical="center"/>
    </xf>
    <xf numFmtId="184" fontId="0" fillId="0" borderId="5" xfId="0" applyNumberFormat="1" applyBorder="1" applyAlignment="1">
      <alignment horizontal="left" vertical="center"/>
    </xf>
    <xf numFmtId="184" fontId="0" fillId="0" borderId="4" xfId="0" applyNumberFormat="1" applyBorder="1" applyAlignment="1">
      <alignment horizontal="left" vertical="center"/>
    </xf>
    <xf numFmtId="180" fontId="0" fillId="0" borderId="1" xfId="0" applyNumberFormat="1" applyBorder="1" applyAlignment="1">
      <alignment horizontal="center"/>
    </xf>
    <xf numFmtId="180" fontId="0" fillId="0" borderId="2" xfId="0" applyNumberFormat="1" applyBorder="1" applyAlignment="1">
      <alignment horizontal="center"/>
    </xf>
    <xf numFmtId="180" fontId="0" fillId="0" borderId="3" xfId="0" applyNumberFormat="1" applyBorder="1" applyAlignment="1">
      <alignment horizontal="center"/>
    </xf>
    <xf numFmtId="180" fontId="0" fillId="0" borderId="1" xfId="0" applyNumberFormat="1" applyFill="1" applyBorder="1" applyAlignment="1">
      <alignment horizontal="center"/>
    </xf>
    <xf numFmtId="180" fontId="0" fillId="0" borderId="2" xfId="0" applyNumberFormat="1" applyFill="1" applyBorder="1" applyAlignment="1">
      <alignment horizontal="center"/>
    </xf>
    <xf numFmtId="180" fontId="0" fillId="0" borderId="3" xfId="0" applyNumberFormat="1" applyFill="1" applyBorder="1" applyAlignment="1">
      <alignment horizontal="center"/>
    </xf>
    <xf numFmtId="184" fontId="0" fillId="0" borderId="12" xfId="0" applyNumberFormat="1" applyBorder="1" applyAlignment="1">
      <alignment horizontal="center" vertical="center"/>
    </xf>
    <xf numFmtId="184" fontId="0" fillId="0" borderId="8" xfId="0" applyNumberFormat="1" applyBorder="1" applyAlignment="1">
      <alignment horizontal="center" vertical="center"/>
    </xf>
    <xf numFmtId="184" fontId="0" fillId="0" borderId="11" xfId="0" applyNumberFormat="1" applyBorder="1" applyAlignment="1">
      <alignment horizontal="center" vertical="center"/>
    </xf>
    <xf numFmtId="184" fontId="0" fillId="0" borderId="9" xfId="0" applyNumberFormat="1" applyBorder="1" applyAlignment="1">
      <alignment horizontal="center" vertical="center"/>
    </xf>
    <xf numFmtId="184" fontId="0" fillId="0" borderId="13" xfId="0" applyNumberFormat="1" applyBorder="1" applyAlignment="1">
      <alignment horizontal="center" vertical="center"/>
    </xf>
    <xf numFmtId="184" fontId="0" fillId="0" borderId="10" xfId="0" applyNumberFormat="1" applyBorder="1" applyAlignment="1">
      <alignment horizontal="center" vertical="center"/>
    </xf>
    <xf numFmtId="180" fontId="0" fillId="0" borderId="4" xfId="0" applyNumberFormat="1" applyBorder="1" applyAlignment="1">
      <alignment horizontal="center" vertical="center"/>
    </xf>
    <xf numFmtId="180" fontId="0" fillId="0" borderId="7" xfId="0" applyNumberFormat="1" applyBorder="1" applyAlignment="1">
      <alignment horizontal="center" vertical="center"/>
    </xf>
    <xf numFmtId="180" fontId="0" fillId="0" borderId="5" xfId="0" applyNumberFormat="1" applyBorder="1" applyAlignment="1">
      <alignment horizontal="center" vertical="center"/>
    </xf>
    <xf numFmtId="180" fontId="0" fillId="0" borderId="1" xfId="0" applyNumberFormat="1" applyBorder="1" applyAlignment="1">
      <alignment horizontal="center" vertical="center"/>
    </xf>
    <xf numFmtId="180" fontId="0" fillId="0" borderId="3" xfId="0" applyNumberFormat="1" applyBorder="1" applyAlignment="1">
      <alignment horizontal="center" vertical="center"/>
    </xf>
    <xf numFmtId="180" fontId="0" fillId="0" borderId="1" xfId="0" applyNumberFormat="1" applyBorder="1" applyAlignment="1">
      <alignment horizontal="center" vertical="center" wrapText="1"/>
    </xf>
    <xf numFmtId="180" fontId="0" fillId="0" borderId="2" xfId="0" applyNumberFormat="1" applyBorder="1" applyAlignment="1">
      <alignment horizontal="center" vertical="center"/>
    </xf>
    <xf numFmtId="184" fontId="0" fillId="0" borderId="1" xfId="0" applyNumberFormat="1" applyBorder="1" applyAlignment="1">
      <alignment horizontal="center"/>
    </xf>
    <xf numFmtId="184" fontId="0" fillId="0" borderId="2" xfId="0" applyNumberFormat="1" applyBorder="1" applyAlignment="1">
      <alignment horizontal="center"/>
    </xf>
    <xf numFmtId="184" fontId="0" fillId="0" borderId="3" xfId="0" applyNumberFormat="1" applyBorder="1" applyAlignment="1">
      <alignment horizontal="center"/>
    </xf>
    <xf numFmtId="0" fontId="1" fillId="0" borderId="3" xfId="0" applyFont="1" applyFill="1" applyBorder="1" applyAlignment="1">
      <alignment horizontal="center" vertical="center"/>
    </xf>
    <xf numFmtId="184" fontId="0" fillId="0" borderId="15" xfId="0" applyNumberFormat="1" applyBorder="1" applyAlignment="1">
      <alignment horizontal="center"/>
    </xf>
    <xf numFmtId="184" fontId="0" fillId="0" borderId="10" xfId="0" applyNumberFormat="1" applyBorder="1" applyAlignment="1">
      <alignment horizontal="center"/>
    </xf>
    <xf numFmtId="184" fontId="0" fillId="0" borderId="13" xfId="0" applyNumberFormat="1" applyBorder="1" applyAlignment="1">
      <alignment horizontal="center"/>
    </xf>
    <xf numFmtId="184" fontId="0" fillId="0" borderId="1" xfId="0" applyNumberFormat="1" applyBorder="1" applyAlignment="1">
      <alignment horizontal="center" vertical="center"/>
    </xf>
    <xf numFmtId="184" fontId="0" fillId="0" borderId="3" xfId="0" applyNumberFormat="1" applyBorder="1" applyAlignment="1">
      <alignment horizontal="center" vertical="center"/>
    </xf>
    <xf numFmtId="0" fontId="0" fillId="0" borderId="7" xfId="0" applyBorder="1" applyAlignment="1">
      <alignment horizontal="center" vertical="center"/>
    </xf>
    <xf numFmtId="0" fontId="1" fillId="0" borderId="2"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184" fontId="0" fillId="0" borderId="12" xfId="0" applyNumberFormat="1" applyFill="1" applyBorder="1" applyAlignment="1">
      <alignment horizontal="center" vertical="center"/>
    </xf>
    <xf numFmtId="184" fontId="0" fillId="0" borderId="8" xfId="0" applyNumberFormat="1" applyFill="1" applyBorder="1" applyAlignment="1">
      <alignment horizontal="center" vertical="center"/>
    </xf>
    <xf numFmtId="184" fontId="0" fillId="0" borderId="11" xfId="0" applyNumberFormat="1" applyFill="1" applyBorder="1" applyAlignment="1">
      <alignment horizontal="center" vertical="center"/>
    </xf>
    <xf numFmtId="184" fontId="0" fillId="0" borderId="9" xfId="0" applyNumberFormat="1" applyFill="1" applyBorder="1" applyAlignment="1">
      <alignment horizontal="center" vertical="center"/>
    </xf>
    <xf numFmtId="184" fontId="0" fillId="0" borderId="13"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1" xfId="0" applyNumberFormat="1" applyFill="1" applyBorder="1" applyAlignment="1">
      <alignment horizontal="center" vertical="center"/>
    </xf>
    <xf numFmtId="184" fontId="0" fillId="0" borderId="2" xfId="0" applyNumberFormat="1" applyFill="1" applyBorder="1" applyAlignment="1">
      <alignment horizontal="center" vertical="center"/>
    </xf>
    <xf numFmtId="184" fontId="0" fillId="0" borderId="3" xfId="0" applyNumberFormat="1" applyFill="1" applyBorder="1" applyAlignment="1">
      <alignment horizontal="center" vertical="center"/>
    </xf>
    <xf numFmtId="180" fontId="0" fillId="0" borderId="1" xfId="0" applyNumberFormat="1" applyFill="1" applyBorder="1" applyAlignment="1">
      <alignment horizontal="center" vertical="center"/>
    </xf>
    <xf numFmtId="180" fontId="0" fillId="0" borderId="3" xfId="0" applyNumberFormat="1" applyFill="1" applyBorder="1" applyAlignment="1">
      <alignment horizontal="center" vertical="center"/>
    </xf>
    <xf numFmtId="180" fontId="0" fillId="0" borderId="4" xfId="0" applyNumberFormat="1" applyFill="1" applyBorder="1" applyAlignment="1">
      <alignment horizontal="center" vertical="center"/>
    </xf>
    <xf numFmtId="180" fontId="0" fillId="0" borderId="5" xfId="0" applyNumberFormat="1" applyFill="1" applyBorder="1" applyAlignment="1">
      <alignment horizontal="center" vertical="center"/>
    </xf>
    <xf numFmtId="184" fontId="0" fillId="0" borderId="7" xfId="0" applyNumberFormat="1" applyFill="1" applyBorder="1" applyAlignment="1">
      <alignment horizontal="left" vertical="center"/>
    </xf>
    <xf numFmtId="184" fontId="0" fillId="0" borderId="5" xfId="0" applyNumberFormat="1" applyFill="1" applyBorder="1" applyAlignment="1">
      <alignment horizontal="left" vertical="center"/>
    </xf>
    <xf numFmtId="184" fontId="0" fillId="0" borderId="4" xfId="0" applyNumberFormat="1" applyFill="1" applyBorder="1" applyAlignment="1">
      <alignment horizontal="left" vertical="center"/>
    </xf>
    <xf numFmtId="180" fontId="0" fillId="0" borderId="4" xfId="0" applyNumberFormat="1" applyFill="1" applyBorder="1" applyAlignment="1">
      <alignment horizontal="right" vertical="center"/>
    </xf>
    <xf numFmtId="180" fontId="0" fillId="0" borderId="7" xfId="0" applyNumberFormat="1" applyFill="1" applyBorder="1" applyAlignment="1">
      <alignment horizontal="right" vertical="center"/>
    </xf>
    <xf numFmtId="180" fontId="0" fillId="0" borderId="5" xfId="0" applyNumberFormat="1" applyFill="1" applyBorder="1" applyAlignment="1">
      <alignment horizontal="right" vertical="center"/>
    </xf>
    <xf numFmtId="184" fontId="0" fillId="0" borderId="12" xfId="0" applyNumberFormat="1" applyFill="1" applyBorder="1" applyAlignment="1">
      <alignment horizontal="left" vertical="center"/>
    </xf>
    <xf numFmtId="184" fontId="0" fillId="0" borderId="8" xfId="0" applyNumberFormat="1" applyFill="1" applyBorder="1" applyAlignment="1">
      <alignment horizontal="left" vertical="center"/>
    </xf>
    <xf numFmtId="184" fontId="0" fillId="0" borderId="11" xfId="0" applyNumberFormat="1" applyFill="1" applyBorder="1" applyAlignment="1">
      <alignment horizontal="left" vertical="center"/>
    </xf>
    <xf numFmtId="184" fontId="0" fillId="0" borderId="9" xfId="0" applyNumberFormat="1" applyFill="1" applyBorder="1" applyAlignment="1">
      <alignment horizontal="left" vertical="center"/>
    </xf>
    <xf numFmtId="184" fontId="0" fillId="0" borderId="13" xfId="0" applyNumberFormat="1" applyFill="1" applyBorder="1" applyAlignment="1">
      <alignment horizontal="left" vertical="center"/>
    </xf>
    <xf numFmtId="184" fontId="0" fillId="0" borderId="10" xfId="0" applyNumberFormat="1" applyFill="1" applyBorder="1" applyAlignment="1">
      <alignment horizontal="left" vertical="center"/>
    </xf>
    <xf numFmtId="184" fontId="0" fillId="0" borderId="20" xfId="0" applyNumberFormat="1" applyFill="1" applyBorder="1" applyAlignment="1">
      <alignment horizontal="left" vertical="center"/>
    </xf>
    <xf numFmtId="184" fontId="0" fillId="0" borderId="21" xfId="0" applyNumberFormat="1" applyFill="1" applyBorder="1" applyAlignment="1">
      <alignment horizontal="left" vertical="center"/>
    </xf>
    <xf numFmtId="180" fontId="0" fillId="0" borderId="20" xfId="0" applyNumberFormat="1" applyFill="1" applyBorder="1" applyAlignment="1">
      <alignment horizontal="right" vertical="center"/>
    </xf>
    <xf numFmtId="180" fontId="0" fillId="0" borderId="21" xfId="0" applyNumberFormat="1" applyFill="1" applyBorder="1" applyAlignment="1">
      <alignment horizontal="right" vertical="center"/>
    </xf>
    <xf numFmtId="184" fontId="0" fillId="0" borderId="4" xfId="0" applyNumberFormat="1" applyFill="1" applyBorder="1" applyAlignment="1">
      <alignment horizontal="center" vertical="center"/>
    </xf>
    <xf numFmtId="184" fontId="0" fillId="0" borderId="5" xfId="0" applyNumberFormat="1" applyFill="1" applyBorder="1" applyAlignment="1">
      <alignment horizontal="center" vertical="center"/>
    </xf>
    <xf numFmtId="0" fontId="0" fillId="0" borderId="4" xfId="0" applyBorder="1" applyAlignment="1">
      <alignment horizontal="right" vertical="center"/>
    </xf>
    <xf numFmtId="176" fontId="0" fillId="0" borderId="4" xfId="0" applyNumberFormat="1" applyBorder="1" applyAlignment="1">
      <alignment horizontal="right" vertical="center"/>
    </xf>
    <xf numFmtId="176" fontId="0" fillId="0" borderId="7" xfId="0" applyNumberFormat="1" applyBorder="1" applyAlignment="1">
      <alignment horizontal="right" vertical="center"/>
    </xf>
    <xf numFmtId="182" fontId="0" fillId="0" borderId="4" xfId="0" applyNumberFormat="1" applyBorder="1" applyAlignment="1">
      <alignment horizontal="center" vertical="center"/>
    </xf>
    <xf numFmtId="182" fontId="0" fillId="0" borderId="5" xfId="0" applyNumberFormat="1" applyBorder="1" applyAlignment="1">
      <alignment horizontal="center" vertical="center"/>
    </xf>
    <xf numFmtId="182" fontId="0" fillId="0" borderId="1" xfId="0" applyNumberFormat="1" applyBorder="1" applyAlignment="1">
      <alignment horizontal="center"/>
    </xf>
    <xf numFmtId="182" fontId="0" fillId="0" borderId="2" xfId="0" applyNumberFormat="1" applyBorder="1" applyAlignment="1">
      <alignment horizontal="center"/>
    </xf>
    <xf numFmtId="182" fontId="0" fillId="0" borderId="3" xfId="0" applyNumberFormat="1" applyBorder="1" applyAlignment="1">
      <alignment horizontal="center"/>
    </xf>
    <xf numFmtId="182" fontId="0" fillId="0" borderId="1" xfId="0" applyNumberFormat="1" applyBorder="1" applyAlignment="1">
      <alignment horizontal="center" vertical="center"/>
    </xf>
    <xf numFmtId="182" fontId="0" fillId="0" borderId="2" xfId="0" applyNumberFormat="1" applyBorder="1" applyAlignment="1">
      <alignment horizontal="center" vertical="center"/>
    </xf>
    <xf numFmtId="182" fontId="0" fillId="0" borderId="3" xfId="0" applyNumberFormat="1" applyBorder="1" applyAlignment="1">
      <alignment horizontal="center" vertical="center"/>
    </xf>
    <xf numFmtId="182" fontId="0" fillId="0" borderId="4" xfId="0" applyNumberFormat="1" applyFill="1" applyBorder="1" applyAlignment="1">
      <alignment horizontal="center" vertical="center" textRotation="255"/>
    </xf>
    <xf numFmtId="182" fontId="0" fillId="0" borderId="7" xfId="0" applyNumberFormat="1" applyFill="1" applyBorder="1" applyAlignment="1">
      <alignment horizontal="center" vertical="center" textRotation="255"/>
    </xf>
    <xf numFmtId="182" fontId="0" fillId="0" borderId="5" xfId="0" applyNumberFormat="1" applyFill="1" applyBorder="1" applyAlignment="1">
      <alignment horizontal="center" vertical="center" textRotation="255"/>
    </xf>
    <xf numFmtId="182" fontId="0" fillId="0" borderId="12" xfId="0" applyNumberFormat="1" applyBorder="1" applyAlignment="1">
      <alignment horizontal="center" vertical="center"/>
    </xf>
    <xf numFmtId="182" fontId="0" fillId="0" borderId="8" xfId="0" applyNumberFormat="1" applyBorder="1" applyAlignment="1">
      <alignment horizontal="center" vertical="center"/>
    </xf>
    <xf numFmtId="182" fontId="0" fillId="0" borderId="11" xfId="0" applyNumberFormat="1" applyBorder="1" applyAlignment="1">
      <alignment horizontal="center" vertical="center"/>
    </xf>
    <xf numFmtId="182" fontId="0" fillId="0" borderId="9" xfId="0" applyNumberFormat="1" applyBorder="1" applyAlignment="1">
      <alignment horizontal="center" vertical="center"/>
    </xf>
    <xf numFmtId="182" fontId="0" fillId="0" borderId="13" xfId="0" applyNumberFormat="1" applyBorder="1" applyAlignment="1">
      <alignment horizontal="center" vertical="center"/>
    </xf>
    <xf numFmtId="182" fontId="0" fillId="0" borderId="10" xfId="0" applyNumberFormat="1"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7" xfId="0" applyFill="1" applyBorder="1" applyAlignment="1">
      <alignment horizontal="left" vertical="center"/>
    </xf>
    <xf numFmtId="181" fontId="0" fillId="0" borderId="7" xfId="0" applyNumberFormat="1" applyFill="1" applyBorder="1" applyAlignment="1">
      <alignment horizontal="right" vertical="center"/>
    </xf>
    <xf numFmtId="181" fontId="0" fillId="0" borderId="9" xfId="0" applyNumberFormat="1" applyFill="1" applyBorder="1" applyAlignment="1">
      <alignment horizontal="right" vertical="center"/>
    </xf>
    <xf numFmtId="176" fontId="0" fillId="0" borderId="7" xfId="0" applyNumberFormat="1" applyFill="1" applyBorder="1" applyAlignment="1">
      <alignment horizontal="righ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181" fontId="0" fillId="0" borderId="20" xfId="0" applyNumberFormat="1" applyFill="1" applyBorder="1" applyAlignment="1">
      <alignment horizontal="right" vertical="center"/>
    </xf>
    <xf numFmtId="181" fontId="0" fillId="0" borderId="21" xfId="0" applyNumberFormat="1" applyFill="1" applyBorder="1" applyAlignment="1">
      <alignment horizontal="right" vertical="center"/>
    </xf>
    <xf numFmtId="181" fontId="0" fillId="0" borderId="17" xfId="0" applyNumberFormat="1" applyFill="1" applyBorder="1" applyAlignment="1">
      <alignment horizontal="right" vertical="center"/>
    </xf>
    <xf numFmtId="181"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81" fontId="0" fillId="0" borderId="4" xfId="0" applyNumberFormat="1" applyFill="1" applyBorder="1" applyAlignment="1">
      <alignment horizontal="right" vertical="center"/>
    </xf>
    <xf numFmtId="181" fontId="0" fillId="0" borderId="5"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0" fillId="0" borderId="10" xfId="0" applyNumberFormat="1" applyFill="1" applyBorder="1" applyAlignment="1">
      <alignment horizontal="right" vertical="center"/>
    </xf>
    <xf numFmtId="176" fontId="0" fillId="0" borderId="4" xfId="0" applyNumberFormat="1" applyFill="1" applyBorder="1" applyAlignment="1">
      <alignment horizontal="right" vertical="center"/>
    </xf>
    <xf numFmtId="176" fontId="0" fillId="0" borderId="5" xfId="0" applyNumberFormat="1" applyFill="1" applyBorder="1" applyAlignment="1">
      <alignment horizontal="right" vertical="center"/>
    </xf>
    <xf numFmtId="0" fontId="1" fillId="0" borderId="71"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6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1" fillId="0" borderId="1" xfId="0" applyFont="1" applyFill="1" applyBorder="1" applyAlignment="1">
      <alignment horizontal="center" vertical="distributed" textRotation="255"/>
    </xf>
    <xf numFmtId="0" fontId="0" fillId="0" borderId="2" xfId="0" applyFill="1" applyBorder="1" applyAlignment="1">
      <alignment horizontal="center" vertical="distributed" textRotation="255"/>
    </xf>
    <xf numFmtId="0" fontId="0" fillId="0" borderId="3" xfId="0" applyFill="1" applyBorder="1" applyAlignment="1">
      <alignment horizontal="center" vertical="distributed" textRotation="255"/>
    </xf>
    <xf numFmtId="0" fontId="1" fillId="0" borderId="0" xfId="0" applyNumberFormat="1" applyFont="1" applyFill="1" applyAlignment="1">
      <alignment horizontal="left"/>
    </xf>
    <xf numFmtId="0" fontId="1" fillId="0" borderId="0" xfId="0" applyFont="1" applyFill="1" applyAlignment="1">
      <alignment horizontal="left" vertical="top" wrapText="1"/>
    </xf>
    <xf numFmtId="0" fontId="1" fillId="0" borderId="0" xfId="0" applyNumberFormat="1" applyFont="1" applyFill="1" applyAlignment="1">
      <alignment horizontal="left" vertical="top" wrapText="1"/>
    </xf>
    <xf numFmtId="0" fontId="1" fillId="0" borderId="0" xfId="23" applyFont="1" applyFill="1" applyBorder="1" applyAlignment="1">
      <alignment horizontal="left" wrapText="1"/>
      <protection/>
    </xf>
  </cellXfs>
  <cellStyles count="11">
    <cellStyle name="Normal" xfId="0"/>
    <cellStyle name="Percent" xfId="15"/>
    <cellStyle name="Hyperlink" xfId="16"/>
    <cellStyle name="Comma [0]" xfId="17"/>
    <cellStyle name="Comma" xfId="18"/>
    <cellStyle name="Currency [0]" xfId="19"/>
    <cellStyle name="Currency" xfId="20"/>
    <cellStyle name="標準_(参考）教育目次" xfId="21"/>
    <cellStyle name="標準_(参考）警察目次_1" xfId="22"/>
    <cellStyle name="標準_Sheet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xdr:row>
      <xdr:rowOff>57150</xdr:rowOff>
    </xdr:from>
    <xdr:to>
      <xdr:col>1</xdr:col>
      <xdr:colOff>28575</xdr:colOff>
      <xdr:row>18</xdr:row>
      <xdr:rowOff>0</xdr:rowOff>
    </xdr:to>
    <xdr:sp>
      <xdr:nvSpPr>
        <xdr:cNvPr id="1" name="AutoShape 1"/>
        <xdr:cNvSpPr>
          <a:spLocks/>
        </xdr:cNvSpPr>
      </xdr:nvSpPr>
      <xdr:spPr>
        <a:xfrm rot="10800000">
          <a:off x="361950" y="1123950"/>
          <a:ext cx="104775" cy="2000250"/>
        </a:xfrm>
        <a:prstGeom prst="rightBrace">
          <a:avLst>
            <a:gd name="adj" fmla="val 4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47625</xdr:rowOff>
    </xdr:from>
    <xdr:to>
      <xdr:col>2</xdr:col>
      <xdr:colOff>209550</xdr:colOff>
      <xdr:row>5</xdr:row>
      <xdr:rowOff>133350</xdr:rowOff>
    </xdr:to>
    <xdr:sp>
      <xdr:nvSpPr>
        <xdr:cNvPr id="1" name="AutoShape 1"/>
        <xdr:cNvSpPr>
          <a:spLocks/>
        </xdr:cNvSpPr>
      </xdr:nvSpPr>
      <xdr:spPr>
        <a:xfrm>
          <a:off x="1676400" y="24765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xdr:row>
      <xdr:rowOff>47625</xdr:rowOff>
    </xdr:from>
    <xdr:to>
      <xdr:col>2</xdr:col>
      <xdr:colOff>209550</xdr:colOff>
      <xdr:row>8</xdr:row>
      <xdr:rowOff>133350</xdr:rowOff>
    </xdr:to>
    <xdr:sp>
      <xdr:nvSpPr>
        <xdr:cNvPr id="2" name="AutoShape 2"/>
        <xdr:cNvSpPr>
          <a:spLocks/>
        </xdr:cNvSpPr>
      </xdr:nvSpPr>
      <xdr:spPr>
        <a:xfrm>
          <a:off x="1676400" y="29908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9</xdr:row>
      <xdr:rowOff>47625</xdr:rowOff>
    </xdr:from>
    <xdr:to>
      <xdr:col>2</xdr:col>
      <xdr:colOff>209550</xdr:colOff>
      <xdr:row>11</xdr:row>
      <xdr:rowOff>133350</xdr:rowOff>
    </xdr:to>
    <xdr:sp>
      <xdr:nvSpPr>
        <xdr:cNvPr id="3" name="AutoShape 3"/>
        <xdr:cNvSpPr>
          <a:spLocks/>
        </xdr:cNvSpPr>
      </xdr:nvSpPr>
      <xdr:spPr>
        <a:xfrm>
          <a:off x="1676400" y="35052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12</xdr:row>
      <xdr:rowOff>47625</xdr:rowOff>
    </xdr:from>
    <xdr:to>
      <xdr:col>2</xdr:col>
      <xdr:colOff>209550</xdr:colOff>
      <xdr:row>14</xdr:row>
      <xdr:rowOff>133350</xdr:rowOff>
    </xdr:to>
    <xdr:sp>
      <xdr:nvSpPr>
        <xdr:cNvPr id="4" name="AutoShape 4"/>
        <xdr:cNvSpPr>
          <a:spLocks/>
        </xdr:cNvSpPr>
      </xdr:nvSpPr>
      <xdr:spPr>
        <a:xfrm>
          <a:off x="1676400" y="40195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15</xdr:row>
      <xdr:rowOff>47625</xdr:rowOff>
    </xdr:from>
    <xdr:to>
      <xdr:col>2</xdr:col>
      <xdr:colOff>209550</xdr:colOff>
      <xdr:row>17</xdr:row>
      <xdr:rowOff>133350</xdr:rowOff>
    </xdr:to>
    <xdr:sp>
      <xdr:nvSpPr>
        <xdr:cNvPr id="5" name="AutoShape 5"/>
        <xdr:cNvSpPr>
          <a:spLocks/>
        </xdr:cNvSpPr>
      </xdr:nvSpPr>
      <xdr:spPr>
        <a:xfrm>
          <a:off x="1676400" y="45339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18</xdr:row>
      <xdr:rowOff>47625</xdr:rowOff>
    </xdr:from>
    <xdr:to>
      <xdr:col>2</xdr:col>
      <xdr:colOff>209550</xdr:colOff>
      <xdr:row>20</xdr:row>
      <xdr:rowOff>133350</xdr:rowOff>
    </xdr:to>
    <xdr:sp>
      <xdr:nvSpPr>
        <xdr:cNvPr id="6" name="AutoShape 6"/>
        <xdr:cNvSpPr>
          <a:spLocks/>
        </xdr:cNvSpPr>
      </xdr:nvSpPr>
      <xdr:spPr>
        <a:xfrm>
          <a:off x="1676400" y="50482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47625</xdr:rowOff>
    </xdr:from>
    <xdr:to>
      <xdr:col>2</xdr:col>
      <xdr:colOff>209550</xdr:colOff>
      <xdr:row>23</xdr:row>
      <xdr:rowOff>133350</xdr:rowOff>
    </xdr:to>
    <xdr:sp>
      <xdr:nvSpPr>
        <xdr:cNvPr id="7" name="AutoShape 7"/>
        <xdr:cNvSpPr>
          <a:spLocks/>
        </xdr:cNvSpPr>
      </xdr:nvSpPr>
      <xdr:spPr>
        <a:xfrm>
          <a:off x="1676400" y="5562600"/>
          <a:ext cx="17145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24</xdr:row>
      <xdr:rowOff>47625</xdr:rowOff>
    </xdr:from>
    <xdr:to>
      <xdr:col>2</xdr:col>
      <xdr:colOff>209550</xdr:colOff>
      <xdr:row>26</xdr:row>
      <xdr:rowOff>133350</xdr:rowOff>
    </xdr:to>
    <xdr:sp>
      <xdr:nvSpPr>
        <xdr:cNvPr id="8" name="AutoShape 8"/>
        <xdr:cNvSpPr>
          <a:spLocks/>
        </xdr:cNvSpPr>
      </xdr:nvSpPr>
      <xdr:spPr>
        <a:xfrm>
          <a:off x="1676400" y="6057900"/>
          <a:ext cx="17145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27</xdr:row>
      <xdr:rowOff>47625</xdr:rowOff>
    </xdr:from>
    <xdr:to>
      <xdr:col>2</xdr:col>
      <xdr:colOff>209550</xdr:colOff>
      <xdr:row>29</xdr:row>
      <xdr:rowOff>133350</xdr:rowOff>
    </xdr:to>
    <xdr:sp>
      <xdr:nvSpPr>
        <xdr:cNvPr id="9" name="AutoShape 9"/>
        <xdr:cNvSpPr>
          <a:spLocks/>
        </xdr:cNvSpPr>
      </xdr:nvSpPr>
      <xdr:spPr>
        <a:xfrm>
          <a:off x="1676400" y="65341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47625</xdr:rowOff>
    </xdr:from>
    <xdr:to>
      <xdr:col>2</xdr:col>
      <xdr:colOff>209550</xdr:colOff>
      <xdr:row>32</xdr:row>
      <xdr:rowOff>133350</xdr:rowOff>
    </xdr:to>
    <xdr:sp>
      <xdr:nvSpPr>
        <xdr:cNvPr id="10" name="AutoShape 10"/>
        <xdr:cNvSpPr>
          <a:spLocks/>
        </xdr:cNvSpPr>
      </xdr:nvSpPr>
      <xdr:spPr>
        <a:xfrm>
          <a:off x="1676400" y="70485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33</xdr:row>
      <xdr:rowOff>47625</xdr:rowOff>
    </xdr:from>
    <xdr:to>
      <xdr:col>2</xdr:col>
      <xdr:colOff>209550</xdr:colOff>
      <xdr:row>35</xdr:row>
      <xdr:rowOff>133350</xdr:rowOff>
    </xdr:to>
    <xdr:sp>
      <xdr:nvSpPr>
        <xdr:cNvPr id="11" name="AutoShape 11"/>
        <xdr:cNvSpPr>
          <a:spLocks/>
        </xdr:cNvSpPr>
      </xdr:nvSpPr>
      <xdr:spPr>
        <a:xfrm>
          <a:off x="1676400" y="75628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36</xdr:row>
      <xdr:rowOff>47625</xdr:rowOff>
    </xdr:from>
    <xdr:to>
      <xdr:col>2</xdr:col>
      <xdr:colOff>209550</xdr:colOff>
      <xdr:row>38</xdr:row>
      <xdr:rowOff>133350</xdr:rowOff>
    </xdr:to>
    <xdr:sp>
      <xdr:nvSpPr>
        <xdr:cNvPr id="12" name="AutoShape 12"/>
        <xdr:cNvSpPr>
          <a:spLocks/>
        </xdr:cNvSpPr>
      </xdr:nvSpPr>
      <xdr:spPr>
        <a:xfrm>
          <a:off x="1676400" y="80772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39</xdr:row>
      <xdr:rowOff>47625</xdr:rowOff>
    </xdr:from>
    <xdr:to>
      <xdr:col>2</xdr:col>
      <xdr:colOff>209550</xdr:colOff>
      <xdr:row>41</xdr:row>
      <xdr:rowOff>133350</xdr:rowOff>
    </xdr:to>
    <xdr:sp>
      <xdr:nvSpPr>
        <xdr:cNvPr id="13" name="AutoShape 13"/>
        <xdr:cNvSpPr>
          <a:spLocks/>
        </xdr:cNvSpPr>
      </xdr:nvSpPr>
      <xdr:spPr>
        <a:xfrm>
          <a:off x="1676400" y="85915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42</xdr:row>
      <xdr:rowOff>47625</xdr:rowOff>
    </xdr:from>
    <xdr:to>
      <xdr:col>2</xdr:col>
      <xdr:colOff>209550</xdr:colOff>
      <xdr:row>44</xdr:row>
      <xdr:rowOff>133350</xdr:rowOff>
    </xdr:to>
    <xdr:sp>
      <xdr:nvSpPr>
        <xdr:cNvPr id="14" name="AutoShape 14"/>
        <xdr:cNvSpPr>
          <a:spLocks/>
        </xdr:cNvSpPr>
      </xdr:nvSpPr>
      <xdr:spPr>
        <a:xfrm>
          <a:off x="1676400" y="91059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45</xdr:row>
      <xdr:rowOff>47625</xdr:rowOff>
    </xdr:from>
    <xdr:to>
      <xdr:col>2</xdr:col>
      <xdr:colOff>209550</xdr:colOff>
      <xdr:row>47</xdr:row>
      <xdr:rowOff>133350</xdr:rowOff>
    </xdr:to>
    <xdr:sp>
      <xdr:nvSpPr>
        <xdr:cNvPr id="15" name="AutoShape 15"/>
        <xdr:cNvSpPr>
          <a:spLocks/>
        </xdr:cNvSpPr>
      </xdr:nvSpPr>
      <xdr:spPr>
        <a:xfrm>
          <a:off x="1676400" y="96202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48</xdr:row>
      <xdr:rowOff>47625</xdr:rowOff>
    </xdr:from>
    <xdr:to>
      <xdr:col>2</xdr:col>
      <xdr:colOff>209550</xdr:colOff>
      <xdr:row>50</xdr:row>
      <xdr:rowOff>133350</xdr:rowOff>
    </xdr:to>
    <xdr:sp>
      <xdr:nvSpPr>
        <xdr:cNvPr id="16" name="AutoShape 16"/>
        <xdr:cNvSpPr>
          <a:spLocks/>
        </xdr:cNvSpPr>
      </xdr:nvSpPr>
      <xdr:spPr>
        <a:xfrm>
          <a:off x="1676400" y="101346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51</xdr:row>
      <xdr:rowOff>47625</xdr:rowOff>
    </xdr:from>
    <xdr:to>
      <xdr:col>2</xdr:col>
      <xdr:colOff>209550</xdr:colOff>
      <xdr:row>53</xdr:row>
      <xdr:rowOff>133350</xdr:rowOff>
    </xdr:to>
    <xdr:sp>
      <xdr:nvSpPr>
        <xdr:cNvPr id="17" name="AutoShape 17"/>
        <xdr:cNvSpPr>
          <a:spLocks/>
        </xdr:cNvSpPr>
      </xdr:nvSpPr>
      <xdr:spPr>
        <a:xfrm>
          <a:off x="1676400" y="106489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54</xdr:row>
      <xdr:rowOff>47625</xdr:rowOff>
    </xdr:from>
    <xdr:to>
      <xdr:col>2</xdr:col>
      <xdr:colOff>209550</xdr:colOff>
      <xdr:row>56</xdr:row>
      <xdr:rowOff>133350</xdr:rowOff>
    </xdr:to>
    <xdr:sp>
      <xdr:nvSpPr>
        <xdr:cNvPr id="18" name="AutoShape 18"/>
        <xdr:cNvSpPr>
          <a:spLocks/>
        </xdr:cNvSpPr>
      </xdr:nvSpPr>
      <xdr:spPr>
        <a:xfrm>
          <a:off x="1676400" y="111633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57</xdr:row>
      <xdr:rowOff>47625</xdr:rowOff>
    </xdr:from>
    <xdr:to>
      <xdr:col>2</xdr:col>
      <xdr:colOff>209550</xdr:colOff>
      <xdr:row>59</xdr:row>
      <xdr:rowOff>133350</xdr:rowOff>
    </xdr:to>
    <xdr:sp>
      <xdr:nvSpPr>
        <xdr:cNvPr id="19" name="AutoShape 19"/>
        <xdr:cNvSpPr>
          <a:spLocks/>
        </xdr:cNvSpPr>
      </xdr:nvSpPr>
      <xdr:spPr>
        <a:xfrm>
          <a:off x="1676400" y="116776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60</xdr:row>
      <xdr:rowOff>47625</xdr:rowOff>
    </xdr:from>
    <xdr:to>
      <xdr:col>2</xdr:col>
      <xdr:colOff>209550</xdr:colOff>
      <xdr:row>62</xdr:row>
      <xdr:rowOff>133350</xdr:rowOff>
    </xdr:to>
    <xdr:sp>
      <xdr:nvSpPr>
        <xdr:cNvPr id="20" name="AutoShape 20"/>
        <xdr:cNvSpPr>
          <a:spLocks/>
        </xdr:cNvSpPr>
      </xdr:nvSpPr>
      <xdr:spPr>
        <a:xfrm>
          <a:off x="1676400" y="121920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63</xdr:row>
      <xdr:rowOff>47625</xdr:rowOff>
    </xdr:from>
    <xdr:to>
      <xdr:col>2</xdr:col>
      <xdr:colOff>209550</xdr:colOff>
      <xdr:row>65</xdr:row>
      <xdr:rowOff>133350</xdr:rowOff>
    </xdr:to>
    <xdr:sp>
      <xdr:nvSpPr>
        <xdr:cNvPr id="21" name="AutoShape 21"/>
        <xdr:cNvSpPr>
          <a:spLocks/>
        </xdr:cNvSpPr>
      </xdr:nvSpPr>
      <xdr:spPr>
        <a:xfrm>
          <a:off x="1676400" y="127063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66</xdr:row>
      <xdr:rowOff>47625</xdr:rowOff>
    </xdr:from>
    <xdr:to>
      <xdr:col>2</xdr:col>
      <xdr:colOff>209550</xdr:colOff>
      <xdr:row>68</xdr:row>
      <xdr:rowOff>133350</xdr:rowOff>
    </xdr:to>
    <xdr:sp>
      <xdr:nvSpPr>
        <xdr:cNvPr id="22" name="AutoShape 22"/>
        <xdr:cNvSpPr>
          <a:spLocks/>
        </xdr:cNvSpPr>
      </xdr:nvSpPr>
      <xdr:spPr>
        <a:xfrm>
          <a:off x="1676400" y="1322070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69</xdr:row>
      <xdr:rowOff>47625</xdr:rowOff>
    </xdr:from>
    <xdr:to>
      <xdr:col>2</xdr:col>
      <xdr:colOff>209550</xdr:colOff>
      <xdr:row>71</xdr:row>
      <xdr:rowOff>133350</xdr:rowOff>
    </xdr:to>
    <xdr:sp>
      <xdr:nvSpPr>
        <xdr:cNvPr id="23" name="AutoShape 23"/>
        <xdr:cNvSpPr>
          <a:spLocks/>
        </xdr:cNvSpPr>
      </xdr:nvSpPr>
      <xdr:spPr>
        <a:xfrm>
          <a:off x="1676400" y="13735050"/>
          <a:ext cx="1714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3.xml.rels><?xml version="1.0" encoding="utf-8" standalone="yes"?><Relationships xmlns="http://schemas.openxmlformats.org/package/2006/relationships"><Relationship Id="rId1" Type="http://schemas.openxmlformats.org/officeDocument/2006/relationships/hyperlink" Target="&#12450;&#12540;&#12459;&#12452;&#12502;&#65299;\HP&#12450;&#12483;&#12503;&#20998;\m-t\DATA\t08\ky\01\001-t08ky.pdf" TargetMode="External" /><Relationship Id="rId2" Type="http://schemas.openxmlformats.org/officeDocument/2006/relationships/hyperlink" Target="&#12450;&#12540;&#12459;&#12452;&#12502;&#65299;\HP&#12450;&#12483;&#12503;&#20998;\m-t\DATA\t08\ky\01\002-t08ky.pdf" TargetMode="External" /><Relationship Id="rId3" Type="http://schemas.openxmlformats.org/officeDocument/2006/relationships/hyperlink" Target="&#12450;&#12540;&#12459;&#12452;&#12502;&#65299;\HP&#12450;&#12483;&#12503;&#20998;\m-t\DATA\t08\ky\01\003-t08ky.xls" TargetMode="External" /><Relationship Id="rId4" Type="http://schemas.openxmlformats.org/officeDocument/2006/relationships/hyperlink" Target="&#12450;&#12540;&#12459;&#12452;&#12502;&#65299;\HP&#12450;&#12483;&#12503;&#20998;\m-t\DATA\t08\ky\01\004-t08ky.xls" TargetMode="External" /><Relationship Id="rId5" Type="http://schemas.openxmlformats.org/officeDocument/2006/relationships/hyperlink" Target="&#12450;&#12540;&#12459;&#12452;&#12502;&#65299;\HP&#12450;&#12483;&#12503;&#20998;\m-t\DATA\t08\ky\01\005-t08ky.xls" TargetMode="External" /><Relationship Id="rId6" Type="http://schemas.openxmlformats.org/officeDocument/2006/relationships/hyperlink" Target="&#12450;&#12540;&#12459;&#12452;&#12502;&#65299;\HP&#12450;&#12483;&#12503;&#20998;\m-t\DATA\t08\ky\01\006-t08ky.xls" TargetMode="External" /><Relationship Id="rId7" Type="http://schemas.openxmlformats.org/officeDocument/2006/relationships/hyperlink" Target="&#12450;&#12540;&#12459;&#12452;&#12502;&#65299;\HP&#12450;&#12483;&#12503;&#20998;\m-t\DATA\t08\ky\01\007-t08ky.xls" TargetMode="External" /><Relationship Id="rId8" Type="http://schemas.openxmlformats.org/officeDocument/2006/relationships/hyperlink" Target="&#12450;&#12540;&#12459;&#12452;&#12502;&#65299;\HP&#12450;&#12483;&#12503;&#20998;\m-t\DATA\t08\ky\01\008-t08ky.pdf" TargetMode="External" /><Relationship Id="rId9" Type="http://schemas.openxmlformats.org/officeDocument/2006/relationships/hyperlink" Target="&#12450;&#12540;&#12459;&#12452;&#12502;&#65299;\HP&#12450;&#12483;&#12503;&#20998;\m-t\DATA\t08\ky\01\009-t08ky.xls" TargetMode="External" /><Relationship Id="rId10" Type="http://schemas.openxmlformats.org/officeDocument/2006/relationships/hyperlink" Target="&#12450;&#12540;&#12459;&#12452;&#12502;&#65299;\HP&#12450;&#12483;&#12503;&#20998;\m-t\DATA\t08\ky\01\010-t08ky.xls" TargetMode="External" /><Relationship Id="rId11" Type="http://schemas.openxmlformats.org/officeDocument/2006/relationships/hyperlink" Target="&#12450;&#12540;&#12459;&#12452;&#12502;&#65299;\HP&#12450;&#12483;&#12503;&#20998;\m-t\DATA\t08\ky\01\011-t08ky.xls" TargetMode="External" /><Relationship Id="rId12" Type="http://schemas.openxmlformats.org/officeDocument/2006/relationships/hyperlink" Target="&#12450;&#12540;&#12459;&#12452;&#12502;&#65299;\HP&#12450;&#12483;&#12503;&#20998;\m-t\DATA\t08\ky\01\012-t08ky.xls" TargetMode="External" /><Relationship Id="rId13" Type="http://schemas.openxmlformats.org/officeDocument/2006/relationships/hyperlink" Target="&#12450;&#12540;&#12459;&#12452;&#12502;&#65299;\HP&#12450;&#12483;&#12503;&#20998;\m-t\DATA\t08\ky\01\013-t08ky.xls" TargetMode="External" /><Relationship Id="rId14" Type="http://schemas.openxmlformats.org/officeDocument/2006/relationships/hyperlink" Target="&#12450;&#12540;&#12459;&#12452;&#12502;&#65299;\HP&#12450;&#12483;&#12503;&#20998;\m-t\DATA\t08\ky\01\014-t08ky.xls" TargetMode="External" /><Relationship Id="rId15" Type="http://schemas.openxmlformats.org/officeDocument/2006/relationships/hyperlink" Target="&#12450;&#12540;&#12459;&#12452;&#12502;&#65299;\HP&#12450;&#12483;&#12503;&#20998;\m-t\DATA\t08\ky\01\015-t08ky.xls" TargetMode="External" /><Relationship Id="rId16" Type="http://schemas.openxmlformats.org/officeDocument/2006/relationships/hyperlink" Target="&#12450;&#12540;&#12459;&#12452;&#12502;&#65299;\HP&#12450;&#12483;&#12503;&#20998;\m-t\DATA\t08\ky\01\016-t08ky.xls" TargetMode="External" /><Relationship Id="rId17" Type="http://schemas.openxmlformats.org/officeDocument/2006/relationships/hyperlink" Target="&#12450;&#12540;&#12459;&#12452;&#12502;&#65299;\HP&#12450;&#12483;&#12503;&#20998;\m-t\DATA\t08\ky\01\017-t08ky.xls" TargetMode="External" /><Relationship Id="rId18" Type="http://schemas.openxmlformats.org/officeDocument/2006/relationships/hyperlink" Target="&#12450;&#12540;&#12459;&#12452;&#12502;&#65299;\HP&#12450;&#12483;&#12503;&#20998;\m-t\DATA\t08\ky\01\018-t08ky.xls" TargetMode="External" /><Relationship Id="rId19" Type="http://schemas.openxmlformats.org/officeDocument/2006/relationships/hyperlink" Target="&#12450;&#12540;&#12459;&#12452;&#12502;&#65299;\HP&#12450;&#12483;&#12503;&#20998;\m-t\DATA\t08\ky\01\019-t08ky.xls" TargetMode="External" /><Relationship Id="rId20" Type="http://schemas.openxmlformats.org/officeDocument/2006/relationships/hyperlink" Target="&#12450;&#12540;&#12459;&#12452;&#12502;&#65299;\HP&#12450;&#12483;&#12503;&#20998;\m-t\DATA\t08\ky\01\020-t08ky.xls" TargetMode="External" /><Relationship Id="rId21" Type="http://schemas.openxmlformats.org/officeDocument/2006/relationships/hyperlink" Target="&#12450;&#12540;&#12459;&#12452;&#12502;&#65299;\HP&#12450;&#12483;&#12503;&#20998;\m-t\DATA\t08\ky\01\021-t08ky.xls" TargetMode="External" /><Relationship Id="rId22" Type="http://schemas.openxmlformats.org/officeDocument/2006/relationships/hyperlink" Target="&#12450;&#12540;&#12459;&#12452;&#12502;&#65299;\HP&#12450;&#12483;&#12503;&#20998;\m-t\DATA\t08\ky\01\022-t08ky.xls" TargetMode="External" /><Relationship Id="rId23" Type="http://schemas.openxmlformats.org/officeDocument/2006/relationships/hyperlink" Target="&#12450;&#12540;&#12459;&#12452;&#12502;&#65299;\HP&#12450;&#12483;&#12503;&#20998;\m-t\DATA\t08\ky\01\023-t08ky.xls" TargetMode="External" /><Relationship Id="rId24" Type="http://schemas.openxmlformats.org/officeDocument/2006/relationships/hyperlink" Target="&#12450;&#12540;&#12459;&#12452;&#12502;&#65299;\HP&#12450;&#12483;&#12503;&#20998;\m-t\DATA\t08\ky\01\024-t08ky.xls" TargetMode="External" /><Relationship Id="rId25" Type="http://schemas.openxmlformats.org/officeDocument/2006/relationships/hyperlink" Target="&#12450;&#12540;&#12459;&#12452;&#12502;&#65299;\HP&#12450;&#12483;&#12503;&#20998;\m-t\DATA\t08\ky\01\025-t08ky.xls" TargetMode="External" /><Relationship Id="rId26" Type="http://schemas.openxmlformats.org/officeDocument/2006/relationships/hyperlink" Target="&#12450;&#12540;&#12459;&#12452;&#12502;&#65299;\HP&#12450;&#12483;&#12503;&#20998;\m-t\DATA\t08\ky\01\026-t08ky.xls" TargetMode="External" /><Relationship Id="rId27" Type="http://schemas.openxmlformats.org/officeDocument/2006/relationships/hyperlink" Target="&#12450;&#12540;&#12459;&#12452;&#12502;&#65299;\HP&#12450;&#12483;&#12503;&#20998;\m-t\DATA\t08\ky\01\027-t08ky.xls" TargetMode="External" /><Relationship Id="rId28" Type="http://schemas.openxmlformats.org/officeDocument/2006/relationships/hyperlink" Target="&#12450;&#12540;&#12459;&#12452;&#12502;&#65299;\HP&#12450;&#12483;&#12503;&#20998;\m-t\DATA\t08\ky\01\028-t08ky.xls" TargetMode="External" /><Relationship Id="rId29" Type="http://schemas.openxmlformats.org/officeDocument/2006/relationships/hyperlink" Target="&#12450;&#12540;&#12459;&#12452;&#12502;&#65299;\HP&#12450;&#12483;&#12503;&#20998;\m-t\DATA\t08\ky\01\029-t08ky.xls" TargetMode="External" /><Relationship Id="rId30" Type="http://schemas.openxmlformats.org/officeDocument/2006/relationships/hyperlink" Target="&#12450;&#12540;&#12459;&#12452;&#12502;&#65299;\HP&#12450;&#12483;&#12503;&#20998;\m-t\DATA\t08\ky\01\030-t08ky.pdf" TargetMode="External" /><Relationship Id="rId31" Type="http://schemas.openxmlformats.org/officeDocument/2006/relationships/hyperlink" Target="&#12450;&#12540;&#12459;&#12452;&#12502;&#65299;\HP&#12450;&#12483;&#12503;&#20998;\m-t\DATA\t08\ky\01\031-t08ky.xls" TargetMode="External" /><Relationship Id="rId32" Type="http://schemas.openxmlformats.org/officeDocument/2006/relationships/hyperlink" Target="&#12450;&#12540;&#12459;&#12452;&#12502;&#65299;\HP&#12450;&#12483;&#12503;&#20998;\m-t\DATA\t08\ky\01\032-t08ky.xls" TargetMode="External" /><Relationship Id="rId33" Type="http://schemas.openxmlformats.org/officeDocument/2006/relationships/hyperlink" Target="&#12450;&#12540;&#12459;&#12452;&#12502;&#65299;\HP&#12450;&#12483;&#12503;&#20998;\m-t\DATA\t08\ky\01\033-t08ky.xls" TargetMode="External" /><Relationship Id="rId34" Type="http://schemas.openxmlformats.org/officeDocument/2006/relationships/hyperlink" Target="&#12450;&#12540;&#12459;&#12452;&#12502;&#65299;\HP&#12450;&#12483;&#12503;&#20998;\m-t\DATA\t08\ky\01\034-t08ky.pdf" TargetMode="External" /><Relationship Id="rId35" Type="http://schemas.openxmlformats.org/officeDocument/2006/relationships/hyperlink" Target="&#12450;&#12540;&#12459;&#12452;&#12502;&#65299;\HP&#12450;&#12483;&#12503;&#20998;\m-t\DATA\t08\ky\01\035-t08ky.xls" TargetMode="External" /><Relationship Id="rId36" Type="http://schemas.openxmlformats.org/officeDocument/2006/relationships/hyperlink" Target="&#12450;&#12540;&#12459;&#12452;&#12502;&#65299;\HP&#12450;&#12483;&#12503;&#20998;\m-t\DATA\t08\ky\01\036-t08ky.pdf" TargetMode="External" /><Relationship Id="rId37" Type="http://schemas.openxmlformats.org/officeDocument/2006/relationships/hyperlink" Target="&#12450;&#12540;&#12459;&#12452;&#12502;&#65299;\HP&#12450;&#12483;&#12503;&#20998;\m-t\DATA\t08\ky\01\037-t08ky.xls" TargetMode="External" /><Relationship Id="rId38" Type="http://schemas.openxmlformats.org/officeDocument/2006/relationships/hyperlink" Target="&#12450;&#12540;&#12459;&#12452;&#12502;&#65299;\HP&#12450;&#12483;&#12503;&#20998;\m-t\DATA\t08\ky\01\038-t08ky.pdf" TargetMode="External" /><Relationship Id="rId39" Type="http://schemas.openxmlformats.org/officeDocument/2006/relationships/hyperlink" Target="&#12450;&#12540;&#12459;&#12452;&#12502;&#65299;\HP&#12450;&#12483;&#12503;&#20998;\m-t\DATA\t08\ky\01\039-t08ky.xls" TargetMode="External" /><Relationship Id="rId40" Type="http://schemas.openxmlformats.org/officeDocument/2006/relationships/hyperlink" Target="&#12450;&#12540;&#12459;&#12452;&#12502;&#65299;\HP&#12450;&#12483;&#12503;&#20998;\m-t\DATA\t08\ky\01\040-t08ky.xls" TargetMode="External" /><Relationship Id="rId41" Type="http://schemas.openxmlformats.org/officeDocument/2006/relationships/hyperlink" Target="&#12450;&#12540;&#12459;&#12452;&#12502;&#65299;\HP&#12450;&#12483;&#12503;&#20998;\m-t\DATA\t08\ky\01\041-t08ky.xls" TargetMode="External" /><Relationship Id="rId42" Type="http://schemas.openxmlformats.org/officeDocument/2006/relationships/hyperlink" Target="&#12450;&#12540;&#12459;&#12452;&#12502;&#65299;\HP&#12450;&#12483;&#12503;&#20998;\m-t\DATA\t08\ky\01\042-t08ky.xls" TargetMode="External" /><Relationship Id="rId43" Type="http://schemas.openxmlformats.org/officeDocument/2006/relationships/hyperlink" Target="&#12450;&#12540;&#12459;&#12452;&#12502;&#65299;\HP&#12450;&#12483;&#12503;&#20998;\m-t\DATA\t08\ky\01\043-t08ky.pdf" TargetMode="External" /><Relationship Id="rId44" Type="http://schemas.openxmlformats.org/officeDocument/2006/relationships/hyperlink" Target="&#12450;&#12540;&#12459;&#12452;&#12502;&#65299;\HP&#12450;&#12483;&#12503;&#20998;\m-t\DATA\t08\ky\01\044-t08ky.xls" TargetMode="External" /><Relationship Id="rId45" Type="http://schemas.openxmlformats.org/officeDocument/2006/relationships/hyperlink" Target="&#12450;&#12540;&#12459;&#12452;&#12502;&#65299;\HP&#12450;&#12483;&#12503;&#20998;\m-t\DATA\t08\ky\01\045-t08ky.xls" TargetMode="External" /><Relationship Id="rId46" Type="http://schemas.openxmlformats.org/officeDocument/2006/relationships/hyperlink" Target="&#12450;&#12540;&#12459;&#12452;&#12502;&#65299;\HP&#12450;&#12483;&#12503;&#20998;\m-t\DATA\t08\ky\01\046-t08ky.xls" TargetMode="External" /><Relationship Id="rId47" Type="http://schemas.openxmlformats.org/officeDocument/2006/relationships/hyperlink" Target="&#12450;&#12540;&#12459;&#12452;&#12502;&#65299;\HP&#12450;&#12483;&#12503;&#20998;\m-t\DATA\t08\ky\01\047-t08ky.xls" TargetMode="External" /><Relationship Id="rId48" Type="http://schemas.openxmlformats.org/officeDocument/2006/relationships/hyperlink" Target="&#12450;&#12540;&#12459;&#12452;&#12502;&#65299;\HP&#12450;&#12483;&#12503;&#20998;\m-t\DATA\t08\ky\01\048-t08ky.xls" TargetMode="External" /><Relationship Id="rId49" Type="http://schemas.openxmlformats.org/officeDocument/2006/relationships/hyperlink" Target="&#12450;&#12540;&#12459;&#12452;&#12502;&#65299;\HP&#12450;&#12483;&#12503;&#20998;\m-t\DATA\t08\ky\01\049-t08ky.xls" TargetMode="External" /><Relationship Id="rId50" Type="http://schemas.openxmlformats.org/officeDocument/2006/relationships/hyperlink" Target="&#12450;&#12540;&#12459;&#12452;&#12502;&#65299;\HP&#12450;&#12483;&#12503;&#20998;\m-t\DATA\t08\ky\01\050-t08ky.xls" TargetMode="External" /><Relationship Id="rId51" Type="http://schemas.openxmlformats.org/officeDocument/2006/relationships/hyperlink" Target="&#12450;&#12540;&#12459;&#12452;&#12502;&#65299;\HP&#12450;&#12483;&#12503;&#20998;\m-t\DATA\t08\ky\01\051-t08ky.xls" TargetMode="External" /><Relationship Id="rId52" Type="http://schemas.openxmlformats.org/officeDocument/2006/relationships/hyperlink" Target="&#12450;&#12540;&#12459;&#12452;&#12502;&#65299;\HP&#12450;&#12483;&#12503;&#20998;\m-t\DATA\t08\ky\01\052-t08ky.xls" TargetMode="External" /><Relationship Id="rId53" Type="http://schemas.openxmlformats.org/officeDocument/2006/relationships/hyperlink" Target="&#12450;&#12540;&#12459;&#12452;&#12502;&#65299;\HP&#12450;&#12483;&#12503;&#20998;\m-t\DATA\t08\ky\01\053-t08ky.xls" TargetMode="External" /><Relationship Id="rId54" Type="http://schemas.openxmlformats.org/officeDocument/2006/relationships/hyperlink" Target="&#12450;&#12540;&#12459;&#12452;&#12502;&#65299;\HP&#12450;&#12483;&#12503;&#20998;\m-t\DATA\t08\ky\01\054-t08ky.xls" TargetMode="External" /><Relationship Id="rId55" Type="http://schemas.openxmlformats.org/officeDocument/2006/relationships/hyperlink" Target="&#12450;&#12540;&#12459;&#12452;&#12502;&#65299;\HP&#12450;&#12483;&#12503;&#20998;\m-t\DATA\t08\ky\01\055-t08ky.xls" TargetMode="External" /><Relationship Id="rId56" Type="http://schemas.openxmlformats.org/officeDocument/2006/relationships/hyperlink" Target="&#12450;&#12540;&#12459;&#12452;&#12502;&#65299;\HP&#12450;&#12483;&#12503;&#20998;\m-t\DATA\t08\ky\01\056-t08ky.xls" TargetMode="External" /><Relationship Id="rId57" Type="http://schemas.openxmlformats.org/officeDocument/2006/relationships/hyperlink" Target="&#12450;&#12540;&#12459;&#12452;&#12502;&#65299;\HP&#12450;&#12483;&#12503;&#20998;\m-t\DATA\t08\ky\01\057-t08ky.pdf" TargetMode="External" /><Relationship Id="rId58" Type="http://schemas.openxmlformats.org/officeDocument/2006/relationships/hyperlink" Target="&#12450;&#12540;&#12459;&#12452;&#12502;&#65299;\HP&#12450;&#12483;&#12503;&#20998;\m-t\DATA\t08\ky\01\058-t08ky.xls" TargetMode="External" /><Relationship Id="rId59" Type="http://schemas.openxmlformats.org/officeDocument/2006/relationships/hyperlink" Target="&#12450;&#12540;&#12459;&#12452;&#12502;&#65299;\HP&#12450;&#12483;&#12503;&#20998;\m-t\DATA\t08\ky\01\059-t08ky.xls" TargetMode="External" /><Relationship Id="rId60" Type="http://schemas.openxmlformats.org/officeDocument/2006/relationships/hyperlink" Target="&#12450;&#12540;&#12459;&#12452;&#12502;&#65299;\HP&#12450;&#12483;&#12503;&#20998;\m-t\DATA\t08\ky\01\060-t08ky.xls" TargetMode="External" /><Relationship Id="rId61" Type="http://schemas.openxmlformats.org/officeDocument/2006/relationships/hyperlink" Target="&#12450;&#12540;&#12459;&#12452;&#12502;&#65299;\HP&#12450;&#12483;&#12503;&#20998;\m-t\DATA\t08\ky\01\061-t08ky.xls" TargetMode="External" /><Relationship Id="rId62" Type="http://schemas.openxmlformats.org/officeDocument/2006/relationships/hyperlink" Target="&#12450;&#12540;&#12459;&#12452;&#12502;&#65299;\HP&#12450;&#12483;&#12503;&#20998;\m-t\DATA\t08\ky\01\062-t08ky.pdf" TargetMode="External" /><Relationship Id="rId63" Type="http://schemas.openxmlformats.org/officeDocument/2006/relationships/hyperlink" Target="&#12450;&#12540;&#12459;&#12452;&#12502;&#65299;\HP&#12450;&#12483;&#12503;&#20998;\m-t\DATA\t08\ky\01\063-t08ky.xls" TargetMode="External" /><Relationship Id="rId64" Type="http://schemas.openxmlformats.org/officeDocument/2006/relationships/hyperlink" Target="&#12450;&#12540;&#12459;&#12452;&#12502;&#65299;\HP&#12450;&#12483;&#12503;&#20998;\m-t\DATA\t08\ky\01\064-t08ky.pdf" TargetMode="External" /><Relationship Id="rId65" Type="http://schemas.openxmlformats.org/officeDocument/2006/relationships/hyperlink" Target="&#12450;&#12540;&#12459;&#12452;&#12502;&#65299;\HP&#12450;&#12483;&#12503;&#20998;\m-t\DATA\t08\ky\01\065-t08ky.xls" TargetMode="External" /><Relationship Id="rId66" Type="http://schemas.openxmlformats.org/officeDocument/2006/relationships/hyperlink" Target="&#12450;&#12540;&#12459;&#12452;&#12502;&#65299;\HP&#12450;&#12483;&#12503;&#20998;\m-t\DATA\t08\ky\01\066-t08ky.xls" TargetMode="External" /><Relationship Id="rId67" Type="http://schemas.openxmlformats.org/officeDocument/2006/relationships/hyperlink" Target="&#12450;&#12540;&#12459;&#12452;&#12502;&#65299;\HP&#12450;&#12483;&#12503;&#20998;\m-t\DATA\t08\ky\01\067-t08ky.pdf" TargetMode="External" /><Relationship Id="rId68" Type="http://schemas.openxmlformats.org/officeDocument/2006/relationships/hyperlink" Target="&#12450;&#12540;&#12459;&#12452;&#12502;&#65299;\HP&#12450;&#12483;&#12503;&#20998;\m-t\DATA\t08\ky\01\068-t08ky.xls" TargetMode="External" /><Relationship Id="rId69" Type="http://schemas.openxmlformats.org/officeDocument/2006/relationships/hyperlink" Target="&#12450;&#12540;&#12459;&#12452;&#12502;&#65299;\HP&#12450;&#12483;&#12503;&#20998;\m-t\DATA\t08\ky\01\069-t08ky.pdf" TargetMode="External" /><Relationship Id="rId70" Type="http://schemas.openxmlformats.org/officeDocument/2006/relationships/hyperlink" Target="&#12450;&#12540;&#12459;&#12452;&#12502;&#65299;\HP&#12450;&#12483;&#12503;&#20998;\m-t\DATA\t08\ky\01\070-t08ky.xls" TargetMode="External" /><Relationship Id="rId71" Type="http://schemas.openxmlformats.org/officeDocument/2006/relationships/hyperlink" Target="&#12450;&#12540;&#12459;&#12452;&#12502;&#65299;\HP&#12450;&#12483;&#12503;&#20998;\m-t\DATA\t08\ky\01\071-t08ky.xls" TargetMode="External" /><Relationship Id="rId72" Type="http://schemas.openxmlformats.org/officeDocument/2006/relationships/hyperlink" Target="&#12450;&#12540;&#12459;&#12452;&#12502;&#65299;\HP&#12450;&#12483;&#12503;&#20998;\m-t\DATA\t08\ky\01\072-t08ky.pdf" TargetMode="External" /><Relationship Id="rId73" Type="http://schemas.openxmlformats.org/officeDocument/2006/relationships/hyperlink" Target="&#12450;&#12540;&#12459;&#12452;&#12502;&#65299;\HP&#12450;&#12483;&#12503;&#20998;\m-t\DATA\t08\ky\01\073-t08ky.pdf" TargetMode="External" /><Relationship Id="rId74" Type="http://schemas.openxmlformats.org/officeDocument/2006/relationships/hyperlink" Target="&#12450;&#12540;&#12459;&#12452;&#12502;&#65299;\HP&#12450;&#12483;&#12503;&#20998;\m-t\DATA\t08\ky\01\074-t08ky.pdf" TargetMode="External" /><Relationship Id="rId75" Type="http://schemas.openxmlformats.org/officeDocument/2006/relationships/hyperlink" Target="&#12450;&#12540;&#12459;&#12452;&#12502;&#65299;\HP&#12450;&#12483;&#12503;&#20998;\m-t\DATA\t08\ky\01\075-t08ky.xls" TargetMode="External" /><Relationship Id="rId76" Type="http://schemas.openxmlformats.org/officeDocument/2006/relationships/hyperlink" Target="&#12450;&#12540;&#12459;&#12452;&#12502;&#65299;\HP&#12450;&#12483;&#12503;&#20998;\m-t\DATA\t08\ky\01\076-t08ky.xls" TargetMode="External" /><Relationship Id="rId77" Type="http://schemas.openxmlformats.org/officeDocument/2006/relationships/hyperlink" Target="&#12450;&#12540;&#12459;&#12452;&#12502;&#65299;\HP&#12450;&#12483;&#12503;&#20998;\m-t\DATA\t08\ky\01\077-t08ky.xls" TargetMode="External" /><Relationship Id="rId78" Type="http://schemas.openxmlformats.org/officeDocument/2006/relationships/hyperlink" Target="&#12450;&#12540;&#12459;&#12452;&#12502;&#65299;\HP&#12450;&#12483;&#12503;&#20998;\m-t\DATA\t08\ky\01\078-t08ky.xls" TargetMode="External" /><Relationship Id="rId79" Type="http://schemas.openxmlformats.org/officeDocument/2006/relationships/hyperlink" Target="&#12450;&#12540;&#12459;&#12452;&#12502;&#65299;\HP&#12450;&#12483;&#12503;&#20998;\m-t\DATA\t08\ky\01\079-t08ky.pdf" TargetMode="External" /><Relationship Id="rId80" Type="http://schemas.openxmlformats.org/officeDocument/2006/relationships/hyperlink" Target="&#12450;&#12540;&#12459;&#12452;&#12502;&#65299;\HP&#12450;&#12483;&#12503;&#20998;\m-t\DATA\t08\ky\01\080-t08ky.pdf" TargetMode="External" /><Relationship Id="rId81" Type="http://schemas.openxmlformats.org/officeDocument/2006/relationships/hyperlink" Target="&#12450;&#12540;&#12459;&#12452;&#12502;&#65299;\HP&#12450;&#12483;&#12503;&#20998;\m-t\DATA\t08\ky\01\081-t08ky.pdf" TargetMode="External" /><Relationship Id="rId82" Type="http://schemas.openxmlformats.org/officeDocument/2006/relationships/hyperlink" Target="&#12450;&#12540;&#12459;&#12452;&#12502;&#65299;\HP&#12450;&#12483;&#12503;&#20998;\m-t\DATA\t08\ky\01\082-t08ky.pdf" TargetMode="External" /><Relationship Id="rId83" Type="http://schemas.openxmlformats.org/officeDocument/2006/relationships/hyperlink" Target="&#12450;&#12540;&#12459;&#12452;&#12502;&#65299;\HP&#12450;&#12483;&#12503;&#20998;\m-t\DATA\t08\ky\01\083-t08ky.pdf" TargetMode="External" /><Relationship Id="rId84" Type="http://schemas.openxmlformats.org/officeDocument/2006/relationships/hyperlink" Target="&#12450;&#12540;&#12459;&#12452;&#12502;&#65299;\HP&#12450;&#12483;&#12503;&#20998;\m-t\DATA\t08\ky\01\084-t08ky.pdf" TargetMode="External" /><Relationship Id="rId85" Type="http://schemas.openxmlformats.org/officeDocument/2006/relationships/hyperlink" Target="&#12450;&#12540;&#12459;&#12452;&#12502;&#65299;\HP&#12450;&#12483;&#12503;&#20998;\m-t\DATA\t08\ky\01\085-t08ky.pdf" TargetMode="External" /><Relationship Id="rId86" Type="http://schemas.openxmlformats.org/officeDocument/2006/relationships/hyperlink" Target="&#12450;&#12540;&#12459;&#12452;&#12502;&#65299;\HP&#12450;&#12483;&#12503;&#20998;\m-t\DATA\t08\ky\01\086-t08ky.pdf" TargetMode="External" /><Relationship Id="rId87" Type="http://schemas.openxmlformats.org/officeDocument/2006/relationships/hyperlink" Target="&#12450;&#12540;&#12459;&#12452;&#12502;&#65299;\HP&#12450;&#12483;&#12503;&#20998;\m-t\DATA\t08\ky\01\087-t08ky.pdf" TargetMode="External" /><Relationship Id="rId88" Type="http://schemas.openxmlformats.org/officeDocument/2006/relationships/hyperlink" Target="&#12450;&#12540;&#12459;&#12452;&#12502;&#65299;\HP&#12450;&#12483;&#12503;&#20998;\m-t\DATA\t08\ky\01\088-t08ky.pdf" TargetMode="External" /><Relationship Id="rId89" Type="http://schemas.openxmlformats.org/officeDocument/2006/relationships/hyperlink" Target="&#12450;&#12540;&#12459;&#12452;&#12502;&#65299;\HP&#12450;&#12483;&#12503;&#20998;\m-t\DATA\t08\ky\01\089-t08ky.xls" TargetMode="External" /><Relationship Id="rId90" Type="http://schemas.openxmlformats.org/officeDocument/2006/relationships/hyperlink" Target="&#12450;&#12540;&#12459;&#12452;&#12502;&#65299;\HP&#12450;&#12483;&#12503;&#20998;\m-t\DATA\t08\ky\01\090-t08ky.pdf" TargetMode="External" /><Relationship Id="rId91" Type="http://schemas.openxmlformats.org/officeDocument/2006/relationships/hyperlink" Target="&#12450;&#12540;&#12459;&#12452;&#12502;&#65299;\HP&#12450;&#12483;&#12503;&#20998;\m-t\DATA\t08\ky\01\091-t08ky.xls" TargetMode="External" /><Relationship Id="rId92" Type="http://schemas.openxmlformats.org/officeDocument/2006/relationships/hyperlink" Target="&#12450;&#12540;&#12459;&#12452;&#12502;&#65299;\HP&#12450;&#12483;&#12503;&#20998;\m-t\DATA\t08\ky\01\092-t08ky.xls" TargetMode="External" /><Relationship Id="rId93" Type="http://schemas.openxmlformats.org/officeDocument/2006/relationships/hyperlink" Target="&#12450;&#12540;&#12459;&#12452;&#12502;&#65299;\HP&#12450;&#12483;&#12503;&#20998;\m-t\DATA\t08\ky\01\093-t08ky.pdf" TargetMode="External" /><Relationship Id="rId94" Type="http://schemas.openxmlformats.org/officeDocument/2006/relationships/hyperlink" Target="&#12450;&#12540;&#12459;&#12452;&#12502;&#65299;\HP&#12450;&#12483;&#12503;&#20998;\m-t\DATA\t08\ky\01\094-t08ky.xls" TargetMode="External" /><Relationship Id="rId95" Type="http://schemas.openxmlformats.org/officeDocument/2006/relationships/hyperlink" Target="&#12450;&#12540;&#12459;&#12452;&#12502;&#65299;\HP&#12450;&#12483;&#12503;&#20998;\m-t\DATA\t08\ky\01\095-t08ky.xls" TargetMode="External" /><Relationship Id="rId96" Type="http://schemas.openxmlformats.org/officeDocument/2006/relationships/hyperlink" Target="&#12450;&#12540;&#12459;&#12452;&#12502;&#65299;\HP&#12450;&#12483;&#12503;&#20998;\m-t\DATA\t08\ky\01\096-t08ky.xls"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12450;&#12540;&#12459;&#12452;&#12502;&#65299;\HP&#12450;&#12483;&#12503;&#20998;\m-t\DATA\t08\k\01\p01-t08k.jpg" TargetMode="External" /><Relationship Id="rId2" Type="http://schemas.openxmlformats.org/officeDocument/2006/relationships/hyperlink" Target="&#12450;&#12540;&#12459;&#12452;&#12502;&#65299;\HP&#12450;&#12483;&#12503;&#20998;\m-t\DATA\t08\k\01\001-t08k.xls" TargetMode="External" /><Relationship Id="rId3" Type="http://schemas.openxmlformats.org/officeDocument/2006/relationships/hyperlink" Target="&#12450;&#12540;&#12459;&#12452;&#12502;&#65299;\HP&#12450;&#12483;&#12503;&#20998;\m-t\DATA\t08\k\01\002-t08k.xls" TargetMode="External" /><Relationship Id="rId4" Type="http://schemas.openxmlformats.org/officeDocument/2006/relationships/hyperlink" Target="&#12450;&#12540;&#12459;&#12452;&#12502;&#65299;\HP&#12450;&#12483;&#12503;&#20998;\m-t\DATA\t08\k\01\003-t08k.xls" TargetMode="External" /><Relationship Id="rId5" Type="http://schemas.openxmlformats.org/officeDocument/2006/relationships/hyperlink" Target="&#12450;&#12540;&#12459;&#12452;&#12502;&#65299;\HP&#12450;&#12483;&#12503;&#20998;\m-t\DATA\t08\k\01\004-t08k.xls" TargetMode="External" /><Relationship Id="rId6" Type="http://schemas.openxmlformats.org/officeDocument/2006/relationships/hyperlink" Target="&#12450;&#12540;&#12459;&#12452;&#12502;&#65299;\HP&#12450;&#12483;&#12503;&#20998;\m-t\DATA\t08\k\01\005-t08k.xls" TargetMode="External" /><Relationship Id="rId7" Type="http://schemas.openxmlformats.org/officeDocument/2006/relationships/hyperlink" Target="&#12450;&#12540;&#12459;&#12452;&#12502;&#65299;\HP&#12450;&#12483;&#12503;&#20998;\m-t\DATA\t08\k\01\006-t08k.xls" TargetMode="External" /><Relationship Id="rId8" Type="http://schemas.openxmlformats.org/officeDocument/2006/relationships/hyperlink" Target="&#12450;&#12540;&#12459;&#12452;&#12502;&#65299;\HP&#12450;&#12483;&#12503;&#20998;\m-t\DATA\t08\k\01\007-t08k.xls" TargetMode="External" /><Relationship Id="rId9" Type="http://schemas.openxmlformats.org/officeDocument/2006/relationships/hyperlink" Target="&#12450;&#12540;&#12459;&#12452;&#12502;&#65299;\HP&#12450;&#12483;&#12503;&#20998;\m-t\DATA\t08\k\01\008-t08k.xls" TargetMode="External" /><Relationship Id="rId10" Type="http://schemas.openxmlformats.org/officeDocument/2006/relationships/hyperlink" Target="&#12450;&#12540;&#12459;&#12452;&#12502;&#65299;\HP&#12450;&#12483;&#12503;&#20998;\m-t\DATA\t08\k\01\009-t08k.xls" TargetMode="External" /><Relationship Id="rId11" Type="http://schemas.openxmlformats.org/officeDocument/2006/relationships/hyperlink" Target="&#12450;&#12540;&#12459;&#12452;&#12502;&#65299;\HP&#12450;&#12483;&#12503;&#20998;\m-t\DATA\t08\k\01\010-t08k.xls" TargetMode="External" /><Relationship Id="rId12" Type="http://schemas.openxmlformats.org/officeDocument/2006/relationships/hyperlink" Target="&#12450;&#12540;&#12459;&#12452;&#12502;&#65299;\HP&#12450;&#12483;&#12503;&#20998;\m-t\DATA\t08\k\01\011-t08k.xls" TargetMode="External" /><Relationship Id="rId13" Type="http://schemas.openxmlformats.org/officeDocument/2006/relationships/hyperlink" Target="&#12450;&#12540;&#12459;&#12452;&#12502;&#65299;\HP&#12450;&#12483;&#12503;&#20998;\m-t\DATA\t08\k\01\012-t08k.xls" TargetMode="External" /><Relationship Id="rId14" Type="http://schemas.openxmlformats.org/officeDocument/2006/relationships/hyperlink" Target="&#12450;&#12540;&#12459;&#12452;&#12502;&#65299;\HP&#12450;&#12483;&#12503;&#20998;\m-t\DATA\t08\k\01\013-t08k.xls" TargetMode="External" /><Relationship Id="rId15" Type="http://schemas.openxmlformats.org/officeDocument/2006/relationships/hyperlink" Target="&#12450;&#12540;&#12459;&#12452;&#12502;&#65299;\HP&#12450;&#12483;&#12503;&#20998;\m-t\DATA\t08\k\02\031-t08k.xls" TargetMode="External" /><Relationship Id="rId16" Type="http://schemas.openxmlformats.org/officeDocument/2006/relationships/hyperlink" Target="&#12450;&#12540;&#12459;&#12452;&#12502;&#65299;\HP&#12450;&#12483;&#12503;&#20998;\m-t\DATA\t08\k\02\032-t08k.xls" TargetMode="External" /><Relationship Id="rId17" Type="http://schemas.openxmlformats.org/officeDocument/2006/relationships/hyperlink" Target="&#12450;&#12540;&#12459;&#12452;&#12502;&#65299;\HP&#12450;&#12483;&#12503;&#20998;\m-t\DATA\t08\k\02\033-t08k.xls" TargetMode="External" /><Relationship Id="rId18" Type="http://schemas.openxmlformats.org/officeDocument/2006/relationships/hyperlink" Target="&#12450;&#12540;&#12459;&#12452;&#12502;&#65299;\HP&#12450;&#12483;&#12503;&#20998;\m-t\DATA\t08\k\02\034-t08k.xls" TargetMode="External" /><Relationship Id="rId19" Type="http://schemas.openxmlformats.org/officeDocument/2006/relationships/hyperlink" Target="&#12450;&#12540;&#12459;&#12452;&#12502;&#65299;\HP&#12450;&#12483;&#12503;&#20998;\m-t\DATA\t08\k\02\035-t08k.xls" TargetMode="External" /><Relationship Id="rId20" Type="http://schemas.openxmlformats.org/officeDocument/2006/relationships/hyperlink" Target="&#12450;&#12540;&#12459;&#12452;&#12502;&#65299;\HP&#12450;&#12483;&#12503;&#20998;\m-t\DATA\t08\k\02\036-t08k.xls" TargetMode="External" /><Relationship Id="rId21" Type="http://schemas.openxmlformats.org/officeDocument/2006/relationships/hyperlink" Target="&#12450;&#12540;&#12459;&#12452;&#12502;&#65299;\HP&#12450;&#12483;&#12503;&#20998;\m-t\DATA\t08\k\02\037-t08k.xls" TargetMode="External" /><Relationship Id="rId22" Type="http://schemas.openxmlformats.org/officeDocument/2006/relationships/hyperlink" Target="&#12450;&#12540;&#12459;&#12452;&#12502;&#65299;\HP&#12450;&#12483;&#12503;&#20998;\m-t\DATA\t08\k\02\038-t08k.xls" TargetMode="External" /><Relationship Id="rId23" Type="http://schemas.openxmlformats.org/officeDocument/2006/relationships/hyperlink" Target="&#12450;&#12540;&#12459;&#12452;&#12502;&#65299;\HP&#12450;&#12483;&#12503;&#20998;\m-t\DATA\t08\k\02\039-t08k.xls" TargetMode="External" /><Relationship Id="rId24" Type="http://schemas.openxmlformats.org/officeDocument/2006/relationships/hyperlink" Target="&#12450;&#12540;&#12459;&#12452;&#12502;&#65299;\HP&#12450;&#12483;&#12503;&#20998;\m-t\DATA\t08\k\02\040-t08k.xls" TargetMode="External" /><Relationship Id="rId25" Type="http://schemas.openxmlformats.org/officeDocument/2006/relationships/hyperlink" Target="&#12450;&#12540;&#12459;&#12452;&#12502;&#65299;\HP&#12450;&#12483;&#12503;&#20998;\m-t\DATA\t08\k\02\041-t08k.xls" TargetMode="External" /><Relationship Id="rId26" Type="http://schemas.openxmlformats.org/officeDocument/2006/relationships/hyperlink" Target="&#12450;&#12540;&#12459;&#12452;&#12502;&#65299;\HP&#12450;&#12483;&#12503;&#20998;\m-t\DATA\t08\k\02\042-t08k.xls" TargetMode="External" /><Relationship Id="rId27" Type="http://schemas.openxmlformats.org/officeDocument/2006/relationships/hyperlink" Target="&#12450;&#12540;&#12459;&#12452;&#12502;&#65299;\HP&#12450;&#12483;&#12503;&#20998;\m-t\DATA\t08\k\02\043-t08k.xls" TargetMode="External" /><Relationship Id="rId28" Type="http://schemas.openxmlformats.org/officeDocument/2006/relationships/hyperlink" Target="&#12450;&#12540;&#12459;&#12452;&#12502;&#65299;\HP&#12450;&#12483;&#12503;&#20998;\m-t\DATA\t08\k\02\044-t08k.xls" TargetMode="External" /><Relationship Id="rId29" Type="http://schemas.openxmlformats.org/officeDocument/2006/relationships/hyperlink" Target="&#12450;&#12540;&#12459;&#12452;&#12502;&#65299;\HP&#12450;&#12483;&#12503;&#20998;\m-t\DATA\t08\k\02\045-t08k.xls" TargetMode="External" /><Relationship Id="rId30" Type="http://schemas.openxmlformats.org/officeDocument/2006/relationships/hyperlink" Target="&#12450;&#12540;&#12459;&#12452;&#12502;&#65299;\HP&#12450;&#12483;&#12503;&#20998;\m-t\DATA\t08\k\02\046-t08k.xls" TargetMode="External" /><Relationship Id="rId31" Type="http://schemas.openxmlformats.org/officeDocument/2006/relationships/hyperlink" Target="&#12450;&#12540;&#12459;&#12452;&#12502;&#65299;\HP&#12450;&#12483;&#12503;&#20998;\m-t\DATA\t08\k\02\047-t08k.xls" TargetMode="External" /><Relationship Id="rId32" Type="http://schemas.openxmlformats.org/officeDocument/2006/relationships/hyperlink" Target="&#12450;&#12540;&#12459;&#12452;&#12502;&#65299;\HP&#12450;&#12483;&#12503;&#20998;\m-t\DATA\t08\k\02\048-t08k.xls" TargetMode="External" /><Relationship Id="rId33" Type="http://schemas.openxmlformats.org/officeDocument/2006/relationships/hyperlink" Target="&#12450;&#12540;&#12459;&#12452;&#12502;&#65299;\HP&#12450;&#12483;&#12503;&#20998;\m-t\DATA\t08\k\02\049-t08k.xls" TargetMode="External" /><Relationship Id="rId34" Type="http://schemas.openxmlformats.org/officeDocument/2006/relationships/hyperlink" Target="&#12450;&#12540;&#12459;&#12452;&#12502;&#65299;\HP&#12450;&#12483;&#12503;&#20998;\m-t\DATA\t08\k\02\050-t08k.xls" TargetMode="External" /><Relationship Id="rId35" Type="http://schemas.openxmlformats.org/officeDocument/2006/relationships/hyperlink" Target="&#12450;&#12540;&#12459;&#12452;&#12502;&#65299;\HP&#12450;&#12483;&#12503;&#20998;\m-t\DATA\t08\k\02\051-t08k.xls" TargetMode="External" /><Relationship Id="rId36" Type="http://schemas.openxmlformats.org/officeDocument/2006/relationships/hyperlink" Target="&#12450;&#12540;&#12459;&#12452;&#12502;&#65299;\HP&#12450;&#12483;&#12503;&#20998;\m-t\DATA\t08\k\02\052-t08k.xls" TargetMode="External" /><Relationship Id="rId37" Type="http://schemas.openxmlformats.org/officeDocument/2006/relationships/hyperlink" Target="&#12450;&#12540;&#12459;&#12452;&#12502;&#65299;\HP&#12450;&#12483;&#12503;&#20998;\m-t\DATA\t08\k\02\053-t08k.xls" TargetMode="External" /><Relationship Id="rId38" Type="http://schemas.openxmlformats.org/officeDocument/2006/relationships/hyperlink" Target="&#12450;&#12540;&#12459;&#12452;&#12502;&#65299;\HP&#12450;&#12483;&#12503;&#20998;\m-t\DATA\t08\k\02\054-t08k.xls" TargetMode="External" /><Relationship Id="rId39" Type="http://schemas.openxmlformats.org/officeDocument/2006/relationships/hyperlink" Target="&#12450;&#12540;&#12459;&#12452;&#12502;&#65299;\HP&#12450;&#12483;&#12503;&#20998;\m-t\DATA\t08\k\02\055-t08k.xls" TargetMode="External" /><Relationship Id="rId40" Type="http://schemas.openxmlformats.org/officeDocument/2006/relationships/hyperlink" Target="&#12450;&#12540;&#12459;&#12452;&#12502;&#65299;\HP&#12450;&#12483;&#12503;&#20998;\m-t\DATA\t08\k\02\056-t08k.xls" TargetMode="External" /><Relationship Id="rId41" Type="http://schemas.openxmlformats.org/officeDocument/2006/relationships/hyperlink" Target="&#12450;&#12540;&#12459;&#12452;&#12502;&#65299;\HP&#12450;&#12483;&#12503;&#20998;\m-t\DATA\t08\k\02\057-t08k.xls" TargetMode="External" /><Relationship Id="rId42" Type="http://schemas.openxmlformats.org/officeDocument/2006/relationships/hyperlink" Target="&#12450;&#12540;&#12459;&#12452;&#12502;&#65299;\HP&#12450;&#12483;&#12503;&#20998;\m-t\DATA\t08\k\02\058-t08k.xls" TargetMode="External" /><Relationship Id="rId43" Type="http://schemas.openxmlformats.org/officeDocument/2006/relationships/hyperlink" Target="&#12450;&#12540;&#12459;&#12452;&#12502;&#65299;\HP&#12450;&#12483;&#12503;&#20998;\m-t\DATA\t08\k\02\059-t08k.xls" TargetMode="External" /><Relationship Id="rId44" Type="http://schemas.openxmlformats.org/officeDocument/2006/relationships/hyperlink" Target="&#12450;&#12540;&#12459;&#12452;&#12502;&#65299;\HP&#12450;&#12483;&#12503;&#20998;\m-t\DATA\t08\k\02\060-t08k.xls" TargetMode="External" /><Relationship Id="rId45" Type="http://schemas.openxmlformats.org/officeDocument/2006/relationships/hyperlink" Target="&#12450;&#12540;&#12459;&#12452;&#12502;&#65299;\HP&#12450;&#12483;&#12503;&#20998;\m-t\DATA\t08\k\02\061-t08k.xls" TargetMode="External" /><Relationship Id="rId46" Type="http://schemas.openxmlformats.org/officeDocument/2006/relationships/hyperlink" Target="&#12450;&#12540;&#12459;&#12452;&#12502;&#65299;\HP&#12450;&#12483;&#12503;&#20998;\m-t\DATA\t08\k\02\062-t08k.xls" TargetMode="External" /><Relationship Id="rId47" Type="http://schemas.openxmlformats.org/officeDocument/2006/relationships/hyperlink" Target="&#12450;&#12540;&#12459;&#12452;&#12502;&#65299;\HP&#12450;&#12483;&#12503;&#20998;\m-t\DATA\t08\k\02\063-t08k.xls" TargetMode="External" /><Relationship Id="rId48" Type="http://schemas.openxmlformats.org/officeDocument/2006/relationships/hyperlink" Target="&#12450;&#12540;&#12459;&#12452;&#12502;&#65299;\HP&#12450;&#12483;&#12503;&#20998;\m-t\DATA\t08\k\02\064-t08k.xls" TargetMode="External" /><Relationship Id="rId49" Type="http://schemas.openxmlformats.org/officeDocument/2006/relationships/hyperlink" Target="&#12450;&#12540;&#12459;&#12452;&#12502;&#65299;\HP&#12450;&#12483;&#12503;&#20998;\m-t\DATA\t08\k\02\065-t08k.xls" TargetMode="External" /><Relationship Id="rId50" Type="http://schemas.openxmlformats.org/officeDocument/2006/relationships/hyperlink" Target="&#12450;&#12540;&#12459;&#12452;&#12502;&#65299;\HP&#12450;&#12483;&#12503;&#20998;\m-t\DATA\t08\k\02\066-t08k.xls" TargetMode="External" /><Relationship Id="rId51" Type="http://schemas.openxmlformats.org/officeDocument/2006/relationships/hyperlink" Target="&#12450;&#12540;&#12459;&#12452;&#12502;&#65299;\HP&#12450;&#12483;&#12503;&#20998;\m-t\DATA\t08\k\02\067-t08k.xls" TargetMode="External" /><Relationship Id="rId52" Type="http://schemas.openxmlformats.org/officeDocument/2006/relationships/hyperlink" Target="&#12450;&#12540;&#12459;&#12452;&#12502;&#65299;\HP&#12450;&#12483;&#12503;&#20998;\m-t\DATA\t08\k\02\068-t08k.xls" TargetMode="External" /><Relationship Id="rId53" Type="http://schemas.openxmlformats.org/officeDocument/2006/relationships/hyperlink" Target="&#12450;&#12540;&#12459;&#12452;&#12502;&#65299;\HP&#12450;&#12483;&#12503;&#20998;\m-t\DATA\t08\k\02\069-t08k.xls" TargetMode="External" /><Relationship Id="rId54" Type="http://schemas.openxmlformats.org/officeDocument/2006/relationships/hyperlink" Target="&#12450;&#12540;&#12459;&#12452;&#12502;&#65299;\HP&#12450;&#12483;&#12503;&#20998;\m-t\DATA\t08\k\02\070-t08k.xls" TargetMode="External" /><Relationship Id="rId55" Type="http://schemas.openxmlformats.org/officeDocument/2006/relationships/hyperlink" Target="&#12450;&#12540;&#12459;&#12452;&#12502;&#65299;\HP&#12450;&#12483;&#12503;&#20998;\m-t\DATA\t08\k\02\071-t08k.xls" TargetMode="External" /><Relationship Id="rId56" Type="http://schemas.openxmlformats.org/officeDocument/2006/relationships/hyperlink" Target="&#12450;&#12540;&#12459;&#12452;&#12502;&#65299;\HP&#12450;&#12483;&#12503;&#20998;\m-t\DATA\t08\k\02\072-t08k.xls" TargetMode="External" /><Relationship Id="rId57" Type="http://schemas.openxmlformats.org/officeDocument/2006/relationships/hyperlink" Target="&#12450;&#12540;&#12459;&#12452;&#12502;&#65299;\HP&#12450;&#12483;&#12503;&#20998;\m-t\DATA\t08\k\02\073-t08k.xls" TargetMode="External" /><Relationship Id="rId58" Type="http://schemas.openxmlformats.org/officeDocument/2006/relationships/hyperlink" Target="&#12450;&#12540;&#12459;&#12452;&#12502;&#65299;\HP&#12450;&#12483;&#12503;&#20998;\m-t\DATA\t08\k\02\074-t08k.xls" TargetMode="External" /><Relationship Id="rId59" Type="http://schemas.openxmlformats.org/officeDocument/2006/relationships/hyperlink" Target="&#12450;&#12540;&#12459;&#12452;&#12502;&#65299;\HP&#12450;&#12483;&#12503;&#20998;\m-t\DATA\t08\k\02\075-t08k.xls" TargetMode="External" /><Relationship Id="rId60" Type="http://schemas.openxmlformats.org/officeDocument/2006/relationships/hyperlink" Target="&#12450;&#12540;&#12459;&#12452;&#12502;&#65299;\HP&#12450;&#12483;&#12503;&#20998;\m-t\DATA\t08\k\02\076-t08k.xls" TargetMode="External" /><Relationship Id="rId61" Type="http://schemas.openxmlformats.org/officeDocument/2006/relationships/hyperlink" Target="&#12450;&#12540;&#12459;&#12452;&#12502;&#65299;\HP&#12450;&#12483;&#12503;&#20998;\m-t\DATA\t08\k\02\077-t08k.xls"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5"/>
  <sheetViews>
    <sheetView tabSelected="1" workbookViewId="0" topLeftCell="A1">
      <selection activeCell="A1" sqref="A1"/>
    </sheetView>
  </sheetViews>
  <sheetFormatPr defaultColWidth="9.00390625" defaultRowHeight="13.5"/>
  <cols>
    <col min="1" max="1" width="7.625" style="1" customWidth="1"/>
    <col min="2" max="2" width="41.875" style="1" bestFit="1" customWidth="1"/>
    <col min="3" max="3" width="25.375" style="1" customWidth="1"/>
    <col min="4" max="13" width="10.25390625" style="1" customWidth="1"/>
    <col min="14" max="16384" width="9.00390625" style="1" customWidth="1"/>
  </cols>
  <sheetData>
    <row r="1" spans="1:10" s="2" customFormat="1" ht="12">
      <c r="A1" s="1" t="s">
        <v>986</v>
      </c>
      <c r="B1" s="1"/>
      <c r="C1" s="1"/>
      <c r="D1" s="1"/>
      <c r="E1" s="1"/>
      <c r="F1" s="1"/>
      <c r="G1" s="1"/>
      <c r="H1" s="1"/>
      <c r="I1" s="1"/>
      <c r="J1" s="1"/>
    </row>
    <row r="2" spans="1:10" s="2" customFormat="1" ht="12">
      <c r="A2" s="1"/>
      <c r="B2" s="1"/>
      <c r="C2" s="1"/>
      <c r="D2" s="1"/>
      <c r="E2" s="1"/>
      <c r="F2" s="1"/>
      <c r="G2" s="1"/>
      <c r="H2" s="1"/>
      <c r="I2" s="1"/>
      <c r="J2" s="1"/>
    </row>
    <row r="3" spans="1:6" s="4" customFormat="1" ht="12">
      <c r="A3" s="3" t="s">
        <v>935</v>
      </c>
      <c r="B3" s="3"/>
      <c r="C3" s="3"/>
      <c r="D3" s="3"/>
      <c r="E3" s="3"/>
      <c r="F3" s="3"/>
    </row>
    <row r="4" spans="1:10" s="2" customFormat="1" ht="24" customHeight="1">
      <c r="A4" s="704" t="s">
        <v>987</v>
      </c>
      <c r="B4" s="704"/>
      <c r="C4" s="704"/>
      <c r="D4" s="5"/>
      <c r="E4" s="5"/>
      <c r="F4" s="5"/>
      <c r="G4" s="5"/>
      <c r="H4" s="5"/>
      <c r="I4" s="5"/>
      <c r="J4" s="5"/>
    </row>
    <row r="5" spans="1:10" s="7" customFormat="1" ht="12">
      <c r="A5" s="6" t="s">
        <v>936</v>
      </c>
      <c r="B5" s="6"/>
      <c r="C5" s="6"/>
      <c r="D5" s="6"/>
      <c r="E5" s="6"/>
      <c r="F5" s="6"/>
      <c r="G5" s="6"/>
      <c r="H5" s="6"/>
      <c r="I5" s="6"/>
      <c r="J5" s="6"/>
    </row>
    <row r="6" spans="1:10" s="2" customFormat="1" ht="12">
      <c r="A6" s="5" t="s">
        <v>937</v>
      </c>
      <c r="B6" s="5"/>
      <c r="C6" s="5"/>
      <c r="D6" s="5"/>
      <c r="E6" s="5"/>
      <c r="F6" s="5"/>
      <c r="G6" s="5"/>
      <c r="H6" s="8"/>
      <c r="I6" s="8"/>
      <c r="J6" s="8"/>
    </row>
    <row r="7" ht="13.5">
      <c r="A7" s="3" t="s">
        <v>938</v>
      </c>
    </row>
    <row r="8" ht="13.5"/>
    <row r="9" spans="1:2" ht="13.5">
      <c r="A9" s="9" t="s">
        <v>939</v>
      </c>
      <c r="B9" s="9"/>
    </row>
    <row r="10" spans="1:2" ht="13.5">
      <c r="A10" s="10" t="s">
        <v>940</v>
      </c>
      <c r="B10" s="9" t="s">
        <v>941</v>
      </c>
    </row>
    <row r="11" spans="1:2" ht="13.5">
      <c r="A11" s="10" t="s">
        <v>942</v>
      </c>
      <c r="B11" s="9" t="s">
        <v>943</v>
      </c>
    </row>
    <row r="12" spans="1:2" ht="13.5">
      <c r="A12" s="10" t="s">
        <v>944</v>
      </c>
      <c r="B12" s="9" t="s">
        <v>945</v>
      </c>
    </row>
    <row r="13" spans="1:2" ht="13.5">
      <c r="A13" s="10" t="s">
        <v>946</v>
      </c>
      <c r="B13" s="9" t="s">
        <v>947</v>
      </c>
    </row>
    <row r="14" spans="1:2" ht="13.5">
      <c r="A14" s="10" t="s">
        <v>948</v>
      </c>
      <c r="B14" s="9" t="s">
        <v>949</v>
      </c>
    </row>
    <row r="15" spans="1:2" ht="13.5">
      <c r="A15" s="10" t="s">
        <v>950</v>
      </c>
      <c r="B15" s="9" t="s">
        <v>951</v>
      </c>
    </row>
    <row r="16" spans="1:2" ht="13.5">
      <c r="A16" s="10" t="s">
        <v>952</v>
      </c>
      <c r="B16" s="9" t="s">
        <v>953</v>
      </c>
    </row>
    <row r="17" spans="1:2" ht="13.5">
      <c r="A17" s="10" t="s">
        <v>954</v>
      </c>
      <c r="B17" s="9" t="s">
        <v>955</v>
      </c>
    </row>
    <row r="18" spans="1:2" ht="13.5">
      <c r="A18" s="10" t="s">
        <v>956</v>
      </c>
      <c r="B18" s="9" t="s">
        <v>957</v>
      </c>
    </row>
    <row r="19" spans="1:2" ht="13.5">
      <c r="A19" s="10"/>
      <c r="B19" s="9"/>
    </row>
    <row r="20" spans="1:2" ht="13.5">
      <c r="A20" s="11" t="s">
        <v>2061</v>
      </c>
      <c r="B20" s="9"/>
    </row>
    <row r="21" spans="1:2" ht="13.5">
      <c r="A21" s="10" t="s">
        <v>958</v>
      </c>
      <c r="B21" s="470" t="s">
        <v>752</v>
      </c>
    </row>
    <row r="22" spans="1:2" ht="13.5">
      <c r="A22" s="10" t="s">
        <v>959</v>
      </c>
      <c r="B22" s="470" t="s">
        <v>753</v>
      </c>
    </row>
    <row r="23" spans="1:2" ht="13.5">
      <c r="A23" s="10" t="s">
        <v>960</v>
      </c>
      <c r="B23" s="470" t="s">
        <v>754</v>
      </c>
    </row>
    <row r="24" spans="1:2" ht="13.5">
      <c r="A24" s="10" t="s">
        <v>961</v>
      </c>
      <c r="B24" s="470" t="s">
        <v>755</v>
      </c>
    </row>
    <row r="25" spans="1:2" ht="13.5">
      <c r="A25" s="10" t="s">
        <v>962</v>
      </c>
      <c r="B25" s="470" t="s">
        <v>756</v>
      </c>
    </row>
    <row r="26" spans="1:2" ht="13.5">
      <c r="A26" s="10" t="s">
        <v>963</v>
      </c>
      <c r="B26" s="470" t="s">
        <v>757</v>
      </c>
    </row>
    <row r="27" spans="1:2" ht="13.5">
      <c r="A27" s="10" t="s">
        <v>964</v>
      </c>
      <c r="B27" s="470" t="s">
        <v>1902</v>
      </c>
    </row>
    <row r="28" spans="1:2" ht="13.5">
      <c r="A28" s="9"/>
      <c r="B28" s="9"/>
    </row>
    <row r="29" spans="1:2" ht="13.5">
      <c r="A29" s="9" t="s">
        <v>965</v>
      </c>
      <c r="B29" s="9"/>
    </row>
    <row r="30" spans="1:2" ht="13.5">
      <c r="A30" s="10" t="s">
        <v>966</v>
      </c>
      <c r="B30" s="9" t="s">
        <v>967</v>
      </c>
    </row>
    <row r="31" spans="1:2" ht="13.5">
      <c r="A31" s="10" t="s">
        <v>968</v>
      </c>
      <c r="B31" s="9" t="s">
        <v>969</v>
      </c>
    </row>
    <row r="32" spans="1:2" ht="13.5">
      <c r="A32" s="10" t="s">
        <v>970</v>
      </c>
      <c r="B32" s="9" t="s">
        <v>971</v>
      </c>
    </row>
    <row r="33" spans="1:2" ht="13.5">
      <c r="A33" s="10" t="s">
        <v>972</v>
      </c>
      <c r="B33" s="9" t="s">
        <v>973</v>
      </c>
    </row>
    <row r="34" spans="1:2" ht="13.5">
      <c r="A34" s="10" t="s">
        <v>974</v>
      </c>
      <c r="B34" s="9" t="s">
        <v>975</v>
      </c>
    </row>
    <row r="35" spans="1:2" ht="13.5">
      <c r="A35" s="10" t="s">
        <v>279</v>
      </c>
      <c r="B35" s="9" t="s">
        <v>988</v>
      </c>
    </row>
    <row r="36" spans="1:2" ht="13.5">
      <c r="A36" s="10" t="s">
        <v>280</v>
      </c>
      <c r="B36" s="9" t="s">
        <v>976</v>
      </c>
    </row>
    <row r="37" spans="1:2" ht="13.5">
      <c r="A37" s="10" t="s">
        <v>726</v>
      </c>
      <c r="B37" s="9" t="s">
        <v>977</v>
      </c>
    </row>
    <row r="38" spans="1:2" ht="13.5">
      <c r="A38" s="10" t="s">
        <v>727</v>
      </c>
      <c r="B38" s="9" t="s">
        <v>978</v>
      </c>
    </row>
    <row r="39" spans="1:2" ht="13.5">
      <c r="A39" s="10" t="s">
        <v>728</v>
      </c>
      <c r="B39" s="9" t="s">
        <v>979</v>
      </c>
    </row>
    <row r="40" spans="1:2" ht="13.5">
      <c r="A40" s="9"/>
      <c r="B40" s="9"/>
    </row>
    <row r="41" ht="13.5">
      <c r="A41" s="9" t="s">
        <v>980</v>
      </c>
    </row>
    <row r="42" spans="1:2" ht="13.5">
      <c r="A42" s="1" t="s">
        <v>301</v>
      </c>
      <c r="B42" s="9" t="s">
        <v>981</v>
      </c>
    </row>
    <row r="43" spans="1:2" ht="13.5">
      <c r="A43" s="1" t="s">
        <v>729</v>
      </c>
      <c r="B43" s="9" t="s">
        <v>1018</v>
      </c>
    </row>
    <row r="44" ht="13.5">
      <c r="A44" s="9"/>
    </row>
    <row r="45" ht="13.5">
      <c r="A45" s="9" t="s">
        <v>300</v>
      </c>
    </row>
    <row r="46" spans="1:2" ht="13.5">
      <c r="A46" s="9" t="s">
        <v>730</v>
      </c>
      <c r="B46" s="476" t="s">
        <v>2091</v>
      </c>
    </row>
    <row r="47" spans="1:2" ht="13.5">
      <c r="A47" s="9" t="s">
        <v>731</v>
      </c>
      <c r="B47" s="476" t="s">
        <v>1161</v>
      </c>
    </row>
    <row r="48" ht="13.5">
      <c r="A48" s="9"/>
    </row>
    <row r="49" ht="13.5">
      <c r="A49" s="11" t="s">
        <v>982</v>
      </c>
    </row>
    <row r="50" ht="13.5">
      <c r="A50" s="9" t="s">
        <v>983</v>
      </c>
    </row>
    <row r="51" ht="13.5">
      <c r="A51" s="9" t="s">
        <v>2060</v>
      </c>
    </row>
    <row r="52" ht="13.5">
      <c r="A52" s="9" t="s">
        <v>984</v>
      </c>
    </row>
    <row r="53" ht="13.5">
      <c r="A53" s="9" t="s">
        <v>985</v>
      </c>
    </row>
    <row r="54" ht="13.5">
      <c r="A54" s="9" t="s">
        <v>302</v>
      </c>
    </row>
    <row r="55" ht="13.5">
      <c r="A55" s="9"/>
    </row>
    <row r="56" ht="13.5"/>
    <row r="57" ht="13.5"/>
    <row r="58" ht="13.5"/>
    <row r="59" ht="13.5"/>
    <row r="60" ht="13.5"/>
    <row r="61" ht="13.5"/>
    <row r="62" ht="13.5"/>
    <row r="63" ht="13.5"/>
    <row r="64" ht="13.5"/>
    <row r="65" ht="13.5"/>
    <row r="66" ht="13.5"/>
    <row r="67" ht="13.5"/>
  </sheetData>
  <mergeCells count="1">
    <mergeCell ref="A4:C4"/>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00390625" defaultRowHeight="13.5"/>
  <cols>
    <col min="1" max="1" width="13.25390625" style="165" customWidth="1"/>
    <col min="2" max="2" width="2.375" style="17" customWidth="1"/>
    <col min="3" max="3" width="8.50390625" style="17" customWidth="1"/>
    <col min="4" max="4" width="3.25390625" style="17" customWidth="1"/>
    <col min="5" max="5" width="8.50390625" style="17" customWidth="1"/>
    <col min="6" max="6" width="5.50390625" style="17" customWidth="1"/>
    <col min="7" max="7" width="8.50390625" style="17" customWidth="1"/>
    <col min="8" max="8" width="12.75390625" style="17" customWidth="1"/>
    <col min="9" max="13" width="10.25390625" style="17" customWidth="1"/>
    <col min="14" max="16384" width="7.625" style="17" customWidth="1"/>
  </cols>
  <sheetData>
    <row r="1" spans="1:8" ht="12">
      <c r="A1" s="144" t="s">
        <v>406</v>
      </c>
      <c r="B1" s="14"/>
      <c r="C1" s="14"/>
      <c r="D1" s="14"/>
      <c r="E1" s="14"/>
      <c r="F1" s="15"/>
      <c r="G1" s="15"/>
      <c r="H1" s="16" t="s">
        <v>395</v>
      </c>
    </row>
    <row r="2" spans="1:8" s="19" customFormat="1" ht="40.5">
      <c r="A2" s="21" t="s">
        <v>366</v>
      </c>
      <c r="B2" s="672" t="s">
        <v>396</v>
      </c>
      <c r="C2" s="677"/>
      <c r="D2" s="696" t="s">
        <v>397</v>
      </c>
      <c r="E2" s="677"/>
      <c r="F2" s="664" t="s">
        <v>378</v>
      </c>
      <c r="G2" s="665"/>
      <c r="H2" s="196" t="s">
        <v>361</v>
      </c>
    </row>
    <row r="3" spans="1:8" ht="13.5">
      <c r="A3" s="185"/>
      <c r="B3" s="197"/>
      <c r="C3" s="198"/>
      <c r="D3" s="197"/>
      <c r="E3" s="199"/>
      <c r="F3" s="200"/>
      <c r="G3" s="201"/>
      <c r="H3" s="102" t="s">
        <v>365</v>
      </c>
    </row>
    <row r="4" spans="1:8" ht="13.5">
      <c r="A4" s="185" t="s">
        <v>1361</v>
      </c>
      <c r="B4" s="59"/>
      <c r="C4" s="33">
        <v>1</v>
      </c>
      <c r="D4" s="59"/>
      <c r="E4" s="33">
        <v>30</v>
      </c>
      <c r="F4" s="60"/>
      <c r="G4" s="202">
        <v>2728</v>
      </c>
      <c r="H4" s="203">
        <v>5.92</v>
      </c>
    </row>
    <row r="5" spans="1:8" ht="13.5">
      <c r="A5" s="185" t="s">
        <v>1362</v>
      </c>
      <c r="B5" s="59"/>
      <c r="C5" s="33">
        <v>17</v>
      </c>
      <c r="D5" s="59"/>
      <c r="E5" s="33">
        <v>218</v>
      </c>
      <c r="F5" s="60"/>
      <c r="G5" s="202">
        <v>6417</v>
      </c>
      <c r="H5" s="203">
        <v>10.04</v>
      </c>
    </row>
    <row r="6" spans="1:8" ht="13.5">
      <c r="A6" s="185" t="s">
        <v>347</v>
      </c>
      <c r="B6" s="59"/>
      <c r="C6" s="33">
        <v>24</v>
      </c>
      <c r="D6" s="59"/>
      <c r="E6" s="33">
        <v>324</v>
      </c>
      <c r="F6" s="60"/>
      <c r="G6" s="202">
        <v>8915</v>
      </c>
      <c r="H6" s="203">
        <v>9.39</v>
      </c>
    </row>
    <row r="7" spans="1:8" ht="13.5">
      <c r="A7" s="185" t="s">
        <v>348</v>
      </c>
      <c r="B7" s="59"/>
      <c r="C7" s="33">
        <v>21</v>
      </c>
      <c r="D7" s="59"/>
      <c r="E7" s="33">
        <v>294</v>
      </c>
      <c r="F7" s="60"/>
      <c r="G7" s="202">
        <v>8384</v>
      </c>
      <c r="H7" s="203">
        <v>8.86</v>
      </c>
    </row>
    <row r="8" spans="1:8" ht="13.5">
      <c r="A8" s="185" t="s">
        <v>1365</v>
      </c>
      <c r="B8" s="59"/>
      <c r="C8" s="33">
        <v>24</v>
      </c>
      <c r="D8" s="59"/>
      <c r="E8" s="33">
        <v>318</v>
      </c>
      <c r="F8" s="60"/>
      <c r="G8" s="202">
        <v>8550</v>
      </c>
      <c r="H8" s="203">
        <v>8.59</v>
      </c>
    </row>
    <row r="9" spans="1:8" ht="13.5">
      <c r="A9" s="185" t="s">
        <v>1366</v>
      </c>
      <c r="B9" s="59"/>
      <c r="C9" s="33">
        <v>19</v>
      </c>
      <c r="D9" s="59"/>
      <c r="E9" s="33">
        <v>262</v>
      </c>
      <c r="F9" s="60"/>
      <c r="G9" s="202">
        <v>6724</v>
      </c>
      <c r="H9" s="203">
        <v>7.59</v>
      </c>
    </row>
    <row r="10" spans="1:8" ht="13.5">
      <c r="A10" s="185" t="s">
        <v>398</v>
      </c>
      <c r="B10" s="59"/>
      <c r="C10" s="33">
        <v>1</v>
      </c>
      <c r="D10" s="59"/>
      <c r="E10" s="33">
        <v>30</v>
      </c>
      <c r="F10" s="60"/>
      <c r="G10" s="202">
        <v>2330</v>
      </c>
      <c r="H10" s="203">
        <v>5.85</v>
      </c>
    </row>
    <row r="11" spans="1:8" ht="13.5">
      <c r="A11" s="185" t="s">
        <v>381</v>
      </c>
      <c r="B11" s="59"/>
      <c r="C11" s="33">
        <v>11</v>
      </c>
      <c r="D11" s="59"/>
      <c r="E11" s="33">
        <v>124</v>
      </c>
      <c r="F11" s="60"/>
      <c r="G11" s="202">
        <v>3105</v>
      </c>
      <c r="H11" s="203">
        <v>10.36</v>
      </c>
    </row>
    <row r="12" spans="1:8" ht="13.5">
      <c r="A12" s="185" t="s">
        <v>1369</v>
      </c>
      <c r="B12" s="59"/>
      <c r="C12" s="33">
        <v>21</v>
      </c>
      <c r="D12" s="59"/>
      <c r="E12" s="33">
        <v>276</v>
      </c>
      <c r="F12" s="60"/>
      <c r="G12" s="202">
        <v>7535</v>
      </c>
      <c r="H12" s="203">
        <v>8.52</v>
      </c>
    </row>
    <row r="13" spans="1:8" ht="13.5">
      <c r="A13" s="185" t="s">
        <v>354</v>
      </c>
      <c r="B13" s="59"/>
      <c r="C13" s="33">
        <v>18</v>
      </c>
      <c r="D13" s="59"/>
      <c r="E13" s="33">
        <v>220</v>
      </c>
      <c r="F13" s="60"/>
      <c r="G13" s="202">
        <v>6816</v>
      </c>
      <c r="H13" s="203">
        <v>9.87</v>
      </c>
    </row>
    <row r="14" spans="1:8" ht="13.5">
      <c r="A14" s="185" t="s">
        <v>1371</v>
      </c>
      <c r="B14" s="59"/>
      <c r="C14" s="33">
        <v>28</v>
      </c>
      <c r="D14" s="59"/>
      <c r="E14" s="33">
        <v>372</v>
      </c>
      <c r="F14" s="60"/>
      <c r="G14" s="202">
        <v>8182</v>
      </c>
      <c r="H14" s="203">
        <v>9.06</v>
      </c>
    </row>
    <row r="15" spans="1:8" ht="13.5">
      <c r="A15" s="185" t="s">
        <v>1372</v>
      </c>
      <c r="B15" s="59"/>
      <c r="C15" s="33">
        <v>18</v>
      </c>
      <c r="D15" s="59"/>
      <c r="E15" s="33">
        <v>252</v>
      </c>
      <c r="F15" s="60"/>
      <c r="G15" s="202">
        <v>6860</v>
      </c>
      <c r="H15" s="203">
        <v>7.54</v>
      </c>
    </row>
    <row r="16" spans="1:8" ht="13.5">
      <c r="A16" s="666" t="s">
        <v>1373</v>
      </c>
      <c r="B16" s="204"/>
      <c r="C16" s="33">
        <v>26</v>
      </c>
      <c r="D16" s="204"/>
      <c r="E16" s="33">
        <v>354</v>
      </c>
      <c r="F16" s="205"/>
      <c r="G16" s="202">
        <v>9138</v>
      </c>
      <c r="H16" s="667">
        <v>9.21</v>
      </c>
    </row>
    <row r="17" spans="1:8" ht="13.5">
      <c r="A17" s="666"/>
      <c r="B17" s="204" t="s">
        <v>399</v>
      </c>
      <c r="C17" s="33">
        <v>1</v>
      </c>
      <c r="D17" s="204" t="s">
        <v>399</v>
      </c>
      <c r="E17" s="33">
        <v>24</v>
      </c>
      <c r="F17" s="205" t="s">
        <v>399</v>
      </c>
      <c r="G17" s="202">
        <v>298</v>
      </c>
      <c r="H17" s="667"/>
    </row>
    <row r="18" spans="1:8" ht="13.5">
      <c r="A18" s="662" t="s">
        <v>1374</v>
      </c>
      <c r="B18" s="206"/>
      <c r="C18" s="198">
        <v>229</v>
      </c>
      <c r="D18" s="206"/>
      <c r="E18" s="198">
        <v>3074</v>
      </c>
      <c r="F18" s="207"/>
      <c r="G18" s="201">
        <v>85684</v>
      </c>
      <c r="H18" s="654">
        <v>8.59</v>
      </c>
    </row>
    <row r="19" spans="1:8" ht="12.75" customHeight="1">
      <c r="A19" s="663"/>
      <c r="B19" s="208" t="s">
        <v>400</v>
      </c>
      <c r="C19" s="63">
        <v>1</v>
      </c>
      <c r="D19" s="208" t="s">
        <v>400</v>
      </c>
      <c r="E19" s="63">
        <v>24</v>
      </c>
      <c r="F19" s="208" t="s">
        <v>400</v>
      </c>
      <c r="G19" s="63">
        <v>298</v>
      </c>
      <c r="H19" s="655"/>
    </row>
    <row r="20" spans="1:8" ht="12.75" customHeight="1">
      <c r="A20" s="662" t="s">
        <v>401</v>
      </c>
      <c r="B20" s="206"/>
      <c r="C20" s="198">
        <v>230</v>
      </c>
      <c r="D20" s="206"/>
      <c r="E20" s="198">
        <v>3058</v>
      </c>
      <c r="F20" s="206"/>
      <c r="G20" s="198">
        <v>83792</v>
      </c>
      <c r="H20" s="657">
        <v>8.13</v>
      </c>
    </row>
    <row r="21" spans="1:8" ht="12.75" customHeight="1">
      <c r="A21" s="656"/>
      <c r="B21" s="204" t="s">
        <v>402</v>
      </c>
      <c r="C21" s="33">
        <v>1</v>
      </c>
      <c r="D21" s="204" t="s">
        <v>402</v>
      </c>
      <c r="E21" s="33">
        <v>24</v>
      </c>
      <c r="F21" s="204" t="s">
        <v>402</v>
      </c>
      <c r="G21" s="33">
        <v>295</v>
      </c>
      <c r="H21" s="658"/>
    </row>
    <row r="22" spans="1:8" ht="12.75" customHeight="1">
      <c r="A22" s="661" t="s">
        <v>403</v>
      </c>
      <c r="B22" s="211"/>
      <c r="C22" s="212">
        <v>230</v>
      </c>
      <c r="D22" s="211"/>
      <c r="E22" s="213">
        <v>3075</v>
      </c>
      <c r="F22" s="211"/>
      <c r="G22" s="212">
        <v>83259</v>
      </c>
      <c r="H22" s="647">
        <v>8.31</v>
      </c>
    </row>
    <row r="23" spans="1:8" ht="12.75" customHeight="1">
      <c r="A23" s="646"/>
      <c r="B23" s="214" t="s">
        <v>402</v>
      </c>
      <c r="C23" s="215">
        <v>1</v>
      </c>
      <c r="D23" s="214" t="s">
        <v>402</v>
      </c>
      <c r="E23" s="216">
        <v>24</v>
      </c>
      <c r="F23" s="214" t="s">
        <v>402</v>
      </c>
      <c r="G23" s="215">
        <v>301</v>
      </c>
      <c r="H23" s="648"/>
    </row>
    <row r="24" spans="1:8" ht="13.5" customHeight="1">
      <c r="A24" s="661" t="s">
        <v>404</v>
      </c>
      <c r="B24" s="211"/>
      <c r="C24" s="212">
        <v>230</v>
      </c>
      <c r="D24" s="211"/>
      <c r="E24" s="217">
        <v>3050</v>
      </c>
      <c r="F24" s="211"/>
      <c r="G24" s="212">
        <v>81436</v>
      </c>
      <c r="H24" s="647">
        <v>8.18</v>
      </c>
    </row>
    <row r="25" spans="1:8" ht="13.5" customHeight="1">
      <c r="A25" s="646"/>
      <c r="B25" s="214" t="s">
        <v>402</v>
      </c>
      <c r="C25" s="215">
        <v>1</v>
      </c>
      <c r="D25" s="214" t="s">
        <v>402</v>
      </c>
      <c r="E25" s="216">
        <v>24</v>
      </c>
      <c r="F25" s="214" t="s">
        <v>402</v>
      </c>
      <c r="G25" s="215">
        <v>299</v>
      </c>
      <c r="H25" s="648"/>
    </row>
    <row r="26" spans="1:8" ht="12">
      <c r="A26" s="666" t="s">
        <v>405</v>
      </c>
      <c r="B26" s="204"/>
      <c r="C26" s="33">
        <v>230</v>
      </c>
      <c r="D26" s="204"/>
      <c r="E26" s="218">
        <v>3045</v>
      </c>
      <c r="F26" s="204"/>
      <c r="G26" s="33">
        <v>80905</v>
      </c>
      <c r="H26" s="659">
        <v>8.21</v>
      </c>
    </row>
    <row r="27" spans="1:8" ht="13.5">
      <c r="A27" s="663"/>
      <c r="B27" s="208" t="s">
        <v>402</v>
      </c>
      <c r="C27" s="63">
        <v>1</v>
      </c>
      <c r="D27" s="208" t="s">
        <v>402</v>
      </c>
      <c r="E27" s="219">
        <v>24</v>
      </c>
      <c r="F27" s="208" t="s">
        <v>402</v>
      </c>
      <c r="G27" s="63">
        <v>301</v>
      </c>
      <c r="H27" s="660"/>
    </row>
  </sheetData>
  <mergeCells count="15">
    <mergeCell ref="A26:A27"/>
    <mergeCell ref="H26:H27"/>
    <mergeCell ref="A22:A23"/>
    <mergeCell ref="H22:H23"/>
    <mergeCell ref="A24:A25"/>
    <mergeCell ref="H24:H25"/>
    <mergeCell ref="H16:H17"/>
    <mergeCell ref="A18:A19"/>
    <mergeCell ref="H18:H19"/>
    <mergeCell ref="A20:A21"/>
    <mergeCell ref="H20:H21"/>
    <mergeCell ref="B2:C2"/>
    <mergeCell ref="D2:E2"/>
    <mergeCell ref="F2:G2"/>
    <mergeCell ref="A16:A17"/>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U32"/>
  <sheetViews>
    <sheetView workbookViewId="0" topLeftCell="A1">
      <selection activeCell="A1" sqref="A1"/>
    </sheetView>
  </sheetViews>
  <sheetFormatPr defaultColWidth="9.00390625" defaultRowHeight="13.5"/>
  <cols>
    <col min="1" max="2" width="9.00390625" style="17" customWidth="1"/>
    <col min="3" max="3" width="4.625" style="17" bestFit="1" customWidth="1"/>
    <col min="4" max="5" width="9.125" style="17" customWidth="1"/>
    <col min="6" max="13" width="9.00390625" style="17" customWidth="1"/>
    <col min="14" max="14" width="4.625" style="17" bestFit="1" customWidth="1"/>
    <col min="15" max="17" width="9.00390625" style="17" customWidth="1"/>
    <col min="18" max="18" width="2.875" style="17" bestFit="1" customWidth="1"/>
    <col min="19" max="19" width="9.00390625" style="17" customWidth="1"/>
    <col min="20" max="20" width="2.875" style="17" bestFit="1" customWidth="1"/>
    <col min="21" max="16384" width="9.00390625" style="17" customWidth="1"/>
  </cols>
  <sheetData>
    <row r="2" spans="2:7" ht="14.25">
      <c r="B2" s="480" t="s">
        <v>1642</v>
      </c>
      <c r="C2" s="480"/>
      <c r="G2" s="17" t="s">
        <v>1584</v>
      </c>
    </row>
    <row r="3" spans="7:13" ht="12">
      <c r="G3" s="17" t="s">
        <v>1585</v>
      </c>
      <c r="M3" s="17" t="s">
        <v>1586</v>
      </c>
    </row>
    <row r="4" spans="2:21" ht="13.5">
      <c r="B4" s="736" t="s">
        <v>1587</v>
      </c>
      <c r="C4" s="732" t="s">
        <v>1588</v>
      </c>
      <c r="D4" s="733"/>
      <c r="E4" s="733"/>
      <c r="F4" s="734"/>
      <c r="G4" s="737" t="s">
        <v>1589</v>
      </c>
      <c r="H4" s="731"/>
      <c r="I4" s="735" t="s">
        <v>1590</v>
      </c>
      <c r="J4" s="733"/>
      <c r="K4" s="733"/>
      <c r="L4" s="733"/>
      <c r="M4" s="733"/>
      <c r="N4" s="733"/>
      <c r="O4" s="733"/>
      <c r="P4" s="733"/>
      <c r="Q4" s="733"/>
      <c r="R4" s="733"/>
      <c r="S4" s="733"/>
      <c r="T4" s="733"/>
      <c r="U4" s="734"/>
    </row>
    <row r="5" spans="2:21" ht="13.5">
      <c r="B5" s="736"/>
      <c r="C5" s="738" t="s">
        <v>1591</v>
      </c>
      <c r="D5" s="739"/>
      <c r="E5" s="731" t="s">
        <v>1592</v>
      </c>
      <c r="F5" s="731"/>
      <c r="G5" s="737" t="s">
        <v>1593</v>
      </c>
      <c r="H5" s="732" t="s">
        <v>1594</v>
      </c>
      <c r="I5" s="732" t="s">
        <v>1595</v>
      </c>
      <c r="J5" s="733"/>
      <c r="K5" s="733"/>
      <c r="L5" s="734"/>
      <c r="M5" s="742" t="s">
        <v>1596</v>
      </c>
      <c r="N5" s="733"/>
      <c r="O5" s="733"/>
      <c r="P5" s="731" t="s">
        <v>1597</v>
      </c>
      <c r="Q5" s="731"/>
      <c r="R5" s="732" t="s">
        <v>1598</v>
      </c>
      <c r="S5" s="733"/>
      <c r="T5" s="733"/>
      <c r="U5" s="734"/>
    </row>
    <row r="6" spans="2:21" ht="13.5">
      <c r="B6" s="736"/>
      <c r="C6" s="544"/>
      <c r="D6" s="740"/>
      <c r="E6" s="484" t="s">
        <v>1599</v>
      </c>
      <c r="F6" s="487" t="s">
        <v>1600</v>
      </c>
      <c r="G6" s="734"/>
      <c r="H6" s="741"/>
      <c r="I6" s="735" t="s">
        <v>1601</v>
      </c>
      <c r="J6" s="734"/>
      <c r="K6" s="735" t="s">
        <v>1602</v>
      </c>
      <c r="L6" s="734"/>
      <c r="M6" s="488" t="s">
        <v>1601</v>
      </c>
      <c r="N6" s="735" t="s">
        <v>1602</v>
      </c>
      <c r="O6" s="733"/>
      <c r="P6" s="487" t="s">
        <v>1601</v>
      </c>
      <c r="Q6" s="487" t="s">
        <v>1602</v>
      </c>
      <c r="R6" s="735" t="s">
        <v>1601</v>
      </c>
      <c r="S6" s="734"/>
      <c r="T6" s="735" t="s">
        <v>1602</v>
      </c>
      <c r="U6" s="734"/>
    </row>
    <row r="7" spans="2:21" ht="12">
      <c r="B7" s="489"/>
      <c r="C7" s="490"/>
      <c r="D7" s="491"/>
      <c r="E7" s="492"/>
      <c r="F7" s="493"/>
      <c r="G7" s="493"/>
      <c r="H7" s="494"/>
      <c r="I7" s="494"/>
      <c r="J7" s="493"/>
      <c r="K7" s="491"/>
      <c r="L7" s="493"/>
      <c r="M7" s="495"/>
      <c r="N7" s="494"/>
      <c r="O7" s="491"/>
      <c r="P7" s="496"/>
      <c r="Q7" s="497"/>
      <c r="R7" s="498"/>
      <c r="S7" s="499"/>
      <c r="T7" s="500"/>
      <c r="U7" s="501"/>
    </row>
    <row r="8" spans="2:21" ht="12">
      <c r="B8" s="502" t="s">
        <v>219</v>
      </c>
      <c r="C8" s="503"/>
      <c r="D8" s="495">
        <v>4</v>
      </c>
      <c r="E8" s="504">
        <v>0</v>
      </c>
      <c r="F8" s="505">
        <v>0</v>
      </c>
      <c r="G8" s="505">
        <v>98</v>
      </c>
      <c r="H8" s="496">
        <v>0</v>
      </c>
      <c r="I8" s="496"/>
      <c r="J8" s="505">
        <v>53</v>
      </c>
      <c r="K8" s="495"/>
      <c r="L8" s="505">
        <v>43</v>
      </c>
      <c r="M8" s="495">
        <v>0</v>
      </c>
      <c r="N8" s="496"/>
      <c r="O8" s="495">
        <v>0</v>
      </c>
      <c r="P8" s="504">
        <v>0</v>
      </c>
      <c r="Q8" s="504">
        <v>3</v>
      </c>
      <c r="R8" s="500"/>
      <c r="S8" s="501">
        <v>1</v>
      </c>
      <c r="T8" s="500"/>
      <c r="U8" s="501">
        <v>0</v>
      </c>
    </row>
    <row r="9" spans="2:21" ht="12">
      <c r="B9" s="516" t="s">
        <v>1552</v>
      </c>
      <c r="C9" s="728"/>
      <c r="D9" s="515">
        <v>3</v>
      </c>
      <c r="E9" s="653">
        <v>0</v>
      </c>
      <c r="F9" s="649">
        <v>0</v>
      </c>
      <c r="G9" s="649">
        <v>9</v>
      </c>
      <c r="H9" s="651">
        <v>0</v>
      </c>
      <c r="I9" s="496"/>
      <c r="J9" s="505">
        <v>2</v>
      </c>
      <c r="K9" s="495"/>
      <c r="L9" s="505">
        <v>1</v>
      </c>
      <c r="M9" s="495">
        <v>0</v>
      </c>
      <c r="N9" s="651"/>
      <c r="O9" s="515">
        <v>0</v>
      </c>
      <c r="P9" s="653">
        <v>0</v>
      </c>
      <c r="Q9" s="653">
        <v>0</v>
      </c>
      <c r="R9" s="500"/>
      <c r="S9" s="501">
        <v>2</v>
      </c>
      <c r="T9" s="500"/>
      <c r="U9" s="501">
        <v>1</v>
      </c>
    </row>
    <row r="10" spans="2:21" ht="12">
      <c r="B10" s="730"/>
      <c r="C10" s="651"/>
      <c r="D10" s="515"/>
      <c r="E10" s="653"/>
      <c r="F10" s="649"/>
      <c r="G10" s="649"/>
      <c r="H10" s="651"/>
      <c r="I10" s="496" t="s">
        <v>1603</v>
      </c>
      <c r="J10" s="505">
        <v>3</v>
      </c>
      <c r="K10" s="495" t="s">
        <v>1603</v>
      </c>
      <c r="L10" s="505">
        <v>1</v>
      </c>
      <c r="M10" s="495">
        <v>1</v>
      </c>
      <c r="N10" s="651"/>
      <c r="O10" s="515"/>
      <c r="P10" s="653"/>
      <c r="Q10" s="653"/>
      <c r="R10" s="500"/>
      <c r="S10" s="501"/>
      <c r="T10" s="500"/>
      <c r="U10" s="501"/>
    </row>
    <row r="11" spans="2:21" ht="12">
      <c r="B11" s="502" t="s">
        <v>1553</v>
      </c>
      <c r="C11" s="503"/>
      <c r="D11" s="495">
        <v>5</v>
      </c>
      <c r="E11" s="504">
        <v>0</v>
      </c>
      <c r="F11" s="505">
        <v>0</v>
      </c>
      <c r="G11" s="505">
        <v>28</v>
      </c>
      <c r="H11" s="496">
        <v>0</v>
      </c>
      <c r="I11" s="496"/>
      <c r="J11" s="505">
        <v>14</v>
      </c>
      <c r="K11" s="495"/>
      <c r="L11" s="505">
        <v>3</v>
      </c>
      <c r="M11" s="495">
        <v>1</v>
      </c>
      <c r="N11" s="496"/>
      <c r="O11" s="495">
        <v>0</v>
      </c>
      <c r="P11" s="504">
        <v>0</v>
      </c>
      <c r="Q11" s="504">
        <v>2</v>
      </c>
      <c r="R11" s="500"/>
      <c r="S11" s="501">
        <v>4</v>
      </c>
      <c r="T11" s="500"/>
      <c r="U11" s="501">
        <v>4</v>
      </c>
    </row>
    <row r="12" spans="2:21" ht="12">
      <c r="B12" s="502" t="s">
        <v>1554</v>
      </c>
      <c r="C12" s="503"/>
      <c r="D12" s="495">
        <v>21</v>
      </c>
      <c r="E12" s="504">
        <v>2</v>
      </c>
      <c r="F12" s="505">
        <v>2</v>
      </c>
      <c r="G12" s="505">
        <v>76</v>
      </c>
      <c r="H12" s="496">
        <v>0</v>
      </c>
      <c r="I12" s="496"/>
      <c r="J12" s="505">
        <v>45</v>
      </c>
      <c r="K12" s="495"/>
      <c r="L12" s="505">
        <v>7</v>
      </c>
      <c r="M12" s="495">
        <v>2</v>
      </c>
      <c r="N12" s="496"/>
      <c r="O12" s="495">
        <v>3</v>
      </c>
      <c r="P12" s="504">
        <v>5</v>
      </c>
      <c r="Q12" s="504">
        <v>1</v>
      </c>
      <c r="R12" s="500"/>
      <c r="S12" s="501">
        <v>10</v>
      </c>
      <c r="T12" s="500"/>
      <c r="U12" s="501">
        <v>13</v>
      </c>
    </row>
    <row r="13" spans="2:21" ht="12">
      <c r="B13" s="502" t="s">
        <v>1555</v>
      </c>
      <c r="C13" s="503"/>
      <c r="D13" s="495">
        <v>29</v>
      </c>
      <c r="E13" s="504">
        <v>5</v>
      </c>
      <c r="F13" s="505">
        <v>0</v>
      </c>
      <c r="G13" s="505">
        <v>116</v>
      </c>
      <c r="H13" s="496">
        <v>0</v>
      </c>
      <c r="I13" s="496"/>
      <c r="J13" s="505">
        <v>69</v>
      </c>
      <c r="K13" s="495"/>
      <c r="L13" s="505">
        <v>12</v>
      </c>
      <c r="M13" s="495">
        <v>0</v>
      </c>
      <c r="N13" s="496"/>
      <c r="O13" s="495">
        <v>4</v>
      </c>
      <c r="P13" s="504">
        <v>11</v>
      </c>
      <c r="Q13" s="504">
        <v>2</v>
      </c>
      <c r="R13" s="500"/>
      <c r="S13" s="501">
        <v>9</v>
      </c>
      <c r="T13" s="500"/>
      <c r="U13" s="501">
        <v>12</v>
      </c>
    </row>
    <row r="14" spans="2:21" ht="12">
      <c r="B14" s="502" t="s">
        <v>888</v>
      </c>
      <c r="C14" s="503"/>
      <c r="D14" s="495">
        <v>22</v>
      </c>
      <c r="E14" s="504">
        <v>9</v>
      </c>
      <c r="F14" s="505">
        <v>1</v>
      </c>
      <c r="G14" s="505">
        <v>97</v>
      </c>
      <c r="H14" s="496">
        <v>0</v>
      </c>
      <c r="I14" s="496"/>
      <c r="J14" s="505">
        <v>49</v>
      </c>
      <c r="K14" s="495"/>
      <c r="L14" s="505">
        <v>9</v>
      </c>
      <c r="M14" s="495">
        <v>0</v>
      </c>
      <c r="N14" s="496"/>
      <c r="O14" s="495">
        <v>0</v>
      </c>
      <c r="P14" s="504">
        <v>6</v>
      </c>
      <c r="Q14" s="504">
        <v>2</v>
      </c>
      <c r="R14" s="500"/>
      <c r="S14" s="501">
        <v>15</v>
      </c>
      <c r="T14" s="500"/>
      <c r="U14" s="501">
        <v>20</v>
      </c>
    </row>
    <row r="15" spans="2:21" ht="12">
      <c r="B15" s="502" t="s">
        <v>209</v>
      </c>
      <c r="C15" s="503"/>
      <c r="D15" s="495">
        <v>5</v>
      </c>
      <c r="E15" s="504">
        <v>0</v>
      </c>
      <c r="F15" s="505">
        <v>0</v>
      </c>
      <c r="G15" s="505">
        <v>91</v>
      </c>
      <c r="H15" s="496">
        <v>0</v>
      </c>
      <c r="I15" s="496"/>
      <c r="J15" s="505">
        <v>51</v>
      </c>
      <c r="K15" s="495"/>
      <c r="L15" s="505">
        <v>42</v>
      </c>
      <c r="M15" s="495">
        <v>0</v>
      </c>
      <c r="N15" s="496"/>
      <c r="O15" s="495">
        <v>1</v>
      </c>
      <c r="P15" s="504">
        <v>0</v>
      </c>
      <c r="Q15" s="504">
        <v>1</v>
      </c>
      <c r="R15" s="500"/>
      <c r="S15" s="501">
        <v>0</v>
      </c>
      <c r="T15" s="500"/>
      <c r="U15" s="501">
        <v>6</v>
      </c>
    </row>
    <row r="16" spans="2:21" ht="12">
      <c r="B16" s="502" t="s">
        <v>1604</v>
      </c>
      <c r="C16" s="503"/>
      <c r="D16" s="495">
        <v>13</v>
      </c>
      <c r="E16" s="504">
        <v>2</v>
      </c>
      <c r="F16" s="505">
        <v>1</v>
      </c>
      <c r="G16" s="505">
        <v>37</v>
      </c>
      <c r="H16" s="496">
        <v>2</v>
      </c>
      <c r="I16" s="496"/>
      <c r="J16" s="505">
        <v>22</v>
      </c>
      <c r="K16" s="495"/>
      <c r="L16" s="505">
        <v>6</v>
      </c>
      <c r="M16" s="495">
        <v>0</v>
      </c>
      <c r="N16" s="496"/>
      <c r="O16" s="495">
        <v>1</v>
      </c>
      <c r="P16" s="504">
        <v>1</v>
      </c>
      <c r="Q16" s="504">
        <v>3</v>
      </c>
      <c r="R16" s="500"/>
      <c r="S16" s="501">
        <v>2</v>
      </c>
      <c r="T16" s="500"/>
      <c r="U16" s="501">
        <v>6</v>
      </c>
    </row>
    <row r="17" spans="2:21" ht="12">
      <c r="B17" s="502" t="s">
        <v>206</v>
      </c>
      <c r="C17" s="503"/>
      <c r="D17" s="506">
        <v>5</v>
      </c>
      <c r="E17" s="472">
        <v>0</v>
      </c>
      <c r="F17" s="479">
        <v>0</v>
      </c>
      <c r="G17" s="479">
        <v>18</v>
      </c>
      <c r="H17" s="478">
        <v>0</v>
      </c>
      <c r="I17" s="496"/>
      <c r="J17" s="505">
        <v>12</v>
      </c>
      <c r="K17" s="495"/>
      <c r="L17" s="505">
        <v>1</v>
      </c>
      <c r="M17" s="495">
        <v>0</v>
      </c>
      <c r="N17" s="496"/>
      <c r="O17" s="495">
        <v>0</v>
      </c>
      <c r="P17" s="472">
        <v>1</v>
      </c>
      <c r="Q17" s="472">
        <v>0</v>
      </c>
      <c r="R17" s="500"/>
      <c r="S17" s="501">
        <v>4</v>
      </c>
      <c r="T17" s="500"/>
      <c r="U17" s="501">
        <v>5</v>
      </c>
    </row>
    <row r="18" spans="2:21" ht="12">
      <c r="B18" s="502" t="s">
        <v>1557</v>
      </c>
      <c r="C18" s="503"/>
      <c r="D18" s="495">
        <v>21</v>
      </c>
      <c r="E18" s="504">
        <v>0</v>
      </c>
      <c r="F18" s="505">
        <v>7</v>
      </c>
      <c r="G18" s="505">
        <v>86</v>
      </c>
      <c r="H18" s="496">
        <v>0</v>
      </c>
      <c r="I18" s="496"/>
      <c r="J18" s="505">
        <v>48</v>
      </c>
      <c r="K18" s="495"/>
      <c r="L18" s="505">
        <v>13</v>
      </c>
      <c r="M18" s="495">
        <v>0</v>
      </c>
      <c r="N18" s="496"/>
      <c r="O18" s="495">
        <v>3</v>
      </c>
      <c r="P18" s="504">
        <v>8</v>
      </c>
      <c r="Q18" s="504">
        <v>0</v>
      </c>
      <c r="R18" s="500"/>
      <c r="S18" s="501">
        <v>8</v>
      </c>
      <c r="T18" s="500"/>
      <c r="U18" s="501">
        <v>15</v>
      </c>
    </row>
    <row r="19" spans="2:21" ht="12">
      <c r="B19" s="516" t="s">
        <v>205</v>
      </c>
      <c r="C19" s="728"/>
      <c r="D19" s="515">
        <v>11</v>
      </c>
      <c r="E19" s="653">
        <v>1</v>
      </c>
      <c r="F19" s="653">
        <v>6</v>
      </c>
      <c r="G19" s="649">
        <v>57</v>
      </c>
      <c r="H19" s="651">
        <v>0</v>
      </c>
      <c r="I19" s="651"/>
      <c r="J19" s="649">
        <v>28</v>
      </c>
      <c r="K19" s="651"/>
      <c r="L19" s="649">
        <v>12</v>
      </c>
      <c r="M19" s="649">
        <v>0</v>
      </c>
      <c r="N19" s="651"/>
      <c r="O19" s="515">
        <v>1</v>
      </c>
      <c r="P19" s="653">
        <v>2</v>
      </c>
      <c r="Q19" s="653">
        <v>1</v>
      </c>
      <c r="R19" s="651"/>
      <c r="S19" s="649">
        <v>10</v>
      </c>
      <c r="T19" s="500"/>
      <c r="U19" s="501">
        <v>6</v>
      </c>
    </row>
    <row r="20" spans="2:21" ht="12">
      <c r="B20" s="516"/>
      <c r="C20" s="728"/>
      <c r="D20" s="515"/>
      <c r="E20" s="729"/>
      <c r="F20" s="653"/>
      <c r="G20" s="649"/>
      <c r="H20" s="651"/>
      <c r="I20" s="651"/>
      <c r="J20" s="649"/>
      <c r="K20" s="651"/>
      <c r="L20" s="649"/>
      <c r="M20" s="649"/>
      <c r="N20" s="651"/>
      <c r="O20" s="515"/>
      <c r="P20" s="653"/>
      <c r="Q20" s="653"/>
      <c r="R20" s="651"/>
      <c r="S20" s="649"/>
      <c r="T20" s="500" t="s">
        <v>1605</v>
      </c>
      <c r="U20" s="501">
        <v>1</v>
      </c>
    </row>
    <row r="21" spans="2:21" ht="12">
      <c r="B21" s="502" t="s">
        <v>1559</v>
      </c>
      <c r="C21" s="503"/>
      <c r="D21" s="495">
        <v>14</v>
      </c>
      <c r="E21" s="504">
        <v>4</v>
      </c>
      <c r="F21" s="505">
        <v>0</v>
      </c>
      <c r="G21" s="505">
        <v>90</v>
      </c>
      <c r="H21" s="496">
        <v>0</v>
      </c>
      <c r="I21" s="496"/>
      <c r="J21" s="505">
        <v>48</v>
      </c>
      <c r="K21" s="495"/>
      <c r="L21" s="505">
        <v>26</v>
      </c>
      <c r="M21" s="495">
        <v>1</v>
      </c>
      <c r="N21" s="496"/>
      <c r="O21" s="495">
        <v>1</v>
      </c>
      <c r="P21" s="504">
        <v>3</v>
      </c>
      <c r="Q21" s="504">
        <v>9</v>
      </c>
      <c r="R21" s="500"/>
      <c r="S21" s="501">
        <v>5</v>
      </c>
      <c r="T21" s="500"/>
      <c r="U21" s="501">
        <v>8</v>
      </c>
    </row>
    <row r="22" spans="2:21" ht="12">
      <c r="B22" s="502" t="s">
        <v>1560</v>
      </c>
      <c r="C22" s="503"/>
      <c r="D22" s="495">
        <v>16</v>
      </c>
      <c r="E22" s="504">
        <v>0</v>
      </c>
      <c r="F22" s="505">
        <v>0</v>
      </c>
      <c r="G22" s="505">
        <v>79</v>
      </c>
      <c r="H22" s="496">
        <v>0</v>
      </c>
      <c r="I22" s="496"/>
      <c r="J22" s="505">
        <v>48</v>
      </c>
      <c r="K22" s="495"/>
      <c r="L22" s="505">
        <v>18</v>
      </c>
      <c r="M22" s="495">
        <v>0</v>
      </c>
      <c r="N22" s="496"/>
      <c r="O22" s="495">
        <v>1</v>
      </c>
      <c r="P22" s="504">
        <v>1</v>
      </c>
      <c r="Q22" s="504">
        <v>6</v>
      </c>
      <c r="R22" s="500"/>
      <c r="S22" s="501">
        <v>2</v>
      </c>
      <c r="T22" s="500"/>
      <c r="U22" s="501">
        <v>6</v>
      </c>
    </row>
    <row r="23" spans="2:21" ht="12">
      <c r="B23" s="638" t="s">
        <v>1760</v>
      </c>
      <c r="C23" s="545"/>
      <c r="D23" s="636">
        <v>169</v>
      </c>
      <c r="E23" s="642">
        <v>23</v>
      </c>
      <c r="F23" s="645">
        <v>17</v>
      </c>
      <c r="G23" s="645">
        <v>882</v>
      </c>
      <c r="H23" s="644">
        <v>2</v>
      </c>
      <c r="I23" s="494"/>
      <c r="J23" s="493">
        <v>489</v>
      </c>
      <c r="K23" s="491"/>
      <c r="L23" s="493">
        <v>193</v>
      </c>
      <c r="M23" s="645">
        <v>5</v>
      </c>
      <c r="N23" s="644"/>
      <c r="O23" s="636">
        <v>15</v>
      </c>
      <c r="P23" s="642">
        <v>38</v>
      </c>
      <c r="Q23" s="642">
        <v>30</v>
      </c>
      <c r="R23" s="644"/>
      <c r="S23" s="645">
        <v>72</v>
      </c>
      <c r="T23" s="509"/>
      <c r="U23" s="499">
        <v>102</v>
      </c>
    </row>
    <row r="24" spans="2:21" ht="12">
      <c r="B24" s="544"/>
      <c r="C24" s="546"/>
      <c r="D24" s="547"/>
      <c r="E24" s="643"/>
      <c r="F24" s="514"/>
      <c r="G24" s="514"/>
      <c r="H24" s="546"/>
      <c r="I24" s="510" t="s">
        <v>1605</v>
      </c>
      <c r="J24" s="511">
        <v>3</v>
      </c>
      <c r="K24" s="512" t="s">
        <v>1605</v>
      </c>
      <c r="L24" s="511">
        <v>1</v>
      </c>
      <c r="M24" s="650"/>
      <c r="N24" s="652"/>
      <c r="O24" s="637"/>
      <c r="P24" s="643"/>
      <c r="Q24" s="643"/>
      <c r="R24" s="652"/>
      <c r="S24" s="650"/>
      <c r="T24" s="513" t="s">
        <v>1605</v>
      </c>
      <c r="U24" s="517">
        <v>1</v>
      </c>
    </row>
    <row r="25" spans="2:21" ht="12">
      <c r="B25" s="640" t="s">
        <v>1606</v>
      </c>
      <c r="C25" s="518"/>
      <c r="D25" s="495">
        <v>176</v>
      </c>
      <c r="E25" s="653">
        <v>20</v>
      </c>
      <c r="F25" s="653">
        <v>23</v>
      </c>
      <c r="G25" s="649">
        <v>903</v>
      </c>
      <c r="H25" s="651">
        <v>3</v>
      </c>
      <c r="I25" s="496"/>
      <c r="J25" s="505">
        <v>501</v>
      </c>
      <c r="K25" s="495"/>
      <c r="L25" s="505">
        <v>178</v>
      </c>
      <c r="M25" s="649">
        <v>4</v>
      </c>
      <c r="N25" s="496"/>
      <c r="O25" s="495">
        <v>16</v>
      </c>
      <c r="P25" s="653">
        <v>50</v>
      </c>
      <c r="Q25" s="653">
        <v>32</v>
      </c>
      <c r="R25" s="500"/>
      <c r="S25" s="501">
        <v>70</v>
      </c>
      <c r="T25" s="651"/>
      <c r="U25" s="649">
        <v>117</v>
      </c>
    </row>
    <row r="26" spans="2:21" ht="12">
      <c r="B26" s="635"/>
      <c r="C26" s="519" t="s">
        <v>1607</v>
      </c>
      <c r="D26" s="495">
        <v>3</v>
      </c>
      <c r="E26" s="653"/>
      <c r="F26" s="653"/>
      <c r="G26" s="649"/>
      <c r="H26" s="651"/>
      <c r="I26" s="496" t="s">
        <v>1608</v>
      </c>
      <c r="J26" s="505">
        <v>3</v>
      </c>
      <c r="K26" s="495" t="s">
        <v>1608</v>
      </c>
      <c r="L26" s="505">
        <v>1</v>
      </c>
      <c r="M26" s="649"/>
      <c r="N26" s="496" t="s">
        <v>1608</v>
      </c>
      <c r="O26" s="495">
        <v>2</v>
      </c>
      <c r="P26" s="653"/>
      <c r="Q26" s="653"/>
      <c r="R26" s="500" t="s">
        <v>1608</v>
      </c>
      <c r="S26" s="501">
        <v>1</v>
      </c>
      <c r="T26" s="651"/>
      <c r="U26" s="649"/>
    </row>
    <row r="27" spans="2:21" ht="12">
      <c r="B27" s="640" t="s">
        <v>1609</v>
      </c>
      <c r="C27" s="519"/>
      <c r="D27" s="495">
        <v>183</v>
      </c>
      <c r="E27" s="653">
        <v>27</v>
      </c>
      <c r="F27" s="653">
        <v>14</v>
      </c>
      <c r="G27" s="649">
        <v>867</v>
      </c>
      <c r="H27" s="651">
        <v>5</v>
      </c>
      <c r="I27" s="496"/>
      <c r="J27" s="505">
        <v>488</v>
      </c>
      <c r="K27" s="495"/>
      <c r="L27" s="505">
        <v>152</v>
      </c>
      <c r="M27" s="649">
        <v>4</v>
      </c>
      <c r="N27" s="496"/>
      <c r="O27" s="495">
        <v>14</v>
      </c>
      <c r="P27" s="653">
        <v>47</v>
      </c>
      <c r="Q27" s="653">
        <v>26</v>
      </c>
      <c r="R27" s="651"/>
      <c r="S27" s="649">
        <v>95</v>
      </c>
      <c r="T27" s="651"/>
      <c r="U27" s="649">
        <v>123</v>
      </c>
    </row>
    <row r="28" spans="2:21" ht="12">
      <c r="B28" s="640"/>
      <c r="C28" s="519" t="s">
        <v>1607</v>
      </c>
      <c r="D28" s="495">
        <v>2</v>
      </c>
      <c r="E28" s="653"/>
      <c r="F28" s="653"/>
      <c r="G28" s="649"/>
      <c r="H28" s="651"/>
      <c r="I28" s="496" t="s">
        <v>1608</v>
      </c>
      <c r="J28" s="505">
        <v>3</v>
      </c>
      <c r="K28" s="495" t="s">
        <v>1608</v>
      </c>
      <c r="L28" s="505">
        <v>1</v>
      </c>
      <c r="M28" s="649"/>
      <c r="N28" s="496" t="s">
        <v>1608</v>
      </c>
      <c r="O28" s="495">
        <v>1</v>
      </c>
      <c r="P28" s="653"/>
      <c r="Q28" s="653"/>
      <c r="R28" s="651"/>
      <c r="S28" s="649"/>
      <c r="T28" s="651"/>
      <c r="U28" s="649"/>
    </row>
    <row r="29" spans="2:21" ht="12">
      <c r="B29" s="640" t="s">
        <v>1610</v>
      </c>
      <c r="C29" s="519"/>
      <c r="D29" s="495">
        <v>186</v>
      </c>
      <c r="E29" s="653">
        <v>28</v>
      </c>
      <c r="F29" s="653">
        <v>14</v>
      </c>
      <c r="G29" s="649">
        <v>860</v>
      </c>
      <c r="H29" s="651">
        <v>3</v>
      </c>
      <c r="I29" s="651"/>
      <c r="J29" s="649">
        <v>498</v>
      </c>
      <c r="K29" s="651"/>
      <c r="L29" s="649">
        <v>156</v>
      </c>
      <c r="M29" s="649">
        <v>5</v>
      </c>
      <c r="N29" s="496"/>
      <c r="O29" s="495">
        <v>11</v>
      </c>
      <c r="P29" s="653">
        <v>69</v>
      </c>
      <c r="Q29" s="653">
        <v>32</v>
      </c>
      <c r="R29" s="651"/>
      <c r="S29" s="649">
        <v>90</v>
      </c>
      <c r="T29" s="500"/>
      <c r="U29" s="501">
        <v>131</v>
      </c>
    </row>
    <row r="30" spans="2:21" ht="12">
      <c r="B30" s="640"/>
      <c r="C30" s="519" t="s">
        <v>1607</v>
      </c>
      <c r="D30" s="495">
        <v>3</v>
      </c>
      <c r="E30" s="653"/>
      <c r="F30" s="653"/>
      <c r="G30" s="649"/>
      <c r="H30" s="651"/>
      <c r="I30" s="651"/>
      <c r="J30" s="649"/>
      <c r="K30" s="651"/>
      <c r="L30" s="649"/>
      <c r="M30" s="649"/>
      <c r="N30" s="496" t="s">
        <v>1608</v>
      </c>
      <c r="O30" s="495">
        <v>2</v>
      </c>
      <c r="P30" s="653"/>
      <c r="Q30" s="653"/>
      <c r="R30" s="651"/>
      <c r="S30" s="649"/>
      <c r="T30" s="500" t="s">
        <v>1608</v>
      </c>
      <c r="U30" s="501">
        <v>1</v>
      </c>
    </row>
    <row r="31" spans="2:21" ht="12">
      <c r="B31" s="640" t="s">
        <v>1611</v>
      </c>
      <c r="C31" s="519"/>
      <c r="D31" s="495">
        <v>189</v>
      </c>
      <c r="E31" s="653">
        <v>16</v>
      </c>
      <c r="F31" s="653">
        <v>26</v>
      </c>
      <c r="G31" s="649">
        <v>849</v>
      </c>
      <c r="H31" s="651">
        <v>2</v>
      </c>
      <c r="I31" s="651"/>
      <c r="J31" s="649">
        <v>488</v>
      </c>
      <c r="K31" s="651"/>
      <c r="L31" s="649">
        <v>155</v>
      </c>
      <c r="M31" s="649">
        <v>4</v>
      </c>
      <c r="N31" s="496"/>
      <c r="O31" s="495">
        <v>14</v>
      </c>
      <c r="P31" s="653">
        <v>59</v>
      </c>
      <c r="Q31" s="653">
        <v>39</v>
      </c>
      <c r="R31" s="651"/>
      <c r="S31" s="649">
        <v>76</v>
      </c>
      <c r="T31" s="651"/>
      <c r="U31" s="649">
        <v>105</v>
      </c>
    </row>
    <row r="32" spans="2:21" ht="12">
      <c r="B32" s="641"/>
      <c r="C32" s="520" t="s">
        <v>1607</v>
      </c>
      <c r="D32" s="512">
        <v>3</v>
      </c>
      <c r="E32" s="639"/>
      <c r="F32" s="639"/>
      <c r="G32" s="650"/>
      <c r="H32" s="652"/>
      <c r="I32" s="652"/>
      <c r="J32" s="650"/>
      <c r="K32" s="652"/>
      <c r="L32" s="650"/>
      <c r="M32" s="650"/>
      <c r="N32" s="510" t="s">
        <v>1608</v>
      </c>
      <c r="O32" s="512">
        <v>1</v>
      </c>
      <c r="P32" s="639"/>
      <c r="Q32" s="639"/>
      <c r="R32" s="652"/>
      <c r="S32" s="650"/>
      <c r="T32" s="652"/>
      <c r="U32" s="650"/>
    </row>
  </sheetData>
  <mergeCells count="112">
    <mergeCell ref="B4:B6"/>
    <mergeCell ref="C4:F4"/>
    <mergeCell ref="G4:H4"/>
    <mergeCell ref="I4:U4"/>
    <mergeCell ref="C5:D6"/>
    <mergeCell ref="E5:F5"/>
    <mergeCell ref="G5:G6"/>
    <mergeCell ref="H5:H6"/>
    <mergeCell ref="I5:L5"/>
    <mergeCell ref="M5:O5"/>
    <mergeCell ref="P5:Q5"/>
    <mergeCell ref="R5:U5"/>
    <mergeCell ref="I6:J6"/>
    <mergeCell ref="K6:L6"/>
    <mergeCell ref="N6:O6"/>
    <mergeCell ref="R6:S6"/>
    <mergeCell ref="T6:U6"/>
    <mergeCell ref="B9:B10"/>
    <mergeCell ref="C9:C10"/>
    <mergeCell ref="D9:D10"/>
    <mergeCell ref="E9:E10"/>
    <mergeCell ref="F9:F10"/>
    <mergeCell ref="G9:G10"/>
    <mergeCell ref="H9:H10"/>
    <mergeCell ref="N9:N10"/>
    <mergeCell ref="O9:O10"/>
    <mergeCell ref="P9:P10"/>
    <mergeCell ref="Q9:Q1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B23:B24"/>
    <mergeCell ref="C23:C24"/>
    <mergeCell ref="D23:D24"/>
    <mergeCell ref="E23:E24"/>
    <mergeCell ref="F23:F24"/>
    <mergeCell ref="G23:G24"/>
    <mergeCell ref="H23:H24"/>
    <mergeCell ref="M23:M24"/>
    <mergeCell ref="N23:N24"/>
    <mergeCell ref="O23:O24"/>
    <mergeCell ref="P23:P24"/>
    <mergeCell ref="Q23:Q24"/>
    <mergeCell ref="R23:R24"/>
    <mergeCell ref="S23:S24"/>
    <mergeCell ref="B25:B26"/>
    <mergeCell ref="E25:E26"/>
    <mergeCell ref="F25:F26"/>
    <mergeCell ref="G25:G26"/>
    <mergeCell ref="H25:H26"/>
    <mergeCell ref="M25:M26"/>
    <mergeCell ref="P25:P26"/>
    <mergeCell ref="Q25:Q26"/>
    <mergeCell ref="T25:T26"/>
    <mergeCell ref="U25:U26"/>
    <mergeCell ref="B27:B28"/>
    <mergeCell ref="E27:E28"/>
    <mergeCell ref="F27:F28"/>
    <mergeCell ref="G27:G28"/>
    <mergeCell ref="H27:H28"/>
    <mergeCell ref="M27:M28"/>
    <mergeCell ref="P27:P28"/>
    <mergeCell ref="Q27:Q28"/>
    <mergeCell ref="R27:R28"/>
    <mergeCell ref="S27:S28"/>
    <mergeCell ref="T27:T28"/>
    <mergeCell ref="U27:U28"/>
    <mergeCell ref="B29:B30"/>
    <mergeCell ref="E29:E30"/>
    <mergeCell ref="F29:F30"/>
    <mergeCell ref="G29:G30"/>
    <mergeCell ref="H29:H30"/>
    <mergeCell ref="I29:I30"/>
    <mergeCell ref="J29:J30"/>
    <mergeCell ref="K29:K30"/>
    <mergeCell ref="L29:L30"/>
    <mergeCell ref="M29:M30"/>
    <mergeCell ref="P29:P30"/>
    <mergeCell ref="Q29:Q30"/>
    <mergeCell ref="R29:R30"/>
    <mergeCell ref="S29:S30"/>
    <mergeCell ref="B31:B32"/>
    <mergeCell ref="E31:E32"/>
    <mergeCell ref="F31:F32"/>
    <mergeCell ref="G31:G32"/>
    <mergeCell ref="H31:H32"/>
    <mergeCell ref="I31:I32"/>
    <mergeCell ref="J31:J32"/>
    <mergeCell ref="K31:K32"/>
    <mergeCell ref="L31:L32"/>
    <mergeCell ref="S31:S32"/>
    <mergeCell ref="T31:T32"/>
    <mergeCell ref="U31:U32"/>
    <mergeCell ref="M31:M32"/>
    <mergeCell ref="P31:P32"/>
    <mergeCell ref="Q31:Q32"/>
    <mergeCell ref="R31:R32"/>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2:R26"/>
  <sheetViews>
    <sheetView workbookViewId="0" topLeftCell="A1">
      <selection activeCell="A1" sqref="A1"/>
    </sheetView>
  </sheetViews>
  <sheetFormatPr defaultColWidth="9.00390625" defaultRowHeight="13.5"/>
  <sheetData>
    <row r="2" s="17" customFormat="1" ht="14.25">
      <c r="B2" s="480" t="s">
        <v>751</v>
      </c>
    </row>
    <row r="3" s="17" customFormat="1" ht="12.75" thickBot="1"/>
    <row r="4" spans="2:18" s="17" customFormat="1" ht="12" customHeight="1">
      <c r="B4" s="745" t="s">
        <v>1612</v>
      </c>
      <c r="C4" s="748" t="s">
        <v>1613</v>
      </c>
      <c r="D4" s="749"/>
      <c r="E4" s="749"/>
      <c r="F4" s="749"/>
      <c r="G4" s="749"/>
      <c r="H4" s="749"/>
      <c r="I4" s="749"/>
      <c r="J4" s="749"/>
      <c r="K4" s="749"/>
      <c r="L4" s="749"/>
      <c r="M4" s="749"/>
      <c r="N4" s="749"/>
      <c r="O4" s="749"/>
      <c r="P4" s="749"/>
      <c r="Q4" s="749"/>
      <c r="R4" s="750"/>
    </row>
    <row r="5" spans="2:18" s="17" customFormat="1" ht="12" customHeight="1">
      <c r="B5" s="746"/>
      <c r="C5" s="751" t="s">
        <v>1614</v>
      </c>
      <c r="D5" s="752"/>
      <c r="E5" s="752"/>
      <c r="F5" s="752"/>
      <c r="G5" s="752"/>
      <c r="H5" s="752"/>
      <c r="I5" s="752"/>
      <c r="J5" s="752"/>
      <c r="K5" s="752"/>
      <c r="L5" s="752"/>
      <c r="M5" s="752"/>
      <c r="N5" s="752"/>
      <c r="O5" s="752"/>
      <c r="P5" s="753"/>
      <c r="Q5" s="754" t="s">
        <v>1615</v>
      </c>
      <c r="R5" s="755"/>
    </row>
    <row r="6" spans="2:18" s="17" customFormat="1" ht="12" customHeight="1">
      <c r="B6" s="746"/>
      <c r="C6" s="743" t="s">
        <v>1616</v>
      </c>
      <c r="D6" s="744"/>
      <c r="E6" s="743" t="s">
        <v>1617</v>
      </c>
      <c r="F6" s="744"/>
      <c r="G6" s="743" t="s">
        <v>1618</v>
      </c>
      <c r="H6" s="744"/>
      <c r="I6" s="743" t="s">
        <v>1619</v>
      </c>
      <c r="J6" s="744"/>
      <c r="K6" s="743" t="s">
        <v>1620</v>
      </c>
      <c r="L6" s="744"/>
      <c r="M6" s="743" t="s">
        <v>1621</v>
      </c>
      <c r="N6" s="744"/>
      <c r="O6" s="743" t="s">
        <v>1825</v>
      </c>
      <c r="P6" s="744"/>
      <c r="Q6" s="756"/>
      <c r="R6" s="757"/>
    </row>
    <row r="7" spans="2:18" s="17" customFormat="1" ht="12" customHeight="1">
      <c r="B7" s="747"/>
      <c r="C7" s="521" t="s">
        <v>1622</v>
      </c>
      <c r="D7" s="481" t="s">
        <v>1623</v>
      </c>
      <c r="E7" s="521" t="s">
        <v>1622</v>
      </c>
      <c r="F7" s="481" t="s">
        <v>1623</v>
      </c>
      <c r="G7" s="521" t="s">
        <v>1622</v>
      </c>
      <c r="H7" s="481" t="s">
        <v>1623</v>
      </c>
      <c r="I7" s="521" t="s">
        <v>1622</v>
      </c>
      <c r="J7" s="481" t="s">
        <v>1623</v>
      </c>
      <c r="K7" s="521" t="s">
        <v>1622</v>
      </c>
      <c r="L7" s="481" t="s">
        <v>1623</v>
      </c>
      <c r="M7" s="521" t="s">
        <v>1622</v>
      </c>
      <c r="N7" s="481" t="s">
        <v>1623</v>
      </c>
      <c r="O7" s="521" t="s">
        <v>1622</v>
      </c>
      <c r="P7" s="481" t="s">
        <v>1623</v>
      </c>
      <c r="Q7" s="522" t="s">
        <v>1622</v>
      </c>
      <c r="R7" s="487" t="s">
        <v>1623</v>
      </c>
    </row>
    <row r="8" spans="2:18" s="17" customFormat="1" ht="12">
      <c r="B8" s="489"/>
      <c r="C8" s="523"/>
      <c r="D8" s="524"/>
      <c r="E8" s="523"/>
      <c r="F8" s="524"/>
      <c r="G8" s="523"/>
      <c r="H8" s="524"/>
      <c r="I8" s="523"/>
      <c r="J8" s="524"/>
      <c r="K8" s="523"/>
      <c r="L8" s="524"/>
      <c r="M8" s="523"/>
      <c r="N8" s="524"/>
      <c r="O8" s="523"/>
      <c r="P8" s="524"/>
      <c r="Q8" s="523"/>
      <c r="R8" s="492"/>
    </row>
    <row r="9" spans="2:18" s="17" customFormat="1" ht="12">
      <c r="B9" s="502" t="s">
        <v>1624</v>
      </c>
      <c r="C9" s="525">
        <v>588</v>
      </c>
      <c r="D9" s="526">
        <v>491</v>
      </c>
      <c r="E9" s="525">
        <v>536</v>
      </c>
      <c r="F9" s="526">
        <v>505</v>
      </c>
      <c r="G9" s="525">
        <v>501</v>
      </c>
      <c r="H9" s="526">
        <v>495</v>
      </c>
      <c r="I9" s="525">
        <v>487</v>
      </c>
      <c r="J9" s="526">
        <v>461</v>
      </c>
      <c r="K9" s="525">
        <v>471</v>
      </c>
      <c r="L9" s="526">
        <v>455</v>
      </c>
      <c r="M9" s="525">
        <v>402</v>
      </c>
      <c r="N9" s="526">
        <v>389</v>
      </c>
      <c r="O9" s="525">
        <v>2985</v>
      </c>
      <c r="P9" s="526">
        <v>2796</v>
      </c>
      <c r="Q9" s="525">
        <v>0</v>
      </c>
      <c r="R9" s="504">
        <v>0</v>
      </c>
    </row>
    <row r="10" spans="2:18" s="17" customFormat="1" ht="12">
      <c r="B10" s="502" t="s">
        <v>1625</v>
      </c>
      <c r="C10" s="525">
        <v>41</v>
      </c>
      <c r="D10" s="526">
        <v>43</v>
      </c>
      <c r="E10" s="525">
        <v>57</v>
      </c>
      <c r="F10" s="526">
        <v>44</v>
      </c>
      <c r="G10" s="525">
        <v>39</v>
      </c>
      <c r="H10" s="526">
        <v>42</v>
      </c>
      <c r="I10" s="525">
        <v>40</v>
      </c>
      <c r="J10" s="526">
        <v>34</v>
      </c>
      <c r="K10" s="525">
        <v>36</v>
      </c>
      <c r="L10" s="526">
        <v>45</v>
      </c>
      <c r="M10" s="525">
        <v>38</v>
      </c>
      <c r="N10" s="526">
        <v>34</v>
      </c>
      <c r="O10" s="525">
        <v>251</v>
      </c>
      <c r="P10" s="526">
        <v>242</v>
      </c>
      <c r="Q10" s="525">
        <v>0</v>
      </c>
      <c r="R10" s="504">
        <v>0</v>
      </c>
    </row>
    <row r="11" spans="2:18" s="17" customFormat="1" ht="12">
      <c r="B11" s="502" t="s">
        <v>1626</v>
      </c>
      <c r="C11" s="525">
        <v>134</v>
      </c>
      <c r="D11" s="526">
        <v>140</v>
      </c>
      <c r="E11" s="525">
        <v>150</v>
      </c>
      <c r="F11" s="526">
        <v>118</v>
      </c>
      <c r="G11" s="525">
        <v>134</v>
      </c>
      <c r="H11" s="526">
        <v>105</v>
      </c>
      <c r="I11" s="525">
        <v>112</v>
      </c>
      <c r="J11" s="526">
        <v>100</v>
      </c>
      <c r="K11" s="525">
        <v>94</v>
      </c>
      <c r="L11" s="526">
        <v>94</v>
      </c>
      <c r="M11" s="525">
        <v>106</v>
      </c>
      <c r="N11" s="526">
        <v>62</v>
      </c>
      <c r="O11" s="525">
        <v>730</v>
      </c>
      <c r="P11" s="526">
        <v>619</v>
      </c>
      <c r="Q11" s="525">
        <v>0</v>
      </c>
      <c r="R11" s="504">
        <v>0</v>
      </c>
    </row>
    <row r="12" spans="2:18" s="17" customFormat="1" ht="12">
      <c r="B12" s="502" t="s">
        <v>1627</v>
      </c>
      <c r="C12" s="525">
        <v>309</v>
      </c>
      <c r="D12" s="526">
        <v>317</v>
      </c>
      <c r="E12" s="525">
        <v>304</v>
      </c>
      <c r="F12" s="526">
        <v>321</v>
      </c>
      <c r="G12" s="525">
        <v>307</v>
      </c>
      <c r="H12" s="526">
        <v>331</v>
      </c>
      <c r="I12" s="525">
        <v>285</v>
      </c>
      <c r="J12" s="526">
        <v>307</v>
      </c>
      <c r="K12" s="525">
        <v>272</v>
      </c>
      <c r="L12" s="526">
        <v>273</v>
      </c>
      <c r="M12" s="525">
        <v>305</v>
      </c>
      <c r="N12" s="526">
        <v>246</v>
      </c>
      <c r="O12" s="525">
        <v>1782</v>
      </c>
      <c r="P12" s="526">
        <v>1795</v>
      </c>
      <c r="Q12" s="525">
        <v>0</v>
      </c>
      <c r="R12" s="504">
        <v>0</v>
      </c>
    </row>
    <row r="13" spans="2:18" s="17" customFormat="1" ht="12">
      <c r="B13" s="502" t="s">
        <v>1628</v>
      </c>
      <c r="C13" s="525">
        <v>573</v>
      </c>
      <c r="D13" s="526">
        <v>570</v>
      </c>
      <c r="E13" s="525">
        <v>530</v>
      </c>
      <c r="F13" s="526">
        <v>553</v>
      </c>
      <c r="G13" s="525">
        <v>455</v>
      </c>
      <c r="H13" s="526">
        <v>487</v>
      </c>
      <c r="I13" s="525">
        <v>467</v>
      </c>
      <c r="J13" s="526">
        <v>415</v>
      </c>
      <c r="K13" s="525">
        <v>439</v>
      </c>
      <c r="L13" s="526">
        <v>350</v>
      </c>
      <c r="M13" s="525">
        <v>432</v>
      </c>
      <c r="N13" s="526">
        <v>291</v>
      </c>
      <c r="O13" s="525">
        <v>2896</v>
      </c>
      <c r="P13" s="526">
        <v>2666</v>
      </c>
      <c r="Q13" s="525">
        <v>0</v>
      </c>
      <c r="R13" s="504">
        <v>0</v>
      </c>
    </row>
    <row r="14" spans="2:18" s="17" customFormat="1" ht="12">
      <c r="B14" s="502" t="s">
        <v>1629</v>
      </c>
      <c r="C14" s="525">
        <v>462</v>
      </c>
      <c r="D14" s="526">
        <v>499</v>
      </c>
      <c r="E14" s="525">
        <v>449</v>
      </c>
      <c r="F14" s="526">
        <v>452</v>
      </c>
      <c r="G14" s="525">
        <v>413</v>
      </c>
      <c r="H14" s="526">
        <v>373</v>
      </c>
      <c r="I14" s="525">
        <v>389</v>
      </c>
      <c r="J14" s="526">
        <v>365</v>
      </c>
      <c r="K14" s="525">
        <v>349</v>
      </c>
      <c r="L14" s="526">
        <v>310</v>
      </c>
      <c r="M14" s="525">
        <v>370</v>
      </c>
      <c r="N14" s="526">
        <v>249</v>
      </c>
      <c r="O14" s="525">
        <v>2432</v>
      </c>
      <c r="P14" s="526">
        <v>2248</v>
      </c>
      <c r="Q14" s="525">
        <v>0</v>
      </c>
      <c r="R14" s="504">
        <v>0</v>
      </c>
    </row>
    <row r="15" spans="2:18" s="17" customFormat="1" ht="12">
      <c r="B15" s="502" t="s">
        <v>1630</v>
      </c>
      <c r="C15" s="525">
        <v>486</v>
      </c>
      <c r="D15" s="526">
        <v>460</v>
      </c>
      <c r="E15" s="525">
        <v>504</v>
      </c>
      <c r="F15" s="526">
        <v>457</v>
      </c>
      <c r="G15" s="525">
        <v>479</v>
      </c>
      <c r="H15" s="526">
        <v>419</v>
      </c>
      <c r="I15" s="525">
        <v>459</v>
      </c>
      <c r="J15" s="526">
        <v>446</v>
      </c>
      <c r="K15" s="525">
        <v>419</v>
      </c>
      <c r="L15" s="526">
        <v>379</v>
      </c>
      <c r="M15" s="525">
        <v>365</v>
      </c>
      <c r="N15" s="526">
        <v>386</v>
      </c>
      <c r="O15" s="525">
        <v>2712</v>
      </c>
      <c r="P15" s="526">
        <v>2547</v>
      </c>
      <c r="Q15" s="525">
        <v>0</v>
      </c>
      <c r="R15" s="504">
        <v>0</v>
      </c>
    </row>
    <row r="16" spans="2:18" s="17" customFormat="1" ht="12">
      <c r="B16" s="502" t="s">
        <v>1631</v>
      </c>
      <c r="C16" s="525">
        <v>144</v>
      </c>
      <c r="D16" s="526">
        <v>153</v>
      </c>
      <c r="E16" s="525">
        <v>167</v>
      </c>
      <c r="F16" s="526">
        <v>148</v>
      </c>
      <c r="G16" s="525">
        <v>118</v>
      </c>
      <c r="H16" s="526">
        <v>128</v>
      </c>
      <c r="I16" s="525">
        <v>151</v>
      </c>
      <c r="J16" s="526">
        <v>126</v>
      </c>
      <c r="K16" s="525">
        <v>123</v>
      </c>
      <c r="L16" s="526">
        <v>117</v>
      </c>
      <c r="M16" s="525">
        <v>123</v>
      </c>
      <c r="N16" s="526">
        <v>90</v>
      </c>
      <c r="O16" s="525">
        <v>826</v>
      </c>
      <c r="P16" s="526">
        <v>762</v>
      </c>
      <c r="Q16" s="525">
        <v>10</v>
      </c>
      <c r="R16" s="504">
        <v>6</v>
      </c>
    </row>
    <row r="17" spans="2:18" s="17" customFormat="1" ht="12">
      <c r="B17" s="502" t="s">
        <v>1632</v>
      </c>
      <c r="C17" s="525">
        <v>84</v>
      </c>
      <c r="D17" s="526">
        <v>77</v>
      </c>
      <c r="E17" s="525">
        <v>94</v>
      </c>
      <c r="F17" s="526">
        <v>95</v>
      </c>
      <c r="G17" s="525">
        <v>84</v>
      </c>
      <c r="H17" s="526">
        <v>77</v>
      </c>
      <c r="I17" s="525">
        <v>81</v>
      </c>
      <c r="J17" s="526">
        <v>75</v>
      </c>
      <c r="K17" s="525">
        <v>78</v>
      </c>
      <c r="L17" s="526">
        <v>58</v>
      </c>
      <c r="M17" s="525">
        <v>69</v>
      </c>
      <c r="N17" s="526">
        <v>65</v>
      </c>
      <c r="O17" s="525">
        <v>490</v>
      </c>
      <c r="P17" s="526">
        <v>447</v>
      </c>
      <c r="Q17" s="525">
        <v>0</v>
      </c>
      <c r="R17" s="504">
        <v>0</v>
      </c>
    </row>
    <row r="18" spans="2:18" s="17" customFormat="1" ht="12">
      <c r="B18" s="502" t="s">
        <v>1633</v>
      </c>
      <c r="C18" s="525">
        <v>325</v>
      </c>
      <c r="D18" s="526">
        <v>377</v>
      </c>
      <c r="E18" s="525">
        <v>317</v>
      </c>
      <c r="F18" s="526">
        <v>326</v>
      </c>
      <c r="G18" s="525">
        <v>318</v>
      </c>
      <c r="H18" s="526">
        <v>288</v>
      </c>
      <c r="I18" s="525">
        <v>307</v>
      </c>
      <c r="J18" s="526">
        <v>309</v>
      </c>
      <c r="K18" s="525">
        <v>288</v>
      </c>
      <c r="L18" s="526">
        <v>263</v>
      </c>
      <c r="M18" s="525">
        <v>264</v>
      </c>
      <c r="N18" s="526">
        <v>247</v>
      </c>
      <c r="O18" s="525">
        <v>1819</v>
      </c>
      <c r="P18" s="526">
        <v>1810</v>
      </c>
      <c r="Q18" s="525">
        <v>0</v>
      </c>
      <c r="R18" s="504">
        <v>0</v>
      </c>
    </row>
    <row r="19" spans="2:18" s="17" customFormat="1" ht="12">
      <c r="B19" s="502" t="s">
        <v>1634</v>
      </c>
      <c r="C19" s="525">
        <v>221</v>
      </c>
      <c r="D19" s="526">
        <v>201</v>
      </c>
      <c r="E19" s="525">
        <v>208</v>
      </c>
      <c r="F19" s="526">
        <v>228</v>
      </c>
      <c r="G19" s="525">
        <v>215</v>
      </c>
      <c r="H19" s="526">
        <v>205</v>
      </c>
      <c r="I19" s="525">
        <v>199</v>
      </c>
      <c r="J19" s="526">
        <v>186</v>
      </c>
      <c r="K19" s="525">
        <v>228</v>
      </c>
      <c r="L19" s="526">
        <v>193</v>
      </c>
      <c r="M19" s="525">
        <v>191</v>
      </c>
      <c r="N19" s="526">
        <v>138</v>
      </c>
      <c r="O19" s="525">
        <v>1262</v>
      </c>
      <c r="P19" s="526">
        <v>1151</v>
      </c>
      <c r="Q19" s="525">
        <v>0</v>
      </c>
      <c r="R19" s="504">
        <v>0</v>
      </c>
    </row>
    <row r="20" spans="2:18" s="17" customFormat="1" ht="12">
      <c r="B20" s="502" t="s">
        <v>1635</v>
      </c>
      <c r="C20" s="525">
        <v>432</v>
      </c>
      <c r="D20" s="526">
        <v>485</v>
      </c>
      <c r="E20" s="525">
        <v>477</v>
      </c>
      <c r="F20" s="526">
        <v>512</v>
      </c>
      <c r="G20" s="525">
        <v>442</v>
      </c>
      <c r="H20" s="526">
        <v>442</v>
      </c>
      <c r="I20" s="525">
        <v>425</v>
      </c>
      <c r="J20" s="526">
        <v>453</v>
      </c>
      <c r="K20" s="525">
        <v>437</v>
      </c>
      <c r="L20" s="526">
        <v>412</v>
      </c>
      <c r="M20" s="525">
        <v>384</v>
      </c>
      <c r="N20" s="526">
        <v>386</v>
      </c>
      <c r="O20" s="525">
        <v>2597</v>
      </c>
      <c r="P20" s="526">
        <v>2690</v>
      </c>
      <c r="Q20" s="525">
        <v>0</v>
      </c>
      <c r="R20" s="504">
        <v>0</v>
      </c>
    </row>
    <row r="21" spans="2:18" s="17" customFormat="1" ht="12">
      <c r="B21" s="502" t="s">
        <v>1636</v>
      </c>
      <c r="C21" s="527">
        <v>432</v>
      </c>
      <c r="D21" s="528">
        <v>325</v>
      </c>
      <c r="E21" s="527">
        <v>433</v>
      </c>
      <c r="F21" s="528">
        <v>346</v>
      </c>
      <c r="G21" s="527">
        <v>388</v>
      </c>
      <c r="H21" s="528">
        <v>422</v>
      </c>
      <c r="I21" s="527">
        <v>328</v>
      </c>
      <c r="J21" s="528">
        <v>321</v>
      </c>
      <c r="K21" s="527">
        <v>288</v>
      </c>
      <c r="L21" s="528">
        <v>280</v>
      </c>
      <c r="M21" s="527">
        <v>359</v>
      </c>
      <c r="N21" s="528">
        <v>331</v>
      </c>
      <c r="O21" s="527">
        <v>2228</v>
      </c>
      <c r="P21" s="528">
        <v>2025</v>
      </c>
      <c r="Q21" s="527">
        <v>0</v>
      </c>
      <c r="R21" s="529">
        <v>0</v>
      </c>
    </row>
    <row r="22" spans="2:18" s="17" customFormat="1" ht="12.75" thickBot="1">
      <c r="B22" s="482" t="s">
        <v>1637</v>
      </c>
      <c r="C22" s="530">
        <f aca="true" t="shared" si="0" ref="C22:N22">SUM(C9:C21)</f>
        <v>4231</v>
      </c>
      <c r="D22" s="531">
        <f t="shared" si="0"/>
        <v>4138</v>
      </c>
      <c r="E22" s="530">
        <f t="shared" si="0"/>
        <v>4226</v>
      </c>
      <c r="F22" s="531">
        <f t="shared" si="0"/>
        <v>4105</v>
      </c>
      <c r="G22" s="530">
        <f t="shared" si="0"/>
        <v>3893</v>
      </c>
      <c r="H22" s="531">
        <f t="shared" si="0"/>
        <v>3814</v>
      </c>
      <c r="I22" s="530">
        <f t="shared" si="0"/>
        <v>3730</v>
      </c>
      <c r="J22" s="531">
        <f t="shared" si="0"/>
        <v>3598</v>
      </c>
      <c r="K22" s="530">
        <f t="shared" si="0"/>
        <v>3522</v>
      </c>
      <c r="L22" s="531">
        <f t="shared" si="0"/>
        <v>3229</v>
      </c>
      <c r="M22" s="530">
        <f t="shared" si="0"/>
        <v>3408</v>
      </c>
      <c r="N22" s="531">
        <f t="shared" si="0"/>
        <v>2914</v>
      </c>
      <c r="O22" s="530">
        <v>23010</v>
      </c>
      <c r="P22" s="531">
        <f>SUM(P9:P21)</f>
        <v>21798</v>
      </c>
      <c r="Q22" s="530">
        <f>SUM(Q9:Q21)</f>
        <v>10</v>
      </c>
      <c r="R22" s="531">
        <f>SUM(R9:R21)</f>
        <v>6</v>
      </c>
    </row>
    <row r="23" spans="2:18" s="17" customFormat="1" ht="12">
      <c r="B23" s="532" t="s">
        <v>1638</v>
      </c>
      <c r="C23" s="533">
        <v>4703</v>
      </c>
      <c r="D23" s="534">
        <v>4582</v>
      </c>
      <c r="E23" s="533">
        <v>4072</v>
      </c>
      <c r="F23" s="534">
        <v>4059</v>
      </c>
      <c r="G23" s="533">
        <v>4012</v>
      </c>
      <c r="H23" s="534">
        <v>3975</v>
      </c>
      <c r="I23" s="533">
        <v>3755</v>
      </c>
      <c r="J23" s="534">
        <v>3627</v>
      </c>
      <c r="K23" s="533">
        <v>3713</v>
      </c>
      <c r="L23" s="534">
        <v>3294</v>
      </c>
      <c r="M23" s="533">
        <v>3219</v>
      </c>
      <c r="N23" s="534">
        <v>2772</v>
      </c>
      <c r="O23" s="533">
        <v>23474</v>
      </c>
      <c r="P23" s="534">
        <v>22309</v>
      </c>
      <c r="Q23" s="533">
        <v>11</v>
      </c>
      <c r="R23" s="535">
        <v>43</v>
      </c>
    </row>
    <row r="24" spans="2:18" s="17" customFormat="1" ht="12">
      <c r="B24" s="536" t="s">
        <v>1639</v>
      </c>
      <c r="C24" s="525">
        <v>4356</v>
      </c>
      <c r="D24" s="526">
        <v>4350</v>
      </c>
      <c r="E24" s="525">
        <v>4112</v>
      </c>
      <c r="F24" s="526">
        <v>4135</v>
      </c>
      <c r="G24" s="525">
        <v>3927</v>
      </c>
      <c r="H24" s="526">
        <v>3843</v>
      </c>
      <c r="I24" s="525">
        <v>3839</v>
      </c>
      <c r="J24" s="526">
        <v>3638</v>
      </c>
      <c r="K24" s="525">
        <v>3396</v>
      </c>
      <c r="L24" s="526">
        <v>3107</v>
      </c>
      <c r="M24" s="525">
        <v>2901</v>
      </c>
      <c r="N24" s="526">
        <v>2447</v>
      </c>
      <c r="O24" s="525">
        <v>22531</v>
      </c>
      <c r="P24" s="526">
        <v>21520</v>
      </c>
      <c r="Q24" s="525">
        <v>12</v>
      </c>
      <c r="R24" s="504">
        <v>70</v>
      </c>
    </row>
    <row r="25" spans="2:18" s="17" customFormat="1" ht="12">
      <c r="B25" s="536" t="s">
        <v>1640</v>
      </c>
      <c r="C25" s="525">
        <v>4449</v>
      </c>
      <c r="D25" s="526">
        <v>4532</v>
      </c>
      <c r="E25" s="525">
        <v>4060</v>
      </c>
      <c r="F25" s="526">
        <v>4052</v>
      </c>
      <c r="G25" s="525">
        <v>4105</v>
      </c>
      <c r="H25" s="526">
        <v>4017</v>
      </c>
      <c r="I25" s="525">
        <v>3545</v>
      </c>
      <c r="J25" s="526">
        <v>3431</v>
      </c>
      <c r="K25" s="525">
        <v>3140</v>
      </c>
      <c r="L25" s="526">
        <v>2836</v>
      </c>
      <c r="M25" s="525">
        <v>3082</v>
      </c>
      <c r="N25" s="526">
        <v>2614</v>
      </c>
      <c r="O25" s="525">
        <v>22381</v>
      </c>
      <c r="P25" s="526">
        <v>21482</v>
      </c>
      <c r="Q25" s="525">
        <v>29</v>
      </c>
      <c r="R25" s="504">
        <v>43</v>
      </c>
    </row>
    <row r="26" spans="2:18" s="17" customFormat="1" ht="12.75" thickBot="1">
      <c r="B26" s="537" t="s">
        <v>1641</v>
      </c>
      <c r="C26" s="538">
        <v>4410</v>
      </c>
      <c r="D26" s="539">
        <v>4487</v>
      </c>
      <c r="E26" s="538">
        <v>4253</v>
      </c>
      <c r="F26" s="539">
        <v>4224</v>
      </c>
      <c r="G26" s="538">
        <v>3713</v>
      </c>
      <c r="H26" s="539">
        <v>3733</v>
      </c>
      <c r="I26" s="538">
        <v>3349</v>
      </c>
      <c r="J26" s="539">
        <v>3167</v>
      </c>
      <c r="K26" s="538">
        <v>3328</v>
      </c>
      <c r="L26" s="539">
        <v>3017</v>
      </c>
      <c r="M26" s="538">
        <v>3226</v>
      </c>
      <c r="N26" s="539">
        <v>2540</v>
      </c>
      <c r="O26" s="538">
        <v>22279</v>
      </c>
      <c r="P26" s="539">
        <v>21168</v>
      </c>
      <c r="Q26" s="538">
        <v>21</v>
      </c>
      <c r="R26" s="540">
        <v>52</v>
      </c>
    </row>
    <row r="27" s="17" customFormat="1" ht="12"/>
    <row r="28" s="17" customFormat="1" ht="12"/>
    <row r="29" s="17" customFormat="1" ht="12"/>
    <row r="30" s="17" customFormat="1" ht="12"/>
    <row r="31" s="17" customFormat="1" ht="12"/>
    <row r="32" s="17" customFormat="1" ht="12"/>
    <row r="33" s="17" customFormat="1" ht="12"/>
    <row r="34" s="17" customFormat="1" ht="12"/>
    <row r="35" s="17" customFormat="1" ht="12"/>
    <row r="36" s="17" customFormat="1" ht="12"/>
    <row r="37" s="17" customFormat="1" ht="12"/>
    <row r="38" s="17" customFormat="1" ht="12"/>
    <row r="39" s="17" customFormat="1" ht="12"/>
    <row r="40" s="17" customFormat="1" ht="12"/>
    <row r="41" s="17" customFormat="1" ht="12"/>
    <row r="42" s="17" customFormat="1" ht="12"/>
    <row r="43" s="17" customFormat="1" ht="12"/>
    <row r="44" s="17" customFormat="1" ht="12"/>
    <row r="45" s="17" customFormat="1" ht="12"/>
    <row r="46" s="17" customFormat="1" ht="12"/>
    <row r="47" s="17" customFormat="1" ht="12"/>
    <row r="48" s="17" customFormat="1" ht="12"/>
    <row r="49" s="17" customFormat="1" ht="12"/>
    <row r="50" s="17" customFormat="1" ht="12"/>
    <row r="51" s="17" customFormat="1" ht="12"/>
    <row r="52" s="17" customFormat="1" ht="12"/>
    <row r="53" s="17" customFormat="1" ht="12"/>
    <row r="54" s="17" customFormat="1" ht="12"/>
    <row r="55" s="17" customFormat="1" ht="12"/>
    <row r="56" s="17" customFormat="1" ht="12"/>
    <row r="57" s="17" customFormat="1" ht="12"/>
    <row r="58" s="17" customFormat="1" ht="12"/>
    <row r="59" s="17" customFormat="1" ht="12"/>
    <row r="60" s="17" customFormat="1" ht="12"/>
    <row r="61" s="17" customFormat="1" ht="12"/>
    <row r="62" s="17" customFormat="1" ht="12"/>
    <row r="63" s="17" customFormat="1" ht="12"/>
    <row r="64" s="17" customFormat="1" ht="12"/>
    <row r="65" s="17" customFormat="1" ht="12"/>
    <row r="66" s="17" customFormat="1" ht="12"/>
    <row r="67" s="17" customFormat="1" ht="12"/>
    <row r="68" s="17" customFormat="1" ht="12"/>
    <row r="69" s="17" customFormat="1" ht="12"/>
    <row r="70" s="17" customFormat="1" ht="12"/>
    <row r="71" s="17" customFormat="1" ht="12"/>
    <row r="72" s="17" customFormat="1" ht="12"/>
    <row r="73" s="17" customFormat="1" ht="12"/>
    <row r="74" s="17" customFormat="1" ht="12"/>
    <row r="75" s="17" customFormat="1" ht="12"/>
    <row r="76" s="17" customFormat="1" ht="12"/>
    <row r="77" s="17" customFormat="1" ht="12"/>
    <row r="78" s="17" customFormat="1" ht="12"/>
    <row r="79" s="17" customFormat="1" ht="12"/>
    <row r="80" s="17" customFormat="1" ht="12"/>
    <row r="81" s="17" customFormat="1" ht="12"/>
    <row r="82" s="17" customFormat="1" ht="12"/>
    <row r="83" s="17" customFormat="1" ht="12"/>
    <row r="84" s="17" customFormat="1" ht="12"/>
    <row r="85" s="17" customFormat="1" ht="12"/>
    <row r="86" s="17" customFormat="1" ht="12"/>
    <row r="87" s="17" customFormat="1" ht="12"/>
    <row r="88" s="17" customFormat="1" ht="12"/>
    <row r="89" s="17" customFormat="1" ht="12"/>
    <row r="90" s="17" customFormat="1" ht="12"/>
    <row r="91" s="17" customFormat="1" ht="12"/>
    <row r="92" s="17" customFormat="1" ht="12"/>
    <row r="93" s="17" customFormat="1" ht="12"/>
    <row r="94" s="17" customFormat="1" ht="12"/>
    <row r="95" s="17" customFormat="1" ht="12"/>
    <row r="96" s="17" customFormat="1" ht="12"/>
    <row r="97" s="17" customFormat="1" ht="12"/>
    <row r="98" s="17" customFormat="1" ht="12"/>
    <row r="99" s="17" customFormat="1" ht="12"/>
    <row r="100" s="17" customFormat="1" ht="12"/>
    <row r="101" s="17" customFormat="1" ht="12"/>
    <row r="102" s="17" customFormat="1" ht="12"/>
    <row r="103" s="17" customFormat="1" ht="12"/>
    <row r="104" s="17" customFormat="1" ht="12"/>
    <row r="105" s="17" customFormat="1" ht="12"/>
    <row r="106" s="17" customFormat="1" ht="12"/>
    <row r="107" s="17" customFormat="1" ht="12"/>
    <row r="108" s="17" customFormat="1" ht="12"/>
    <row r="109" s="17" customFormat="1" ht="12"/>
    <row r="110" s="17" customFormat="1" ht="12"/>
    <row r="111" s="17" customFormat="1" ht="12"/>
    <row r="112" s="17" customFormat="1" ht="12"/>
    <row r="113" s="17" customFormat="1" ht="12"/>
    <row r="114" s="17" customFormat="1" ht="12"/>
    <row r="115" s="17" customFormat="1" ht="12"/>
    <row r="116" s="17" customFormat="1" ht="12"/>
    <row r="117" s="17" customFormat="1" ht="12"/>
    <row r="118" s="17" customFormat="1" ht="12"/>
    <row r="119" s="17" customFormat="1" ht="12"/>
    <row r="120" s="17" customFormat="1" ht="12"/>
    <row r="121" s="17" customFormat="1" ht="12"/>
    <row r="122" s="17" customFormat="1" ht="12"/>
    <row r="123" s="17" customFormat="1" ht="12"/>
    <row r="124" s="17" customFormat="1" ht="12"/>
    <row r="125" s="17" customFormat="1" ht="12"/>
    <row r="126" s="17" customFormat="1" ht="12"/>
    <row r="127" s="17" customFormat="1" ht="12"/>
    <row r="128" s="17" customFormat="1" ht="12"/>
    <row r="129" s="17" customFormat="1" ht="12"/>
    <row r="130" s="17" customFormat="1" ht="12"/>
    <row r="131" s="17" customFormat="1" ht="12"/>
    <row r="132" s="17" customFormat="1" ht="12"/>
    <row r="133" s="17" customFormat="1" ht="12"/>
    <row r="134" s="17" customFormat="1" ht="12"/>
    <row r="135" s="17" customFormat="1" ht="12"/>
    <row r="136" s="17" customFormat="1" ht="12"/>
    <row r="137" s="17" customFormat="1" ht="12"/>
    <row r="138" s="17" customFormat="1" ht="12"/>
    <row r="139" s="17" customFormat="1" ht="12"/>
    <row r="140" s="17" customFormat="1" ht="12"/>
    <row r="141" s="17" customFormat="1" ht="12"/>
    <row r="142" s="17" customFormat="1" ht="12"/>
    <row r="143" s="17" customFormat="1" ht="12"/>
    <row r="144" s="17" customFormat="1" ht="12"/>
    <row r="145" s="17" customFormat="1" ht="12"/>
    <row r="146" s="17" customFormat="1" ht="12"/>
    <row r="147" s="17" customFormat="1" ht="12"/>
    <row r="148" s="17" customFormat="1" ht="12"/>
    <row r="149" s="17" customFormat="1" ht="12"/>
    <row r="150" s="17" customFormat="1" ht="12"/>
    <row r="151" s="17" customFormat="1" ht="12"/>
    <row r="152" s="17" customFormat="1" ht="12"/>
    <row r="153" s="17" customFormat="1" ht="12"/>
    <row r="154" s="17" customFormat="1" ht="12"/>
    <row r="155" s="17" customFormat="1" ht="12"/>
    <row r="156" s="17" customFormat="1" ht="12"/>
    <row r="157" s="17" customFormat="1" ht="12"/>
    <row r="158" s="17" customFormat="1" ht="12"/>
    <row r="159" s="17" customFormat="1" ht="12"/>
    <row r="160" s="17" customFormat="1" ht="12"/>
    <row r="161" s="17" customFormat="1" ht="12"/>
    <row r="162" s="17" customFormat="1" ht="12"/>
    <row r="163" s="17" customFormat="1" ht="12"/>
    <row r="164" s="17" customFormat="1" ht="12"/>
    <row r="165" s="17" customFormat="1" ht="12"/>
    <row r="166" s="17" customFormat="1" ht="12"/>
    <row r="167" s="17" customFormat="1" ht="12"/>
    <row r="168" s="17" customFormat="1" ht="12"/>
    <row r="169" s="17" customFormat="1" ht="12"/>
    <row r="170" s="17" customFormat="1" ht="12"/>
    <row r="171" s="17" customFormat="1" ht="12"/>
    <row r="172" s="17" customFormat="1" ht="12"/>
    <row r="173" s="17" customFormat="1" ht="12"/>
    <row r="174" s="17" customFormat="1" ht="12"/>
    <row r="175" s="17" customFormat="1" ht="12"/>
    <row r="176" s="17" customFormat="1" ht="12"/>
    <row r="177" s="17" customFormat="1" ht="12"/>
    <row r="178" s="17" customFormat="1" ht="12"/>
    <row r="179" s="17" customFormat="1" ht="12"/>
    <row r="180" s="17" customFormat="1" ht="12"/>
    <row r="181" s="17" customFormat="1" ht="12"/>
    <row r="182" s="17" customFormat="1" ht="12"/>
    <row r="183" s="17" customFormat="1" ht="12"/>
    <row r="184" s="17" customFormat="1" ht="12"/>
    <row r="185" s="17" customFormat="1" ht="12"/>
    <row r="186" s="17" customFormat="1" ht="12"/>
    <row r="187" s="17" customFormat="1" ht="12"/>
    <row r="188" s="17" customFormat="1" ht="12"/>
    <row r="189" s="17" customFormat="1" ht="12"/>
    <row r="190" s="17" customFormat="1" ht="12"/>
    <row r="191" s="17" customFormat="1" ht="12"/>
    <row r="192" s="17" customFormat="1" ht="12"/>
    <row r="193" s="17" customFormat="1" ht="12"/>
    <row r="194" s="17" customFormat="1" ht="12"/>
    <row r="195" s="17" customFormat="1" ht="12"/>
    <row r="196" s="17" customFormat="1" ht="12"/>
    <row r="197" s="17" customFormat="1" ht="12"/>
    <row r="198" s="17" customFormat="1" ht="12"/>
    <row r="199" s="17" customFormat="1" ht="12"/>
    <row r="200" s="17" customFormat="1" ht="12"/>
    <row r="201" s="17" customFormat="1" ht="12"/>
    <row r="202" s="17" customFormat="1" ht="12"/>
    <row r="203" s="17" customFormat="1" ht="12"/>
    <row r="204" s="17" customFormat="1" ht="12"/>
    <row r="205" s="17" customFormat="1" ht="12"/>
    <row r="206" s="17" customFormat="1" ht="12"/>
    <row r="207" s="17" customFormat="1" ht="12"/>
    <row r="208" s="17" customFormat="1" ht="12"/>
    <row r="209" s="17" customFormat="1" ht="12"/>
    <row r="210" s="17" customFormat="1" ht="12"/>
    <row r="211" s="17" customFormat="1" ht="12"/>
    <row r="212" s="17" customFormat="1" ht="12"/>
    <row r="213" s="17" customFormat="1" ht="12"/>
    <row r="214" s="17" customFormat="1" ht="12"/>
    <row r="215" s="17" customFormat="1" ht="12"/>
    <row r="216" s="17" customFormat="1" ht="12"/>
    <row r="217" s="17" customFormat="1" ht="12"/>
    <row r="218" s="17" customFormat="1" ht="12"/>
    <row r="219" s="17" customFormat="1" ht="12"/>
    <row r="220" s="17" customFormat="1" ht="12"/>
    <row r="221" s="17" customFormat="1" ht="12"/>
    <row r="222" s="17" customFormat="1" ht="12"/>
    <row r="223" s="17" customFormat="1" ht="12"/>
    <row r="224" s="17" customFormat="1" ht="12"/>
    <row r="225" s="17" customFormat="1" ht="12"/>
    <row r="226" s="17" customFormat="1" ht="12"/>
    <row r="227" s="17" customFormat="1" ht="12"/>
    <row r="228" s="17" customFormat="1" ht="12"/>
    <row r="229" s="17" customFormat="1" ht="12"/>
    <row r="230" s="17" customFormat="1" ht="12"/>
    <row r="231" s="17" customFormat="1" ht="12"/>
    <row r="232" s="17" customFormat="1" ht="12"/>
    <row r="233" s="17" customFormat="1" ht="12"/>
    <row r="234" s="17" customFormat="1" ht="12"/>
    <row r="235" s="17" customFormat="1" ht="12"/>
    <row r="236" s="17" customFormat="1" ht="12"/>
    <row r="237" s="17" customFormat="1" ht="12"/>
    <row r="238" s="17" customFormat="1" ht="12"/>
    <row r="239" s="17" customFormat="1" ht="12"/>
    <row r="240" s="17" customFormat="1" ht="12"/>
    <row r="241" s="17" customFormat="1" ht="12"/>
    <row r="242" s="17" customFormat="1" ht="12"/>
    <row r="243" s="17" customFormat="1" ht="12"/>
    <row r="244" s="17" customFormat="1" ht="12"/>
    <row r="245" s="17" customFormat="1" ht="12"/>
    <row r="246" s="17" customFormat="1" ht="12"/>
    <row r="247" s="17" customFormat="1" ht="12"/>
    <row r="248" s="17" customFormat="1" ht="12"/>
    <row r="249" s="17" customFormat="1" ht="12"/>
    <row r="250" s="17" customFormat="1" ht="12"/>
    <row r="251" s="17" customFormat="1" ht="12"/>
    <row r="252" s="17" customFormat="1" ht="12"/>
    <row r="253" s="17" customFormat="1" ht="12"/>
    <row r="254" s="17" customFormat="1" ht="12"/>
    <row r="255" s="17" customFormat="1" ht="12"/>
    <row r="256" s="17" customFormat="1" ht="12"/>
    <row r="257" s="17" customFormat="1" ht="12"/>
    <row r="258" s="17" customFormat="1" ht="12"/>
    <row r="259" s="17" customFormat="1" ht="12"/>
    <row r="260" s="17" customFormat="1" ht="12"/>
    <row r="261" s="17" customFormat="1" ht="12"/>
    <row r="262" s="17" customFormat="1" ht="12"/>
    <row r="263" s="17" customFormat="1" ht="12"/>
    <row r="264" s="17" customFormat="1" ht="12"/>
    <row r="265" s="17" customFormat="1" ht="12"/>
    <row r="266" s="17" customFormat="1" ht="12"/>
    <row r="267" s="17" customFormat="1" ht="12"/>
    <row r="268" s="17" customFormat="1" ht="12"/>
    <row r="269" s="17" customFormat="1" ht="12"/>
    <row r="270" s="17" customFormat="1" ht="12"/>
    <row r="271" s="17" customFormat="1" ht="12"/>
    <row r="272" s="17" customFormat="1" ht="12"/>
    <row r="273" s="17" customFormat="1" ht="12"/>
    <row r="274" s="17" customFormat="1" ht="12"/>
    <row r="275" s="17" customFormat="1" ht="12"/>
    <row r="276" s="17" customFormat="1" ht="12"/>
    <row r="277" s="17" customFormat="1" ht="12"/>
    <row r="278" s="17" customFormat="1" ht="12"/>
    <row r="279" s="17" customFormat="1" ht="12"/>
    <row r="280" s="17" customFormat="1" ht="12"/>
    <row r="281" s="17" customFormat="1" ht="12"/>
    <row r="282" s="17" customFormat="1" ht="12"/>
    <row r="283" s="17" customFormat="1" ht="12"/>
    <row r="284" s="17" customFormat="1" ht="12"/>
    <row r="285" s="17" customFormat="1" ht="12"/>
    <row r="286" s="17" customFormat="1" ht="12"/>
    <row r="287" s="17" customFormat="1" ht="12"/>
    <row r="288" s="17" customFormat="1" ht="12"/>
    <row r="289" s="17" customFormat="1" ht="12"/>
    <row r="290" s="17" customFormat="1" ht="12"/>
    <row r="291" s="17" customFormat="1" ht="12"/>
    <row r="292" s="17" customFormat="1" ht="12"/>
    <row r="293" s="17" customFormat="1" ht="12"/>
    <row r="294" s="17" customFormat="1" ht="12"/>
    <row r="295" s="17" customFormat="1" ht="12"/>
    <row r="296" s="17" customFormat="1" ht="12"/>
    <row r="297" s="17" customFormat="1" ht="12"/>
    <row r="298" s="17" customFormat="1" ht="12"/>
    <row r="299" s="17" customFormat="1" ht="12"/>
    <row r="300" s="17" customFormat="1" ht="12"/>
    <row r="301" s="17" customFormat="1" ht="12"/>
    <row r="302" s="17" customFormat="1" ht="12"/>
    <row r="303" s="17" customFormat="1" ht="12"/>
    <row r="304" s="17" customFormat="1" ht="12"/>
    <row r="305" s="17" customFormat="1" ht="12"/>
    <row r="306" s="17" customFormat="1" ht="12"/>
    <row r="307" s="17" customFormat="1" ht="12"/>
    <row r="308" s="17" customFormat="1" ht="12"/>
    <row r="309" s="17" customFormat="1" ht="12"/>
    <row r="310" s="17" customFormat="1" ht="12"/>
    <row r="311" s="17" customFormat="1" ht="12"/>
    <row r="312" s="17" customFormat="1" ht="12"/>
    <row r="313" s="17" customFormat="1" ht="12"/>
    <row r="314" s="17" customFormat="1" ht="12"/>
    <row r="315" s="17" customFormat="1" ht="12"/>
    <row r="316" s="17" customFormat="1" ht="12"/>
    <row r="317" s="17" customFormat="1" ht="12"/>
    <row r="318" s="17" customFormat="1" ht="12"/>
    <row r="319" s="17" customFormat="1" ht="12"/>
    <row r="320" s="17" customFormat="1" ht="12"/>
    <row r="321" s="17" customFormat="1" ht="12"/>
    <row r="322" s="17" customFormat="1" ht="12"/>
    <row r="323" s="17" customFormat="1" ht="12"/>
    <row r="324" s="17" customFormat="1" ht="12"/>
    <row r="325" s="17" customFormat="1" ht="12"/>
    <row r="326" s="17" customFormat="1" ht="12"/>
    <row r="327" s="17" customFormat="1" ht="12"/>
    <row r="328" s="17" customFormat="1" ht="12"/>
    <row r="329" s="17" customFormat="1" ht="12"/>
    <row r="330" s="17" customFormat="1" ht="12"/>
    <row r="331" s="17" customFormat="1" ht="12"/>
  </sheetData>
  <mergeCells count="11">
    <mergeCell ref="K6:L6"/>
    <mergeCell ref="M6:N6"/>
    <mergeCell ref="O6:P6"/>
    <mergeCell ref="B4:B7"/>
    <mergeCell ref="C4:R4"/>
    <mergeCell ref="C5:P5"/>
    <mergeCell ref="Q5:R6"/>
    <mergeCell ref="C6:D6"/>
    <mergeCell ref="E6:F6"/>
    <mergeCell ref="G6:H6"/>
    <mergeCell ref="I6:J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S27"/>
  <sheetViews>
    <sheetView workbookViewId="0" topLeftCell="A1">
      <selection activeCell="A1" sqref="A1"/>
    </sheetView>
  </sheetViews>
  <sheetFormatPr defaultColWidth="9.00390625" defaultRowHeight="13.5"/>
  <cols>
    <col min="1" max="2" width="9.00390625" style="17" customWidth="1"/>
    <col min="3" max="3" width="7.625" style="17" customWidth="1"/>
    <col min="4" max="4" width="5.75390625" style="17" customWidth="1"/>
    <col min="5" max="5" width="9.125" style="17" customWidth="1"/>
    <col min="6" max="16384" width="9.00390625" style="17" customWidth="1"/>
  </cols>
  <sheetData>
    <row r="2" spans="2:3" ht="14.25">
      <c r="B2" s="480" t="s">
        <v>750</v>
      </c>
      <c r="C2" s="480"/>
    </row>
    <row r="4" spans="2:19" ht="12" customHeight="1">
      <c r="B4" s="760" t="s">
        <v>1612</v>
      </c>
      <c r="C4" s="736" t="s">
        <v>1643</v>
      </c>
      <c r="D4" s="752"/>
      <c r="E4" s="752"/>
      <c r="F4" s="763"/>
      <c r="G4" s="764" t="s">
        <v>1644</v>
      </c>
      <c r="H4" s="765"/>
      <c r="I4" s="765"/>
      <c r="J4" s="765"/>
      <c r="K4" s="541"/>
      <c r="L4" s="541"/>
      <c r="M4" s="541"/>
      <c r="N4" s="541"/>
      <c r="O4" s="541"/>
      <c r="P4" s="541"/>
      <c r="Q4" s="541"/>
      <c r="R4" s="541"/>
      <c r="S4" s="541"/>
    </row>
    <row r="5" spans="2:19" ht="12" customHeight="1">
      <c r="B5" s="761"/>
      <c r="C5" s="761" t="s">
        <v>1645</v>
      </c>
      <c r="D5" s="766"/>
      <c r="E5" s="765" t="s">
        <v>1646</v>
      </c>
      <c r="F5" s="765"/>
      <c r="G5" s="764" t="s">
        <v>1647</v>
      </c>
      <c r="H5" s="765"/>
      <c r="I5" s="764" t="s">
        <v>1648</v>
      </c>
      <c r="J5" s="765"/>
      <c r="K5" s="542"/>
      <c r="L5" s="542"/>
      <c r="M5" s="542"/>
      <c r="N5" s="542"/>
      <c r="O5" s="542"/>
      <c r="P5" s="542"/>
      <c r="Q5" s="542"/>
      <c r="R5" s="542"/>
      <c r="S5" s="542"/>
    </row>
    <row r="6" spans="2:19" ht="12" customHeight="1">
      <c r="B6" s="762"/>
      <c r="C6" s="641"/>
      <c r="D6" s="767"/>
      <c r="E6" s="484" t="s">
        <v>1649</v>
      </c>
      <c r="F6" s="484" t="s">
        <v>1650</v>
      </c>
      <c r="G6" s="483" t="s">
        <v>1614</v>
      </c>
      <c r="H6" s="484" t="s">
        <v>1651</v>
      </c>
      <c r="I6" s="483" t="s">
        <v>1614</v>
      </c>
      <c r="J6" s="484" t="s">
        <v>1651</v>
      </c>
      <c r="K6" s="543"/>
      <c r="L6" s="543"/>
      <c r="M6" s="543"/>
      <c r="N6" s="543"/>
      <c r="O6" s="543"/>
      <c r="P6" s="543"/>
      <c r="Q6" s="543"/>
      <c r="R6" s="542"/>
      <c r="S6" s="542"/>
    </row>
    <row r="7" spans="2:19" ht="12">
      <c r="B7" s="489"/>
      <c r="C7" s="489"/>
      <c r="D7" s="495"/>
      <c r="E7" s="504"/>
      <c r="F7" s="504"/>
      <c r="G7" s="505"/>
      <c r="H7" s="504"/>
      <c r="I7" s="505"/>
      <c r="J7" s="504"/>
      <c r="K7" s="495"/>
      <c r="L7" s="495"/>
      <c r="M7" s="495"/>
      <c r="N7" s="495"/>
      <c r="O7" s="495"/>
      <c r="P7" s="495"/>
      <c r="Q7" s="495"/>
      <c r="R7" s="495"/>
      <c r="S7" s="495"/>
    </row>
    <row r="8" spans="2:19" ht="12">
      <c r="B8" s="502" t="s">
        <v>1625</v>
      </c>
      <c r="C8" s="502"/>
      <c r="D8" s="495">
        <v>19</v>
      </c>
      <c r="E8" s="504">
        <v>8</v>
      </c>
      <c r="F8" s="504">
        <v>3</v>
      </c>
      <c r="G8" s="505">
        <v>175</v>
      </c>
      <c r="H8" s="504">
        <v>0</v>
      </c>
      <c r="I8" s="505">
        <v>27</v>
      </c>
      <c r="J8" s="504">
        <v>0</v>
      </c>
      <c r="K8" s="495"/>
      <c r="L8" s="495"/>
      <c r="M8" s="495"/>
      <c r="N8" s="495"/>
      <c r="O8" s="495"/>
      <c r="P8" s="495"/>
      <c r="Q8" s="495"/>
      <c r="R8" s="495"/>
      <c r="S8" s="495"/>
    </row>
    <row r="9" spans="2:19" ht="12">
      <c r="B9" s="502" t="s">
        <v>1626</v>
      </c>
      <c r="C9" s="502"/>
      <c r="D9" s="495">
        <v>20</v>
      </c>
      <c r="E9" s="504">
        <v>6</v>
      </c>
      <c r="F9" s="504">
        <v>0</v>
      </c>
      <c r="G9" s="505">
        <v>230</v>
      </c>
      <c r="H9" s="504">
        <v>0</v>
      </c>
      <c r="I9" s="505">
        <v>34</v>
      </c>
      <c r="J9" s="504">
        <v>0</v>
      </c>
      <c r="K9" s="495"/>
      <c r="L9" s="495"/>
      <c r="M9" s="495"/>
      <c r="N9" s="495"/>
      <c r="O9" s="495"/>
      <c r="P9" s="495"/>
      <c r="Q9" s="495"/>
      <c r="R9" s="495"/>
      <c r="S9" s="495"/>
    </row>
    <row r="10" spans="2:19" ht="12">
      <c r="B10" s="502" t="s">
        <v>1627</v>
      </c>
      <c r="C10" s="502"/>
      <c r="D10" s="495">
        <v>20</v>
      </c>
      <c r="E10" s="504">
        <v>8</v>
      </c>
      <c r="F10" s="504">
        <v>3</v>
      </c>
      <c r="G10" s="505">
        <v>206</v>
      </c>
      <c r="H10" s="504">
        <v>0</v>
      </c>
      <c r="I10" s="505">
        <v>30</v>
      </c>
      <c r="J10" s="504">
        <v>0</v>
      </c>
      <c r="K10" s="495"/>
      <c r="L10" s="495"/>
      <c r="M10" s="495"/>
      <c r="N10" s="495"/>
      <c r="O10" s="495"/>
      <c r="P10" s="495"/>
      <c r="Q10" s="495"/>
      <c r="R10" s="495"/>
      <c r="S10" s="495"/>
    </row>
    <row r="11" spans="2:19" ht="12">
      <c r="B11" s="502" t="s">
        <v>1628</v>
      </c>
      <c r="C11" s="502"/>
      <c r="D11" s="495">
        <v>17</v>
      </c>
      <c r="E11" s="504">
        <v>2</v>
      </c>
      <c r="F11" s="504">
        <v>0</v>
      </c>
      <c r="G11" s="505">
        <v>171</v>
      </c>
      <c r="H11" s="504">
        <v>0</v>
      </c>
      <c r="I11" s="505">
        <v>33</v>
      </c>
      <c r="J11" s="504">
        <v>0</v>
      </c>
      <c r="K11" s="495"/>
      <c r="L11" s="495"/>
      <c r="M11" s="495"/>
      <c r="N11" s="495"/>
      <c r="O11" s="495"/>
      <c r="P11" s="495"/>
      <c r="Q11" s="495"/>
      <c r="R11" s="495"/>
      <c r="S11" s="495"/>
    </row>
    <row r="12" spans="2:19" ht="12">
      <c r="B12" s="502" t="s">
        <v>1629</v>
      </c>
      <c r="C12" s="502"/>
      <c r="D12" s="495">
        <v>15</v>
      </c>
      <c r="E12" s="504">
        <v>19</v>
      </c>
      <c r="F12" s="504">
        <v>7</v>
      </c>
      <c r="G12" s="505">
        <v>148</v>
      </c>
      <c r="H12" s="504">
        <v>0</v>
      </c>
      <c r="I12" s="505">
        <v>24</v>
      </c>
      <c r="J12" s="504">
        <v>0</v>
      </c>
      <c r="K12" s="495"/>
      <c r="L12" s="495"/>
      <c r="M12" s="495"/>
      <c r="N12" s="495"/>
      <c r="O12" s="495"/>
      <c r="P12" s="495"/>
      <c r="Q12" s="495"/>
      <c r="R12" s="495"/>
      <c r="S12" s="495"/>
    </row>
    <row r="13" spans="2:19" ht="12">
      <c r="B13" s="502" t="s">
        <v>1652</v>
      </c>
      <c r="C13" s="502"/>
      <c r="D13" s="495">
        <v>11</v>
      </c>
      <c r="E13" s="504">
        <v>5</v>
      </c>
      <c r="F13" s="504">
        <v>4</v>
      </c>
      <c r="G13" s="505">
        <v>59</v>
      </c>
      <c r="H13" s="504">
        <v>0</v>
      </c>
      <c r="I13" s="505">
        <v>12</v>
      </c>
      <c r="J13" s="504">
        <v>0</v>
      </c>
      <c r="K13" s="495"/>
      <c r="L13" s="495"/>
      <c r="M13" s="495"/>
      <c r="N13" s="495"/>
      <c r="O13" s="495"/>
      <c r="P13" s="495"/>
      <c r="Q13" s="495"/>
      <c r="R13" s="495"/>
      <c r="S13" s="495"/>
    </row>
    <row r="14" spans="2:19" ht="12">
      <c r="B14" s="502" t="s">
        <v>1632</v>
      </c>
      <c r="C14" s="502"/>
      <c r="D14" s="495">
        <v>20</v>
      </c>
      <c r="E14" s="504">
        <v>9</v>
      </c>
      <c r="F14" s="504">
        <v>0</v>
      </c>
      <c r="G14" s="505">
        <v>212</v>
      </c>
      <c r="H14" s="504">
        <v>0</v>
      </c>
      <c r="I14" s="505">
        <v>47</v>
      </c>
      <c r="J14" s="504">
        <v>2</v>
      </c>
      <c r="K14" s="495"/>
      <c r="L14" s="495"/>
      <c r="M14" s="495"/>
      <c r="N14" s="495"/>
      <c r="O14" s="495"/>
      <c r="P14" s="495"/>
      <c r="Q14" s="495"/>
      <c r="R14" s="495"/>
      <c r="S14" s="495"/>
    </row>
    <row r="15" spans="2:19" ht="12">
      <c r="B15" s="502" t="s">
        <v>1633</v>
      </c>
      <c r="C15" s="502"/>
      <c r="D15" s="495">
        <v>11</v>
      </c>
      <c r="E15" s="504">
        <v>2</v>
      </c>
      <c r="F15" s="504">
        <v>10</v>
      </c>
      <c r="G15" s="505">
        <v>116</v>
      </c>
      <c r="H15" s="504">
        <v>0</v>
      </c>
      <c r="I15" s="505">
        <v>21</v>
      </c>
      <c r="J15" s="504">
        <v>0</v>
      </c>
      <c r="K15" s="495"/>
      <c r="L15" s="495"/>
      <c r="M15" s="495"/>
      <c r="N15" s="495"/>
      <c r="O15" s="495"/>
      <c r="P15" s="495"/>
      <c r="Q15" s="495"/>
      <c r="R15" s="495"/>
      <c r="S15" s="495"/>
    </row>
    <row r="16" spans="2:19" ht="12">
      <c r="B16" s="502" t="s">
        <v>1634</v>
      </c>
      <c r="C16" s="502"/>
      <c r="D16" s="495">
        <v>24</v>
      </c>
      <c r="E16" s="504">
        <v>13</v>
      </c>
      <c r="F16" s="504">
        <v>5</v>
      </c>
      <c r="G16" s="505">
        <v>207</v>
      </c>
      <c r="H16" s="504">
        <v>0</v>
      </c>
      <c r="I16" s="505">
        <v>36</v>
      </c>
      <c r="J16" s="504">
        <v>1</v>
      </c>
      <c r="K16" s="495"/>
      <c r="L16" s="495"/>
      <c r="M16" s="495"/>
      <c r="N16" s="495"/>
      <c r="O16" s="495"/>
      <c r="P16" s="495"/>
      <c r="Q16" s="495"/>
      <c r="R16" s="495"/>
      <c r="S16" s="495"/>
    </row>
    <row r="17" spans="2:19" ht="12">
      <c r="B17" s="502" t="s">
        <v>1635</v>
      </c>
      <c r="C17" s="502"/>
      <c r="D17" s="495">
        <v>19</v>
      </c>
      <c r="E17" s="504">
        <v>17</v>
      </c>
      <c r="F17" s="504">
        <v>0</v>
      </c>
      <c r="G17" s="505">
        <v>144</v>
      </c>
      <c r="H17" s="504">
        <v>0</v>
      </c>
      <c r="I17" s="505">
        <v>21</v>
      </c>
      <c r="J17" s="504">
        <v>0</v>
      </c>
      <c r="K17" s="495"/>
      <c r="L17" s="495"/>
      <c r="M17" s="495"/>
      <c r="N17" s="495"/>
      <c r="O17" s="495"/>
      <c r="P17" s="495"/>
      <c r="Q17" s="495"/>
      <c r="R17" s="495"/>
      <c r="S17" s="495"/>
    </row>
    <row r="18" spans="2:19" ht="12">
      <c r="B18" s="502" t="s">
        <v>1636</v>
      </c>
      <c r="C18" s="502"/>
      <c r="D18" s="495">
        <v>25</v>
      </c>
      <c r="E18" s="504">
        <v>11</v>
      </c>
      <c r="F18" s="504">
        <v>0</v>
      </c>
      <c r="G18" s="505">
        <v>205</v>
      </c>
      <c r="H18" s="504">
        <v>0</v>
      </c>
      <c r="I18" s="505">
        <v>40</v>
      </c>
      <c r="J18" s="504">
        <v>0</v>
      </c>
      <c r="K18" s="495"/>
      <c r="L18" s="495"/>
      <c r="M18" s="495"/>
      <c r="N18" s="495"/>
      <c r="O18" s="495"/>
      <c r="P18" s="495"/>
      <c r="Q18" s="495"/>
      <c r="R18" s="495"/>
      <c r="S18" s="495"/>
    </row>
    <row r="19" spans="2:19" ht="12">
      <c r="B19" s="485" t="s">
        <v>1637</v>
      </c>
      <c r="C19" s="485"/>
      <c r="D19" s="548">
        <v>201</v>
      </c>
      <c r="E19" s="549">
        <v>100</v>
      </c>
      <c r="F19" s="549">
        <v>32</v>
      </c>
      <c r="G19" s="550">
        <v>1873</v>
      </c>
      <c r="H19" s="549">
        <v>0</v>
      </c>
      <c r="I19" s="550">
        <v>325</v>
      </c>
      <c r="J19" s="549">
        <v>3</v>
      </c>
      <c r="K19" s="495"/>
      <c r="L19" s="495"/>
      <c r="M19" s="495"/>
      <c r="N19" s="495"/>
      <c r="O19" s="495"/>
      <c r="P19" s="495"/>
      <c r="Q19" s="495"/>
      <c r="R19" s="495"/>
      <c r="S19" s="495"/>
    </row>
    <row r="20" spans="2:19" ht="12">
      <c r="B20" s="473" t="s">
        <v>1638</v>
      </c>
      <c r="C20" s="473"/>
      <c r="D20" s="495">
        <v>195</v>
      </c>
      <c r="E20" s="504">
        <v>93</v>
      </c>
      <c r="F20" s="504">
        <v>30</v>
      </c>
      <c r="G20" s="505">
        <v>1808</v>
      </c>
      <c r="H20" s="504">
        <v>0</v>
      </c>
      <c r="I20" s="505">
        <v>309</v>
      </c>
      <c r="J20" s="504">
        <v>5</v>
      </c>
      <c r="K20" s="495"/>
      <c r="L20" s="495"/>
      <c r="M20" s="495"/>
      <c r="N20" s="495"/>
      <c r="O20" s="495"/>
      <c r="P20" s="495"/>
      <c r="Q20" s="495"/>
      <c r="R20" s="495"/>
      <c r="S20" s="495"/>
    </row>
    <row r="21" spans="2:19" ht="12">
      <c r="B21" s="640" t="s">
        <v>1639</v>
      </c>
      <c r="C21" s="473"/>
      <c r="D21" s="495">
        <v>191</v>
      </c>
      <c r="E21" s="653">
        <v>87</v>
      </c>
      <c r="F21" s="653">
        <v>33</v>
      </c>
      <c r="G21" s="649">
        <v>1740</v>
      </c>
      <c r="H21" s="653">
        <v>0</v>
      </c>
      <c r="I21" s="649">
        <v>323</v>
      </c>
      <c r="J21" s="653">
        <v>3</v>
      </c>
      <c r="K21" s="495"/>
      <c r="L21" s="495"/>
      <c r="M21" s="495"/>
      <c r="N21" s="495"/>
      <c r="O21" s="495"/>
      <c r="P21" s="495"/>
      <c r="Q21" s="495"/>
      <c r="R21" s="495"/>
      <c r="S21" s="495"/>
    </row>
    <row r="22" spans="2:19" ht="12">
      <c r="B22" s="640"/>
      <c r="C22" s="153" t="s">
        <v>1653</v>
      </c>
      <c r="D22" s="495">
        <v>4</v>
      </c>
      <c r="E22" s="656"/>
      <c r="F22" s="653"/>
      <c r="G22" s="649"/>
      <c r="H22" s="653"/>
      <c r="I22" s="649"/>
      <c r="J22" s="653"/>
      <c r="K22" s="495"/>
      <c r="L22" s="495"/>
      <c r="M22" s="495"/>
      <c r="N22" s="495"/>
      <c r="O22" s="495"/>
      <c r="P22" s="495"/>
      <c r="Q22" s="495"/>
      <c r="R22" s="495"/>
      <c r="S22" s="495"/>
    </row>
    <row r="23" spans="2:19" ht="12">
      <c r="B23" s="640" t="s">
        <v>1640</v>
      </c>
      <c r="C23" s="153"/>
      <c r="D23" s="495">
        <v>190</v>
      </c>
      <c r="E23" s="653">
        <v>92</v>
      </c>
      <c r="F23" s="653">
        <v>28</v>
      </c>
      <c r="G23" s="649">
        <v>1761</v>
      </c>
      <c r="H23" s="653">
        <v>0</v>
      </c>
      <c r="I23" s="649">
        <v>308</v>
      </c>
      <c r="J23" s="653">
        <v>4</v>
      </c>
      <c r="K23" s="495"/>
      <c r="L23" s="495"/>
      <c r="M23" s="495"/>
      <c r="N23" s="495"/>
      <c r="O23" s="495"/>
      <c r="P23" s="495"/>
      <c r="Q23" s="495"/>
      <c r="R23" s="495"/>
      <c r="S23" s="495"/>
    </row>
    <row r="24" spans="2:19" ht="12">
      <c r="B24" s="640"/>
      <c r="C24" s="153" t="s">
        <v>1653</v>
      </c>
      <c r="D24" s="495">
        <v>3</v>
      </c>
      <c r="E24" s="656"/>
      <c r="F24" s="653"/>
      <c r="G24" s="649"/>
      <c r="H24" s="653"/>
      <c r="I24" s="649"/>
      <c r="J24" s="653"/>
      <c r="K24" s="495"/>
      <c r="L24" s="495"/>
      <c r="M24" s="495"/>
      <c r="N24" s="495"/>
      <c r="O24" s="495"/>
      <c r="P24" s="495"/>
      <c r="Q24" s="495"/>
      <c r="R24" s="495"/>
      <c r="S24" s="495"/>
    </row>
    <row r="25" spans="2:19" ht="12">
      <c r="B25" s="640" t="s">
        <v>1641</v>
      </c>
      <c r="C25" s="153" t="s">
        <v>1654</v>
      </c>
      <c r="D25" s="495">
        <v>191</v>
      </c>
      <c r="E25" s="653">
        <v>73</v>
      </c>
      <c r="F25" s="653">
        <v>40</v>
      </c>
      <c r="G25" s="649">
        <v>1643</v>
      </c>
      <c r="H25" s="653">
        <v>0</v>
      </c>
      <c r="I25" s="649">
        <v>304</v>
      </c>
      <c r="J25" s="653">
        <v>2</v>
      </c>
      <c r="K25" s="495"/>
      <c r="L25" s="495"/>
      <c r="M25" s="495"/>
      <c r="N25" s="495"/>
      <c r="O25" s="495"/>
      <c r="P25" s="495"/>
      <c r="Q25" s="495"/>
      <c r="R25" s="495"/>
      <c r="S25" s="495"/>
    </row>
    <row r="26" spans="2:19" ht="12">
      <c r="B26" s="635"/>
      <c r="C26" s="153"/>
      <c r="D26" s="495">
        <v>1</v>
      </c>
      <c r="E26" s="656"/>
      <c r="F26" s="656"/>
      <c r="G26" s="759"/>
      <c r="H26" s="656"/>
      <c r="I26" s="649"/>
      <c r="J26" s="656"/>
      <c r="K26" s="495"/>
      <c r="L26" s="495"/>
      <c r="M26" s="495"/>
      <c r="N26" s="495"/>
      <c r="O26" s="495"/>
      <c r="P26" s="495"/>
      <c r="Q26" s="495"/>
      <c r="R26" s="495"/>
      <c r="S26" s="495"/>
    </row>
    <row r="27" spans="2:19" ht="12">
      <c r="B27" s="641"/>
      <c r="C27" s="551" t="s">
        <v>1653</v>
      </c>
      <c r="D27" s="512">
        <v>3</v>
      </c>
      <c r="E27" s="663"/>
      <c r="F27" s="663"/>
      <c r="G27" s="758"/>
      <c r="H27" s="663"/>
      <c r="I27" s="758"/>
      <c r="J27" s="663"/>
      <c r="K27" s="495"/>
      <c r="L27" s="495"/>
      <c r="M27" s="495"/>
      <c r="N27" s="495"/>
      <c r="O27" s="495"/>
      <c r="P27" s="495"/>
      <c r="Q27" s="495"/>
      <c r="R27" s="495"/>
      <c r="S27" s="495"/>
    </row>
  </sheetData>
  <mergeCells count="28">
    <mergeCell ref="B4:B6"/>
    <mergeCell ref="C4:F4"/>
    <mergeCell ref="G4:J4"/>
    <mergeCell ref="C5:D6"/>
    <mergeCell ref="E5:F5"/>
    <mergeCell ref="G5:H5"/>
    <mergeCell ref="I5:J5"/>
    <mergeCell ref="B21:B22"/>
    <mergeCell ref="E21:E22"/>
    <mergeCell ref="F21:F22"/>
    <mergeCell ref="G21:G22"/>
    <mergeCell ref="H21:H22"/>
    <mergeCell ref="I21:I22"/>
    <mergeCell ref="J21:J22"/>
    <mergeCell ref="B23:B24"/>
    <mergeCell ref="E23:E24"/>
    <mergeCell ref="F23:F24"/>
    <mergeCell ref="G23:G24"/>
    <mergeCell ref="H23:H24"/>
    <mergeCell ref="I23:I24"/>
    <mergeCell ref="J23:J24"/>
    <mergeCell ref="H25:H27"/>
    <mergeCell ref="I25:I27"/>
    <mergeCell ref="J25:J27"/>
    <mergeCell ref="B25:B27"/>
    <mergeCell ref="E25:E27"/>
    <mergeCell ref="F25:F27"/>
    <mergeCell ref="G25:G27"/>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Q23"/>
  <sheetViews>
    <sheetView workbookViewId="0" topLeftCell="A1">
      <selection activeCell="A1" sqref="A1"/>
    </sheetView>
  </sheetViews>
  <sheetFormatPr defaultColWidth="9.00390625" defaultRowHeight="13.5"/>
  <sheetData>
    <row r="2" s="17" customFormat="1" ht="14.25">
      <c r="B2" s="480" t="s">
        <v>749</v>
      </c>
    </row>
    <row r="3" s="17" customFormat="1" ht="12"/>
    <row r="4" spans="2:17" s="17" customFormat="1" ht="12" customHeight="1">
      <c r="B4" s="760" t="s">
        <v>1587</v>
      </c>
      <c r="C4" s="736" t="s">
        <v>1655</v>
      </c>
      <c r="D4" s="691"/>
      <c r="E4" s="691"/>
      <c r="F4" s="691"/>
      <c r="G4" s="691"/>
      <c r="H4" s="691"/>
      <c r="I4" s="691"/>
      <c r="J4" s="691"/>
      <c r="K4" s="691"/>
      <c r="L4" s="691"/>
      <c r="M4" s="691"/>
      <c r="N4" s="691"/>
      <c r="O4" s="691"/>
      <c r="P4" s="691"/>
      <c r="Q4" s="692"/>
    </row>
    <row r="5" spans="2:17" s="17" customFormat="1" ht="12" customHeight="1">
      <c r="B5" s="761"/>
      <c r="C5" s="768" t="s">
        <v>1656</v>
      </c>
      <c r="D5" s="769"/>
      <c r="E5" s="765" t="s">
        <v>1657</v>
      </c>
      <c r="F5" s="765"/>
      <c r="G5" s="770" t="s">
        <v>1658</v>
      </c>
      <c r="H5" s="769"/>
      <c r="I5" s="771" t="s">
        <v>1659</v>
      </c>
      <c r="J5" s="764"/>
      <c r="K5" s="772" t="s">
        <v>1660</v>
      </c>
      <c r="L5" s="772"/>
      <c r="M5" s="771" t="s">
        <v>1661</v>
      </c>
      <c r="N5" s="764"/>
      <c r="O5" s="770" t="s">
        <v>1662</v>
      </c>
      <c r="P5" s="769"/>
      <c r="Q5" s="773" t="s">
        <v>1663</v>
      </c>
    </row>
    <row r="6" spans="2:17" s="17" customFormat="1" ht="12" customHeight="1">
      <c r="B6" s="762"/>
      <c r="C6" s="484" t="s">
        <v>1664</v>
      </c>
      <c r="D6" s="481" t="s">
        <v>1665</v>
      </c>
      <c r="E6" s="484" t="s">
        <v>1664</v>
      </c>
      <c r="F6" s="484" t="s">
        <v>1665</v>
      </c>
      <c r="G6" s="483" t="s">
        <v>1664</v>
      </c>
      <c r="H6" s="481" t="s">
        <v>1665</v>
      </c>
      <c r="I6" s="484" t="s">
        <v>1664</v>
      </c>
      <c r="J6" s="484" t="s">
        <v>1665</v>
      </c>
      <c r="K6" s="483" t="s">
        <v>1664</v>
      </c>
      <c r="L6" s="481" t="s">
        <v>1665</v>
      </c>
      <c r="M6" s="484" t="s">
        <v>1664</v>
      </c>
      <c r="N6" s="484" t="s">
        <v>1665</v>
      </c>
      <c r="O6" s="483" t="s">
        <v>1664</v>
      </c>
      <c r="P6" s="481" t="s">
        <v>1665</v>
      </c>
      <c r="Q6" s="774"/>
    </row>
    <row r="7" spans="2:17" s="17" customFormat="1" ht="12">
      <c r="B7" s="489"/>
      <c r="C7" s="492"/>
      <c r="D7" s="494"/>
      <c r="E7" s="492"/>
      <c r="F7" s="492"/>
      <c r="G7" s="493"/>
      <c r="H7" s="494"/>
      <c r="I7" s="492"/>
      <c r="J7" s="492"/>
      <c r="K7" s="493"/>
      <c r="L7" s="494"/>
      <c r="M7" s="492"/>
      <c r="N7" s="492"/>
      <c r="O7" s="493"/>
      <c r="P7" s="494"/>
      <c r="Q7" s="492"/>
    </row>
    <row r="8" spans="2:17" s="17" customFormat="1" ht="12">
      <c r="B8" s="502" t="s">
        <v>1552</v>
      </c>
      <c r="C8" s="504">
        <v>721</v>
      </c>
      <c r="D8" s="496">
        <v>702</v>
      </c>
      <c r="E8" s="504">
        <v>829</v>
      </c>
      <c r="F8" s="504">
        <v>797</v>
      </c>
      <c r="G8" s="505">
        <v>725</v>
      </c>
      <c r="H8" s="496">
        <v>731</v>
      </c>
      <c r="I8" s="504">
        <v>717</v>
      </c>
      <c r="J8" s="504">
        <v>687</v>
      </c>
      <c r="K8" s="505">
        <v>652</v>
      </c>
      <c r="L8" s="496">
        <v>696</v>
      </c>
      <c r="M8" s="504">
        <v>701</v>
      </c>
      <c r="N8" s="504">
        <v>597</v>
      </c>
      <c r="O8" s="505">
        <v>4345</v>
      </c>
      <c r="P8" s="496">
        <v>4210</v>
      </c>
      <c r="Q8" s="504">
        <v>0</v>
      </c>
    </row>
    <row r="9" spans="2:17" s="17" customFormat="1" ht="12">
      <c r="B9" s="502" t="s">
        <v>1553</v>
      </c>
      <c r="C9" s="504">
        <v>1206</v>
      </c>
      <c r="D9" s="496">
        <v>1161</v>
      </c>
      <c r="E9" s="504">
        <v>1201</v>
      </c>
      <c r="F9" s="504">
        <v>1203</v>
      </c>
      <c r="G9" s="505">
        <v>1089</v>
      </c>
      <c r="H9" s="496">
        <v>1068</v>
      </c>
      <c r="I9" s="504">
        <v>1078</v>
      </c>
      <c r="J9" s="504">
        <v>958</v>
      </c>
      <c r="K9" s="505">
        <v>968</v>
      </c>
      <c r="L9" s="496">
        <v>846</v>
      </c>
      <c r="M9" s="504">
        <v>948</v>
      </c>
      <c r="N9" s="504">
        <v>860</v>
      </c>
      <c r="O9" s="505">
        <v>6490</v>
      </c>
      <c r="P9" s="496">
        <v>6096</v>
      </c>
      <c r="Q9" s="504">
        <v>0</v>
      </c>
    </row>
    <row r="10" spans="2:17" s="17" customFormat="1" ht="12">
      <c r="B10" s="502" t="s">
        <v>1554</v>
      </c>
      <c r="C10" s="504">
        <v>890</v>
      </c>
      <c r="D10" s="496">
        <v>925</v>
      </c>
      <c r="E10" s="504">
        <v>947</v>
      </c>
      <c r="F10" s="504">
        <v>945</v>
      </c>
      <c r="G10" s="505">
        <v>852</v>
      </c>
      <c r="H10" s="496">
        <v>855</v>
      </c>
      <c r="I10" s="504">
        <v>866</v>
      </c>
      <c r="J10" s="504">
        <v>828</v>
      </c>
      <c r="K10" s="505">
        <v>824</v>
      </c>
      <c r="L10" s="496">
        <v>782</v>
      </c>
      <c r="M10" s="504">
        <v>846</v>
      </c>
      <c r="N10" s="504">
        <v>760</v>
      </c>
      <c r="O10" s="505">
        <v>5225</v>
      </c>
      <c r="P10" s="496">
        <v>5095</v>
      </c>
      <c r="Q10" s="504">
        <v>0</v>
      </c>
    </row>
    <row r="11" spans="2:17" s="17" customFormat="1" ht="12">
      <c r="B11" s="502" t="s">
        <v>1555</v>
      </c>
      <c r="C11" s="504">
        <v>825</v>
      </c>
      <c r="D11" s="496">
        <v>667</v>
      </c>
      <c r="E11" s="504">
        <v>834</v>
      </c>
      <c r="F11" s="504">
        <v>830</v>
      </c>
      <c r="G11" s="505">
        <v>787</v>
      </c>
      <c r="H11" s="496">
        <v>780</v>
      </c>
      <c r="I11" s="504">
        <v>746</v>
      </c>
      <c r="J11" s="504">
        <v>718</v>
      </c>
      <c r="K11" s="505">
        <v>705</v>
      </c>
      <c r="L11" s="496">
        <v>565</v>
      </c>
      <c r="M11" s="504">
        <v>704</v>
      </c>
      <c r="N11" s="504">
        <v>505</v>
      </c>
      <c r="O11" s="505">
        <v>4601</v>
      </c>
      <c r="P11" s="496">
        <v>4165</v>
      </c>
      <c r="Q11" s="504">
        <v>0</v>
      </c>
    </row>
    <row r="12" spans="2:17" s="17" customFormat="1" ht="12">
      <c r="B12" s="502" t="s">
        <v>888</v>
      </c>
      <c r="C12" s="504">
        <v>764</v>
      </c>
      <c r="D12" s="496">
        <v>779</v>
      </c>
      <c r="E12" s="504">
        <v>690</v>
      </c>
      <c r="F12" s="504">
        <v>688</v>
      </c>
      <c r="G12" s="505">
        <v>685</v>
      </c>
      <c r="H12" s="496">
        <v>576</v>
      </c>
      <c r="I12" s="504">
        <v>628</v>
      </c>
      <c r="J12" s="504">
        <v>612</v>
      </c>
      <c r="K12" s="505">
        <v>570</v>
      </c>
      <c r="L12" s="496">
        <v>471</v>
      </c>
      <c r="M12" s="504">
        <v>553</v>
      </c>
      <c r="N12" s="504">
        <v>367</v>
      </c>
      <c r="O12" s="505">
        <v>3890</v>
      </c>
      <c r="P12" s="496">
        <v>3493</v>
      </c>
      <c r="Q12" s="504">
        <v>0</v>
      </c>
    </row>
    <row r="13" spans="2:17" s="17" customFormat="1" ht="12">
      <c r="B13" s="502" t="s">
        <v>1666</v>
      </c>
      <c r="C13" s="504">
        <v>281</v>
      </c>
      <c r="D13" s="496">
        <v>261</v>
      </c>
      <c r="E13" s="504">
        <v>272</v>
      </c>
      <c r="F13" s="504">
        <v>246</v>
      </c>
      <c r="G13" s="505">
        <v>216</v>
      </c>
      <c r="H13" s="496">
        <v>234</v>
      </c>
      <c r="I13" s="504">
        <v>235</v>
      </c>
      <c r="J13" s="504">
        <v>258</v>
      </c>
      <c r="K13" s="505">
        <v>228</v>
      </c>
      <c r="L13" s="496">
        <v>160</v>
      </c>
      <c r="M13" s="504">
        <v>216</v>
      </c>
      <c r="N13" s="504">
        <v>188</v>
      </c>
      <c r="O13" s="505">
        <v>1448</v>
      </c>
      <c r="P13" s="496">
        <v>1347</v>
      </c>
      <c r="Q13" s="504">
        <v>0</v>
      </c>
    </row>
    <row r="14" spans="2:17" s="17" customFormat="1" ht="12">
      <c r="B14" s="502" t="s">
        <v>206</v>
      </c>
      <c r="C14" s="504">
        <v>970</v>
      </c>
      <c r="D14" s="496">
        <v>990</v>
      </c>
      <c r="E14" s="504">
        <v>992</v>
      </c>
      <c r="F14" s="504">
        <v>1023</v>
      </c>
      <c r="G14" s="505">
        <v>928</v>
      </c>
      <c r="H14" s="496">
        <v>873</v>
      </c>
      <c r="I14" s="504">
        <v>910</v>
      </c>
      <c r="J14" s="504">
        <v>889</v>
      </c>
      <c r="K14" s="505">
        <v>823</v>
      </c>
      <c r="L14" s="496">
        <v>866</v>
      </c>
      <c r="M14" s="504">
        <v>809</v>
      </c>
      <c r="N14" s="504">
        <v>747</v>
      </c>
      <c r="O14" s="505">
        <v>5432</v>
      </c>
      <c r="P14" s="496">
        <v>5388</v>
      </c>
      <c r="Q14" s="504">
        <v>0</v>
      </c>
    </row>
    <row r="15" spans="2:17" s="17" customFormat="1" ht="12">
      <c r="B15" s="502" t="s">
        <v>1557</v>
      </c>
      <c r="C15" s="504">
        <v>490</v>
      </c>
      <c r="D15" s="496">
        <v>541</v>
      </c>
      <c r="E15" s="504">
        <v>482</v>
      </c>
      <c r="F15" s="504">
        <v>488</v>
      </c>
      <c r="G15" s="505">
        <v>461</v>
      </c>
      <c r="H15" s="496">
        <v>487</v>
      </c>
      <c r="I15" s="504">
        <v>485</v>
      </c>
      <c r="J15" s="504">
        <v>439</v>
      </c>
      <c r="K15" s="505">
        <v>438</v>
      </c>
      <c r="L15" s="496">
        <v>395</v>
      </c>
      <c r="M15" s="504">
        <v>383</v>
      </c>
      <c r="N15" s="504">
        <v>346</v>
      </c>
      <c r="O15" s="505">
        <v>2739</v>
      </c>
      <c r="P15" s="496">
        <v>2696</v>
      </c>
      <c r="Q15" s="504">
        <v>0</v>
      </c>
    </row>
    <row r="16" spans="2:17" s="17" customFormat="1" ht="12">
      <c r="B16" s="502" t="s">
        <v>205</v>
      </c>
      <c r="C16" s="504">
        <v>948</v>
      </c>
      <c r="D16" s="496">
        <v>985</v>
      </c>
      <c r="E16" s="504">
        <v>1010</v>
      </c>
      <c r="F16" s="504">
        <v>1009</v>
      </c>
      <c r="G16" s="505">
        <v>886</v>
      </c>
      <c r="H16" s="496">
        <v>854</v>
      </c>
      <c r="I16" s="504">
        <v>936</v>
      </c>
      <c r="J16" s="504">
        <v>930</v>
      </c>
      <c r="K16" s="505">
        <v>953</v>
      </c>
      <c r="L16" s="496">
        <v>836</v>
      </c>
      <c r="M16" s="504">
        <v>873</v>
      </c>
      <c r="N16" s="504">
        <v>812</v>
      </c>
      <c r="O16" s="505">
        <v>5606</v>
      </c>
      <c r="P16" s="496">
        <v>5426</v>
      </c>
      <c r="Q16" s="504">
        <v>0</v>
      </c>
    </row>
    <row r="17" spans="2:17" s="17" customFormat="1" ht="12">
      <c r="B17" s="502" t="s">
        <v>1559</v>
      </c>
      <c r="C17" s="504">
        <v>719</v>
      </c>
      <c r="D17" s="496">
        <v>674</v>
      </c>
      <c r="E17" s="504">
        <v>707</v>
      </c>
      <c r="F17" s="504">
        <v>710</v>
      </c>
      <c r="G17" s="505">
        <v>648</v>
      </c>
      <c r="H17" s="496">
        <v>640</v>
      </c>
      <c r="I17" s="504">
        <v>690</v>
      </c>
      <c r="J17" s="504">
        <v>600</v>
      </c>
      <c r="K17" s="505">
        <v>632</v>
      </c>
      <c r="L17" s="496">
        <v>569</v>
      </c>
      <c r="M17" s="504">
        <v>548</v>
      </c>
      <c r="N17" s="504">
        <v>485</v>
      </c>
      <c r="O17" s="505">
        <v>3944</v>
      </c>
      <c r="P17" s="496">
        <v>3678</v>
      </c>
      <c r="Q17" s="504">
        <v>0</v>
      </c>
    </row>
    <row r="18" spans="2:17" s="17" customFormat="1" ht="12">
      <c r="B18" s="502" t="s">
        <v>1560</v>
      </c>
      <c r="C18" s="504">
        <v>925</v>
      </c>
      <c r="D18" s="496">
        <v>991</v>
      </c>
      <c r="E18" s="504">
        <v>1018</v>
      </c>
      <c r="F18" s="504">
        <v>951</v>
      </c>
      <c r="G18" s="505">
        <v>847</v>
      </c>
      <c r="H18" s="496">
        <v>833</v>
      </c>
      <c r="I18" s="504">
        <v>905</v>
      </c>
      <c r="J18" s="504">
        <v>900</v>
      </c>
      <c r="K18" s="505">
        <v>905</v>
      </c>
      <c r="L18" s="496">
        <v>852</v>
      </c>
      <c r="M18" s="504">
        <v>768</v>
      </c>
      <c r="N18" s="504">
        <v>692</v>
      </c>
      <c r="O18" s="505">
        <v>5368</v>
      </c>
      <c r="P18" s="496">
        <v>5219</v>
      </c>
      <c r="Q18" s="504">
        <v>0</v>
      </c>
    </row>
    <row r="19" spans="2:17" s="17" customFormat="1" ht="12">
      <c r="B19" s="485" t="s">
        <v>1760</v>
      </c>
      <c r="C19" s="549">
        <f>SUM(C8:C18)</f>
        <v>8739</v>
      </c>
      <c r="D19" s="552">
        <v>8776</v>
      </c>
      <c r="E19" s="549">
        <f>SUM(E8:E18)</f>
        <v>8982</v>
      </c>
      <c r="F19" s="549">
        <f>SUM(F8:F18)</f>
        <v>8890</v>
      </c>
      <c r="G19" s="550">
        <f>SUM(G8:G18)</f>
        <v>8124</v>
      </c>
      <c r="H19" s="552">
        <f>SUM(H8:H18)</f>
        <v>7931</v>
      </c>
      <c r="I19" s="549">
        <f>SUM(I8:I18)</f>
        <v>8196</v>
      </c>
      <c r="J19" s="549">
        <v>8819</v>
      </c>
      <c r="K19" s="550">
        <f>SUM(K8:K18)</f>
        <v>7698</v>
      </c>
      <c r="L19" s="552">
        <f>SUM(L8:L18)</f>
        <v>7038</v>
      </c>
      <c r="M19" s="549">
        <v>7349</v>
      </c>
      <c r="N19" s="549">
        <f>SUM(N8:N18)</f>
        <v>6359</v>
      </c>
      <c r="O19" s="550">
        <f>SUM(O8:O18)</f>
        <v>49088</v>
      </c>
      <c r="P19" s="552">
        <f>SUM(P8:P18)</f>
        <v>46813</v>
      </c>
      <c r="Q19" s="549">
        <f>SUM(Q8:Q18)</f>
        <v>0</v>
      </c>
    </row>
    <row r="20" spans="2:17" s="17" customFormat="1" ht="12">
      <c r="B20" s="507" t="s">
        <v>1606</v>
      </c>
      <c r="C20" s="504">
        <v>9251</v>
      </c>
      <c r="D20" s="496">
        <v>9294</v>
      </c>
      <c r="E20" s="504">
        <v>8132</v>
      </c>
      <c r="F20" s="504">
        <v>8067</v>
      </c>
      <c r="G20" s="505">
        <v>8225</v>
      </c>
      <c r="H20" s="496">
        <v>7938</v>
      </c>
      <c r="I20" s="504">
        <v>7827</v>
      </c>
      <c r="J20" s="504">
        <v>7429</v>
      </c>
      <c r="K20" s="505">
        <v>7579</v>
      </c>
      <c r="L20" s="496">
        <v>6839</v>
      </c>
      <c r="M20" s="504">
        <v>6779</v>
      </c>
      <c r="N20" s="504">
        <v>5689</v>
      </c>
      <c r="O20" s="505">
        <v>47793</v>
      </c>
      <c r="P20" s="496">
        <v>45256</v>
      </c>
      <c r="Q20" s="504">
        <v>0</v>
      </c>
    </row>
    <row r="21" spans="2:17" s="17" customFormat="1" ht="12">
      <c r="B21" s="507" t="s">
        <v>1609</v>
      </c>
      <c r="C21" s="504">
        <v>8511</v>
      </c>
      <c r="D21" s="496">
        <v>8548</v>
      </c>
      <c r="E21" s="504">
        <v>8339</v>
      </c>
      <c r="F21" s="504">
        <v>8298</v>
      </c>
      <c r="G21" s="505">
        <v>8030</v>
      </c>
      <c r="H21" s="496">
        <v>7851</v>
      </c>
      <c r="I21" s="504">
        <v>7845</v>
      </c>
      <c r="J21" s="504">
        <v>7462</v>
      </c>
      <c r="K21" s="505">
        <v>7132</v>
      </c>
      <c r="L21" s="496">
        <v>6338</v>
      </c>
      <c r="M21" s="504">
        <v>6076</v>
      </c>
      <c r="N21" s="504">
        <v>5088</v>
      </c>
      <c r="O21" s="505">
        <v>45933</v>
      </c>
      <c r="P21" s="496">
        <v>43585</v>
      </c>
      <c r="Q21" s="504">
        <v>0</v>
      </c>
    </row>
    <row r="22" spans="2:17" s="17" customFormat="1" ht="12">
      <c r="B22" s="507" t="s">
        <v>1610</v>
      </c>
      <c r="C22" s="504">
        <v>8796</v>
      </c>
      <c r="D22" s="496">
        <v>8860</v>
      </c>
      <c r="E22" s="504">
        <v>8153</v>
      </c>
      <c r="F22" s="504">
        <v>8090</v>
      </c>
      <c r="G22" s="505">
        <v>8051</v>
      </c>
      <c r="H22" s="496">
        <v>7804</v>
      </c>
      <c r="I22" s="504">
        <v>7338</v>
      </c>
      <c r="J22" s="504">
        <v>6806</v>
      </c>
      <c r="K22" s="505">
        <v>6414</v>
      </c>
      <c r="L22" s="496">
        <v>5712</v>
      </c>
      <c r="M22" s="504">
        <v>6376</v>
      </c>
      <c r="N22" s="504">
        <v>5251</v>
      </c>
      <c r="O22" s="505">
        <v>45128</v>
      </c>
      <c r="P22" s="496">
        <v>42523</v>
      </c>
      <c r="Q22" s="504">
        <v>0</v>
      </c>
    </row>
    <row r="23" spans="2:17" s="17" customFormat="1" ht="12">
      <c r="B23" s="553" t="s">
        <v>1611</v>
      </c>
      <c r="C23" s="529">
        <v>8507</v>
      </c>
      <c r="D23" s="510">
        <v>8649</v>
      </c>
      <c r="E23" s="529">
        <v>8240</v>
      </c>
      <c r="F23" s="529">
        <v>8016</v>
      </c>
      <c r="G23" s="511">
        <v>7505</v>
      </c>
      <c r="H23" s="510">
        <v>7221</v>
      </c>
      <c r="I23" s="529">
        <v>6634</v>
      </c>
      <c r="J23" s="529">
        <v>6268</v>
      </c>
      <c r="K23" s="511">
        <v>6836</v>
      </c>
      <c r="L23" s="510">
        <v>6037</v>
      </c>
      <c r="M23" s="529">
        <v>6573</v>
      </c>
      <c r="N23" s="529">
        <v>5519</v>
      </c>
      <c r="O23" s="511">
        <v>44295</v>
      </c>
      <c r="P23" s="510">
        <v>41710</v>
      </c>
      <c r="Q23" s="529">
        <v>21</v>
      </c>
    </row>
    <row r="24" s="17" customFormat="1" ht="12"/>
    <row r="25" s="17" customFormat="1" ht="12"/>
    <row r="26" s="17" customFormat="1" ht="12"/>
    <row r="27" s="17" customFormat="1" ht="12"/>
    <row r="28" s="17" customFormat="1" ht="12"/>
    <row r="29" s="17" customFormat="1" ht="12"/>
  </sheetData>
  <mergeCells count="10">
    <mergeCell ref="B4:B6"/>
    <mergeCell ref="C4:Q4"/>
    <mergeCell ref="C5:D5"/>
    <mergeCell ref="E5:F5"/>
    <mergeCell ref="G5:H5"/>
    <mergeCell ref="I5:J5"/>
    <mergeCell ref="K5:L5"/>
    <mergeCell ref="M5:N5"/>
    <mergeCell ref="O5:P5"/>
    <mergeCell ref="Q5:Q6"/>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N18"/>
  <sheetViews>
    <sheetView workbookViewId="0" topLeftCell="A1">
      <selection activeCell="A1" sqref="A1"/>
    </sheetView>
  </sheetViews>
  <sheetFormatPr defaultColWidth="9.00390625" defaultRowHeight="13.5"/>
  <cols>
    <col min="1" max="7" width="9.00390625" style="17" customWidth="1"/>
    <col min="8" max="8" width="2.875" style="17" bestFit="1" customWidth="1"/>
    <col min="9" max="9" width="6.50390625" style="17" customWidth="1"/>
    <col min="10" max="16384" width="9.00390625" style="17" customWidth="1"/>
  </cols>
  <sheetData>
    <row r="2" spans="2:6" ht="14.25">
      <c r="B2" s="480" t="s">
        <v>748</v>
      </c>
      <c r="F2" s="17" t="s">
        <v>1667</v>
      </c>
    </row>
    <row r="3" ht="12.75" thickBot="1"/>
    <row r="4" spans="2:14" ht="13.5">
      <c r="B4" s="781" t="s">
        <v>1612</v>
      </c>
      <c r="C4" s="782" t="s">
        <v>1668</v>
      </c>
      <c r="D4" s="782" t="s">
        <v>1644</v>
      </c>
      <c r="E4" s="784"/>
      <c r="F4" s="785" t="s">
        <v>1669</v>
      </c>
      <c r="G4" s="786"/>
      <c r="H4" s="786"/>
      <c r="I4" s="786"/>
      <c r="J4" s="786"/>
      <c r="K4" s="786"/>
      <c r="L4" s="786"/>
      <c r="M4" s="786"/>
      <c r="N4" s="787"/>
    </row>
    <row r="5" spans="2:14" ht="13.5">
      <c r="B5" s="736"/>
      <c r="C5" s="783"/>
      <c r="D5" s="783" t="s">
        <v>1614</v>
      </c>
      <c r="E5" s="768" t="s">
        <v>1651</v>
      </c>
      <c r="F5" s="783" t="s">
        <v>1670</v>
      </c>
      <c r="G5" s="768"/>
      <c r="H5" s="736" t="s">
        <v>1671</v>
      </c>
      <c r="I5" s="788"/>
      <c r="J5" s="789"/>
      <c r="K5" s="783" t="s">
        <v>1672</v>
      </c>
      <c r="L5" s="768"/>
      <c r="M5" s="783" t="s">
        <v>1673</v>
      </c>
      <c r="N5" s="768"/>
    </row>
    <row r="6" spans="2:14" ht="13.5">
      <c r="B6" s="736"/>
      <c r="C6" s="783"/>
      <c r="D6" s="783"/>
      <c r="E6" s="768"/>
      <c r="F6" s="554" t="s">
        <v>1622</v>
      </c>
      <c r="G6" s="148" t="s">
        <v>1623</v>
      </c>
      <c r="H6" s="709" t="s">
        <v>1622</v>
      </c>
      <c r="I6" s="718"/>
      <c r="J6" s="148" t="s">
        <v>1623</v>
      </c>
      <c r="K6" s="554" t="s">
        <v>1622</v>
      </c>
      <c r="L6" s="148" t="s">
        <v>1623</v>
      </c>
      <c r="M6" s="554" t="s">
        <v>1622</v>
      </c>
      <c r="N6" s="148" t="s">
        <v>1623</v>
      </c>
    </row>
    <row r="7" spans="2:14" ht="12">
      <c r="B7" s="555"/>
      <c r="C7" s="556"/>
      <c r="D7" s="557"/>
      <c r="E7" s="157"/>
      <c r="F7" s="557"/>
      <c r="G7" s="157"/>
      <c r="H7" s="556"/>
      <c r="I7" s="558"/>
      <c r="J7" s="157"/>
      <c r="K7" s="557"/>
      <c r="L7" s="157"/>
      <c r="M7" s="557"/>
      <c r="N7" s="558"/>
    </row>
    <row r="8" spans="2:14" ht="12">
      <c r="B8" s="559" t="s">
        <v>1624</v>
      </c>
      <c r="C8" s="560">
        <v>1</v>
      </c>
      <c r="D8" s="561">
        <v>12</v>
      </c>
      <c r="E8" s="500">
        <v>0</v>
      </c>
      <c r="F8" s="561">
        <v>9</v>
      </c>
      <c r="G8" s="500">
        <v>5</v>
      </c>
      <c r="H8" s="560"/>
      <c r="I8" s="501">
        <v>3</v>
      </c>
      <c r="J8" s="500">
        <v>0</v>
      </c>
      <c r="K8" s="561">
        <v>0</v>
      </c>
      <c r="L8" s="500">
        <v>0</v>
      </c>
      <c r="M8" s="561">
        <v>0</v>
      </c>
      <c r="N8" s="501">
        <v>1</v>
      </c>
    </row>
    <row r="9" spans="2:14" ht="12">
      <c r="B9" s="559" t="s">
        <v>1630</v>
      </c>
      <c r="C9" s="560">
        <v>1</v>
      </c>
      <c r="D9" s="561">
        <v>12</v>
      </c>
      <c r="E9" s="500">
        <v>1</v>
      </c>
      <c r="F9" s="561">
        <v>9</v>
      </c>
      <c r="G9" s="500">
        <v>3</v>
      </c>
      <c r="H9" s="560"/>
      <c r="I9" s="501">
        <v>0</v>
      </c>
      <c r="J9" s="500">
        <v>1</v>
      </c>
      <c r="K9" s="561">
        <v>0</v>
      </c>
      <c r="L9" s="500">
        <v>0</v>
      </c>
      <c r="M9" s="561">
        <v>0</v>
      </c>
      <c r="N9" s="501">
        <v>0</v>
      </c>
    </row>
    <row r="10" spans="2:14" ht="12">
      <c r="B10" s="559" t="s">
        <v>1632</v>
      </c>
      <c r="C10" s="560">
        <v>1</v>
      </c>
      <c r="D10" s="561">
        <v>1</v>
      </c>
      <c r="E10" s="500">
        <v>0</v>
      </c>
      <c r="F10" s="561">
        <v>1</v>
      </c>
      <c r="G10" s="500">
        <v>0</v>
      </c>
      <c r="H10" s="560"/>
      <c r="I10" s="501">
        <v>0</v>
      </c>
      <c r="J10" s="500">
        <v>1</v>
      </c>
      <c r="K10" s="561">
        <v>0</v>
      </c>
      <c r="L10" s="500">
        <v>0</v>
      </c>
      <c r="M10" s="561">
        <v>0</v>
      </c>
      <c r="N10" s="501">
        <v>0</v>
      </c>
    </row>
    <row r="11" spans="2:14" ht="12">
      <c r="B11" s="559" t="s">
        <v>1633</v>
      </c>
      <c r="C11" s="560">
        <v>3</v>
      </c>
      <c r="D11" s="561">
        <v>7</v>
      </c>
      <c r="E11" s="500">
        <v>0</v>
      </c>
      <c r="F11" s="561">
        <v>7</v>
      </c>
      <c r="G11" s="500">
        <v>0</v>
      </c>
      <c r="H11" s="560"/>
      <c r="I11" s="501">
        <v>0</v>
      </c>
      <c r="J11" s="500">
        <v>0</v>
      </c>
      <c r="K11" s="561">
        <v>0</v>
      </c>
      <c r="L11" s="500">
        <v>0</v>
      </c>
      <c r="M11" s="561">
        <v>0</v>
      </c>
      <c r="N11" s="501">
        <v>0</v>
      </c>
    </row>
    <row r="12" spans="2:14" ht="12">
      <c r="B12" s="562" t="s">
        <v>1635</v>
      </c>
      <c r="C12" s="563">
        <v>1</v>
      </c>
      <c r="D12" s="564">
        <v>11</v>
      </c>
      <c r="E12" s="513">
        <v>0</v>
      </c>
      <c r="F12" s="564">
        <v>9</v>
      </c>
      <c r="G12" s="513">
        <v>2</v>
      </c>
      <c r="H12" s="563"/>
      <c r="I12" s="517">
        <v>0</v>
      </c>
      <c r="J12" s="513">
        <v>0</v>
      </c>
      <c r="K12" s="564">
        <v>1</v>
      </c>
      <c r="L12" s="513">
        <v>0</v>
      </c>
      <c r="M12" s="564">
        <v>0</v>
      </c>
      <c r="N12" s="517">
        <v>0</v>
      </c>
    </row>
    <row r="13" spans="2:14" ht="12.75" thickBot="1">
      <c r="B13" s="565" t="s">
        <v>1637</v>
      </c>
      <c r="C13" s="566">
        <v>7</v>
      </c>
      <c r="D13" s="567">
        <v>43</v>
      </c>
      <c r="E13" s="568">
        <v>1</v>
      </c>
      <c r="F13" s="567">
        <v>35</v>
      </c>
      <c r="G13" s="568">
        <v>10</v>
      </c>
      <c r="H13" s="566"/>
      <c r="I13" s="569">
        <v>3</v>
      </c>
      <c r="J13" s="568">
        <v>2</v>
      </c>
      <c r="K13" s="567">
        <v>1</v>
      </c>
      <c r="L13" s="568">
        <v>0</v>
      </c>
      <c r="M13" s="567">
        <v>0</v>
      </c>
      <c r="N13" s="569">
        <v>1</v>
      </c>
    </row>
    <row r="14" spans="2:14" ht="12">
      <c r="B14" s="559" t="s">
        <v>1674</v>
      </c>
      <c r="C14" s="570">
        <v>8</v>
      </c>
      <c r="D14" s="561">
        <v>41</v>
      </c>
      <c r="E14" s="570">
        <v>0</v>
      </c>
      <c r="F14" s="561">
        <v>32</v>
      </c>
      <c r="G14" s="570">
        <v>9</v>
      </c>
      <c r="H14" s="560"/>
      <c r="I14" s="501">
        <v>4</v>
      </c>
      <c r="J14" s="570">
        <v>3</v>
      </c>
      <c r="K14" s="561">
        <v>1</v>
      </c>
      <c r="L14" s="570">
        <v>0</v>
      </c>
      <c r="M14" s="561">
        <v>4</v>
      </c>
      <c r="N14" s="571">
        <v>0</v>
      </c>
    </row>
    <row r="15" spans="2:14" ht="12">
      <c r="B15" s="559" t="s">
        <v>1675</v>
      </c>
      <c r="C15" s="570">
        <v>7</v>
      </c>
      <c r="D15" s="561">
        <v>30</v>
      </c>
      <c r="E15" s="570">
        <v>0</v>
      </c>
      <c r="F15" s="561">
        <v>24</v>
      </c>
      <c r="G15" s="570">
        <v>6</v>
      </c>
      <c r="H15" s="560"/>
      <c r="I15" s="501">
        <v>3</v>
      </c>
      <c r="J15" s="570">
        <v>2</v>
      </c>
      <c r="K15" s="561">
        <v>0</v>
      </c>
      <c r="L15" s="570">
        <v>0</v>
      </c>
      <c r="M15" s="561">
        <v>2</v>
      </c>
      <c r="N15" s="501">
        <v>0</v>
      </c>
    </row>
    <row r="16" spans="2:14" ht="12">
      <c r="B16" s="778" t="s">
        <v>1676</v>
      </c>
      <c r="C16" s="780">
        <v>6</v>
      </c>
      <c r="D16" s="776">
        <v>29</v>
      </c>
      <c r="E16" s="775">
        <v>0</v>
      </c>
      <c r="F16" s="776">
        <v>23</v>
      </c>
      <c r="G16" s="651">
        <v>5</v>
      </c>
      <c r="H16" s="572"/>
      <c r="I16" s="501">
        <v>2</v>
      </c>
      <c r="J16" s="775">
        <v>2</v>
      </c>
      <c r="K16" s="776">
        <v>1</v>
      </c>
      <c r="L16" s="775">
        <v>0</v>
      </c>
      <c r="M16" s="776">
        <v>2</v>
      </c>
      <c r="N16" s="653">
        <v>0</v>
      </c>
    </row>
    <row r="17" spans="2:14" ht="12">
      <c r="B17" s="779"/>
      <c r="C17" s="780"/>
      <c r="D17" s="776"/>
      <c r="E17" s="775"/>
      <c r="F17" s="776"/>
      <c r="G17" s="651"/>
      <c r="H17" s="572" t="s">
        <v>1677</v>
      </c>
      <c r="I17" s="501">
        <v>1</v>
      </c>
      <c r="J17" s="775"/>
      <c r="K17" s="777"/>
      <c r="L17" s="775"/>
      <c r="M17" s="776"/>
      <c r="N17" s="653"/>
    </row>
    <row r="18" spans="2:14" ht="12.75" thickBot="1">
      <c r="B18" s="573" t="s">
        <v>1678</v>
      </c>
      <c r="C18" s="574">
        <v>5</v>
      </c>
      <c r="D18" s="575">
        <v>26</v>
      </c>
      <c r="E18" s="576">
        <v>0</v>
      </c>
      <c r="F18" s="575">
        <v>21</v>
      </c>
      <c r="G18" s="576">
        <v>5</v>
      </c>
      <c r="H18" s="574"/>
      <c r="I18" s="577">
        <v>3</v>
      </c>
      <c r="J18" s="576">
        <v>2</v>
      </c>
      <c r="K18" s="575">
        <v>1</v>
      </c>
      <c r="L18" s="576">
        <v>1</v>
      </c>
      <c r="M18" s="575">
        <v>1</v>
      </c>
      <c r="N18" s="577">
        <v>1</v>
      </c>
    </row>
  </sheetData>
  <mergeCells count="22">
    <mergeCell ref="F4:N4"/>
    <mergeCell ref="D5:D6"/>
    <mergeCell ref="E5:E6"/>
    <mergeCell ref="F5:G5"/>
    <mergeCell ref="H5:J5"/>
    <mergeCell ref="K5:L5"/>
    <mergeCell ref="M5:N5"/>
    <mergeCell ref="H6:I6"/>
    <mergeCell ref="B16:B17"/>
    <mergeCell ref="C16:C17"/>
    <mergeCell ref="D16:D17"/>
    <mergeCell ref="E16:E17"/>
    <mergeCell ref="F16:F17"/>
    <mergeCell ref="G16:G17"/>
    <mergeCell ref="B4:B6"/>
    <mergeCell ref="C4:C6"/>
    <mergeCell ref="D4:E4"/>
    <mergeCell ref="J16:J17"/>
    <mergeCell ref="K16:K17"/>
    <mergeCell ref="L16:L17"/>
    <mergeCell ref="N16:N17"/>
    <mergeCell ref="M16:M17"/>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U24"/>
  <sheetViews>
    <sheetView workbookViewId="0" topLeftCell="A1">
      <selection activeCell="A1" sqref="A1"/>
    </sheetView>
  </sheetViews>
  <sheetFormatPr defaultColWidth="9.00390625" defaultRowHeight="13.5"/>
  <sheetData>
    <row r="2" spans="2:10" s="17" customFormat="1" ht="14.25">
      <c r="B2" s="480" t="s">
        <v>747</v>
      </c>
      <c r="C2" s="480"/>
      <c r="J2" s="17" t="s">
        <v>1679</v>
      </c>
    </row>
    <row r="3" s="17" customFormat="1" ht="12.75" thickBot="1"/>
    <row r="4" spans="2:21" s="17" customFormat="1" ht="13.5">
      <c r="B4" s="781" t="s">
        <v>1587</v>
      </c>
      <c r="C4" s="785" t="s">
        <v>1680</v>
      </c>
      <c r="D4" s="791"/>
      <c r="E4" s="791"/>
      <c r="F4" s="791"/>
      <c r="G4" s="791"/>
      <c r="H4" s="791"/>
      <c r="I4" s="791"/>
      <c r="J4" s="791"/>
      <c r="K4" s="791"/>
      <c r="L4" s="791"/>
      <c r="M4" s="791"/>
      <c r="N4" s="791"/>
      <c r="O4" s="791"/>
      <c r="P4" s="791"/>
      <c r="Q4" s="791"/>
      <c r="R4" s="791"/>
      <c r="S4" s="791"/>
      <c r="T4" s="792"/>
      <c r="U4" s="543"/>
    </row>
    <row r="5" spans="2:21" s="17" customFormat="1" ht="13.5">
      <c r="B5" s="736"/>
      <c r="C5" s="751" t="s">
        <v>1681</v>
      </c>
      <c r="D5" s="733"/>
      <c r="E5" s="733"/>
      <c r="F5" s="790"/>
      <c r="G5" s="793" t="s">
        <v>1682</v>
      </c>
      <c r="H5" s="733"/>
      <c r="I5" s="733"/>
      <c r="J5" s="790"/>
      <c r="K5" s="751" t="s">
        <v>1683</v>
      </c>
      <c r="L5" s="733"/>
      <c r="M5" s="733"/>
      <c r="N5" s="790"/>
      <c r="O5" s="793" t="s">
        <v>1662</v>
      </c>
      <c r="P5" s="733"/>
      <c r="Q5" s="733"/>
      <c r="R5" s="790"/>
      <c r="S5" s="783" t="s">
        <v>1663</v>
      </c>
      <c r="T5" s="794"/>
      <c r="U5" s="543"/>
    </row>
    <row r="6" spans="2:21" s="17" customFormat="1" ht="13.5">
      <c r="B6" s="736"/>
      <c r="C6" s="795" t="s">
        <v>1664</v>
      </c>
      <c r="D6" s="734"/>
      <c r="E6" s="732" t="s">
        <v>1665</v>
      </c>
      <c r="F6" s="790"/>
      <c r="G6" s="795" t="s">
        <v>1664</v>
      </c>
      <c r="H6" s="734"/>
      <c r="I6" s="732" t="s">
        <v>1665</v>
      </c>
      <c r="J6" s="790"/>
      <c r="K6" s="795" t="s">
        <v>1664</v>
      </c>
      <c r="L6" s="734"/>
      <c r="M6" s="732" t="s">
        <v>1665</v>
      </c>
      <c r="N6" s="790"/>
      <c r="O6" s="795" t="s">
        <v>1664</v>
      </c>
      <c r="P6" s="734"/>
      <c r="Q6" s="732" t="s">
        <v>1665</v>
      </c>
      <c r="R6" s="790"/>
      <c r="S6" s="521" t="s">
        <v>1664</v>
      </c>
      <c r="T6" s="484" t="s">
        <v>1665</v>
      </c>
      <c r="U6" s="578"/>
    </row>
    <row r="7" spans="2:21" s="17" customFormat="1" ht="12">
      <c r="B7" s="555"/>
      <c r="C7" s="579"/>
      <c r="D7" s="493"/>
      <c r="E7" s="491"/>
      <c r="F7" s="580"/>
      <c r="G7" s="491"/>
      <c r="H7" s="493"/>
      <c r="I7" s="491"/>
      <c r="J7" s="580"/>
      <c r="K7" s="491"/>
      <c r="L7" s="493"/>
      <c r="M7" s="491"/>
      <c r="N7" s="580"/>
      <c r="O7" s="491"/>
      <c r="P7" s="493"/>
      <c r="Q7" s="491"/>
      <c r="R7" s="580"/>
      <c r="S7" s="523"/>
      <c r="T7" s="492"/>
      <c r="U7" s="541"/>
    </row>
    <row r="8" spans="2:21" s="17" customFormat="1" ht="12">
      <c r="B8" s="559" t="s">
        <v>219</v>
      </c>
      <c r="C8" s="581"/>
      <c r="D8" s="505">
        <v>192</v>
      </c>
      <c r="E8" s="495"/>
      <c r="F8" s="582">
        <v>188</v>
      </c>
      <c r="G8" s="495"/>
      <c r="H8" s="505">
        <v>138</v>
      </c>
      <c r="I8" s="495"/>
      <c r="J8" s="582">
        <v>84</v>
      </c>
      <c r="K8" s="495"/>
      <c r="L8" s="505">
        <v>0</v>
      </c>
      <c r="M8" s="495"/>
      <c r="N8" s="582">
        <v>0</v>
      </c>
      <c r="O8" s="495"/>
      <c r="P8" s="505">
        <v>330</v>
      </c>
      <c r="Q8" s="495"/>
      <c r="R8" s="582">
        <v>272</v>
      </c>
      <c r="S8" s="525">
        <v>0</v>
      </c>
      <c r="T8" s="504">
        <v>0</v>
      </c>
      <c r="U8" s="541"/>
    </row>
    <row r="9" spans="2:21" s="17" customFormat="1" ht="12">
      <c r="B9" s="559" t="s">
        <v>209</v>
      </c>
      <c r="C9" s="581"/>
      <c r="D9" s="505">
        <v>236</v>
      </c>
      <c r="E9" s="495"/>
      <c r="F9" s="582">
        <v>127</v>
      </c>
      <c r="G9" s="495"/>
      <c r="H9" s="505">
        <v>106</v>
      </c>
      <c r="I9" s="495"/>
      <c r="J9" s="582">
        <v>61</v>
      </c>
      <c r="K9" s="495"/>
      <c r="L9" s="505">
        <v>0</v>
      </c>
      <c r="M9" s="495"/>
      <c r="N9" s="582">
        <v>0</v>
      </c>
      <c r="O9" s="495"/>
      <c r="P9" s="505">
        <v>342</v>
      </c>
      <c r="Q9" s="495"/>
      <c r="R9" s="582">
        <v>188</v>
      </c>
      <c r="S9" s="525">
        <v>20</v>
      </c>
      <c r="T9" s="504">
        <v>0</v>
      </c>
      <c r="U9" s="541"/>
    </row>
    <row r="10" spans="2:21" s="17" customFormat="1" ht="12">
      <c r="B10" s="559" t="s">
        <v>206</v>
      </c>
      <c r="C10" s="581"/>
      <c r="D10" s="505">
        <v>23</v>
      </c>
      <c r="E10" s="495"/>
      <c r="F10" s="582">
        <v>8</v>
      </c>
      <c r="G10" s="495"/>
      <c r="H10" s="505">
        <v>16</v>
      </c>
      <c r="I10" s="495"/>
      <c r="J10" s="582">
        <v>9</v>
      </c>
      <c r="K10" s="495"/>
      <c r="L10" s="505">
        <v>0</v>
      </c>
      <c r="M10" s="495"/>
      <c r="N10" s="582">
        <v>0</v>
      </c>
      <c r="O10" s="495"/>
      <c r="P10" s="505">
        <v>39</v>
      </c>
      <c r="Q10" s="495"/>
      <c r="R10" s="582">
        <v>17</v>
      </c>
      <c r="S10" s="525">
        <v>0</v>
      </c>
      <c r="T10" s="504">
        <v>0</v>
      </c>
      <c r="U10" s="541"/>
    </row>
    <row r="11" spans="2:21" s="17" customFormat="1" ht="12">
      <c r="B11" s="559" t="s">
        <v>1557</v>
      </c>
      <c r="C11" s="581"/>
      <c r="D11" s="505">
        <v>111</v>
      </c>
      <c r="E11" s="495"/>
      <c r="F11" s="582">
        <v>60</v>
      </c>
      <c r="G11" s="495"/>
      <c r="H11" s="505">
        <v>62</v>
      </c>
      <c r="I11" s="495"/>
      <c r="J11" s="582">
        <v>27</v>
      </c>
      <c r="K11" s="495"/>
      <c r="L11" s="505">
        <v>0</v>
      </c>
      <c r="M11" s="495"/>
      <c r="N11" s="582">
        <v>0</v>
      </c>
      <c r="O11" s="495"/>
      <c r="P11" s="505">
        <v>173</v>
      </c>
      <c r="Q11" s="495"/>
      <c r="R11" s="582">
        <v>87</v>
      </c>
      <c r="S11" s="525">
        <v>0</v>
      </c>
      <c r="T11" s="504">
        <v>0</v>
      </c>
      <c r="U11" s="541"/>
    </row>
    <row r="12" spans="2:21" s="17" customFormat="1" ht="12">
      <c r="B12" s="559" t="s">
        <v>1684</v>
      </c>
      <c r="C12" s="583" t="s">
        <v>1685</v>
      </c>
      <c r="D12" s="505">
        <v>122</v>
      </c>
      <c r="E12" s="583" t="s">
        <v>1685</v>
      </c>
      <c r="F12" s="582">
        <v>81</v>
      </c>
      <c r="G12" s="583" t="s">
        <v>1685</v>
      </c>
      <c r="H12" s="505">
        <v>74</v>
      </c>
      <c r="I12" s="583" t="s">
        <v>1685</v>
      </c>
      <c r="J12" s="582">
        <v>43</v>
      </c>
      <c r="K12" s="495"/>
      <c r="L12" s="505">
        <v>61</v>
      </c>
      <c r="M12" s="495"/>
      <c r="N12" s="582">
        <v>31</v>
      </c>
      <c r="O12" s="495" t="s">
        <v>1685</v>
      </c>
      <c r="P12" s="505">
        <v>257</v>
      </c>
      <c r="Q12" s="495" t="s">
        <v>1685</v>
      </c>
      <c r="R12" s="582">
        <v>155</v>
      </c>
      <c r="S12" s="525">
        <v>0</v>
      </c>
      <c r="T12" s="504">
        <v>0</v>
      </c>
      <c r="U12" s="541"/>
    </row>
    <row r="13" spans="2:21" s="17" customFormat="1" ht="12.75" customHeight="1">
      <c r="B13" s="796" t="s">
        <v>1760</v>
      </c>
      <c r="C13" s="584"/>
      <c r="D13" s="493">
        <v>562</v>
      </c>
      <c r="E13" s="584"/>
      <c r="F13" s="580">
        <v>383</v>
      </c>
      <c r="G13" s="584"/>
      <c r="H13" s="493">
        <v>322</v>
      </c>
      <c r="I13" s="584"/>
      <c r="J13" s="580">
        <v>181</v>
      </c>
      <c r="K13" s="798"/>
      <c r="L13" s="645">
        <v>61</v>
      </c>
      <c r="M13" s="636"/>
      <c r="N13" s="802">
        <v>31</v>
      </c>
      <c r="O13" s="491"/>
      <c r="P13" s="493">
        <v>884</v>
      </c>
      <c r="Q13" s="491"/>
      <c r="R13" s="580">
        <v>564</v>
      </c>
      <c r="S13" s="804">
        <v>20</v>
      </c>
      <c r="T13" s="642">
        <v>0</v>
      </c>
      <c r="U13" s="541"/>
    </row>
    <row r="14" spans="2:21" s="17" customFormat="1" ht="12.75" thickBot="1">
      <c r="B14" s="797"/>
      <c r="C14" s="585" t="s">
        <v>1685</v>
      </c>
      <c r="D14" s="586">
        <v>122</v>
      </c>
      <c r="E14" s="585" t="s">
        <v>1685</v>
      </c>
      <c r="F14" s="587">
        <v>85</v>
      </c>
      <c r="G14" s="585" t="s">
        <v>1685</v>
      </c>
      <c r="H14" s="586">
        <v>74</v>
      </c>
      <c r="I14" s="585" t="s">
        <v>1685</v>
      </c>
      <c r="J14" s="587">
        <v>43</v>
      </c>
      <c r="K14" s="799"/>
      <c r="L14" s="800"/>
      <c r="M14" s="801"/>
      <c r="N14" s="803"/>
      <c r="O14" s="588" t="s">
        <v>1685</v>
      </c>
      <c r="P14" s="586">
        <v>257</v>
      </c>
      <c r="Q14" s="588" t="s">
        <v>1685</v>
      </c>
      <c r="R14" s="587">
        <v>155</v>
      </c>
      <c r="S14" s="805"/>
      <c r="T14" s="806"/>
      <c r="U14" s="541"/>
    </row>
    <row r="15" spans="2:21" s="17" customFormat="1" ht="12">
      <c r="B15" s="807" t="s">
        <v>1606</v>
      </c>
      <c r="C15" s="589"/>
      <c r="D15" s="590">
        <v>459</v>
      </c>
      <c r="E15" s="589"/>
      <c r="F15" s="591">
        <v>252</v>
      </c>
      <c r="G15" s="589"/>
      <c r="H15" s="590">
        <v>385</v>
      </c>
      <c r="I15" s="589"/>
      <c r="J15" s="591">
        <v>249</v>
      </c>
      <c r="K15" s="809" t="s">
        <v>1685</v>
      </c>
      <c r="L15" s="811">
        <v>61</v>
      </c>
      <c r="M15" s="809" t="s">
        <v>1685</v>
      </c>
      <c r="N15" s="812">
        <v>27</v>
      </c>
      <c r="O15" s="592"/>
      <c r="P15" s="590">
        <v>844</v>
      </c>
      <c r="Q15" s="592"/>
      <c r="R15" s="591">
        <v>501</v>
      </c>
      <c r="S15" s="814">
        <v>0</v>
      </c>
      <c r="T15" s="816">
        <v>0</v>
      </c>
      <c r="U15" s="541"/>
    </row>
    <row r="16" spans="2:21" s="17" customFormat="1" ht="12">
      <c r="B16" s="808"/>
      <c r="C16" s="583" t="s">
        <v>1685</v>
      </c>
      <c r="D16" s="505">
        <v>138</v>
      </c>
      <c r="E16" s="583" t="s">
        <v>1685</v>
      </c>
      <c r="F16" s="582">
        <v>61</v>
      </c>
      <c r="G16" s="583" t="s">
        <v>1685</v>
      </c>
      <c r="H16" s="505">
        <v>96</v>
      </c>
      <c r="I16" s="583" t="s">
        <v>1685</v>
      </c>
      <c r="J16" s="582">
        <v>54</v>
      </c>
      <c r="K16" s="810"/>
      <c r="L16" s="759"/>
      <c r="M16" s="810"/>
      <c r="N16" s="813"/>
      <c r="O16" s="495" t="s">
        <v>1685</v>
      </c>
      <c r="P16" s="505">
        <v>295</v>
      </c>
      <c r="Q16" s="495" t="s">
        <v>1685</v>
      </c>
      <c r="R16" s="582">
        <v>142</v>
      </c>
      <c r="S16" s="815"/>
      <c r="T16" s="656"/>
      <c r="U16" s="541"/>
    </row>
    <row r="17" spans="2:21" s="17" customFormat="1" ht="12">
      <c r="B17" s="778" t="s">
        <v>1609</v>
      </c>
      <c r="C17" s="583"/>
      <c r="D17" s="505">
        <v>322</v>
      </c>
      <c r="E17" s="583"/>
      <c r="F17" s="582">
        <v>195</v>
      </c>
      <c r="G17" s="583"/>
      <c r="H17" s="505">
        <v>260</v>
      </c>
      <c r="I17" s="583"/>
      <c r="J17" s="582">
        <v>149</v>
      </c>
      <c r="K17" s="817" t="s">
        <v>1685</v>
      </c>
      <c r="L17" s="649">
        <v>76</v>
      </c>
      <c r="M17" s="817" t="s">
        <v>1685</v>
      </c>
      <c r="N17" s="818">
        <v>35</v>
      </c>
      <c r="O17" s="495"/>
      <c r="P17" s="505">
        <v>582</v>
      </c>
      <c r="Q17" s="495"/>
      <c r="R17" s="582">
        <v>344</v>
      </c>
      <c r="S17" s="776">
        <v>0</v>
      </c>
      <c r="T17" s="653">
        <v>0</v>
      </c>
      <c r="U17" s="541"/>
    </row>
    <row r="18" spans="2:21" s="17" customFormat="1" ht="12">
      <c r="B18" s="778"/>
      <c r="C18" s="583" t="s">
        <v>1685</v>
      </c>
      <c r="D18" s="505">
        <v>163</v>
      </c>
      <c r="E18" s="583" t="s">
        <v>1685</v>
      </c>
      <c r="F18" s="582">
        <v>93</v>
      </c>
      <c r="G18" s="583" t="s">
        <v>1685</v>
      </c>
      <c r="H18" s="505">
        <v>105</v>
      </c>
      <c r="I18" s="583" t="s">
        <v>1685</v>
      </c>
      <c r="J18" s="582">
        <v>52</v>
      </c>
      <c r="K18" s="817"/>
      <c r="L18" s="649"/>
      <c r="M18" s="817"/>
      <c r="N18" s="818"/>
      <c r="O18" s="495" t="s">
        <v>1685</v>
      </c>
      <c r="P18" s="505">
        <v>344</v>
      </c>
      <c r="Q18" s="495" t="s">
        <v>1685</v>
      </c>
      <c r="R18" s="582">
        <v>180</v>
      </c>
      <c r="S18" s="776"/>
      <c r="T18" s="653"/>
      <c r="U18" s="541"/>
    </row>
    <row r="19" spans="2:21" s="17" customFormat="1" ht="12">
      <c r="B19" s="778" t="s">
        <v>1610</v>
      </c>
      <c r="C19" s="583"/>
      <c r="D19" s="505">
        <v>196</v>
      </c>
      <c r="E19" s="583"/>
      <c r="F19" s="582">
        <v>176</v>
      </c>
      <c r="G19" s="583"/>
      <c r="H19" s="505">
        <v>242</v>
      </c>
      <c r="I19" s="583"/>
      <c r="J19" s="582">
        <v>149</v>
      </c>
      <c r="K19" s="819"/>
      <c r="L19" s="649">
        <v>93</v>
      </c>
      <c r="M19" s="819"/>
      <c r="N19" s="818">
        <v>43</v>
      </c>
      <c r="O19" s="819"/>
      <c r="P19" s="649">
        <v>911</v>
      </c>
      <c r="Q19" s="651"/>
      <c r="R19" s="818">
        <v>492</v>
      </c>
      <c r="S19" s="776">
        <v>0</v>
      </c>
      <c r="T19" s="653">
        <v>0</v>
      </c>
      <c r="U19" s="541"/>
    </row>
    <row r="20" spans="2:21" s="17" customFormat="1" ht="12">
      <c r="B20" s="778"/>
      <c r="C20" s="583" t="s">
        <v>1685</v>
      </c>
      <c r="D20" s="505">
        <v>171</v>
      </c>
      <c r="E20" s="583" t="s">
        <v>1685</v>
      </c>
      <c r="F20" s="582">
        <v>78</v>
      </c>
      <c r="G20" s="583" t="s">
        <v>1685</v>
      </c>
      <c r="H20" s="505">
        <v>109</v>
      </c>
      <c r="I20" s="583" t="s">
        <v>1685</v>
      </c>
      <c r="J20" s="582">
        <v>46</v>
      </c>
      <c r="K20" s="819"/>
      <c r="L20" s="649"/>
      <c r="M20" s="819"/>
      <c r="N20" s="818"/>
      <c r="O20" s="819"/>
      <c r="P20" s="649"/>
      <c r="Q20" s="651"/>
      <c r="R20" s="818"/>
      <c r="S20" s="776"/>
      <c r="T20" s="653"/>
      <c r="U20" s="541"/>
    </row>
    <row r="21" spans="2:21" s="17" customFormat="1" ht="12">
      <c r="B21" s="778" t="s">
        <v>1611</v>
      </c>
      <c r="C21" s="583"/>
      <c r="D21" s="505">
        <v>283</v>
      </c>
      <c r="E21" s="583"/>
      <c r="F21" s="582">
        <v>166</v>
      </c>
      <c r="G21" s="583"/>
      <c r="H21" s="505">
        <v>211</v>
      </c>
      <c r="I21" s="583"/>
      <c r="J21" s="582">
        <v>128</v>
      </c>
      <c r="K21" s="819"/>
      <c r="L21" s="649">
        <v>68</v>
      </c>
      <c r="M21" s="819"/>
      <c r="N21" s="818">
        <v>28</v>
      </c>
      <c r="O21" s="819"/>
      <c r="P21" s="649">
        <v>848</v>
      </c>
      <c r="Q21" s="651"/>
      <c r="R21" s="818">
        <v>450</v>
      </c>
      <c r="S21" s="776">
        <v>0</v>
      </c>
      <c r="T21" s="653">
        <v>0</v>
      </c>
      <c r="U21" s="541"/>
    </row>
    <row r="22" spans="2:21" s="17" customFormat="1" ht="12.75" thickBot="1">
      <c r="B22" s="797"/>
      <c r="C22" s="585" t="s">
        <v>1685</v>
      </c>
      <c r="D22" s="586">
        <v>162</v>
      </c>
      <c r="E22" s="585" t="s">
        <v>1685</v>
      </c>
      <c r="F22" s="587">
        <v>60</v>
      </c>
      <c r="G22" s="585" t="s">
        <v>1685</v>
      </c>
      <c r="H22" s="586">
        <v>114</v>
      </c>
      <c r="I22" s="585" t="s">
        <v>1685</v>
      </c>
      <c r="J22" s="587">
        <v>68</v>
      </c>
      <c r="K22" s="799"/>
      <c r="L22" s="800"/>
      <c r="M22" s="799"/>
      <c r="N22" s="803"/>
      <c r="O22" s="799"/>
      <c r="P22" s="800"/>
      <c r="Q22" s="820"/>
      <c r="R22" s="803"/>
      <c r="S22" s="805"/>
      <c r="T22" s="806"/>
      <c r="U22" s="541"/>
    </row>
    <row r="23" spans="4:20" s="17" customFormat="1" ht="12">
      <c r="D23" s="495"/>
      <c r="E23" s="495"/>
      <c r="F23" s="495"/>
      <c r="G23" s="495"/>
      <c r="H23" s="495"/>
      <c r="I23" s="495"/>
      <c r="J23" s="495"/>
      <c r="K23" s="495"/>
      <c r="L23" s="495"/>
      <c r="M23" s="495"/>
      <c r="N23" s="495"/>
      <c r="O23" s="495"/>
      <c r="P23" s="495"/>
      <c r="Q23" s="495"/>
      <c r="R23" s="495"/>
      <c r="S23" s="495"/>
      <c r="T23" s="495"/>
    </row>
    <row r="24" spans="4:20" s="17" customFormat="1" ht="12">
      <c r="D24" s="495"/>
      <c r="E24" s="495"/>
      <c r="F24" s="495"/>
      <c r="G24" s="495"/>
      <c r="H24" s="495"/>
      <c r="I24" s="495"/>
      <c r="J24" s="495"/>
      <c r="K24" s="495"/>
      <c r="L24" s="495"/>
      <c r="M24" s="495"/>
      <c r="N24" s="495"/>
      <c r="O24" s="495"/>
      <c r="P24" s="495"/>
      <c r="Q24" s="495"/>
      <c r="R24" s="495"/>
      <c r="S24" s="495"/>
      <c r="T24" s="495"/>
    </row>
    <row r="25" s="17" customFormat="1" ht="12"/>
    <row r="26" s="17" customFormat="1" ht="12"/>
    <row r="27" s="17" customFormat="1" ht="12"/>
    <row r="28" s="17" customFormat="1" ht="12"/>
  </sheetData>
  <mergeCells count="58">
    <mergeCell ref="R21:R22"/>
    <mergeCell ref="S21:S22"/>
    <mergeCell ref="T21:T22"/>
    <mergeCell ref="N21:N22"/>
    <mergeCell ref="O21:O22"/>
    <mergeCell ref="P21:P22"/>
    <mergeCell ref="Q21:Q22"/>
    <mergeCell ref="B21:B22"/>
    <mergeCell ref="K21:K22"/>
    <mergeCell ref="L21:L22"/>
    <mergeCell ref="M21:M22"/>
    <mergeCell ref="Q19:Q20"/>
    <mergeCell ref="R19:R20"/>
    <mergeCell ref="S19:S20"/>
    <mergeCell ref="T19:T20"/>
    <mergeCell ref="N17:N18"/>
    <mergeCell ref="S17:S18"/>
    <mergeCell ref="T17:T18"/>
    <mergeCell ref="B19:B20"/>
    <mergeCell ref="K19:K20"/>
    <mergeCell ref="L19:L20"/>
    <mergeCell ref="M19:M20"/>
    <mergeCell ref="N19:N20"/>
    <mergeCell ref="O19:O20"/>
    <mergeCell ref="P19:P20"/>
    <mergeCell ref="B17:B18"/>
    <mergeCell ref="K17:K18"/>
    <mergeCell ref="L17:L18"/>
    <mergeCell ref="M17:M18"/>
    <mergeCell ref="S13:S14"/>
    <mergeCell ref="T13:T14"/>
    <mergeCell ref="B15:B16"/>
    <mergeCell ref="K15:K16"/>
    <mergeCell ref="L15:L16"/>
    <mergeCell ref="M15:M16"/>
    <mergeCell ref="N15:N16"/>
    <mergeCell ref="S15:S16"/>
    <mergeCell ref="T15:T16"/>
    <mergeCell ref="O6:P6"/>
    <mergeCell ref="Q6:R6"/>
    <mergeCell ref="B13:B14"/>
    <mergeCell ref="K13:K14"/>
    <mergeCell ref="L13:L14"/>
    <mergeCell ref="M13:M14"/>
    <mergeCell ref="N13:N14"/>
    <mergeCell ref="G6:H6"/>
    <mergeCell ref="I6:J6"/>
    <mergeCell ref="K6:L6"/>
    <mergeCell ref="E6:F6"/>
    <mergeCell ref="M6:N6"/>
    <mergeCell ref="B4:B6"/>
    <mergeCell ref="C4:T4"/>
    <mergeCell ref="C5:F5"/>
    <mergeCell ref="G5:J5"/>
    <mergeCell ref="K5:N5"/>
    <mergeCell ref="O5:R5"/>
    <mergeCell ref="S5:T5"/>
    <mergeCell ref="C6:D6"/>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2:J100"/>
  <sheetViews>
    <sheetView workbookViewId="0" topLeftCell="A1">
      <selection activeCell="A1" sqref="A1"/>
    </sheetView>
  </sheetViews>
  <sheetFormatPr defaultColWidth="9.00390625" defaultRowHeight="13.5"/>
  <cols>
    <col min="1" max="1" width="9.00390625" style="17" customWidth="1"/>
    <col min="2" max="2" width="10.875" style="17" customWidth="1"/>
    <col min="3" max="5" width="9.00390625" style="17" customWidth="1"/>
    <col min="6" max="6" width="3.75390625" style="17" bestFit="1" customWidth="1"/>
    <col min="7" max="7" width="8.50390625" style="17" customWidth="1"/>
    <col min="8" max="16384" width="9.00390625" style="17" customWidth="1"/>
  </cols>
  <sheetData>
    <row r="2" spans="2:7" ht="14.25">
      <c r="B2" s="480" t="s">
        <v>746</v>
      </c>
      <c r="G2" s="17" t="s">
        <v>1686</v>
      </c>
    </row>
    <row r="4" spans="2:10" ht="13.5">
      <c r="B4" s="846" t="s">
        <v>1687</v>
      </c>
      <c r="C4" s="865"/>
      <c r="D4" s="865"/>
      <c r="E4" s="865"/>
      <c r="F4" s="866" t="s">
        <v>1688</v>
      </c>
      <c r="G4" s="867"/>
      <c r="H4" s="184" t="s">
        <v>1689</v>
      </c>
      <c r="I4" s="184" t="s">
        <v>1690</v>
      </c>
      <c r="J4" s="184" t="s">
        <v>1691</v>
      </c>
    </row>
    <row r="5" spans="2:10" ht="13.5">
      <c r="B5" s="771" t="s">
        <v>1644</v>
      </c>
      <c r="C5" s="638" t="s">
        <v>1645</v>
      </c>
      <c r="D5" s="836"/>
      <c r="E5" s="836"/>
      <c r="F5" s="860">
        <v>15</v>
      </c>
      <c r="G5" s="868"/>
      <c r="H5" s="497">
        <v>15</v>
      </c>
      <c r="I5" s="497">
        <v>15</v>
      </c>
      <c r="J5" s="497">
        <v>10</v>
      </c>
    </row>
    <row r="6" spans="2:10" ht="13.5">
      <c r="B6" s="771"/>
      <c r="C6" s="824" t="s">
        <v>1615</v>
      </c>
      <c r="D6" s="838"/>
      <c r="E6" s="838"/>
      <c r="F6" s="869">
        <v>0</v>
      </c>
      <c r="G6" s="870"/>
      <c r="H6" s="594">
        <v>0</v>
      </c>
      <c r="I6" s="594">
        <v>0</v>
      </c>
      <c r="J6" s="594">
        <v>0</v>
      </c>
    </row>
    <row r="7" spans="2:10" ht="13.5">
      <c r="B7" s="773" t="s">
        <v>1669</v>
      </c>
      <c r="C7" s="638" t="s">
        <v>1692</v>
      </c>
      <c r="D7" s="836"/>
      <c r="E7" s="836"/>
      <c r="F7" s="860">
        <v>18</v>
      </c>
      <c r="G7" s="861"/>
      <c r="H7" s="497">
        <v>23</v>
      </c>
      <c r="I7" s="497">
        <v>20</v>
      </c>
      <c r="J7" s="497">
        <v>16</v>
      </c>
    </row>
    <row r="8" spans="2:10" ht="13.5">
      <c r="B8" s="859"/>
      <c r="C8" s="730" t="s">
        <v>1693</v>
      </c>
      <c r="D8" s="862"/>
      <c r="E8" s="862"/>
      <c r="F8" s="863">
        <v>5</v>
      </c>
      <c r="G8" s="864"/>
      <c r="H8" s="653">
        <v>1</v>
      </c>
      <c r="I8" s="653">
        <v>6</v>
      </c>
      <c r="J8" s="653">
        <v>1</v>
      </c>
    </row>
    <row r="9" spans="2:10" ht="12">
      <c r="B9" s="774"/>
      <c r="C9" s="544"/>
      <c r="D9" s="740"/>
      <c r="E9" s="740"/>
      <c r="F9" s="595" t="s">
        <v>1694</v>
      </c>
      <c r="G9" s="517">
        <v>4</v>
      </c>
      <c r="H9" s="639"/>
      <c r="I9" s="639"/>
      <c r="J9" s="639"/>
    </row>
    <row r="10" spans="2:10" ht="13.5">
      <c r="B10" s="771" t="s">
        <v>1695</v>
      </c>
      <c r="C10" s="638" t="s">
        <v>1616</v>
      </c>
      <c r="D10" s="836"/>
      <c r="E10" s="836"/>
      <c r="F10" s="644">
        <v>140</v>
      </c>
      <c r="G10" s="830"/>
      <c r="H10" s="492">
        <v>150</v>
      </c>
      <c r="I10" s="492">
        <v>148</v>
      </c>
      <c r="J10" s="492">
        <v>96</v>
      </c>
    </row>
    <row r="11" spans="2:10" ht="13.5">
      <c r="B11" s="771"/>
      <c r="C11" s="730" t="s">
        <v>1696</v>
      </c>
      <c r="D11" s="837"/>
      <c r="E11" s="837"/>
      <c r="F11" s="651">
        <v>173</v>
      </c>
      <c r="G11" s="822"/>
      <c r="H11" s="504">
        <v>144</v>
      </c>
      <c r="I11" s="504">
        <v>127</v>
      </c>
      <c r="J11" s="504">
        <v>82</v>
      </c>
    </row>
    <row r="12" spans="2:10" ht="13.5">
      <c r="B12" s="771"/>
      <c r="C12" s="824" t="s">
        <v>1697</v>
      </c>
      <c r="D12" s="838"/>
      <c r="E12" s="838"/>
      <c r="F12" s="546">
        <v>111</v>
      </c>
      <c r="G12" s="825"/>
      <c r="H12" s="529">
        <v>106</v>
      </c>
      <c r="I12" s="529">
        <v>113</v>
      </c>
      <c r="J12" s="529">
        <v>84</v>
      </c>
    </row>
    <row r="13" spans="2:10" ht="13.5">
      <c r="B13" s="839" t="s">
        <v>1695</v>
      </c>
      <c r="C13" s="638" t="s">
        <v>1698</v>
      </c>
      <c r="D13" s="739"/>
      <c r="E13" s="739"/>
      <c r="F13" s="644">
        <v>119</v>
      </c>
      <c r="G13" s="858"/>
      <c r="H13" s="492">
        <v>107</v>
      </c>
      <c r="I13" s="492">
        <v>103</v>
      </c>
      <c r="J13" s="492">
        <v>73</v>
      </c>
    </row>
    <row r="14" spans="2:10" ht="13.5">
      <c r="B14" s="856"/>
      <c r="C14" s="730" t="s">
        <v>1699</v>
      </c>
      <c r="D14" s="837"/>
      <c r="E14" s="837"/>
      <c r="F14" s="651">
        <v>114</v>
      </c>
      <c r="G14" s="822"/>
      <c r="H14" s="504">
        <v>104</v>
      </c>
      <c r="I14" s="504">
        <v>89</v>
      </c>
      <c r="J14" s="504">
        <v>70</v>
      </c>
    </row>
    <row r="15" spans="2:10" ht="13.5">
      <c r="B15" s="857"/>
      <c r="C15" s="824" t="s">
        <v>1825</v>
      </c>
      <c r="D15" s="838"/>
      <c r="E15" s="838"/>
      <c r="F15" s="546">
        <v>621</v>
      </c>
      <c r="G15" s="825"/>
      <c r="H15" s="529">
        <v>611</v>
      </c>
      <c r="I15" s="529">
        <v>580</v>
      </c>
      <c r="J15" s="529">
        <v>405</v>
      </c>
    </row>
    <row r="16" spans="2:10" ht="13.5">
      <c r="B16" s="735" t="s">
        <v>1700</v>
      </c>
      <c r="C16" s="833"/>
      <c r="D16" s="833"/>
      <c r="E16" s="833"/>
      <c r="F16" s="834">
        <v>650</v>
      </c>
      <c r="G16" s="835"/>
      <c r="H16" s="549">
        <v>650</v>
      </c>
      <c r="I16" s="549">
        <v>650</v>
      </c>
      <c r="J16" s="549">
        <v>450</v>
      </c>
    </row>
    <row r="17" spans="2:10" ht="13.5">
      <c r="B17" s="823" t="s">
        <v>1701</v>
      </c>
      <c r="C17" s="638" t="s">
        <v>1645</v>
      </c>
      <c r="D17" s="836"/>
      <c r="E17" s="836"/>
      <c r="F17" s="644">
        <v>138</v>
      </c>
      <c r="G17" s="830"/>
      <c r="H17" s="492">
        <v>130</v>
      </c>
      <c r="I17" s="492">
        <v>150</v>
      </c>
      <c r="J17" s="492">
        <v>88</v>
      </c>
    </row>
    <row r="18" spans="2:10" ht="13.5">
      <c r="B18" s="839"/>
      <c r="C18" s="824" t="s">
        <v>1651</v>
      </c>
      <c r="D18" s="838"/>
      <c r="E18" s="838"/>
      <c r="F18" s="546">
        <v>14</v>
      </c>
      <c r="G18" s="825"/>
      <c r="H18" s="529">
        <v>0</v>
      </c>
      <c r="I18" s="529">
        <v>0</v>
      </c>
      <c r="J18" s="529">
        <v>0</v>
      </c>
    </row>
    <row r="19" spans="2:10" ht="13.5">
      <c r="B19" s="773" t="s">
        <v>1702</v>
      </c>
      <c r="C19" s="638" t="s">
        <v>1703</v>
      </c>
      <c r="D19" s="836"/>
      <c r="E19" s="836"/>
      <c r="F19" s="644">
        <v>318</v>
      </c>
      <c r="G19" s="830"/>
      <c r="H19" s="493">
        <v>203</v>
      </c>
      <c r="I19" s="492">
        <v>310</v>
      </c>
      <c r="J19" s="492">
        <v>140</v>
      </c>
    </row>
    <row r="20" spans="2:10" ht="13.5">
      <c r="B20" s="854"/>
      <c r="C20" s="730" t="s">
        <v>1704</v>
      </c>
      <c r="D20" s="837"/>
      <c r="E20" s="837"/>
      <c r="F20" s="651">
        <v>6</v>
      </c>
      <c r="G20" s="822"/>
      <c r="H20" s="505">
        <v>0</v>
      </c>
      <c r="I20" s="504">
        <v>0</v>
      </c>
      <c r="J20" s="504">
        <v>0</v>
      </c>
    </row>
    <row r="21" spans="2:10" ht="13.5">
      <c r="B21" s="854"/>
      <c r="C21" s="730" t="s">
        <v>1705</v>
      </c>
      <c r="D21" s="837"/>
      <c r="E21" s="837"/>
      <c r="F21" s="651">
        <v>4</v>
      </c>
      <c r="G21" s="822"/>
      <c r="H21" s="505">
        <v>0</v>
      </c>
      <c r="I21" s="504">
        <v>0</v>
      </c>
      <c r="J21" s="504">
        <v>0</v>
      </c>
    </row>
    <row r="22" spans="2:10" ht="13.5">
      <c r="B22" s="854"/>
      <c r="C22" s="730" t="s">
        <v>1698</v>
      </c>
      <c r="D22" s="837"/>
      <c r="E22" s="837"/>
      <c r="F22" s="651">
        <v>2</v>
      </c>
      <c r="G22" s="822"/>
      <c r="H22" s="505">
        <v>0</v>
      </c>
      <c r="I22" s="504">
        <v>0</v>
      </c>
      <c r="J22" s="504">
        <v>0</v>
      </c>
    </row>
    <row r="23" spans="2:10" ht="13.5">
      <c r="B23" s="854"/>
      <c r="C23" s="730" t="s">
        <v>1706</v>
      </c>
      <c r="D23" s="837"/>
      <c r="E23" s="837"/>
      <c r="F23" s="651">
        <v>0</v>
      </c>
      <c r="G23" s="822"/>
      <c r="H23" s="505">
        <v>0</v>
      </c>
      <c r="I23" s="504">
        <v>0</v>
      </c>
      <c r="J23" s="504">
        <v>0</v>
      </c>
    </row>
    <row r="24" spans="2:10" ht="13.5">
      <c r="B24" s="854"/>
      <c r="C24" s="824" t="s">
        <v>1825</v>
      </c>
      <c r="D24" s="838"/>
      <c r="E24" s="838"/>
      <c r="F24" s="546">
        <v>330</v>
      </c>
      <c r="G24" s="825"/>
      <c r="H24" s="511">
        <v>203</v>
      </c>
      <c r="I24" s="529">
        <v>310</v>
      </c>
      <c r="J24" s="529">
        <v>140</v>
      </c>
    </row>
    <row r="25" spans="2:10" ht="13.5">
      <c r="B25" s="855"/>
      <c r="C25" s="735" t="s">
        <v>1651</v>
      </c>
      <c r="D25" s="833"/>
      <c r="E25" s="833"/>
      <c r="F25" s="834">
        <v>14</v>
      </c>
      <c r="G25" s="835"/>
      <c r="H25" s="549">
        <v>0</v>
      </c>
      <c r="I25" s="549">
        <v>12</v>
      </c>
      <c r="J25" s="549">
        <v>0</v>
      </c>
    </row>
    <row r="26" spans="2:10" ht="24">
      <c r="B26" s="765" t="s">
        <v>1707</v>
      </c>
      <c r="C26" s="837" t="s">
        <v>1703</v>
      </c>
      <c r="D26" s="821" t="s">
        <v>1708</v>
      </c>
      <c r="E26" s="486" t="s">
        <v>1709</v>
      </c>
      <c r="F26" s="851">
        <v>75</v>
      </c>
      <c r="G26" s="830"/>
      <c r="H26" s="492">
        <v>71</v>
      </c>
      <c r="I26" s="492">
        <v>78</v>
      </c>
      <c r="J26" s="492">
        <v>45</v>
      </c>
    </row>
    <row r="27" spans="2:10" ht="36">
      <c r="B27" s="765"/>
      <c r="C27" s="837"/>
      <c r="D27" s="821"/>
      <c r="E27" s="596" t="s">
        <v>1710</v>
      </c>
      <c r="F27" s="852">
        <v>42</v>
      </c>
      <c r="G27" s="822"/>
      <c r="H27" s="504">
        <v>34</v>
      </c>
      <c r="I27" s="504">
        <v>42</v>
      </c>
      <c r="J27" s="504">
        <v>0</v>
      </c>
    </row>
    <row r="28" spans="2:10" ht="48">
      <c r="B28" s="765"/>
      <c r="C28" s="837"/>
      <c r="D28" s="821"/>
      <c r="E28" s="596" t="s">
        <v>1711</v>
      </c>
      <c r="F28" s="852">
        <v>21</v>
      </c>
      <c r="G28" s="822"/>
      <c r="H28" s="504">
        <v>38</v>
      </c>
      <c r="I28" s="504">
        <v>29</v>
      </c>
      <c r="J28" s="504">
        <v>0</v>
      </c>
    </row>
    <row r="29" spans="2:10" ht="24">
      <c r="B29" s="765"/>
      <c r="C29" s="837"/>
      <c r="D29" s="821"/>
      <c r="E29" s="596" t="s">
        <v>1712</v>
      </c>
      <c r="F29" s="852">
        <v>0</v>
      </c>
      <c r="G29" s="822"/>
      <c r="H29" s="504">
        <v>0</v>
      </c>
      <c r="I29" s="504">
        <v>1</v>
      </c>
      <c r="J29" s="504">
        <v>0</v>
      </c>
    </row>
    <row r="30" spans="2:10" ht="13.5">
      <c r="B30" s="765"/>
      <c r="C30" s="837"/>
      <c r="D30" s="821"/>
      <c r="E30" s="596" t="s">
        <v>1713</v>
      </c>
      <c r="F30" s="852">
        <v>0</v>
      </c>
      <c r="G30" s="822"/>
      <c r="H30" s="504">
        <v>0</v>
      </c>
      <c r="I30" s="504">
        <v>0</v>
      </c>
      <c r="J30" s="504">
        <v>44</v>
      </c>
    </row>
    <row r="31" spans="2:10" ht="13.5">
      <c r="B31" s="765"/>
      <c r="C31" s="837"/>
      <c r="D31" s="823"/>
      <c r="E31" s="597" t="s">
        <v>1825</v>
      </c>
      <c r="F31" s="853">
        <v>138</v>
      </c>
      <c r="G31" s="825"/>
      <c r="H31" s="529">
        <v>143</v>
      </c>
      <c r="I31" s="529">
        <v>150</v>
      </c>
      <c r="J31" s="529">
        <v>89</v>
      </c>
    </row>
    <row r="32" spans="2:10" ht="13.5">
      <c r="B32" s="765"/>
      <c r="C32" s="837"/>
      <c r="D32" s="832" t="s">
        <v>1714</v>
      </c>
      <c r="E32" s="486" t="s">
        <v>1715</v>
      </c>
      <c r="F32" s="847">
        <v>15.7</v>
      </c>
      <c r="G32" s="848"/>
      <c r="H32" s="598">
        <v>17.5</v>
      </c>
      <c r="I32" s="598">
        <v>16.4</v>
      </c>
      <c r="J32" s="598">
        <v>16.1</v>
      </c>
    </row>
    <row r="33" spans="2:10" ht="13.5">
      <c r="B33" s="765"/>
      <c r="C33" s="837"/>
      <c r="D33" s="821"/>
      <c r="E33" s="596" t="s">
        <v>1716</v>
      </c>
      <c r="F33" s="849">
        <v>12.1</v>
      </c>
      <c r="G33" s="843"/>
      <c r="H33" s="599">
        <v>12</v>
      </c>
      <c r="I33" s="599">
        <v>12.1</v>
      </c>
      <c r="J33" s="599">
        <v>12</v>
      </c>
    </row>
    <row r="34" spans="2:10" ht="13.5">
      <c r="B34" s="765"/>
      <c r="C34" s="837"/>
      <c r="D34" s="821"/>
      <c r="E34" s="597" t="s">
        <v>1717</v>
      </c>
      <c r="F34" s="850">
        <v>13.2</v>
      </c>
      <c r="G34" s="845"/>
      <c r="H34" s="600">
        <v>13.6</v>
      </c>
      <c r="I34" s="600">
        <v>13.4</v>
      </c>
      <c r="J34" s="600">
        <v>13.7</v>
      </c>
    </row>
    <row r="35" spans="2:10" ht="13.5">
      <c r="B35" s="771"/>
      <c r="C35" s="638" t="s">
        <v>1704</v>
      </c>
      <c r="D35" s="836"/>
      <c r="E35" s="836"/>
      <c r="F35" s="644">
        <v>6</v>
      </c>
      <c r="G35" s="830"/>
      <c r="H35" s="492">
        <v>0</v>
      </c>
      <c r="I35" s="492">
        <v>2</v>
      </c>
      <c r="J35" s="492">
        <v>3</v>
      </c>
    </row>
    <row r="36" spans="2:10" ht="13.5">
      <c r="B36" s="771"/>
      <c r="C36" s="730" t="s">
        <v>1705</v>
      </c>
      <c r="D36" s="837"/>
      <c r="E36" s="837"/>
      <c r="F36" s="651">
        <v>4</v>
      </c>
      <c r="G36" s="822"/>
      <c r="H36" s="504">
        <v>0</v>
      </c>
      <c r="I36" s="504">
        <v>4</v>
      </c>
      <c r="J36" s="504">
        <v>3</v>
      </c>
    </row>
    <row r="37" spans="2:10" ht="13.5">
      <c r="B37" s="771"/>
      <c r="C37" s="730" t="s">
        <v>1698</v>
      </c>
      <c r="D37" s="837"/>
      <c r="E37" s="837"/>
      <c r="F37" s="651">
        <v>2</v>
      </c>
      <c r="G37" s="822"/>
      <c r="H37" s="504">
        <v>0</v>
      </c>
      <c r="I37" s="504">
        <v>1</v>
      </c>
      <c r="J37" s="504">
        <v>0</v>
      </c>
    </row>
    <row r="38" spans="2:10" ht="13.5">
      <c r="B38" s="771"/>
      <c r="C38" s="730" t="s">
        <v>1706</v>
      </c>
      <c r="D38" s="837"/>
      <c r="E38" s="837"/>
      <c r="F38" s="651">
        <v>0</v>
      </c>
      <c r="G38" s="822"/>
      <c r="H38" s="504">
        <v>0</v>
      </c>
      <c r="I38" s="504">
        <v>0</v>
      </c>
      <c r="J38" s="504">
        <v>0</v>
      </c>
    </row>
    <row r="39" spans="2:10" ht="13.5">
      <c r="B39" s="771"/>
      <c r="C39" s="824" t="s">
        <v>1651</v>
      </c>
      <c r="D39" s="838"/>
      <c r="E39" s="838"/>
      <c r="F39" s="546">
        <v>14</v>
      </c>
      <c r="G39" s="825"/>
      <c r="H39" s="529">
        <v>0</v>
      </c>
      <c r="I39" s="529">
        <v>12</v>
      </c>
      <c r="J39" s="529">
        <v>0</v>
      </c>
    </row>
    <row r="40" spans="2:10" ht="13.5">
      <c r="B40" s="771" t="s">
        <v>1718</v>
      </c>
      <c r="C40" s="638" t="s">
        <v>1645</v>
      </c>
      <c r="D40" s="836"/>
      <c r="E40" s="836"/>
      <c r="F40" s="644">
        <v>101</v>
      </c>
      <c r="G40" s="830"/>
      <c r="H40" s="492">
        <v>100</v>
      </c>
      <c r="I40" s="492">
        <v>86</v>
      </c>
      <c r="J40" s="492">
        <v>67</v>
      </c>
    </row>
    <row r="41" spans="2:10" ht="13.5">
      <c r="B41" s="846"/>
      <c r="C41" s="824" t="s">
        <v>1651</v>
      </c>
      <c r="D41" s="838"/>
      <c r="E41" s="838"/>
      <c r="F41" s="546">
        <v>14</v>
      </c>
      <c r="G41" s="825"/>
      <c r="H41" s="529">
        <v>0</v>
      </c>
      <c r="I41" s="529">
        <v>0</v>
      </c>
      <c r="J41" s="529">
        <v>0</v>
      </c>
    </row>
    <row r="42" spans="2:10" ht="12">
      <c r="B42" s="832" t="s">
        <v>1719</v>
      </c>
      <c r="C42" s="482"/>
      <c r="D42" s="593"/>
      <c r="E42" s="593"/>
      <c r="F42" s="508"/>
      <c r="G42" s="601" t="s">
        <v>1720</v>
      </c>
      <c r="H42" s="601" t="s">
        <v>1720</v>
      </c>
      <c r="I42" s="601" t="s">
        <v>1720</v>
      </c>
      <c r="J42" s="601" t="s">
        <v>1720</v>
      </c>
    </row>
    <row r="43" spans="2:10" ht="13.5">
      <c r="B43" s="840"/>
      <c r="C43" s="730" t="s">
        <v>1715</v>
      </c>
      <c r="D43" s="837"/>
      <c r="E43" s="837"/>
      <c r="F43" s="842">
        <v>22.4</v>
      </c>
      <c r="G43" s="843"/>
      <c r="H43" s="599">
        <v>23.6</v>
      </c>
      <c r="I43" s="599">
        <v>22.8</v>
      </c>
      <c r="J43" s="599">
        <v>20.3</v>
      </c>
    </row>
    <row r="44" spans="2:10" ht="13.5">
      <c r="B44" s="840"/>
      <c r="C44" s="730" t="s">
        <v>1716</v>
      </c>
      <c r="D44" s="837"/>
      <c r="E44" s="837"/>
      <c r="F44" s="842">
        <v>17</v>
      </c>
      <c r="G44" s="843"/>
      <c r="H44" s="599">
        <v>16.8</v>
      </c>
      <c r="I44" s="599">
        <v>17</v>
      </c>
      <c r="J44" s="599">
        <v>17.2</v>
      </c>
    </row>
    <row r="45" spans="2:10" ht="13.5">
      <c r="B45" s="841"/>
      <c r="C45" s="824" t="s">
        <v>1717</v>
      </c>
      <c r="D45" s="838"/>
      <c r="E45" s="838"/>
      <c r="F45" s="844">
        <v>18.3</v>
      </c>
      <c r="G45" s="845"/>
      <c r="H45" s="600">
        <v>18.8</v>
      </c>
      <c r="I45" s="600">
        <v>19.1</v>
      </c>
      <c r="J45" s="600">
        <v>18.7</v>
      </c>
    </row>
    <row r="46" spans="2:10" ht="13.5">
      <c r="B46" s="839" t="s">
        <v>1721</v>
      </c>
      <c r="C46" s="832" t="s">
        <v>1703</v>
      </c>
      <c r="D46" s="836" t="s">
        <v>1722</v>
      </c>
      <c r="E46" s="836"/>
      <c r="F46" s="644">
        <v>0</v>
      </c>
      <c r="G46" s="830"/>
      <c r="H46" s="492">
        <v>1</v>
      </c>
      <c r="I46" s="492">
        <v>0</v>
      </c>
      <c r="J46" s="492">
        <v>0</v>
      </c>
    </row>
    <row r="47" spans="2:10" ht="13.5">
      <c r="B47" s="839"/>
      <c r="C47" s="821"/>
      <c r="D47" s="837" t="s">
        <v>1723</v>
      </c>
      <c r="E47" s="837"/>
      <c r="F47" s="651">
        <v>4</v>
      </c>
      <c r="G47" s="822"/>
      <c r="H47" s="504">
        <v>3</v>
      </c>
      <c r="I47" s="504">
        <v>2</v>
      </c>
      <c r="J47" s="504">
        <v>0</v>
      </c>
    </row>
    <row r="48" spans="2:10" ht="13.5">
      <c r="B48" s="839"/>
      <c r="C48" s="821"/>
      <c r="D48" s="837" t="s">
        <v>1724</v>
      </c>
      <c r="E48" s="837"/>
      <c r="F48" s="651">
        <v>0</v>
      </c>
      <c r="G48" s="822"/>
      <c r="H48" s="504">
        <v>1</v>
      </c>
      <c r="I48" s="504">
        <v>0</v>
      </c>
      <c r="J48" s="504">
        <v>0</v>
      </c>
    </row>
    <row r="49" spans="2:10" ht="13.5">
      <c r="B49" s="839"/>
      <c r="C49" s="823"/>
      <c r="D49" s="838" t="s">
        <v>1725</v>
      </c>
      <c r="E49" s="838"/>
      <c r="F49" s="546">
        <v>3</v>
      </c>
      <c r="G49" s="825"/>
      <c r="H49" s="529">
        <v>6</v>
      </c>
      <c r="I49" s="529">
        <v>1</v>
      </c>
      <c r="J49" s="529">
        <v>4</v>
      </c>
    </row>
    <row r="50" spans="2:10" ht="13.5">
      <c r="B50" s="839"/>
      <c r="C50" s="832" t="s">
        <v>1726</v>
      </c>
      <c r="D50" s="836" t="s">
        <v>1722</v>
      </c>
      <c r="E50" s="836"/>
      <c r="F50" s="644">
        <v>0</v>
      </c>
      <c r="G50" s="830"/>
      <c r="H50" s="492">
        <v>1</v>
      </c>
      <c r="I50" s="492">
        <v>0</v>
      </c>
      <c r="J50" s="492">
        <v>0</v>
      </c>
    </row>
    <row r="51" spans="2:10" ht="13.5">
      <c r="B51" s="839"/>
      <c r="C51" s="821"/>
      <c r="D51" s="837" t="s">
        <v>1723</v>
      </c>
      <c r="E51" s="837"/>
      <c r="F51" s="651">
        <v>4</v>
      </c>
      <c r="G51" s="822"/>
      <c r="H51" s="504">
        <v>6</v>
      </c>
      <c r="I51" s="504">
        <v>4</v>
      </c>
      <c r="J51" s="504">
        <v>5</v>
      </c>
    </row>
    <row r="52" spans="2:10" ht="13.5">
      <c r="B52" s="839"/>
      <c r="C52" s="821"/>
      <c r="D52" s="837" t="s">
        <v>1724</v>
      </c>
      <c r="E52" s="837"/>
      <c r="F52" s="651">
        <v>0</v>
      </c>
      <c r="G52" s="822"/>
      <c r="H52" s="504">
        <v>0</v>
      </c>
      <c r="I52" s="504">
        <v>0</v>
      </c>
      <c r="J52" s="504">
        <v>0</v>
      </c>
    </row>
    <row r="53" spans="2:10" ht="13.5">
      <c r="B53" s="839"/>
      <c r="C53" s="823"/>
      <c r="D53" s="838" t="s">
        <v>1725</v>
      </c>
      <c r="E53" s="838"/>
      <c r="F53" s="546">
        <v>8</v>
      </c>
      <c r="G53" s="825"/>
      <c r="H53" s="529">
        <v>2</v>
      </c>
      <c r="I53" s="529">
        <v>2</v>
      </c>
      <c r="J53" s="529">
        <v>3</v>
      </c>
    </row>
    <row r="54" spans="2:10" ht="13.5">
      <c r="B54" s="839"/>
      <c r="C54" s="832" t="s">
        <v>1727</v>
      </c>
      <c r="D54" s="836" t="s">
        <v>1722</v>
      </c>
      <c r="E54" s="836"/>
      <c r="F54" s="644">
        <v>0</v>
      </c>
      <c r="G54" s="830"/>
      <c r="H54" s="492">
        <v>0</v>
      </c>
      <c r="I54" s="492">
        <v>0</v>
      </c>
      <c r="J54" s="492">
        <v>0</v>
      </c>
    </row>
    <row r="55" spans="2:10" ht="13.5">
      <c r="B55" s="839"/>
      <c r="C55" s="821"/>
      <c r="D55" s="837" t="s">
        <v>1723</v>
      </c>
      <c r="E55" s="837"/>
      <c r="F55" s="651">
        <v>8</v>
      </c>
      <c r="G55" s="822"/>
      <c r="H55" s="504">
        <v>2</v>
      </c>
      <c r="I55" s="504">
        <v>1</v>
      </c>
      <c r="J55" s="504">
        <v>3</v>
      </c>
    </row>
    <row r="56" spans="2:10" ht="13.5">
      <c r="B56" s="839"/>
      <c r="C56" s="821"/>
      <c r="D56" s="837" t="s">
        <v>1724</v>
      </c>
      <c r="E56" s="837"/>
      <c r="F56" s="651">
        <v>1</v>
      </c>
      <c r="G56" s="822"/>
      <c r="H56" s="504">
        <v>1</v>
      </c>
      <c r="I56" s="504">
        <v>1</v>
      </c>
      <c r="J56" s="504">
        <v>1</v>
      </c>
    </row>
    <row r="57" spans="2:10" ht="13.5">
      <c r="B57" s="839"/>
      <c r="C57" s="823"/>
      <c r="D57" s="838" t="s">
        <v>1725</v>
      </c>
      <c r="E57" s="838"/>
      <c r="F57" s="546">
        <v>3</v>
      </c>
      <c r="G57" s="825"/>
      <c r="H57" s="529">
        <v>10</v>
      </c>
      <c r="I57" s="529">
        <v>4</v>
      </c>
      <c r="J57" s="529">
        <v>7</v>
      </c>
    </row>
    <row r="58" spans="2:10" ht="13.5">
      <c r="B58" s="839"/>
      <c r="C58" s="832" t="s">
        <v>1728</v>
      </c>
      <c r="D58" s="836" t="s">
        <v>1722</v>
      </c>
      <c r="E58" s="836"/>
      <c r="F58" s="644">
        <v>4</v>
      </c>
      <c r="G58" s="830"/>
      <c r="H58" s="492">
        <v>0</v>
      </c>
      <c r="I58" s="492">
        <v>0</v>
      </c>
      <c r="J58" s="492">
        <v>0</v>
      </c>
    </row>
    <row r="59" spans="2:10" ht="13.5">
      <c r="B59" s="839"/>
      <c r="C59" s="821"/>
      <c r="D59" s="837" t="s">
        <v>1723</v>
      </c>
      <c r="E59" s="837"/>
      <c r="F59" s="651">
        <v>5</v>
      </c>
      <c r="G59" s="822"/>
      <c r="H59" s="504">
        <v>1</v>
      </c>
      <c r="I59" s="504">
        <v>2</v>
      </c>
      <c r="J59" s="504">
        <v>4</v>
      </c>
    </row>
    <row r="60" spans="2:10" ht="13.5">
      <c r="B60" s="839"/>
      <c r="C60" s="821"/>
      <c r="D60" s="837" t="s">
        <v>1724</v>
      </c>
      <c r="E60" s="837"/>
      <c r="F60" s="651">
        <v>0</v>
      </c>
      <c r="G60" s="822"/>
      <c r="H60" s="504">
        <v>0</v>
      </c>
      <c r="I60" s="504">
        <v>1</v>
      </c>
      <c r="J60" s="504">
        <v>0</v>
      </c>
    </row>
    <row r="61" spans="2:10" ht="13.5">
      <c r="B61" s="839"/>
      <c r="C61" s="823"/>
      <c r="D61" s="838" t="s">
        <v>1725</v>
      </c>
      <c r="E61" s="838"/>
      <c r="F61" s="546">
        <v>11</v>
      </c>
      <c r="G61" s="825"/>
      <c r="H61" s="529">
        <v>3</v>
      </c>
      <c r="I61" s="529">
        <v>5</v>
      </c>
      <c r="J61" s="529">
        <v>2</v>
      </c>
    </row>
    <row r="62" spans="2:10" ht="13.5">
      <c r="B62" s="839"/>
      <c r="C62" s="832" t="s">
        <v>1729</v>
      </c>
      <c r="D62" s="836" t="s">
        <v>1722</v>
      </c>
      <c r="E62" s="836"/>
      <c r="F62" s="644">
        <v>0</v>
      </c>
      <c r="G62" s="830"/>
      <c r="H62" s="492">
        <v>1</v>
      </c>
      <c r="I62" s="492">
        <v>2</v>
      </c>
      <c r="J62" s="492">
        <v>0</v>
      </c>
    </row>
    <row r="63" spans="2:10" ht="13.5">
      <c r="B63" s="839"/>
      <c r="C63" s="821"/>
      <c r="D63" s="837" t="s">
        <v>1723</v>
      </c>
      <c r="E63" s="837"/>
      <c r="F63" s="651">
        <v>3</v>
      </c>
      <c r="G63" s="822"/>
      <c r="H63" s="504">
        <v>1</v>
      </c>
      <c r="I63" s="504">
        <v>0</v>
      </c>
      <c r="J63" s="504">
        <v>0</v>
      </c>
    </row>
    <row r="64" spans="2:10" ht="13.5">
      <c r="B64" s="839"/>
      <c r="C64" s="821"/>
      <c r="D64" s="837" t="s">
        <v>1730</v>
      </c>
      <c r="E64" s="837"/>
      <c r="F64" s="651">
        <v>1</v>
      </c>
      <c r="G64" s="822"/>
      <c r="H64" s="504">
        <v>0</v>
      </c>
      <c r="I64" s="504">
        <v>2</v>
      </c>
      <c r="J64" s="504">
        <v>0</v>
      </c>
    </row>
    <row r="65" spans="2:10" ht="13.5">
      <c r="B65" s="839"/>
      <c r="C65" s="821"/>
      <c r="D65" s="837" t="s">
        <v>1724</v>
      </c>
      <c r="E65" s="837"/>
      <c r="F65" s="651">
        <v>1</v>
      </c>
      <c r="G65" s="822"/>
      <c r="H65" s="504">
        <v>1</v>
      </c>
      <c r="I65" s="504">
        <v>1</v>
      </c>
      <c r="J65" s="504">
        <v>0</v>
      </c>
    </row>
    <row r="66" spans="2:10" ht="13.5">
      <c r="B66" s="839"/>
      <c r="C66" s="823"/>
      <c r="D66" s="838" t="s">
        <v>1725</v>
      </c>
      <c r="E66" s="838"/>
      <c r="F66" s="546">
        <v>6</v>
      </c>
      <c r="G66" s="825"/>
      <c r="H66" s="529">
        <v>1</v>
      </c>
      <c r="I66" s="529">
        <v>2</v>
      </c>
      <c r="J66" s="529">
        <v>0</v>
      </c>
    </row>
    <row r="67" spans="2:10" ht="13.5">
      <c r="B67" s="832"/>
      <c r="C67" s="735" t="s">
        <v>1615</v>
      </c>
      <c r="D67" s="833"/>
      <c r="E67" s="833"/>
      <c r="F67" s="834">
        <v>14</v>
      </c>
      <c r="G67" s="835"/>
      <c r="H67" s="549">
        <v>0</v>
      </c>
      <c r="I67" s="549">
        <v>2</v>
      </c>
      <c r="J67" s="549">
        <v>0</v>
      </c>
    </row>
    <row r="68" spans="2:10" ht="13.5">
      <c r="B68" s="832" t="s">
        <v>1731</v>
      </c>
      <c r="C68" s="638" t="s">
        <v>1703</v>
      </c>
      <c r="D68" s="755"/>
      <c r="E68" s="602" t="s">
        <v>1732</v>
      </c>
      <c r="F68" s="829">
        <v>132</v>
      </c>
      <c r="G68" s="830"/>
      <c r="H68" s="492">
        <v>128</v>
      </c>
      <c r="I68" s="492">
        <v>142</v>
      </c>
      <c r="J68" s="492">
        <v>91</v>
      </c>
    </row>
    <row r="69" spans="2:10" ht="13.5">
      <c r="B69" s="821"/>
      <c r="C69" s="824"/>
      <c r="D69" s="828"/>
      <c r="E69" s="474" t="s">
        <v>1733</v>
      </c>
      <c r="F69" s="831">
        <v>8</v>
      </c>
      <c r="G69" s="825"/>
      <c r="H69" s="529">
        <v>22</v>
      </c>
      <c r="I69" s="529">
        <v>6</v>
      </c>
      <c r="J69" s="529">
        <v>5</v>
      </c>
    </row>
    <row r="70" spans="2:10" ht="13.5">
      <c r="B70" s="821"/>
      <c r="C70" s="638" t="s">
        <v>1704</v>
      </c>
      <c r="D70" s="755"/>
      <c r="E70" s="602" t="s">
        <v>1732</v>
      </c>
      <c r="F70" s="829">
        <v>132</v>
      </c>
      <c r="G70" s="830"/>
      <c r="H70" s="492">
        <v>127</v>
      </c>
      <c r="I70" s="492">
        <v>122</v>
      </c>
      <c r="J70" s="492">
        <v>79</v>
      </c>
    </row>
    <row r="71" spans="2:10" ht="13.5">
      <c r="B71" s="821"/>
      <c r="C71" s="824"/>
      <c r="D71" s="828"/>
      <c r="E71" s="474" t="s">
        <v>1733</v>
      </c>
      <c r="F71" s="831">
        <v>5</v>
      </c>
      <c r="G71" s="825"/>
      <c r="H71" s="529">
        <v>17</v>
      </c>
      <c r="I71" s="529">
        <v>5</v>
      </c>
      <c r="J71" s="529">
        <v>3</v>
      </c>
    </row>
    <row r="72" spans="2:10" ht="13.5">
      <c r="B72" s="821"/>
      <c r="C72" s="638" t="s">
        <v>1705</v>
      </c>
      <c r="D72" s="755"/>
      <c r="E72" s="602" t="s">
        <v>1732</v>
      </c>
      <c r="F72" s="829">
        <v>95</v>
      </c>
      <c r="G72" s="830"/>
      <c r="H72" s="492">
        <v>92</v>
      </c>
      <c r="I72" s="492">
        <v>100</v>
      </c>
      <c r="J72" s="492">
        <v>77</v>
      </c>
    </row>
    <row r="73" spans="2:10" ht="13.5">
      <c r="B73" s="821"/>
      <c r="C73" s="824"/>
      <c r="D73" s="828"/>
      <c r="E73" s="474" t="s">
        <v>1733</v>
      </c>
      <c r="F73" s="831">
        <v>15</v>
      </c>
      <c r="G73" s="825"/>
      <c r="H73" s="529">
        <v>14</v>
      </c>
      <c r="I73" s="529">
        <v>13</v>
      </c>
      <c r="J73" s="529">
        <v>7</v>
      </c>
    </row>
    <row r="74" spans="2:10" ht="13.5">
      <c r="B74" s="821"/>
      <c r="C74" s="638" t="s">
        <v>1698</v>
      </c>
      <c r="D74" s="755"/>
      <c r="E74" s="602" t="s">
        <v>1732</v>
      </c>
      <c r="F74" s="829">
        <v>101</v>
      </c>
      <c r="G74" s="830"/>
      <c r="H74" s="492">
        <v>95</v>
      </c>
      <c r="I74" s="492">
        <v>100</v>
      </c>
      <c r="J74" s="492">
        <v>70</v>
      </c>
    </row>
    <row r="75" spans="2:10" ht="13.5">
      <c r="B75" s="821"/>
      <c r="C75" s="824"/>
      <c r="D75" s="828"/>
      <c r="E75" s="474" t="s">
        <v>1733</v>
      </c>
      <c r="F75" s="831">
        <v>18</v>
      </c>
      <c r="G75" s="825"/>
      <c r="H75" s="529">
        <v>12</v>
      </c>
      <c r="I75" s="529">
        <v>3</v>
      </c>
      <c r="J75" s="529">
        <v>3</v>
      </c>
    </row>
    <row r="76" spans="2:10" ht="13.5">
      <c r="B76" s="821"/>
      <c r="C76" s="638" t="s">
        <v>1699</v>
      </c>
      <c r="D76" s="755"/>
      <c r="E76" s="602" t="s">
        <v>1732</v>
      </c>
      <c r="F76" s="829">
        <v>101</v>
      </c>
      <c r="G76" s="830"/>
      <c r="H76" s="492">
        <v>100</v>
      </c>
      <c r="I76" s="492">
        <v>86</v>
      </c>
      <c r="J76" s="492">
        <v>67</v>
      </c>
    </row>
    <row r="77" spans="2:10" ht="13.5">
      <c r="B77" s="823"/>
      <c r="C77" s="824"/>
      <c r="D77" s="828"/>
      <c r="E77" s="474" t="s">
        <v>1733</v>
      </c>
      <c r="F77" s="831">
        <v>13</v>
      </c>
      <c r="G77" s="825"/>
      <c r="H77" s="529">
        <v>4</v>
      </c>
      <c r="I77" s="529">
        <v>4</v>
      </c>
      <c r="J77" s="529">
        <v>3</v>
      </c>
    </row>
    <row r="78" spans="2:10" ht="13.5">
      <c r="B78" s="832" t="s">
        <v>1734</v>
      </c>
      <c r="C78" s="821" t="s">
        <v>1735</v>
      </c>
      <c r="D78" s="821"/>
      <c r="E78" s="730"/>
      <c r="F78" s="644">
        <v>19</v>
      </c>
      <c r="G78" s="830"/>
      <c r="H78" s="504">
        <v>21</v>
      </c>
      <c r="I78" s="504">
        <v>12</v>
      </c>
      <c r="J78" s="504">
        <v>16</v>
      </c>
    </row>
    <row r="79" spans="2:10" ht="13.5">
      <c r="B79" s="821"/>
      <c r="C79" s="821" t="s">
        <v>1736</v>
      </c>
      <c r="D79" s="821"/>
      <c r="E79" s="730"/>
      <c r="F79" s="651">
        <v>2</v>
      </c>
      <c r="G79" s="822"/>
      <c r="H79" s="504">
        <v>3</v>
      </c>
      <c r="I79" s="504">
        <v>7</v>
      </c>
      <c r="J79" s="504">
        <v>7</v>
      </c>
    </row>
    <row r="80" spans="2:10" ht="13.5">
      <c r="B80" s="821"/>
      <c r="C80" s="821" t="s">
        <v>1737</v>
      </c>
      <c r="D80" s="821"/>
      <c r="E80" s="730"/>
      <c r="F80" s="651">
        <v>7</v>
      </c>
      <c r="G80" s="822"/>
      <c r="H80" s="504">
        <v>3</v>
      </c>
      <c r="I80" s="504">
        <v>5</v>
      </c>
      <c r="J80" s="504">
        <v>1</v>
      </c>
    </row>
    <row r="81" spans="2:10" ht="13.5">
      <c r="B81" s="821"/>
      <c r="C81" s="821" t="s">
        <v>1738</v>
      </c>
      <c r="D81" s="821"/>
      <c r="E81" s="730"/>
      <c r="F81" s="651">
        <v>4</v>
      </c>
      <c r="G81" s="822"/>
      <c r="H81" s="504">
        <v>2</v>
      </c>
      <c r="I81" s="504">
        <v>4</v>
      </c>
      <c r="J81" s="504">
        <v>0</v>
      </c>
    </row>
    <row r="82" spans="2:10" ht="13.5">
      <c r="B82" s="821"/>
      <c r="C82" s="821" t="s">
        <v>1739</v>
      </c>
      <c r="D82" s="821"/>
      <c r="E82" s="730"/>
      <c r="F82" s="651">
        <v>6</v>
      </c>
      <c r="G82" s="822"/>
      <c r="H82" s="504">
        <v>28</v>
      </c>
      <c r="I82" s="504">
        <v>6</v>
      </c>
      <c r="J82" s="504">
        <v>5</v>
      </c>
    </row>
    <row r="83" spans="2:10" ht="13.5">
      <c r="B83" s="821"/>
      <c r="C83" s="821" t="s">
        <v>1740</v>
      </c>
      <c r="D83" s="821"/>
      <c r="E83" s="730"/>
      <c r="F83" s="651">
        <v>0</v>
      </c>
      <c r="G83" s="822"/>
      <c r="H83" s="504">
        <v>0</v>
      </c>
      <c r="I83" s="504">
        <v>0</v>
      </c>
      <c r="J83" s="504">
        <v>0</v>
      </c>
    </row>
    <row r="84" spans="2:10" ht="13.5">
      <c r="B84" s="821"/>
      <c r="C84" s="821" t="s">
        <v>1741</v>
      </c>
      <c r="D84" s="821"/>
      <c r="E84" s="730"/>
      <c r="F84" s="651">
        <v>12</v>
      </c>
      <c r="G84" s="822"/>
      <c r="H84" s="504">
        <v>16</v>
      </c>
      <c r="I84" s="504">
        <v>14</v>
      </c>
      <c r="J84" s="504">
        <v>10</v>
      </c>
    </row>
    <row r="85" spans="2:10" ht="13.5">
      <c r="B85" s="821"/>
      <c r="C85" s="821" t="s">
        <v>1742</v>
      </c>
      <c r="D85" s="821"/>
      <c r="E85" s="730"/>
      <c r="F85" s="651">
        <v>0</v>
      </c>
      <c r="G85" s="822"/>
      <c r="H85" s="504">
        <v>0</v>
      </c>
      <c r="I85" s="504">
        <v>0</v>
      </c>
      <c r="J85" s="504">
        <v>0</v>
      </c>
    </row>
    <row r="86" spans="2:10" ht="13.5">
      <c r="B86" s="821"/>
      <c r="C86" s="821" t="s">
        <v>1743</v>
      </c>
      <c r="D86" s="821"/>
      <c r="E86" s="730"/>
      <c r="F86" s="651">
        <v>0</v>
      </c>
      <c r="G86" s="822"/>
      <c r="H86" s="504">
        <v>0</v>
      </c>
      <c r="I86" s="504">
        <v>0</v>
      </c>
      <c r="J86" s="504">
        <v>0</v>
      </c>
    </row>
    <row r="87" spans="2:10" ht="13.5">
      <c r="B87" s="821"/>
      <c r="C87" s="821" t="s">
        <v>1744</v>
      </c>
      <c r="D87" s="821"/>
      <c r="E87" s="730"/>
      <c r="F87" s="651">
        <v>1</v>
      </c>
      <c r="G87" s="822"/>
      <c r="H87" s="504">
        <v>0</v>
      </c>
      <c r="I87" s="504">
        <v>0</v>
      </c>
      <c r="J87" s="504">
        <v>0</v>
      </c>
    </row>
    <row r="88" spans="2:10" ht="13.5">
      <c r="B88" s="821"/>
      <c r="C88" s="821" t="s">
        <v>1745</v>
      </c>
      <c r="D88" s="821"/>
      <c r="E88" s="730"/>
      <c r="F88" s="651">
        <v>0</v>
      </c>
      <c r="G88" s="822"/>
      <c r="H88" s="504">
        <v>1</v>
      </c>
      <c r="I88" s="504">
        <v>0</v>
      </c>
      <c r="J88" s="504">
        <v>0</v>
      </c>
    </row>
    <row r="89" spans="2:10" ht="13.5">
      <c r="B89" s="821"/>
      <c r="C89" s="821" t="s">
        <v>1746</v>
      </c>
      <c r="D89" s="821"/>
      <c r="E89" s="730"/>
      <c r="F89" s="651">
        <v>1</v>
      </c>
      <c r="G89" s="822"/>
      <c r="H89" s="504">
        <v>0</v>
      </c>
      <c r="I89" s="504">
        <v>2</v>
      </c>
      <c r="J89" s="504">
        <v>0</v>
      </c>
    </row>
    <row r="90" spans="2:10" ht="13.5">
      <c r="B90" s="821"/>
      <c r="C90" s="821" t="s">
        <v>1747</v>
      </c>
      <c r="D90" s="821"/>
      <c r="E90" s="730"/>
      <c r="F90" s="651">
        <v>0</v>
      </c>
      <c r="G90" s="822"/>
      <c r="H90" s="504">
        <v>2</v>
      </c>
      <c r="I90" s="504">
        <v>0</v>
      </c>
      <c r="J90" s="504">
        <v>1</v>
      </c>
    </row>
    <row r="91" spans="2:10" ht="13.5">
      <c r="B91" s="821"/>
      <c r="C91" s="821" t="s">
        <v>1748</v>
      </c>
      <c r="D91" s="821"/>
      <c r="E91" s="730"/>
      <c r="F91" s="651">
        <v>6</v>
      </c>
      <c r="G91" s="822"/>
      <c r="H91" s="504">
        <v>0</v>
      </c>
      <c r="I91" s="504">
        <v>7</v>
      </c>
      <c r="J91" s="504">
        <v>5</v>
      </c>
    </row>
    <row r="92" spans="2:10" ht="13.5">
      <c r="B92" s="821"/>
      <c r="C92" s="821" t="s">
        <v>1749</v>
      </c>
      <c r="D92" s="821"/>
      <c r="E92" s="730"/>
      <c r="F92" s="651">
        <v>3</v>
      </c>
      <c r="G92" s="822"/>
      <c r="H92" s="504">
        <v>0</v>
      </c>
      <c r="I92" s="504">
        <v>0</v>
      </c>
      <c r="J92" s="504">
        <v>0</v>
      </c>
    </row>
    <row r="93" spans="2:10" ht="13.5">
      <c r="B93" s="821"/>
      <c r="C93" s="821" t="s">
        <v>1750</v>
      </c>
      <c r="D93" s="821"/>
      <c r="E93" s="730"/>
      <c r="F93" s="651">
        <v>0</v>
      </c>
      <c r="G93" s="822"/>
      <c r="H93" s="504">
        <v>0</v>
      </c>
      <c r="I93" s="504">
        <v>1</v>
      </c>
      <c r="J93" s="504">
        <v>2</v>
      </c>
    </row>
    <row r="94" spans="2:10" ht="13.5">
      <c r="B94" s="821"/>
      <c r="C94" s="821" t="s">
        <v>1751</v>
      </c>
      <c r="D94" s="821"/>
      <c r="E94" s="730"/>
      <c r="F94" s="651">
        <v>32</v>
      </c>
      <c r="G94" s="822"/>
      <c r="H94" s="504">
        <v>13</v>
      </c>
      <c r="I94" s="504">
        <v>22</v>
      </c>
      <c r="J94" s="504">
        <v>15</v>
      </c>
    </row>
    <row r="95" spans="2:10" ht="13.5">
      <c r="B95" s="821"/>
      <c r="C95" s="821" t="s">
        <v>1752</v>
      </c>
      <c r="D95" s="821"/>
      <c r="E95" s="826"/>
      <c r="F95" s="827">
        <v>1</v>
      </c>
      <c r="G95" s="822"/>
      <c r="H95" s="504">
        <v>0</v>
      </c>
      <c r="I95" s="504">
        <v>0</v>
      </c>
      <c r="J95" s="504">
        <v>0</v>
      </c>
    </row>
    <row r="96" spans="2:10" ht="13.5">
      <c r="B96" s="821"/>
      <c r="C96" s="821" t="s">
        <v>1724</v>
      </c>
      <c r="D96" s="821"/>
      <c r="E96" s="730"/>
      <c r="F96" s="651">
        <v>0</v>
      </c>
      <c r="G96" s="822"/>
      <c r="H96" s="504">
        <v>0</v>
      </c>
      <c r="I96" s="504">
        <v>3</v>
      </c>
      <c r="J96" s="504">
        <v>0</v>
      </c>
    </row>
    <row r="97" spans="2:10" ht="13.5">
      <c r="B97" s="821"/>
      <c r="C97" s="821" t="s">
        <v>1753</v>
      </c>
      <c r="D97" s="821"/>
      <c r="E97" s="730"/>
      <c r="F97" s="651">
        <v>0</v>
      </c>
      <c r="G97" s="822"/>
      <c r="H97" s="504">
        <v>0</v>
      </c>
      <c r="I97" s="504">
        <v>2</v>
      </c>
      <c r="J97" s="504">
        <v>0</v>
      </c>
    </row>
    <row r="98" spans="2:10" ht="13.5">
      <c r="B98" s="821"/>
      <c r="C98" s="821" t="s">
        <v>1754</v>
      </c>
      <c r="D98" s="821"/>
      <c r="E98" s="730"/>
      <c r="F98" s="651">
        <v>1</v>
      </c>
      <c r="G98" s="822"/>
      <c r="H98" s="504">
        <v>0</v>
      </c>
      <c r="I98" s="504">
        <v>0</v>
      </c>
      <c r="J98" s="504">
        <v>0</v>
      </c>
    </row>
    <row r="99" spans="2:10" ht="13.5">
      <c r="B99" s="821"/>
      <c r="C99" s="821" t="s">
        <v>1755</v>
      </c>
      <c r="D99" s="821"/>
      <c r="E99" s="730"/>
      <c r="F99" s="651">
        <v>0</v>
      </c>
      <c r="G99" s="822"/>
      <c r="H99" s="504">
        <v>0</v>
      </c>
      <c r="I99" s="504">
        <v>0</v>
      </c>
      <c r="J99" s="504">
        <v>0</v>
      </c>
    </row>
    <row r="100" spans="2:10" ht="13.5">
      <c r="B100" s="823"/>
      <c r="C100" s="823" t="s">
        <v>1825</v>
      </c>
      <c r="D100" s="823"/>
      <c r="E100" s="824"/>
      <c r="F100" s="546">
        <v>95</v>
      </c>
      <c r="G100" s="825"/>
      <c r="H100" s="529">
        <v>89</v>
      </c>
      <c r="I100" s="529">
        <v>85</v>
      </c>
      <c r="J100" s="529">
        <v>62</v>
      </c>
    </row>
  </sheetData>
  <mergeCells count="199">
    <mergeCell ref="B4:E4"/>
    <mergeCell ref="F4:G4"/>
    <mergeCell ref="B5:B6"/>
    <mergeCell ref="C5:E5"/>
    <mergeCell ref="F5:G5"/>
    <mergeCell ref="C6:E6"/>
    <mergeCell ref="F6:G6"/>
    <mergeCell ref="B7:B9"/>
    <mergeCell ref="C7:E7"/>
    <mergeCell ref="F7:G7"/>
    <mergeCell ref="C8:E9"/>
    <mergeCell ref="F8:G8"/>
    <mergeCell ref="H8:H9"/>
    <mergeCell ref="I8:I9"/>
    <mergeCell ref="J8:J9"/>
    <mergeCell ref="B10:B12"/>
    <mergeCell ref="C10:E10"/>
    <mergeCell ref="F10:G10"/>
    <mergeCell ref="C11:E11"/>
    <mergeCell ref="F11:G11"/>
    <mergeCell ref="C12:E12"/>
    <mergeCell ref="F12:G12"/>
    <mergeCell ref="B13:B15"/>
    <mergeCell ref="C13:E13"/>
    <mergeCell ref="F13:G13"/>
    <mergeCell ref="C14:E14"/>
    <mergeCell ref="F14:G14"/>
    <mergeCell ref="C15:E15"/>
    <mergeCell ref="F15:G15"/>
    <mergeCell ref="B16:E16"/>
    <mergeCell ref="F16:G16"/>
    <mergeCell ref="B17:B18"/>
    <mergeCell ref="C17:E17"/>
    <mergeCell ref="F17:G17"/>
    <mergeCell ref="C18:E18"/>
    <mergeCell ref="F18:G18"/>
    <mergeCell ref="B19:B25"/>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B26:B39"/>
    <mergeCell ref="C26:C34"/>
    <mergeCell ref="D26:D31"/>
    <mergeCell ref="F26:G26"/>
    <mergeCell ref="F27:G27"/>
    <mergeCell ref="F28:G28"/>
    <mergeCell ref="F29:G29"/>
    <mergeCell ref="F30:G30"/>
    <mergeCell ref="F31:G31"/>
    <mergeCell ref="D32:D34"/>
    <mergeCell ref="F32:G32"/>
    <mergeCell ref="F33:G33"/>
    <mergeCell ref="F34:G34"/>
    <mergeCell ref="C35:E35"/>
    <mergeCell ref="F35:G35"/>
    <mergeCell ref="C36:E36"/>
    <mergeCell ref="F36:G36"/>
    <mergeCell ref="C37:E37"/>
    <mergeCell ref="F37:G37"/>
    <mergeCell ref="C38:E38"/>
    <mergeCell ref="F38:G38"/>
    <mergeCell ref="C39:E39"/>
    <mergeCell ref="F39:G39"/>
    <mergeCell ref="B40:B41"/>
    <mergeCell ref="C40:E40"/>
    <mergeCell ref="F40:G40"/>
    <mergeCell ref="C41:E41"/>
    <mergeCell ref="F41:G41"/>
    <mergeCell ref="B42:B45"/>
    <mergeCell ref="C43:E43"/>
    <mergeCell ref="F43:G43"/>
    <mergeCell ref="C44:E44"/>
    <mergeCell ref="F44:G44"/>
    <mergeCell ref="C45:E45"/>
    <mergeCell ref="F45:G45"/>
    <mergeCell ref="B46:B67"/>
    <mergeCell ref="C46:C49"/>
    <mergeCell ref="D46:E46"/>
    <mergeCell ref="F46:G46"/>
    <mergeCell ref="D47:E47"/>
    <mergeCell ref="F47:G47"/>
    <mergeCell ref="D48:E48"/>
    <mergeCell ref="F48:G48"/>
    <mergeCell ref="D49:E49"/>
    <mergeCell ref="F49:G49"/>
    <mergeCell ref="C50:C53"/>
    <mergeCell ref="D50:E50"/>
    <mergeCell ref="F50:G50"/>
    <mergeCell ref="D51:E51"/>
    <mergeCell ref="F51:G51"/>
    <mergeCell ref="D52:E52"/>
    <mergeCell ref="F52:G52"/>
    <mergeCell ref="D53:E53"/>
    <mergeCell ref="F53:G53"/>
    <mergeCell ref="C54:C57"/>
    <mergeCell ref="D54:E54"/>
    <mergeCell ref="F54:G54"/>
    <mergeCell ref="D55:E55"/>
    <mergeCell ref="F55:G55"/>
    <mergeCell ref="D56:E56"/>
    <mergeCell ref="F56:G56"/>
    <mergeCell ref="D57:E57"/>
    <mergeCell ref="F57:G57"/>
    <mergeCell ref="C58:C61"/>
    <mergeCell ref="D58:E58"/>
    <mergeCell ref="F58:G58"/>
    <mergeCell ref="D59:E59"/>
    <mergeCell ref="F59:G59"/>
    <mergeCell ref="D60:E60"/>
    <mergeCell ref="F60:G60"/>
    <mergeCell ref="D61:E61"/>
    <mergeCell ref="F61:G61"/>
    <mergeCell ref="C62:C66"/>
    <mergeCell ref="D62:E62"/>
    <mergeCell ref="F62:G62"/>
    <mergeCell ref="D63:E63"/>
    <mergeCell ref="F63:G63"/>
    <mergeCell ref="D64:E64"/>
    <mergeCell ref="F64:G64"/>
    <mergeCell ref="D65:E65"/>
    <mergeCell ref="F65:G65"/>
    <mergeCell ref="D66:E66"/>
    <mergeCell ref="F66:G66"/>
    <mergeCell ref="C67:E67"/>
    <mergeCell ref="F67:G67"/>
    <mergeCell ref="B68:B77"/>
    <mergeCell ref="C68:D69"/>
    <mergeCell ref="F68:G68"/>
    <mergeCell ref="F69:G69"/>
    <mergeCell ref="C70:D71"/>
    <mergeCell ref="F70:G70"/>
    <mergeCell ref="F71:G71"/>
    <mergeCell ref="C72:D73"/>
    <mergeCell ref="F72:G72"/>
    <mergeCell ref="F73:G73"/>
    <mergeCell ref="C74:D75"/>
    <mergeCell ref="F74:G74"/>
    <mergeCell ref="F75:G75"/>
    <mergeCell ref="C76:D77"/>
    <mergeCell ref="F76:G76"/>
    <mergeCell ref="F77:G77"/>
    <mergeCell ref="B78:B100"/>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C87:E87"/>
    <mergeCell ref="F87:G87"/>
    <mergeCell ref="C88:E88"/>
    <mergeCell ref="F88:G88"/>
    <mergeCell ref="C89:E89"/>
    <mergeCell ref="F89:G89"/>
    <mergeCell ref="C90:E90"/>
    <mergeCell ref="F90:G90"/>
    <mergeCell ref="C91:E91"/>
    <mergeCell ref="F91:G91"/>
    <mergeCell ref="C92:E92"/>
    <mergeCell ref="F92:G92"/>
    <mergeCell ref="C93:E93"/>
    <mergeCell ref="F93:G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P24"/>
  <sheetViews>
    <sheetView workbookViewId="0" topLeftCell="A1">
      <selection activeCell="A1" sqref="A1"/>
    </sheetView>
  </sheetViews>
  <sheetFormatPr defaultColWidth="9.00390625" defaultRowHeight="13.5"/>
  <cols>
    <col min="1" max="1" width="7.875" style="68" customWidth="1"/>
    <col min="2" max="3" width="9.00390625" style="68" bestFit="1" customWidth="1"/>
    <col min="4" max="4" width="9.875" style="68" bestFit="1" customWidth="1"/>
    <col min="5" max="5" width="8.125" style="68" bestFit="1" customWidth="1"/>
    <col min="6" max="9" width="9.00390625" style="68" bestFit="1" customWidth="1"/>
    <col min="10" max="10" width="9.875" style="68" bestFit="1" customWidth="1"/>
    <col min="11" max="13" width="6.75390625" style="68" bestFit="1" customWidth="1"/>
    <col min="14" max="15" width="9.00390625" style="68" bestFit="1" customWidth="1"/>
    <col min="16" max="16" width="9.875" style="68" bestFit="1" customWidth="1"/>
    <col min="17" max="17" width="7.875" style="68" customWidth="1"/>
    <col min="18" max="16384" width="9.50390625" style="68" customWidth="1"/>
  </cols>
  <sheetData>
    <row r="1" spans="1:16" ht="13.5">
      <c r="A1" s="222" t="s">
        <v>745</v>
      </c>
      <c r="B1" s="223"/>
      <c r="C1" s="223"/>
      <c r="D1" s="223"/>
      <c r="E1" s="223"/>
      <c r="F1" s="223"/>
      <c r="G1" s="223"/>
      <c r="H1" s="223"/>
      <c r="I1" s="223"/>
      <c r="J1" s="223"/>
      <c r="K1" s="223"/>
      <c r="L1" s="223"/>
      <c r="M1" s="223"/>
      <c r="N1" s="223"/>
      <c r="O1" s="223"/>
      <c r="P1" s="224"/>
    </row>
    <row r="2" spans="1:16" ht="13.5">
      <c r="A2" s="64" t="s">
        <v>836</v>
      </c>
      <c r="B2" s="65"/>
      <c r="C2" s="65"/>
      <c r="D2" s="65"/>
      <c r="E2" s="65"/>
      <c r="F2" s="65"/>
      <c r="G2" s="65"/>
      <c r="H2" s="65"/>
      <c r="I2" s="65"/>
      <c r="J2" s="65"/>
      <c r="K2" s="65"/>
      <c r="L2" s="65"/>
      <c r="M2" s="65"/>
      <c r="N2" s="65"/>
      <c r="O2" s="65"/>
      <c r="P2" s="67" t="s">
        <v>714</v>
      </c>
    </row>
    <row r="3" spans="1:16" s="70" customFormat="1" ht="10.5" customHeight="1">
      <c r="A3" s="719" t="s">
        <v>1349</v>
      </c>
      <c r="B3" s="721" t="s">
        <v>715</v>
      </c>
      <c r="C3" s="723"/>
      <c r="D3" s="723"/>
      <c r="E3" s="723"/>
      <c r="F3" s="723"/>
      <c r="G3" s="723"/>
      <c r="H3" s="723"/>
      <c r="I3" s="723"/>
      <c r="J3" s="722"/>
      <c r="K3" s="721" t="s">
        <v>716</v>
      </c>
      <c r="L3" s="723"/>
      <c r="M3" s="722"/>
      <c r="N3" s="721" t="s">
        <v>1374</v>
      </c>
      <c r="O3" s="723"/>
      <c r="P3" s="722"/>
    </row>
    <row r="4" spans="1:16" s="70" customFormat="1" ht="10.5" customHeight="1">
      <c r="A4" s="871"/>
      <c r="B4" s="721" t="s">
        <v>717</v>
      </c>
      <c r="C4" s="723"/>
      <c r="D4" s="722"/>
      <c r="E4" s="721" t="s">
        <v>718</v>
      </c>
      <c r="F4" s="723"/>
      <c r="G4" s="722"/>
      <c r="H4" s="721" t="s">
        <v>1356</v>
      </c>
      <c r="I4" s="723"/>
      <c r="J4" s="722"/>
      <c r="K4" s="719" t="s">
        <v>719</v>
      </c>
      <c r="L4" s="719" t="s">
        <v>720</v>
      </c>
      <c r="M4" s="719" t="s">
        <v>1356</v>
      </c>
      <c r="N4" s="719" t="s">
        <v>719</v>
      </c>
      <c r="O4" s="719" t="s">
        <v>720</v>
      </c>
      <c r="P4" s="719" t="s">
        <v>1356</v>
      </c>
    </row>
    <row r="5" spans="1:16" s="70" customFormat="1" ht="13.5">
      <c r="A5" s="720"/>
      <c r="B5" s="71" t="s">
        <v>719</v>
      </c>
      <c r="C5" s="69" t="s">
        <v>720</v>
      </c>
      <c r="D5" s="71" t="s">
        <v>1356</v>
      </c>
      <c r="E5" s="69" t="s">
        <v>719</v>
      </c>
      <c r="F5" s="71" t="s">
        <v>720</v>
      </c>
      <c r="G5" s="71" t="s">
        <v>1356</v>
      </c>
      <c r="H5" s="71" t="s">
        <v>719</v>
      </c>
      <c r="I5" s="69" t="s">
        <v>720</v>
      </c>
      <c r="J5" s="225" t="s">
        <v>1356</v>
      </c>
      <c r="K5" s="720"/>
      <c r="L5" s="720"/>
      <c r="M5" s="720"/>
      <c r="N5" s="720"/>
      <c r="O5" s="720"/>
      <c r="P5" s="720"/>
    </row>
    <row r="6" spans="1:16" ht="13.5">
      <c r="A6" s="80"/>
      <c r="B6" s="122" t="s">
        <v>721</v>
      </c>
      <c r="C6" s="122" t="s">
        <v>721</v>
      </c>
      <c r="D6" s="122" t="s">
        <v>721</v>
      </c>
      <c r="E6" s="122" t="s">
        <v>721</v>
      </c>
      <c r="F6" s="122" t="s">
        <v>721</v>
      </c>
      <c r="G6" s="122" t="s">
        <v>721</v>
      </c>
      <c r="H6" s="122" t="s">
        <v>721</v>
      </c>
      <c r="I6" s="122" t="s">
        <v>721</v>
      </c>
      <c r="J6" s="122" t="s">
        <v>721</v>
      </c>
      <c r="K6" s="122" t="s">
        <v>721</v>
      </c>
      <c r="L6" s="122" t="s">
        <v>721</v>
      </c>
      <c r="M6" s="122" t="s">
        <v>721</v>
      </c>
      <c r="N6" s="122" t="s">
        <v>721</v>
      </c>
      <c r="O6" s="122" t="s">
        <v>721</v>
      </c>
      <c r="P6" s="122" t="s">
        <v>721</v>
      </c>
    </row>
    <row r="7" spans="1:16" ht="13.5">
      <c r="A7" s="80" t="s">
        <v>1361</v>
      </c>
      <c r="B7" s="226">
        <v>919.9</v>
      </c>
      <c r="C7" s="226">
        <v>214.1</v>
      </c>
      <c r="D7" s="226">
        <v>1134</v>
      </c>
      <c r="E7" s="226">
        <v>18.4</v>
      </c>
      <c r="F7" s="226">
        <v>144</v>
      </c>
      <c r="G7" s="226">
        <v>162.4</v>
      </c>
      <c r="H7" s="226">
        <v>938.3</v>
      </c>
      <c r="I7" s="226">
        <v>358.1</v>
      </c>
      <c r="J7" s="226">
        <v>1296.4</v>
      </c>
      <c r="K7" s="226" t="s">
        <v>722</v>
      </c>
      <c r="L7" s="226" t="s">
        <v>722</v>
      </c>
      <c r="M7" s="226" t="s">
        <v>722</v>
      </c>
      <c r="N7" s="226">
        <v>938.3</v>
      </c>
      <c r="O7" s="226">
        <v>358.1</v>
      </c>
      <c r="P7" s="226">
        <v>1296.4</v>
      </c>
    </row>
    <row r="8" spans="1:16" ht="13.5">
      <c r="A8" s="80" t="s">
        <v>1362</v>
      </c>
      <c r="B8" s="226">
        <v>4080.1</v>
      </c>
      <c r="C8" s="226">
        <v>1711.1</v>
      </c>
      <c r="D8" s="226">
        <v>5791.2</v>
      </c>
      <c r="E8" s="226">
        <v>83.3</v>
      </c>
      <c r="F8" s="226">
        <v>1034</v>
      </c>
      <c r="G8" s="226">
        <v>1117.3</v>
      </c>
      <c r="H8" s="226">
        <v>4163.4</v>
      </c>
      <c r="I8" s="226">
        <v>2745.1</v>
      </c>
      <c r="J8" s="226">
        <v>6908.5</v>
      </c>
      <c r="K8" s="226">
        <v>43.8</v>
      </c>
      <c r="L8" s="226">
        <v>13.7</v>
      </c>
      <c r="M8" s="226">
        <v>57.5</v>
      </c>
      <c r="N8" s="226">
        <v>4207.2</v>
      </c>
      <c r="O8" s="226">
        <v>2758.8</v>
      </c>
      <c r="P8" s="226">
        <v>6966</v>
      </c>
    </row>
    <row r="9" spans="1:16" ht="13.5">
      <c r="A9" s="80" t="s">
        <v>1363</v>
      </c>
      <c r="B9" s="226">
        <v>5474.1</v>
      </c>
      <c r="C9" s="226">
        <v>2126.5</v>
      </c>
      <c r="D9" s="226">
        <v>7600.6</v>
      </c>
      <c r="E9" s="226">
        <v>73.6</v>
      </c>
      <c r="F9" s="226">
        <v>2951.8</v>
      </c>
      <c r="G9" s="226">
        <v>3025.4</v>
      </c>
      <c r="H9" s="226">
        <v>5547.7</v>
      </c>
      <c r="I9" s="226">
        <v>5078.3</v>
      </c>
      <c r="J9" s="226">
        <v>10626</v>
      </c>
      <c r="K9" s="226">
        <v>121.6</v>
      </c>
      <c r="L9" s="226">
        <v>13.7</v>
      </c>
      <c r="M9" s="226">
        <v>135.3</v>
      </c>
      <c r="N9" s="226">
        <v>6669.3</v>
      </c>
      <c r="O9" s="226">
        <v>5092</v>
      </c>
      <c r="P9" s="226">
        <v>11761.3</v>
      </c>
    </row>
    <row r="10" spans="1:16" ht="13.5">
      <c r="A10" s="80" t="s">
        <v>1364</v>
      </c>
      <c r="B10" s="226">
        <v>6266.6</v>
      </c>
      <c r="C10" s="226">
        <v>3129.2</v>
      </c>
      <c r="D10" s="226">
        <v>9395.8</v>
      </c>
      <c r="E10" s="226">
        <v>115.7</v>
      </c>
      <c r="F10" s="226">
        <v>1678</v>
      </c>
      <c r="G10" s="226">
        <v>1793.7</v>
      </c>
      <c r="H10" s="226">
        <v>6382.3</v>
      </c>
      <c r="I10" s="226">
        <v>4807.2</v>
      </c>
      <c r="J10" s="226">
        <v>11189.5</v>
      </c>
      <c r="K10" s="226">
        <v>50.5</v>
      </c>
      <c r="L10" s="226">
        <v>19.5</v>
      </c>
      <c r="M10" s="226">
        <v>70</v>
      </c>
      <c r="N10" s="226">
        <v>6432.8</v>
      </c>
      <c r="O10" s="226">
        <v>4826.7</v>
      </c>
      <c r="P10" s="226">
        <v>11259.5</v>
      </c>
    </row>
    <row r="11" spans="1:16" ht="13.5">
      <c r="A11" s="80" t="s">
        <v>1365</v>
      </c>
      <c r="B11" s="226">
        <v>7267.1</v>
      </c>
      <c r="C11" s="226">
        <v>4586</v>
      </c>
      <c r="D11" s="226">
        <v>11853.1</v>
      </c>
      <c r="E11" s="226">
        <v>65.5</v>
      </c>
      <c r="F11" s="226">
        <v>3126</v>
      </c>
      <c r="G11" s="226">
        <v>3191.5</v>
      </c>
      <c r="H11" s="226">
        <v>7332.6</v>
      </c>
      <c r="I11" s="226">
        <v>7712</v>
      </c>
      <c r="J11" s="226">
        <v>15044.6</v>
      </c>
      <c r="K11" s="226">
        <v>215.5</v>
      </c>
      <c r="L11" s="226">
        <v>38.9</v>
      </c>
      <c r="M11" s="226">
        <v>254.4</v>
      </c>
      <c r="N11" s="226">
        <v>7548.1</v>
      </c>
      <c r="O11" s="226">
        <v>7750.9</v>
      </c>
      <c r="P11" s="226">
        <v>15299</v>
      </c>
    </row>
    <row r="12" spans="1:16" ht="13.5">
      <c r="A12" s="80" t="s">
        <v>1366</v>
      </c>
      <c r="B12" s="226">
        <v>9182.4</v>
      </c>
      <c r="C12" s="226">
        <v>4009.2</v>
      </c>
      <c r="D12" s="226">
        <v>13191.6</v>
      </c>
      <c r="E12" s="226">
        <v>1.4</v>
      </c>
      <c r="F12" s="226">
        <v>434.4</v>
      </c>
      <c r="G12" s="226">
        <v>435.8</v>
      </c>
      <c r="H12" s="226">
        <v>9183.8</v>
      </c>
      <c r="I12" s="226">
        <v>4443.6</v>
      </c>
      <c r="J12" s="226">
        <v>13627.4</v>
      </c>
      <c r="K12" s="226">
        <v>15.5</v>
      </c>
      <c r="L12" s="226">
        <v>23.6</v>
      </c>
      <c r="M12" s="226">
        <v>39.1</v>
      </c>
      <c r="N12" s="226">
        <v>9199.3</v>
      </c>
      <c r="O12" s="226">
        <v>4467.2</v>
      </c>
      <c r="P12" s="226">
        <v>13666.5</v>
      </c>
    </row>
    <row r="13" spans="1:16" ht="13.5">
      <c r="A13" s="80" t="s">
        <v>1367</v>
      </c>
      <c r="B13" s="226">
        <v>465.4</v>
      </c>
      <c r="C13" s="226">
        <v>389.4</v>
      </c>
      <c r="D13" s="226">
        <v>854.8</v>
      </c>
      <c r="E13" s="226">
        <v>11</v>
      </c>
      <c r="F13" s="226">
        <v>60</v>
      </c>
      <c r="G13" s="226">
        <v>71</v>
      </c>
      <c r="H13" s="226">
        <v>476.4</v>
      </c>
      <c r="I13" s="226">
        <v>449.4</v>
      </c>
      <c r="J13" s="226">
        <v>925.8</v>
      </c>
      <c r="K13" s="226" t="s">
        <v>723</v>
      </c>
      <c r="L13" s="226" t="s">
        <v>723</v>
      </c>
      <c r="M13" s="226" t="s">
        <v>723</v>
      </c>
      <c r="N13" s="226">
        <v>476.4</v>
      </c>
      <c r="O13" s="226">
        <v>449.4</v>
      </c>
      <c r="P13" s="226">
        <v>925.8</v>
      </c>
    </row>
    <row r="14" spans="1:16" ht="13.5">
      <c r="A14" s="80" t="s">
        <v>724</v>
      </c>
      <c r="B14" s="226">
        <v>4037.2</v>
      </c>
      <c r="C14" s="226">
        <v>1330.3</v>
      </c>
      <c r="D14" s="226">
        <v>5367.5</v>
      </c>
      <c r="E14" s="226">
        <v>35.9</v>
      </c>
      <c r="F14" s="226">
        <v>295.2</v>
      </c>
      <c r="G14" s="226">
        <v>331.1</v>
      </c>
      <c r="H14" s="226">
        <v>4073.1</v>
      </c>
      <c r="I14" s="226">
        <v>1625.5</v>
      </c>
      <c r="J14" s="226">
        <v>5698.6</v>
      </c>
      <c r="K14" s="226">
        <v>20.3</v>
      </c>
      <c r="L14" s="226">
        <v>12</v>
      </c>
      <c r="M14" s="226">
        <v>32.3</v>
      </c>
      <c r="N14" s="226">
        <v>4093.4</v>
      </c>
      <c r="O14" s="226">
        <v>1637.5</v>
      </c>
      <c r="P14" s="226">
        <v>5730.9</v>
      </c>
    </row>
    <row r="15" spans="1:16" ht="13.5">
      <c r="A15" s="80" t="s">
        <v>1369</v>
      </c>
      <c r="B15" s="226">
        <v>9031.9</v>
      </c>
      <c r="C15" s="226">
        <v>3614.4</v>
      </c>
      <c r="D15" s="226">
        <v>12646.3</v>
      </c>
      <c r="E15" s="226">
        <v>140.3</v>
      </c>
      <c r="F15" s="226">
        <v>771.6</v>
      </c>
      <c r="G15" s="226">
        <v>911.9</v>
      </c>
      <c r="H15" s="226">
        <v>9172.2</v>
      </c>
      <c r="I15" s="226">
        <v>4386</v>
      </c>
      <c r="J15" s="226">
        <v>13558.2</v>
      </c>
      <c r="K15" s="226">
        <v>7.4</v>
      </c>
      <c r="L15" s="226">
        <v>3.8</v>
      </c>
      <c r="M15" s="226">
        <v>11.2</v>
      </c>
      <c r="N15" s="226">
        <v>9179.6</v>
      </c>
      <c r="O15" s="226">
        <v>4389.8</v>
      </c>
      <c r="P15" s="226">
        <v>13569.4</v>
      </c>
    </row>
    <row r="16" spans="1:16" ht="13.5">
      <c r="A16" s="80" t="s">
        <v>725</v>
      </c>
      <c r="B16" s="226">
        <v>6938.9</v>
      </c>
      <c r="C16" s="226">
        <v>2634.4</v>
      </c>
      <c r="D16" s="226">
        <v>9573.3</v>
      </c>
      <c r="E16" s="226">
        <v>70.5</v>
      </c>
      <c r="F16" s="226">
        <v>410.5</v>
      </c>
      <c r="G16" s="226">
        <v>481</v>
      </c>
      <c r="H16" s="226">
        <v>7009.4</v>
      </c>
      <c r="I16" s="226">
        <v>3044.9</v>
      </c>
      <c r="J16" s="226">
        <v>10054.3</v>
      </c>
      <c r="K16" s="226">
        <v>9.1</v>
      </c>
      <c r="L16" s="226">
        <v>17.6</v>
      </c>
      <c r="M16" s="226">
        <v>26.7</v>
      </c>
      <c r="N16" s="226">
        <v>7018.5</v>
      </c>
      <c r="O16" s="226">
        <v>3062.5</v>
      </c>
      <c r="P16" s="226">
        <v>10081</v>
      </c>
    </row>
    <row r="17" spans="1:16" ht="13.5">
      <c r="A17" s="80" t="s">
        <v>1371</v>
      </c>
      <c r="B17" s="226">
        <v>16725.7</v>
      </c>
      <c r="C17" s="226">
        <v>876.9</v>
      </c>
      <c r="D17" s="226">
        <v>17602.6</v>
      </c>
      <c r="E17" s="226">
        <v>222.8</v>
      </c>
      <c r="F17" s="226">
        <v>1459.3</v>
      </c>
      <c r="G17" s="226">
        <v>1682.1</v>
      </c>
      <c r="H17" s="226">
        <v>16948.5</v>
      </c>
      <c r="I17" s="226">
        <v>2336.2</v>
      </c>
      <c r="J17" s="226">
        <v>19284.7</v>
      </c>
      <c r="K17" s="226" t="s">
        <v>349</v>
      </c>
      <c r="L17" s="226" t="s">
        <v>349</v>
      </c>
      <c r="M17" s="226" t="s">
        <v>349</v>
      </c>
      <c r="N17" s="226">
        <v>16948.5</v>
      </c>
      <c r="O17" s="226">
        <v>2336.2</v>
      </c>
      <c r="P17" s="226">
        <v>19284.7</v>
      </c>
    </row>
    <row r="18" spans="1:16" ht="13.5">
      <c r="A18" s="80" t="s">
        <v>1372</v>
      </c>
      <c r="B18" s="226">
        <v>7442.8</v>
      </c>
      <c r="C18" s="226">
        <v>1286.3</v>
      </c>
      <c r="D18" s="226">
        <v>8729.1</v>
      </c>
      <c r="E18" s="226">
        <v>200.7</v>
      </c>
      <c r="F18" s="226">
        <v>1682.8</v>
      </c>
      <c r="G18" s="226">
        <v>1883.5</v>
      </c>
      <c r="H18" s="226">
        <v>7643.5</v>
      </c>
      <c r="I18" s="226">
        <v>2969.1</v>
      </c>
      <c r="J18" s="226">
        <v>10612.6</v>
      </c>
      <c r="K18" s="226">
        <v>0.4</v>
      </c>
      <c r="L18" s="226">
        <v>216.4</v>
      </c>
      <c r="M18" s="226">
        <v>216.8</v>
      </c>
      <c r="N18" s="226">
        <v>7643.9</v>
      </c>
      <c r="O18" s="226">
        <v>3185.5</v>
      </c>
      <c r="P18" s="226">
        <v>10829.4</v>
      </c>
    </row>
    <row r="19" spans="1:16" ht="13.5">
      <c r="A19" s="80" t="s">
        <v>1373</v>
      </c>
      <c r="B19" s="226">
        <v>11213.1</v>
      </c>
      <c r="C19" s="226">
        <v>1012.1</v>
      </c>
      <c r="D19" s="226">
        <v>12225.2</v>
      </c>
      <c r="E19" s="226">
        <v>141.4</v>
      </c>
      <c r="F19" s="226">
        <v>1886.7</v>
      </c>
      <c r="G19" s="226">
        <v>2028.1</v>
      </c>
      <c r="H19" s="226">
        <v>11354.5</v>
      </c>
      <c r="I19" s="226">
        <v>2898.8</v>
      </c>
      <c r="J19" s="226">
        <v>14253.3</v>
      </c>
      <c r="K19" s="226">
        <v>9.6</v>
      </c>
      <c r="L19" s="226">
        <v>5.5</v>
      </c>
      <c r="M19" s="226">
        <v>15.1</v>
      </c>
      <c r="N19" s="226">
        <v>11364.1</v>
      </c>
      <c r="O19" s="226">
        <v>2904.3</v>
      </c>
      <c r="P19" s="226">
        <v>14268.4</v>
      </c>
    </row>
    <row r="20" spans="1:16" ht="13.5">
      <c r="A20" s="227" t="s">
        <v>1374</v>
      </c>
      <c r="B20" s="228">
        <v>89045.2</v>
      </c>
      <c r="C20" s="228">
        <v>26919.9</v>
      </c>
      <c r="D20" s="228">
        <v>115965.1</v>
      </c>
      <c r="E20" s="228">
        <v>1180.5</v>
      </c>
      <c r="F20" s="228">
        <v>15934.3</v>
      </c>
      <c r="G20" s="228">
        <v>17114.8</v>
      </c>
      <c r="H20" s="228">
        <v>90225.7</v>
      </c>
      <c r="I20" s="228">
        <v>42854.2</v>
      </c>
      <c r="J20" s="228">
        <v>133079.9</v>
      </c>
      <c r="K20" s="228">
        <v>493.7</v>
      </c>
      <c r="L20" s="228">
        <v>364.7</v>
      </c>
      <c r="M20" s="228">
        <v>858.4</v>
      </c>
      <c r="N20" s="228">
        <v>91719.4</v>
      </c>
      <c r="O20" s="228">
        <v>43218.9</v>
      </c>
      <c r="P20" s="228">
        <v>134938.3</v>
      </c>
    </row>
    <row r="21" spans="1:16" ht="13.5">
      <c r="A21" s="227" t="s">
        <v>401</v>
      </c>
      <c r="B21" s="228">
        <v>88980.9</v>
      </c>
      <c r="C21" s="228">
        <v>27103.9</v>
      </c>
      <c r="D21" s="228">
        <v>116084.8</v>
      </c>
      <c r="E21" s="228">
        <v>1150.8</v>
      </c>
      <c r="F21" s="228">
        <v>15677.5</v>
      </c>
      <c r="G21" s="228">
        <v>16828.3</v>
      </c>
      <c r="H21" s="228">
        <v>90061.7</v>
      </c>
      <c r="I21" s="228">
        <v>42781.4</v>
      </c>
      <c r="J21" s="228">
        <v>132843.1</v>
      </c>
      <c r="K21" s="228">
        <v>281.9</v>
      </c>
      <c r="L21" s="228">
        <v>412.9</v>
      </c>
      <c r="M21" s="228">
        <v>694.8</v>
      </c>
      <c r="N21" s="228">
        <v>90343.6</v>
      </c>
      <c r="O21" s="228">
        <v>43194.3</v>
      </c>
      <c r="P21" s="228">
        <v>133537.9</v>
      </c>
    </row>
    <row r="22" spans="1:16" ht="13.5">
      <c r="A22" s="80" t="s">
        <v>403</v>
      </c>
      <c r="B22" s="226">
        <v>88592.4</v>
      </c>
      <c r="C22" s="226">
        <v>26720.7</v>
      </c>
      <c r="D22" s="226">
        <v>115313.1</v>
      </c>
      <c r="E22" s="226">
        <v>1164</v>
      </c>
      <c r="F22" s="226">
        <v>15918.6</v>
      </c>
      <c r="G22" s="226">
        <v>17082.6</v>
      </c>
      <c r="H22" s="226">
        <v>89756.4</v>
      </c>
      <c r="I22" s="226">
        <v>42639.3</v>
      </c>
      <c r="J22" s="226">
        <v>132395.7</v>
      </c>
      <c r="K22" s="226">
        <v>229.8</v>
      </c>
      <c r="L22" s="226">
        <v>435.8</v>
      </c>
      <c r="M22" s="226">
        <v>665.6</v>
      </c>
      <c r="N22" s="226">
        <v>89886.2</v>
      </c>
      <c r="O22" s="226">
        <v>43075.1</v>
      </c>
      <c r="P22" s="226">
        <v>133061.3</v>
      </c>
    </row>
    <row r="23" spans="1:16" ht="13.5">
      <c r="A23" s="80" t="s">
        <v>404</v>
      </c>
      <c r="B23" s="226">
        <v>87290.6</v>
      </c>
      <c r="C23" s="226">
        <v>27130.3</v>
      </c>
      <c r="D23" s="226">
        <v>115420.9</v>
      </c>
      <c r="E23" s="226">
        <v>1129</v>
      </c>
      <c r="F23" s="226">
        <v>15438.1</v>
      </c>
      <c r="G23" s="226">
        <v>16567.1</v>
      </c>
      <c r="H23" s="226">
        <v>89419.6</v>
      </c>
      <c r="I23" s="226">
        <v>42568.4</v>
      </c>
      <c r="J23" s="226">
        <v>131988</v>
      </c>
      <c r="K23" s="226">
        <v>247.6</v>
      </c>
      <c r="L23" s="226">
        <v>461.1</v>
      </c>
      <c r="M23" s="226">
        <v>707.7</v>
      </c>
      <c r="N23" s="226">
        <v>89667.2</v>
      </c>
      <c r="O23" s="226">
        <v>43029.5</v>
      </c>
      <c r="P23" s="226">
        <v>132695.7</v>
      </c>
    </row>
    <row r="24" spans="1:16" ht="13.5">
      <c r="A24" s="229" t="s">
        <v>405</v>
      </c>
      <c r="B24" s="230">
        <v>87936.2</v>
      </c>
      <c r="C24" s="230">
        <v>27096.3</v>
      </c>
      <c r="D24" s="230">
        <v>115032.5</v>
      </c>
      <c r="E24" s="230">
        <v>1089.2</v>
      </c>
      <c r="F24" s="230">
        <v>15217.5</v>
      </c>
      <c r="G24" s="230">
        <v>16306.7</v>
      </c>
      <c r="H24" s="230">
        <v>89025.4</v>
      </c>
      <c r="I24" s="230">
        <v>42313.8</v>
      </c>
      <c r="J24" s="230">
        <v>131339.2</v>
      </c>
      <c r="K24" s="230">
        <v>230.9</v>
      </c>
      <c r="L24" s="230">
        <v>479</v>
      </c>
      <c r="M24" s="230">
        <v>709.9</v>
      </c>
      <c r="N24" s="230">
        <v>89256.3</v>
      </c>
      <c r="O24" s="230">
        <v>42792.8</v>
      </c>
      <c r="P24" s="230">
        <v>132049.1</v>
      </c>
    </row>
  </sheetData>
  <mergeCells count="13">
    <mergeCell ref="L4:L5"/>
    <mergeCell ref="M4:M5"/>
    <mergeCell ref="N4:N5"/>
    <mergeCell ref="O4:O5"/>
    <mergeCell ref="P4:P5"/>
    <mergeCell ref="A3:A5"/>
    <mergeCell ref="B3:J3"/>
    <mergeCell ref="K3:M3"/>
    <mergeCell ref="N3:P3"/>
    <mergeCell ref="B4:D4"/>
    <mergeCell ref="E4:G4"/>
    <mergeCell ref="H4:J4"/>
    <mergeCell ref="K4:K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AE24"/>
  <sheetViews>
    <sheetView workbookViewId="0" topLeftCell="A1">
      <selection activeCell="A1" sqref="A1"/>
    </sheetView>
  </sheetViews>
  <sheetFormatPr defaultColWidth="9.00390625" defaultRowHeight="13.5"/>
  <cols>
    <col min="1" max="1" width="8.875" style="234" customWidth="1"/>
    <col min="2" max="3" width="10.375" style="234" bestFit="1" customWidth="1"/>
    <col min="4" max="4" width="7.625" style="234" bestFit="1" customWidth="1"/>
    <col min="5" max="6" width="8.50390625" style="234" bestFit="1" customWidth="1"/>
    <col min="7" max="7" width="8.50390625" style="249" bestFit="1" customWidth="1"/>
    <col min="8" max="10" width="7.625" style="234" bestFit="1" customWidth="1"/>
    <col min="11" max="16" width="8.50390625" style="234" bestFit="1" customWidth="1"/>
    <col min="17" max="19" width="7.625" style="234" bestFit="1" customWidth="1"/>
    <col min="20" max="25" width="8.50390625" style="234" bestFit="1" customWidth="1"/>
    <col min="26" max="27" width="7.625" style="234" bestFit="1" customWidth="1"/>
    <col min="28" max="30" width="8.50390625" style="234" bestFit="1" customWidth="1"/>
    <col min="31" max="31" width="9.25390625" style="234" customWidth="1"/>
    <col min="32" max="16384" width="7.875" style="234" customWidth="1"/>
  </cols>
  <sheetData>
    <row r="1" spans="1:31" ht="13.5">
      <c r="A1" s="231" t="s">
        <v>744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3"/>
    </row>
    <row r="2" spans="1:31" ht="13.5">
      <c r="A2" s="231" t="s">
        <v>848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3" t="s">
        <v>837</v>
      </c>
    </row>
    <row r="3" spans="1:31" s="236" customFormat="1" ht="13.5">
      <c r="A3" s="872" t="s">
        <v>838</v>
      </c>
      <c r="B3" s="875" t="s">
        <v>839</v>
      </c>
      <c r="C3" s="876"/>
      <c r="D3" s="877"/>
      <c r="E3" s="881" t="s">
        <v>840</v>
      </c>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3"/>
    </row>
    <row r="4" spans="1:31" s="236" customFormat="1" ht="13.5">
      <c r="A4" s="873"/>
      <c r="B4" s="878"/>
      <c r="C4" s="879"/>
      <c r="D4" s="880"/>
      <c r="E4" s="884" t="s">
        <v>841</v>
      </c>
      <c r="F4" s="885"/>
      <c r="G4" s="885"/>
      <c r="H4" s="885"/>
      <c r="I4" s="885"/>
      <c r="J4" s="885"/>
      <c r="K4" s="885"/>
      <c r="L4" s="885"/>
      <c r="M4" s="886"/>
      <c r="N4" s="881" t="s">
        <v>842</v>
      </c>
      <c r="O4" s="882"/>
      <c r="P4" s="882"/>
      <c r="Q4" s="882"/>
      <c r="R4" s="882"/>
      <c r="S4" s="882"/>
      <c r="T4" s="882"/>
      <c r="U4" s="882"/>
      <c r="V4" s="883"/>
      <c r="W4" s="881" t="s">
        <v>1356</v>
      </c>
      <c r="X4" s="882"/>
      <c r="Y4" s="882"/>
      <c r="Z4" s="882"/>
      <c r="AA4" s="882"/>
      <c r="AB4" s="882"/>
      <c r="AC4" s="882"/>
      <c r="AD4" s="882"/>
      <c r="AE4" s="883"/>
    </row>
    <row r="5" spans="1:31" s="236" customFormat="1" ht="13.5">
      <c r="A5" s="873"/>
      <c r="B5" s="887" t="s">
        <v>843</v>
      </c>
      <c r="C5" s="887" t="s">
        <v>844</v>
      </c>
      <c r="D5" s="889" t="s">
        <v>1356</v>
      </c>
      <c r="E5" s="881" t="s">
        <v>845</v>
      </c>
      <c r="F5" s="882"/>
      <c r="G5" s="883"/>
      <c r="H5" s="881" t="s">
        <v>846</v>
      </c>
      <c r="I5" s="882"/>
      <c r="J5" s="883"/>
      <c r="K5" s="881" t="s">
        <v>1356</v>
      </c>
      <c r="L5" s="882"/>
      <c r="M5" s="883"/>
      <c r="N5" s="881" t="s">
        <v>845</v>
      </c>
      <c r="O5" s="882"/>
      <c r="P5" s="883"/>
      <c r="Q5" s="881" t="s">
        <v>846</v>
      </c>
      <c r="R5" s="882"/>
      <c r="S5" s="883"/>
      <c r="T5" s="881" t="s">
        <v>1356</v>
      </c>
      <c r="U5" s="882"/>
      <c r="V5" s="883"/>
      <c r="W5" s="679" t="s">
        <v>845</v>
      </c>
      <c r="X5" s="717"/>
      <c r="Y5" s="718"/>
      <c r="Z5" s="679" t="s">
        <v>846</v>
      </c>
      <c r="AA5" s="717"/>
      <c r="AB5" s="718"/>
      <c r="AC5" s="881" t="s">
        <v>1356</v>
      </c>
      <c r="AD5" s="882"/>
      <c r="AE5" s="883"/>
    </row>
    <row r="6" spans="1:31" s="236" customFormat="1" ht="13.5">
      <c r="A6" s="874"/>
      <c r="B6" s="888"/>
      <c r="C6" s="888"/>
      <c r="D6" s="888"/>
      <c r="E6" s="237" t="s">
        <v>1354</v>
      </c>
      <c r="F6" s="237" t="s">
        <v>1355</v>
      </c>
      <c r="G6" s="238" t="s">
        <v>1356</v>
      </c>
      <c r="H6" s="237" t="s">
        <v>1354</v>
      </c>
      <c r="I6" s="237" t="s">
        <v>1355</v>
      </c>
      <c r="J6" s="238" t="s">
        <v>1356</v>
      </c>
      <c r="K6" s="237" t="s">
        <v>1354</v>
      </c>
      <c r="L6" s="237" t="s">
        <v>1355</v>
      </c>
      <c r="M6" s="238" t="s">
        <v>1356</v>
      </c>
      <c r="N6" s="237" t="s">
        <v>1354</v>
      </c>
      <c r="O6" s="237" t="s">
        <v>1355</v>
      </c>
      <c r="P6" s="238" t="s">
        <v>1356</v>
      </c>
      <c r="Q6" s="237" t="s">
        <v>1354</v>
      </c>
      <c r="R6" s="237" t="s">
        <v>1355</v>
      </c>
      <c r="S6" s="238" t="s">
        <v>1356</v>
      </c>
      <c r="T6" s="237" t="s">
        <v>1354</v>
      </c>
      <c r="U6" s="237" t="s">
        <v>1355</v>
      </c>
      <c r="V6" s="238" t="s">
        <v>1356</v>
      </c>
      <c r="W6" s="237" t="s">
        <v>1354</v>
      </c>
      <c r="X6" s="237" t="s">
        <v>1355</v>
      </c>
      <c r="Y6" s="238" t="s">
        <v>1356</v>
      </c>
      <c r="Z6" s="237" t="s">
        <v>1354</v>
      </c>
      <c r="AA6" s="237" t="s">
        <v>1355</v>
      </c>
      <c r="AB6" s="238" t="s">
        <v>1356</v>
      </c>
      <c r="AC6" s="237" t="s">
        <v>1354</v>
      </c>
      <c r="AD6" s="237" t="s">
        <v>1355</v>
      </c>
      <c r="AE6" s="238" t="s">
        <v>1356</v>
      </c>
    </row>
    <row r="7" spans="1:31" s="236" customFormat="1" ht="13.5">
      <c r="A7" s="239" t="s">
        <v>1361</v>
      </c>
      <c r="B7" s="103">
        <v>572</v>
      </c>
      <c r="C7" s="103">
        <v>67</v>
      </c>
      <c r="D7" s="103">
        <v>639</v>
      </c>
      <c r="E7" s="103">
        <v>1210</v>
      </c>
      <c r="F7" s="103">
        <v>960</v>
      </c>
      <c r="G7" s="103">
        <v>2170</v>
      </c>
      <c r="H7" s="103">
        <v>75</v>
      </c>
      <c r="I7" s="103">
        <v>15</v>
      </c>
      <c r="J7" s="103">
        <v>90</v>
      </c>
      <c r="K7" s="103">
        <v>1285</v>
      </c>
      <c r="L7" s="103">
        <v>975</v>
      </c>
      <c r="M7" s="103">
        <v>2260</v>
      </c>
      <c r="N7" s="104">
        <v>810</v>
      </c>
      <c r="O7" s="104">
        <v>1005</v>
      </c>
      <c r="P7" s="104">
        <v>1815</v>
      </c>
      <c r="Q7" s="104">
        <v>145</v>
      </c>
      <c r="R7" s="104">
        <v>220</v>
      </c>
      <c r="S7" s="104">
        <v>365</v>
      </c>
      <c r="T7" s="104">
        <v>945</v>
      </c>
      <c r="U7" s="104">
        <v>1225</v>
      </c>
      <c r="V7" s="104">
        <v>2170</v>
      </c>
      <c r="W7" s="104">
        <v>2020</v>
      </c>
      <c r="X7" s="104">
        <v>1965</v>
      </c>
      <c r="Y7" s="104">
        <v>3985</v>
      </c>
      <c r="Z7" s="103">
        <v>220</v>
      </c>
      <c r="AA7" s="103">
        <v>235</v>
      </c>
      <c r="AB7" s="103">
        <v>455</v>
      </c>
      <c r="AC7" s="103">
        <v>2240</v>
      </c>
      <c r="AD7" s="103">
        <v>2200</v>
      </c>
      <c r="AE7" s="103">
        <v>4440</v>
      </c>
    </row>
    <row r="8" spans="1:31" ht="13.5">
      <c r="A8" s="240" t="s">
        <v>1362</v>
      </c>
      <c r="B8" s="103">
        <v>5446</v>
      </c>
      <c r="C8" s="103">
        <v>1544</v>
      </c>
      <c r="D8" s="103">
        <v>6990</v>
      </c>
      <c r="E8" s="103">
        <v>11500</v>
      </c>
      <c r="F8" s="103">
        <v>9865</v>
      </c>
      <c r="G8" s="104">
        <v>21365</v>
      </c>
      <c r="H8" s="104">
        <v>2847</v>
      </c>
      <c r="I8" s="103">
        <v>2492</v>
      </c>
      <c r="J8" s="103">
        <v>5339</v>
      </c>
      <c r="K8" s="103">
        <v>14347</v>
      </c>
      <c r="L8" s="103">
        <v>12357</v>
      </c>
      <c r="M8" s="103">
        <v>26704</v>
      </c>
      <c r="N8" s="104">
        <v>10489</v>
      </c>
      <c r="O8" s="104">
        <v>10646</v>
      </c>
      <c r="P8" s="104">
        <v>21135</v>
      </c>
      <c r="Q8" s="104">
        <v>3267</v>
      </c>
      <c r="R8" s="104">
        <v>3280</v>
      </c>
      <c r="S8" s="104">
        <v>6547</v>
      </c>
      <c r="T8" s="104">
        <v>13756</v>
      </c>
      <c r="U8" s="104">
        <v>13926</v>
      </c>
      <c r="V8" s="104">
        <v>27682</v>
      </c>
      <c r="W8" s="104">
        <v>21989</v>
      </c>
      <c r="X8" s="104">
        <v>20511</v>
      </c>
      <c r="Y8" s="104">
        <v>42500</v>
      </c>
      <c r="Z8" s="103">
        <v>6114</v>
      </c>
      <c r="AA8" s="103">
        <v>5772</v>
      </c>
      <c r="AB8" s="103">
        <v>11886</v>
      </c>
      <c r="AC8" s="103">
        <v>28103</v>
      </c>
      <c r="AD8" s="103">
        <v>26283</v>
      </c>
      <c r="AE8" s="103">
        <v>54386</v>
      </c>
    </row>
    <row r="9" spans="1:31" ht="13.5">
      <c r="A9" s="240" t="s">
        <v>1363</v>
      </c>
      <c r="B9" s="103">
        <v>7844</v>
      </c>
      <c r="C9" s="103">
        <v>2640</v>
      </c>
      <c r="D9" s="103">
        <v>10484</v>
      </c>
      <c r="E9" s="103">
        <v>14248</v>
      </c>
      <c r="F9" s="103">
        <v>12363</v>
      </c>
      <c r="G9" s="241">
        <v>26611</v>
      </c>
      <c r="H9" s="104">
        <v>4228</v>
      </c>
      <c r="I9" s="103">
        <v>4254</v>
      </c>
      <c r="J9" s="103">
        <v>8482</v>
      </c>
      <c r="K9" s="103">
        <v>18476</v>
      </c>
      <c r="L9" s="103">
        <v>16617</v>
      </c>
      <c r="M9" s="103">
        <v>35093</v>
      </c>
      <c r="N9" s="104">
        <v>13272</v>
      </c>
      <c r="O9" s="104">
        <v>13567</v>
      </c>
      <c r="P9" s="104">
        <v>26839</v>
      </c>
      <c r="Q9" s="104">
        <v>5017</v>
      </c>
      <c r="R9" s="104">
        <v>5233</v>
      </c>
      <c r="S9" s="104">
        <v>10250</v>
      </c>
      <c r="T9" s="104">
        <v>18289</v>
      </c>
      <c r="U9" s="104">
        <v>18800</v>
      </c>
      <c r="V9" s="104">
        <v>37089</v>
      </c>
      <c r="W9" s="104">
        <v>27520</v>
      </c>
      <c r="X9" s="104">
        <v>25930</v>
      </c>
      <c r="Y9" s="104">
        <v>53450</v>
      </c>
      <c r="Z9" s="103">
        <v>9245</v>
      </c>
      <c r="AA9" s="103">
        <v>9487</v>
      </c>
      <c r="AB9" s="103">
        <v>18732</v>
      </c>
      <c r="AC9" s="103">
        <v>36765</v>
      </c>
      <c r="AD9" s="103">
        <v>35417</v>
      </c>
      <c r="AE9" s="103">
        <v>72182</v>
      </c>
    </row>
    <row r="10" spans="1:31" ht="13.5">
      <c r="A10" s="240" t="s">
        <v>1364</v>
      </c>
      <c r="B10" s="103">
        <v>7726</v>
      </c>
      <c r="C10" s="103">
        <v>2418</v>
      </c>
      <c r="D10" s="103">
        <v>10144</v>
      </c>
      <c r="E10" s="103">
        <v>16020</v>
      </c>
      <c r="F10" s="103">
        <v>11817</v>
      </c>
      <c r="G10" s="241">
        <v>27837</v>
      </c>
      <c r="H10" s="104">
        <v>3994</v>
      </c>
      <c r="I10" s="103">
        <v>3170</v>
      </c>
      <c r="J10" s="103">
        <v>7164</v>
      </c>
      <c r="K10" s="103">
        <v>20014</v>
      </c>
      <c r="L10" s="103">
        <v>14987</v>
      </c>
      <c r="M10" s="103">
        <v>35001</v>
      </c>
      <c r="N10" s="104">
        <v>13043</v>
      </c>
      <c r="O10" s="104">
        <v>13468</v>
      </c>
      <c r="P10" s="104">
        <v>26511</v>
      </c>
      <c r="Q10" s="104">
        <v>3493</v>
      </c>
      <c r="R10" s="104">
        <v>3663</v>
      </c>
      <c r="S10" s="104">
        <v>7156</v>
      </c>
      <c r="T10" s="104">
        <v>16536</v>
      </c>
      <c r="U10" s="104">
        <v>17131</v>
      </c>
      <c r="V10" s="104">
        <v>33667</v>
      </c>
      <c r="W10" s="104">
        <v>29063</v>
      </c>
      <c r="X10" s="104">
        <v>25285</v>
      </c>
      <c r="Y10" s="104">
        <v>54348</v>
      </c>
      <c r="Z10" s="103">
        <v>7487</v>
      </c>
      <c r="AA10" s="103">
        <v>6833</v>
      </c>
      <c r="AB10" s="103">
        <v>14320</v>
      </c>
      <c r="AC10" s="103">
        <v>36550</v>
      </c>
      <c r="AD10" s="103">
        <v>32118</v>
      </c>
      <c r="AE10" s="103">
        <v>68668</v>
      </c>
    </row>
    <row r="11" spans="1:31" ht="13.5">
      <c r="A11" s="240" t="s">
        <v>1365</v>
      </c>
      <c r="B11" s="103">
        <v>8355</v>
      </c>
      <c r="C11" s="103">
        <v>2806</v>
      </c>
      <c r="D11" s="103">
        <v>11161</v>
      </c>
      <c r="E11" s="103">
        <v>16372</v>
      </c>
      <c r="F11" s="103">
        <v>13672</v>
      </c>
      <c r="G11" s="104">
        <v>30044</v>
      </c>
      <c r="H11" s="241">
        <v>5356</v>
      </c>
      <c r="I11" s="103">
        <v>5177</v>
      </c>
      <c r="J11" s="103">
        <v>10533</v>
      </c>
      <c r="K11" s="103">
        <v>21728</v>
      </c>
      <c r="L11" s="103">
        <v>18849</v>
      </c>
      <c r="M11" s="103">
        <v>40577</v>
      </c>
      <c r="N11" s="104">
        <v>13661</v>
      </c>
      <c r="O11" s="104">
        <v>13967</v>
      </c>
      <c r="P11" s="104">
        <v>27628</v>
      </c>
      <c r="Q11" s="104">
        <v>5018</v>
      </c>
      <c r="R11" s="104">
        <v>5234</v>
      </c>
      <c r="S11" s="104">
        <v>10252</v>
      </c>
      <c r="T11" s="104">
        <v>18679</v>
      </c>
      <c r="U11" s="104">
        <v>19201</v>
      </c>
      <c r="V11" s="104">
        <v>37880</v>
      </c>
      <c r="W11" s="104">
        <v>30033</v>
      </c>
      <c r="X11" s="104">
        <v>27639</v>
      </c>
      <c r="Y11" s="104">
        <v>57672</v>
      </c>
      <c r="Z11" s="103">
        <v>10374</v>
      </c>
      <c r="AA11" s="103">
        <v>10411</v>
      </c>
      <c r="AB11" s="103">
        <v>20785</v>
      </c>
      <c r="AC11" s="103">
        <v>40407</v>
      </c>
      <c r="AD11" s="103">
        <v>38050</v>
      </c>
      <c r="AE11" s="103">
        <v>78457</v>
      </c>
    </row>
    <row r="12" spans="1:31" ht="13.5">
      <c r="A12" s="240" t="s">
        <v>1366</v>
      </c>
      <c r="B12" s="103">
        <v>5606</v>
      </c>
      <c r="C12" s="103">
        <v>1712</v>
      </c>
      <c r="D12" s="103">
        <v>7318</v>
      </c>
      <c r="E12" s="103">
        <v>13006</v>
      </c>
      <c r="F12" s="103">
        <v>9338</v>
      </c>
      <c r="G12" s="104">
        <v>22344</v>
      </c>
      <c r="H12" s="104">
        <v>3572</v>
      </c>
      <c r="I12" s="103">
        <v>2605</v>
      </c>
      <c r="J12" s="103">
        <v>6177</v>
      </c>
      <c r="K12" s="103">
        <v>16578</v>
      </c>
      <c r="L12" s="103">
        <v>11943</v>
      </c>
      <c r="M12" s="103">
        <v>28521</v>
      </c>
      <c r="N12" s="104">
        <v>11800</v>
      </c>
      <c r="O12" s="104">
        <v>12547</v>
      </c>
      <c r="P12" s="104">
        <v>24347</v>
      </c>
      <c r="Q12" s="104">
        <v>3780</v>
      </c>
      <c r="R12" s="104">
        <v>4175</v>
      </c>
      <c r="S12" s="104">
        <v>7955</v>
      </c>
      <c r="T12" s="104">
        <v>15580</v>
      </c>
      <c r="U12" s="104">
        <v>16722</v>
      </c>
      <c r="V12" s="104">
        <v>32302</v>
      </c>
      <c r="W12" s="104">
        <v>24806</v>
      </c>
      <c r="X12" s="104">
        <v>21885</v>
      </c>
      <c r="Y12" s="104">
        <v>46691</v>
      </c>
      <c r="Z12" s="103">
        <v>7352</v>
      </c>
      <c r="AA12" s="103">
        <v>6780</v>
      </c>
      <c r="AB12" s="103">
        <v>14132</v>
      </c>
      <c r="AC12" s="103">
        <v>32158</v>
      </c>
      <c r="AD12" s="103">
        <v>28665</v>
      </c>
      <c r="AE12" s="103">
        <v>60823</v>
      </c>
    </row>
    <row r="13" spans="1:31" ht="13.5">
      <c r="A13" s="240" t="s">
        <v>1367</v>
      </c>
      <c r="B13" s="103">
        <v>655</v>
      </c>
      <c r="C13" s="103">
        <v>223</v>
      </c>
      <c r="D13" s="103">
        <v>878</v>
      </c>
      <c r="E13" s="103">
        <v>1129</v>
      </c>
      <c r="F13" s="103">
        <v>713</v>
      </c>
      <c r="G13" s="241">
        <v>1842</v>
      </c>
      <c r="H13" s="104">
        <v>261</v>
      </c>
      <c r="I13" s="103">
        <v>123</v>
      </c>
      <c r="J13" s="103">
        <v>384</v>
      </c>
      <c r="K13" s="103">
        <v>1390</v>
      </c>
      <c r="L13" s="103">
        <v>836</v>
      </c>
      <c r="M13" s="103">
        <v>2226</v>
      </c>
      <c r="N13" s="104">
        <v>778</v>
      </c>
      <c r="O13" s="104">
        <v>1207</v>
      </c>
      <c r="P13" s="104">
        <v>1985</v>
      </c>
      <c r="Q13" s="104">
        <v>359</v>
      </c>
      <c r="R13" s="104">
        <v>448</v>
      </c>
      <c r="S13" s="104">
        <v>807</v>
      </c>
      <c r="T13" s="104">
        <v>1137</v>
      </c>
      <c r="U13" s="104">
        <v>1655</v>
      </c>
      <c r="V13" s="104">
        <v>2792</v>
      </c>
      <c r="W13" s="104">
        <v>1907</v>
      </c>
      <c r="X13" s="104">
        <v>1920</v>
      </c>
      <c r="Y13" s="104">
        <v>3827</v>
      </c>
      <c r="Z13" s="103">
        <v>620</v>
      </c>
      <c r="AA13" s="103">
        <v>571</v>
      </c>
      <c r="AB13" s="103">
        <v>1191</v>
      </c>
      <c r="AC13" s="103">
        <v>2527</v>
      </c>
      <c r="AD13" s="103">
        <v>2491</v>
      </c>
      <c r="AE13" s="103">
        <v>5018</v>
      </c>
    </row>
    <row r="14" spans="1:31" ht="13.5">
      <c r="A14" s="240" t="s">
        <v>847</v>
      </c>
      <c r="B14" s="103">
        <v>2907</v>
      </c>
      <c r="C14" s="103">
        <v>659</v>
      </c>
      <c r="D14" s="103">
        <v>3566</v>
      </c>
      <c r="E14" s="103">
        <v>5508</v>
      </c>
      <c r="F14" s="103">
        <v>4899</v>
      </c>
      <c r="G14" s="104">
        <v>10407</v>
      </c>
      <c r="H14" s="104">
        <v>1022</v>
      </c>
      <c r="I14" s="103">
        <v>961</v>
      </c>
      <c r="J14" s="103">
        <v>1983</v>
      </c>
      <c r="K14" s="103">
        <v>6530</v>
      </c>
      <c r="L14" s="103">
        <v>5860</v>
      </c>
      <c r="M14" s="103">
        <v>12390</v>
      </c>
      <c r="N14" s="104">
        <v>4768</v>
      </c>
      <c r="O14" s="104">
        <v>5005</v>
      </c>
      <c r="P14" s="104">
        <v>9773</v>
      </c>
      <c r="Q14" s="104">
        <v>1155</v>
      </c>
      <c r="R14" s="104">
        <v>1157</v>
      </c>
      <c r="S14" s="104">
        <v>2312</v>
      </c>
      <c r="T14" s="104">
        <v>5923</v>
      </c>
      <c r="U14" s="104">
        <v>6162</v>
      </c>
      <c r="V14" s="104">
        <v>12085</v>
      </c>
      <c r="W14" s="104">
        <v>10276</v>
      </c>
      <c r="X14" s="104">
        <v>9904</v>
      </c>
      <c r="Y14" s="104">
        <v>20180</v>
      </c>
      <c r="Z14" s="103">
        <v>2177</v>
      </c>
      <c r="AA14" s="103">
        <v>2118</v>
      </c>
      <c r="AB14" s="103">
        <v>4295</v>
      </c>
      <c r="AC14" s="103">
        <v>12453</v>
      </c>
      <c r="AD14" s="103">
        <v>12022</v>
      </c>
      <c r="AE14" s="103">
        <v>24475</v>
      </c>
    </row>
    <row r="15" spans="1:31" ht="13.5">
      <c r="A15" s="240" t="s">
        <v>1369</v>
      </c>
      <c r="B15" s="103">
        <v>6963</v>
      </c>
      <c r="C15" s="103">
        <v>1610</v>
      </c>
      <c r="D15" s="103">
        <v>8573</v>
      </c>
      <c r="E15" s="103">
        <v>13016</v>
      </c>
      <c r="F15" s="103">
        <v>9485</v>
      </c>
      <c r="G15" s="104">
        <v>22501</v>
      </c>
      <c r="H15" s="104">
        <v>2676</v>
      </c>
      <c r="I15" s="103">
        <v>1928</v>
      </c>
      <c r="J15" s="103">
        <v>4604</v>
      </c>
      <c r="K15" s="103">
        <v>15692</v>
      </c>
      <c r="L15" s="103">
        <v>11413</v>
      </c>
      <c r="M15" s="103">
        <v>27105</v>
      </c>
      <c r="N15" s="104">
        <v>11511</v>
      </c>
      <c r="O15" s="104">
        <v>13016</v>
      </c>
      <c r="P15" s="104">
        <v>24527</v>
      </c>
      <c r="Q15" s="104">
        <v>2740</v>
      </c>
      <c r="R15" s="104">
        <v>3177</v>
      </c>
      <c r="S15" s="104">
        <v>5917</v>
      </c>
      <c r="T15" s="104">
        <v>14251</v>
      </c>
      <c r="U15" s="104">
        <v>16193</v>
      </c>
      <c r="V15" s="104">
        <v>30444</v>
      </c>
      <c r="W15" s="104">
        <v>24527</v>
      </c>
      <c r="X15" s="104">
        <v>22501</v>
      </c>
      <c r="Y15" s="104">
        <v>47028</v>
      </c>
      <c r="Z15" s="103">
        <v>5416</v>
      </c>
      <c r="AA15" s="103">
        <v>5105</v>
      </c>
      <c r="AB15" s="103">
        <v>10521</v>
      </c>
      <c r="AC15" s="103">
        <v>29943</v>
      </c>
      <c r="AD15" s="103">
        <v>27606</v>
      </c>
      <c r="AE15" s="103">
        <v>57549</v>
      </c>
    </row>
    <row r="16" spans="1:31" ht="13.5">
      <c r="A16" s="240" t="s">
        <v>725</v>
      </c>
      <c r="B16" s="103">
        <v>5872</v>
      </c>
      <c r="C16" s="103">
        <v>1656</v>
      </c>
      <c r="D16" s="103">
        <v>7528</v>
      </c>
      <c r="E16" s="103">
        <v>12328</v>
      </c>
      <c r="F16" s="103">
        <v>7039</v>
      </c>
      <c r="G16" s="104">
        <v>19367</v>
      </c>
      <c r="H16" s="104">
        <v>2779</v>
      </c>
      <c r="I16" s="103">
        <v>1552</v>
      </c>
      <c r="J16" s="103">
        <v>4331</v>
      </c>
      <c r="K16" s="103">
        <v>15107</v>
      </c>
      <c r="L16" s="103">
        <v>8591</v>
      </c>
      <c r="M16" s="103">
        <v>23698</v>
      </c>
      <c r="N16" s="104">
        <v>8450</v>
      </c>
      <c r="O16" s="104">
        <v>10710</v>
      </c>
      <c r="P16" s="104">
        <v>19160</v>
      </c>
      <c r="Q16" s="104">
        <v>2684</v>
      </c>
      <c r="R16" s="104">
        <v>3105</v>
      </c>
      <c r="S16" s="104">
        <v>5789</v>
      </c>
      <c r="T16" s="104">
        <v>11134</v>
      </c>
      <c r="U16" s="104">
        <v>13815</v>
      </c>
      <c r="V16" s="104">
        <v>24949</v>
      </c>
      <c r="W16" s="104">
        <v>20778</v>
      </c>
      <c r="X16" s="104">
        <v>17749</v>
      </c>
      <c r="Y16" s="104">
        <v>38527</v>
      </c>
      <c r="Z16" s="103">
        <v>5463</v>
      </c>
      <c r="AA16" s="103">
        <v>4657</v>
      </c>
      <c r="AB16" s="103">
        <v>10120</v>
      </c>
      <c r="AC16" s="103">
        <v>26241</v>
      </c>
      <c r="AD16" s="103">
        <v>22406</v>
      </c>
      <c r="AE16" s="103">
        <v>48647</v>
      </c>
    </row>
    <row r="17" spans="1:31" ht="13.5">
      <c r="A17" s="240" t="s">
        <v>1371</v>
      </c>
      <c r="B17" s="103">
        <v>7380</v>
      </c>
      <c r="C17" s="103">
        <v>1846</v>
      </c>
      <c r="D17" s="103">
        <v>9226</v>
      </c>
      <c r="E17" s="103">
        <v>16492</v>
      </c>
      <c r="F17" s="103">
        <v>12298</v>
      </c>
      <c r="G17" s="104">
        <v>28790</v>
      </c>
      <c r="H17" s="103">
        <v>2536</v>
      </c>
      <c r="I17" s="103">
        <v>2316</v>
      </c>
      <c r="J17" s="103">
        <v>4852</v>
      </c>
      <c r="K17" s="103">
        <v>19028</v>
      </c>
      <c r="L17" s="103">
        <v>14614</v>
      </c>
      <c r="M17" s="103">
        <v>33642</v>
      </c>
      <c r="N17" s="104">
        <v>12949</v>
      </c>
      <c r="O17" s="104">
        <v>14073</v>
      </c>
      <c r="P17" s="104">
        <v>27022</v>
      </c>
      <c r="Q17" s="104">
        <v>3081</v>
      </c>
      <c r="R17" s="104">
        <v>3398</v>
      </c>
      <c r="S17" s="104">
        <v>6479</v>
      </c>
      <c r="T17" s="104">
        <v>16030</v>
      </c>
      <c r="U17" s="104">
        <v>17471</v>
      </c>
      <c r="V17" s="104">
        <v>33501</v>
      </c>
      <c r="W17" s="104">
        <v>29441</v>
      </c>
      <c r="X17" s="104">
        <v>26371</v>
      </c>
      <c r="Y17" s="104">
        <v>55812</v>
      </c>
      <c r="Z17" s="103">
        <v>5617</v>
      </c>
      <c r="AA17" s="103">
        <v>5714</v>
      </c>
      <c r="AB17" s="103">
        <v>11331</v>
      </c>
      <c r="AC17" s="103">
        <v>35058</v>
      </c>
      <c r="AD17" s="103">
        <v>32085</v>
      </c>
      <c r="AE17" s="103">
        <v>67143</v>
      </c>
    </row>
    <row r="18" spans="1:31" ht="13.5">
      <c r="A18" s="240" t="s">
        <v>1372</v>
      </c>
      <c r="B18" s="103">
        <v>3492</v>
      </c>
      <c r="C18" s="103">
        <v>1857</v>
      </c>
      <c r="D18" s="103">
        <v>5349</v>
      </c>
      <c r="E18" s="103">
        <v>8030</v>
      </c>
      <c r="F18" s="103">
        <v>7487</v>
      </c>
      <c r="G18" s="104">
        <v>15517</v>
      </c>
      <c r="H18" s="103">
        <v>2759</v>
      </c>
      <c r="I18" s="103">
        <v>3681</v>
      </c>
      <c r="J18" s="103">
        <v>6440</v>
      </c>
      <c r="K18" s="103">
        <v>10789</v>
      </c>
      <c r="L18" s="103">
        <v>11168</v>
      </c>
      <c r="M18" s="103">
        <v>21957</v>
      </c>
      <c r="N18" s="104">
        <v>6487</v>
      </c>
      <c r="O18" s="104">
        <v>7910</v>
      </c>
      <c r="P18" s="104">
        <v>14397</v>
      </c>
      <c r="Q18" s="104">
        <v>3483</v>
      </c>
      <c r="R18" s="104">
        <v>4178</v>
      </c>
      <c r="S18" s="104">
        <v>7661</v>
      </c>
      <c r="T18" s="104">
        <v>9970</v>
      </c>
      <c r="U18" s="104">
        <v>12088</v>
      </c>
      <c r="V18" s="104">
        <v>22058</v>
      </c>
      <c r="W18" s="104">
        <v>14517</v>
      </c>
      <c r="X18" s="104">
        <v>15397</v>
      </c>
      <c r="Y18" s="104">
        <v>29914</v>
      </c>
      <c r="Z18" s="103">
        <v>6242</v>
      </c>
      <c r="AA18" s="103">
        <v>7859</v>
      </c>
      <c r="AB18" s="103">
        <v>14101</v>
      </c>
      <c r="AC18" s="103">
        <v>20759</v>
      </c>
      <c r="AD18" s="103">
        <v>23256</v>
      </c>
      <c r="AE18" s="103">
        <v>44015</v>
      </c>
    </row>
    <row r="19" spans="1:31" ht="13.5">
      <c r="A19" s="240" t="s">
        <v>1373</v>
      </c>
      <c r="B19" s="103">
        <v>5840</v>
      </c>
      <c r="C19" s="103">
        <v>2659</v>
      </c>
      <c r="D19" s="103">
        <v>8499</v>
      </c>
      <c r="E19" s="103">
        <v>13038</v>
      </c>
      <c r="F19" s="103">
        <v>9029</v>
      </c>
      <c r="G19" s="104">
        <v>22067</v>
      </c>
      <c r="H19" s="103">
        <v>4810</v>
      </c>
      <c r="I19" s="103">
        <v>4356</v>
      </c>
      <c r="J19" s="103">
        <v>9166</v>
      </c>
      <c r="K19" s="103">
        <v>17848</v>
      </c>
      <c r="L19" s="103">
        <v>13385</v>
      </c>
      <c r="M19" s="103">
        <v>31233</v>
      </c>
      <c r="N19" s="104">
        <v>9773</v>
      </c>
      <c r="O19" s="104">
        <v>10067</v>
      </c>
      <c r="P19" s="104">
        <v>19840</v>
      </c>
      <c r="Q19" s="104">
        <v>4998</v>
      </c>
      <c r="R19" s="104">
        <v>5794</v>
      </c>
      <c r="S19" s="104">
        <v>10792</v>
      </c>
      <c r="T19" s="104">
        <v>14771</v>
      </c>
      <c r="U19" s="104">
        <v>15861</v>
      </c>
      <c r="V19" s="104">
        <v>30632</v>
      </c>
      <c r="W19" s="104">
        <v>22811</v>
      </c>
      <c r="X19" s="104">
        <v>19096</v>
      </c>
      <c r="Y19" s="104">
        <v>41907</v>
      </c>
      <c r="Z19" s="103">
        <v>9808</v>
      </c>
      <c r="AA19" s="103">
        <v>10150</v>
      </c>
      <c r="AB19" s="103">
        <v>19958</v>
      </c>
      <c r="AC19" s="103">
        <v>32619</v>
      </c>
      <c r="AD19" s="103">
        <v>29246</v>
      </c>
      <c r="AE19" s="103">
        <v>61865</v>
      </c>
    </row>
    <row r="20" spans="1:31" ht="13.5">
      <c r="A20" s="242" t="s">
        <v>1374</v>
      </c>
      <c r="B20" s="243">
        <v>68658</v>
      </c>
      <c r="C20" s="243">
        <v>21697</v>
      </c>
      <c r="D20" s="243">
        <v>90355</v>
      </c>
      <c r="E20" s="243">
        <v>141897</v>
      </c>
      <c r="F20" s="243">
        <v>108965</v>
      </c>
      <c r="G20" s="243">
        <v>250862</v>
      </c>
      <c r="H20" s="243">
        <v>36915</v>
      </c>
      <c r="I20" s="243">
        <v>32630</v>
      </c>
      <c r="J20" s="243">
        <v>69545</v>
      </c>
      <c r="K20" s="243">
        <v>178812</v>
      </c>
      <c r="L20" s="243">
        <v>141595</v>
      </c>
      <c r="M20" s="243">
        <v>320407</v>
      </c>
      <c r="N20" s="243">
        <v>117791</v>
      </c>
      <c r="O20" s="243">
        <v>127188</v>
      </c>
      <c r="P20" s="243">
        <v>244979</v>
      </c>
      <c r="Q20" s="243">
        <v>39220</v>
      </c>
      <c r="R20" s="243">
        <v>43062</v>
      </c>
      <c r="S20" s="133">
        <v>82282</v>
      </c>
      <c r="T20" s="243">
        <v>157001</v>
      </c>
      <c r="U20" s="243">
        <v>170250</v>
      </c>
      <c r="V20" s="243">
        <v>327251</v>
      </c>
      <c r="W20" s="243">
        <v>259688</v>
      </c>
      <c r="X20" s="243">
        <v>236153</v>
      </c>
      <c r="Y20" s="243">
        <v>495841</v>
      </c>
      <c r="Z20" s="243">
        <v>76135</v>
      </c>
      <c r="AA20" s="243">
        <v>75692</v>
      </c>
      <c r="AB20" s="243">
        <v>151827</v>
      </c>
      <c r="AC20" s="243">
        <v>335823</v>
      </c>
      <c r="AD20" s="243">
        <v>311845</v>
      </c>
      <c r="AE20" s="243">
        <v>647668</v>
      </c>
    </row>
    <row r="21" spans="1:31" ht="13.5">
      <c r="A21" s="244" t="s">
        <v>401</v>
      </c>
      <c r="B21" s="243">
        <v>67562</v>
      </c>
      <c r="C21" s="243">
        <v>21765</v>
      </c>
      <c r="D21" s="243">
        <v>89327</v>
      </c>
      <c r="E21" s="243">
        <v>141021</v>
      </c>
      <c r="F21" s="243">
        <v>109330</v>
      </c>
      <c r="G21" s="243">
        <v>250351</v>
      </c>
      <c r="H21" s="243">
        <v>37281</v>
      </c>
      <c r="I21" s="243">
        <v>32892</v>
      </c>
      <c r="J21" s="243">
        <v>70173</v>
      </c>
      <c r="K21" s="243">
        <v>178302</v>
      </c>
      <c r="L21" s="243">
        <v>142222</v>
      </c>
      <c r="M21" s="243">
        <v>320524</v>
      </c>
      <c r="N21" s="243">
        <v>115395</v>
      </c>
      <c r="O21" s="243">
        <v>125406</v>
      </c>
      <c r="P21" s="243">
        <v>240801</v>
      </c>
      <c r="Q21" s="243">
        <v>39569</v>
      </c>
      <c r="R21" s="243">
        <v>43950</v>
      </c>
      <c r="S21" s="243">
        <v>83519</v>
      </c>
      <c r="T21" s="243">
        <v>154964</v>
      </c>
      <c r="U21" s="243">
        <v>169356</v>
      </c>
      <c r="V21" s="243">
        <v>324320</v>
      </c>
      <c r="W21" s="243">
        <v>256426</v>
      </c>
      <c r="X21" s="243">
        <v>234726</v>
      </c>
      <c r="Y21" s="243">
        <v>491152</v>
      </c>
      <c r="Z21" s="243">
        <v>76850</v>
      </c>
      <c r="AA21" s="243">
        <v>76842</v>
      </c>
      <c r="AB21" s="243">
        <v>153692</v>
      </c>
      <c r="AC21" s="243">
        <v>333276</v>
      </c>
      <c r="AD21" s="243">
        <v>311568</v>
      </c>
      <c r="AE21" s="243">
        <v>644844</v>
      </c>
    </row>
    <row r="22" spans="1:31" ht="13.5">
      <c r="A22" s="245" t="s">
        <v>403</v>
      </c>
      <c r="B22" s="103">
        <v>67318</v>
      </c>
      <c r="C22" s="103">
        <v>21732</v>
      </c>
      <c r="D22" s="103">
        <v>89050</v>
      </c>
      <c r="E22" s="103">
        <v>141586</v>
      </c>
      <c r="F22" s="103">
        <v>110501</v>
      </c>
      <c r="G22" s="104">
        <v>252087</v>
      </c>
      <c r="H22" s="103">
        <v>37387</v>
      </c>
      <c r="I22" s="103">
        <v>33061</v>
      </c>
      <c r="J22" s="103">
        <v>70448</v>
      </c>
      <c r="K22" s="103">
        <v>178973</v>
      </c>
      <c r="L22" s="103">
        <v>143562</v>
      </c>
      <c r="M22" s="103">
        <v>322535</v>
      </c>
      <c r="N22" s="103">
        <v>114410</v>
      </c>
      <c r="O22" s="103">
        <v>123576</v>
      </c>
      <c r="P22" s="103">
        <v>237986</v>
      </c>
      <c r="Q22" s="103">
        <v>40065</v>
      </c>
      <c r="R22" s="103">
        <v>43847</v>
      </c>
      <c r="S22" s="103">
        <v>83912</v>
      </c>
      <c r="T22" s="103">
        <v>154475</v>
      </c>
      <c r="U22" s="103">
        <v>167423</v>
      </c>
      <c r="V22" s="103">
        <v>321898</v>
      </c>
      <c r="W22" s="103">
        <v>255996</v>
      </c>
      <c r="X22" s="103">
        <v>234077</v>
      </c>
      <c r="Y22" s="103">
        <v>490073</v>
      </c>
      <c r="Z22" s="103">
        <v>77452</v>
      </c>
      <c r="AA22" s="103">
        <v>76908</v>
      </c>
      <c r="AB22" s="103">
        <v>154360</v>
      </c>
      <c r="AC22" s="103">
        <v>333448</v>
      </c>
      <c r="AD22" s="103">
        <v>310985</v>
      </c>
      <c r="AE22" s="103">
        <v>644433</v>
      </c>
    </row>
    <row r="23" spans="1:31" ht="13.5">
      <c r="A23" s="245" t="s">
        <v>404</v>
      </c>
      <c r="B23" s="103">
        <v>66971</v>
      </c>
      <c r="C23" s="103">
        <v>21714</v>
      </c>
      <c r="D23" s="103">
        <v>88685</v>
      </c>
      <c r="E23" s="103">
        <v>140002</v>
      </c>
      <c r="F23" s="103">
        <v>108720</v>
      </c>
      <c r="G23" s="104">
        <v>248722</v>
      </c>
      <c r="H23" s="103">
        <v>38380</v>
      </c>
      <c r="I23" s="103">
        <v>33858</v>
      </c>
      <c r="J23" s="103">
        <v>72258</v>
      </c>
      <c r="K23" s="103">
        <v>178382</v>
      </c>
      <c r="L23" s="103">
        <v>142578</v>
      </c>
      <c r="M23" s="103">
        <v>320960</v>
      </c>
      <c r="N23" s="103">
        <v>112360</v>
      </c>
      <c r="O23" s="103">
        <v>121764</v>
      </c>
      <c r="P23" s="103">
        <v>234024</v>
      </c>
      <c r="Q23" s="103">
        <v>40962</v>
      </c>
      <c r="R23" s="103">
        <v>45124</v>
      </c>
      <c r="S23" s="103">
        <v>86086</v>
      </c>
      <c r="T23" s="103">
        <v>153222</v>
      </c>
      <c r="U23" s="103">
        <v>166888</v>
      </c>
      <c r="V23" s="103">
        <v>320110</v>
      </c>
      <c r="W23" s="103">
        <v>252262</v>
      </c>
      <c r="X23" s="103">
        <v>230484</v>
      </c>
      <c r="Y23" s="103">
        <v>482746</v>
      </c>
      <c r="Z23" s="103">
        <v>79342</v>
      </c>
      <c r="AA23" s="103">
        <v>78982</v>
      </c>
      <c r="AB23" s="103">
        <v>158324</v>
      </c>
      <c r="AC23" s="103">
        <v>331604</v>
      </c>
      <c r="AD23" s="103">
        <v>309466</v>
      </c>
      <c r="AE23" s="103">
        <v>641070</v>
      </c>
    </row>
    <row r="24" spans="1:31" ht="13.5">
      <c r="A24" s="246" t="s">
        <v>405</v>
      </c>
      <c r="B24" s="247">
        <v>66467</v>
      </c>
      <c r="C24" s="247">
        <v>21958</v>
      </c>
      <c r="D24" s="247">
        <v>88425</v>
      </c>
      <c r="E24" s="247">
        <v>140845</v>
      </c>
      <c r="F24" s="247">
        <v>108718</v>
      </c>
      <c r="G24" s="247">
        <v>249563</v>
      </c>
      <c r="H24" s="247">
        <v>37807</v>
      </c>
      <c r="I24" s="247">
        <v>33322</v>
      </c>
      <c r="J24" s="247">
        <v>71129</v>
      </c>
      <c r="K24" s="247">
        <v>178652</v>
      </c>
      <c r="L24" s="248">
        <v>142040</v>
      </c>
      <c r="M24" s="247">
        <v>320692</v>
      </c>
      <c r="N24" s="247">
        <v>111482</v>
      </c>
      <c r="O24" s="247">
        <v>121424</v>
      </c>
      <c r="P24" s="247">
        <v>232906</v>
      </c>
      <c r="Q24" s="247">
        <v>40703</v>
      </c>
      <c r="R24" s="247">
        <v>44767</v>
      </c>
      <c r="S24" s="247">
        <v>85470</v>
      </c>
      <c r="T24" s="247">
        <v>152185</v>
      </c>
      <c r="U24" s="247">
        <v>166191</v>
      </c>
      <c r="V24" s="247">
        <v>318376</v>
      </c>
      <c r="W24" s="247">
        <v>252327</v>
      </c>
      <c r="X24" s="247">
        <v>250142</v>
      </c>
      <c r="Y24" s="247">
        <v>482469</v>
      </c>
      <c r="Z24" s="247">
        <v>78510</v>
      </c>
      <c r="AA24" s="247">
        <v>78089</v>
      </c>
      <c r="AB24" s="247">
        <v>156599</v>
      </c>
      <c r="AC24" s="247">
        <v>330837</v>
      </c>
      <c r="AD24" s="247">
        <v>308231</v>
      </c>
      <c r="AE24" s="247">
        <v>639068</v>
      </c>
    </row>
  </sheetData>
  <mergeCells count="18">
    <mergeCell ref="T5:V5"/>
    <mergeCell ref="W5:Y5"/>
    <mergeCell ref="Z5:AB5"/>
    <mergeCell ref="AC5:AE5"/>
    <mergeCell ref="H5:J5"/>
    <mergeCell ref="K5:M5"/>
    <mergeCell ref="N5:P5"/>
    <mergeCell ref="Q5:S5"/>
    <mergeCell ref="A3:A6"/>
    <mergeCell ref="B3:D4"/>
    <mergeCell ref="E3:AE3"/>
    <mergeCell ref="E4:M4"/>
    <mergeCell ref="N4:V4"/>
    <mergeCell ref="W4:AE4"/>
    <mergeCell ref="B5:B6"/>
    <mergeCell ref="C5:C6"/>
    <mergeCell ref="D5:D6"/>
    <mergeCell ref="E5:G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Q43"/>
  <sheetViews>
    <sheetView workbookViewId="0" topLeftCell="A1">
      <selection activeCell="A1" sqref="A1"/>
    </sheetView>
  </sheetViews>
  <sheetFormatPr defaultColWidth="9.00390625" defaultRowHeight="13.5"/>
  <cols>
    <col min="1" max="1" width="9.375" style="17" customWidth="1"/>
    <col min="2" max="2" width="8.50390625" style="17" bestFit="1" customWidth="1"/>
    <col min="3" max="3" width="7.75390625" style="17" bestFit="1" customWidth="1"/>
    <col min="4" max="5" width="8.50390625" style="17" bestFit="1" customWidth="1"/>
    <col min="6" max="6" width="10.25390625" style="17" bestFit="1" customWidth="1"/>
    <col min="7" max="8" width="8.50390625" style="17" bestFit="1" customWidth="1"/>
    <col min="9" max="9" width="10.25390625" style="17" bestFit="1" customWidth="1"/>
    <col min="10" max="10" width="8.625" style="17" bestFit="1" customWidth="1"/>
    <col min="11" max="11" width="10.50390625" style="17" bestFit="1" customWidth="1"/>
    <col min="12" max="12" width="12.00390625" style="17" customWidth="1"/>
    <col min="13" max="17" width="10.25390625" style="17" customWidth="1"/>
    <col min="18" max="16384" width="7.625" style="17" customWidth="1"/>
  </cols>
  <sheetData>
    <row r="1" spans="1:12" ht="12">
      <c r="A1" s="13" t="s">
        <v>1393</v>
      </c>
      <c r="B1" s="14"/>
      <c r="C1" s="14"/>
      <c r="D1" s="14"/>
      <c r="E1" s="14"/>
      <c r="F1" s="14"/>
      <c r="G1" s="14"/>
      <c r="H1" s="14"/>
      <c r="I1" s="15"/>
      <c r="J1" s="14"/>
      <c r="K1" s="14"/>
      <c r="L1" s="16" t="s">
        <v>1348</v>
      </c>
    </row>
    <row r="2" spans="1:12" s="19" customFormat="1" ht="12">
      <c r="A2" s="705" t="s">
        <v>1349</v>
      </c>
      <c r="B2" s="711" t="s">
        <v>1350</v>
      </c>
      <c r="C2" s="713" t="s">
        <v>1351</v>
      </c>
      <c r="D2" s="714" t="s">
        <v>1352</v>
      </c>
      <c r="E2" s="715"/>
      <c r="F2" s="716"/>
      <c r="G2" s="714" t="s">
        <v>1353</v>
      </c>
      <c r="H2" s="715"/>
      <c r="I2" s="715"/>
      <c r="J2" s="715"/>
      <c r="K2" s="715"/>
      <c r="L2" s="715"/>
    </row>
    <row r="3" spans="1:12" s="19" customFormat="1" ht="24">
      <c r="A3" s="706"/>
      <c r="B3" s="712"/>
      <c r="C3" s="706"/>
      <c r="D3" s="21" t="s">
        <v>1354</v>
      </c>
      <c r="E3" s="21" t="s">
        <v>1355</v>
      </c>
      <c r="F3" s="21" t="s">
        <v>1356</v>
      </c>
      <c r="G3" s="20" t="s">
        <v>1354</v>
      </c>
      <c r="H3" s="20" t="s">
        <v>1355</v>
      </c>
      <c r="I3" s="20" t="s">
        <v>1356</v>
      </c>
      <c r="J3" s="22" t="s">
        <v>1357</v>
      </c>
      <c r="K3" s="23" t="s">
        <v>1358</v>
      </c>
      <c r="L3" s="24" t="s">
        <v>1359</v>
      </c>
    </row>
    <row r="4" spans="1:12" s="19" customFormat="1" ht="12">
      <c r="A4" s="25"/>
      <c r="B4" s="25"/>
      <c r="C4" s="26" t="s">
        <v>1360</v>
      </c>
      <c r="D4" s="25"/>
      <c r="E4" s="25"/>
      <c r="F4" s="26"/>
      <c r="G4" s="25"/>
      <c r="H4" s="25"/>
      <c r="I4" s="25"/>
      <c r="J4" s="27"/>
      <c r="K4" s="28"/>
      <c r="L4" s="29" t="s">
        <v>1360</v>
      </c>
    </row>
    <row r="5" spans="1:12" ht="12">
      <c r="A5" s="30" t="s">
        <v>1361</v>
      </c>
      <c r="B5" s="31">
        <v>8498</v>
      </c>
      <c r="C5" s="32">
        <v>5.43</v>
      </c>
      <c r="D5" s="31">
        <v>22814</v>
      </c>
      <c r="E5" s="31">
        <v>23296</v>
      </c>
      <c r="F5" s="31">
        <v>46110</v>
      </c>
      <c r="G5" s="31">
        <v>20793</v>
      </c>
      <c r="H5" s="31">
        <v>21086</v>
      </c>
      <c r="I5" s="31">
        <v>41879</v>
      </c>
      <c r="J5" s="33">
        <v>517</v>
      </c>
      <c r="K5" s="33">
        <v>452</v>
      </c>
      <c r="L5" s="34">
        <v>1.23</v>
      </c>
    </row>
    <row r="6" spans="1:12" ht="12">
      <c r="A6" s="30" t="s">
        <v>1362</v>
      </c>
      <c r="B6" s="31">
        <v>9293</v>
      </c>
      <c r="C6" s="32">
        <v>6.88</v>
      </c>
      <c r="D6" s="31">
        <v>31389</v>
      </c>
      <c r="E6" s="31">
        <v>32551</v>
      </c>
      <c r="F6" s="31">
        <v>63940</v>
      </c>
      <c r="G6" s="31">
        <v>36011</v>
      </c>
      <c r="H6" s="31">
        <v>35681</v>
      </c>
      <c r="I6" s="31">
        <v>71692</v>
      </c>
      <c r="J6" s="33">
        <v>518</v>
      </c>
      <c r="K6" s="33">
        <v>752</v>
      </c>
      <c r="L6" s="34">
        <v>0.72</v>
      </c>
    </row>
    <row r="7" spans="1:12" ht="12">
      <c r="A7" s="30" t="s">
        <v>1363</v>
      </c>
      <c r="B7" s="31">
        <v>13734</v>
      </c>
      <c r="C7" s="32">
        <v>6.91</v>
      </c>
      <c r="D7" s="31">
        <v>46508</v>
      </c>
      <c r="E7" s="31">
        <v>48459</v>
      </c>
      <c r="F7" s="31">
        <v>94967</v>
      </c>
      <c r="G7" s="31">
        <v>53587</v>
      </c>
      <c r="H7" s="31">
        <v>53486</v>
      </c>
      <c r="I7" s="31">
        <v>107073</v>
      </c>
      <c r="J7" s="33">
        <v>875</v>
      </c>
      <c r="K7" s="33">
        <v>1423</v>
      </c>
      <c r="L7" s="34">
        <v>0.82</v>
      </c>
    </row>
    <row r="8" spans="1:12" ht="12">
      <c r="A8" s="30" t="s">
        <v>1364</v>
      </c>
      <c r="B8" s="31">
        <v>13544</v>
      </c>
      <c r="C8" s="32">
        <v>7</v>
      </c>
      <c r="D8" s="31">
        <v>47412</v>
      </c>
      <c r="E8" s="31">
        <v>47369</v>
      </c>
      <c r="F8" s="31">
        <v>94781</v>
      </c>
      <c r="G8" s="31">
        <v>52560</v>
      </c>
      <c r="H8" s="31">
        <v>51392</v>
      </c>
      <c r="I8" s="31">
        <v>103952</v>
      </c>
      <c r="J8" s="33">
        <v>892</v>
      </c>
      <c r="K8" s="33">
        <v>1275</v>
      </c>
      <c r="L8" s="34">
        <v>0.86</v>
      </c>
    </row>
    <row r="9" spans="1:12" ht="12">
      <c r="A9" s="30" t="s">
        <v>1365</v>
      </c>
      <c r="B9" s="31">
        <v>13605</v>
      </c>
      <c r="C9" s="32">
        <v>7.31</v>
      </c>
      <c r="D9" s="31">
        <v>49497</v>
      </c>
      <c r="E9" s="31">
        <v>49996</v>
      </c>
      <c r="F9" s="31">
        <v>99493</v>
      </c>
      <c r="G9" s="31">
        <v>58426</v>
      </c>
      <c r="H9" s="31">
        <v>57516</v>
      </c>
      <c r="I9" s="31">
        <v>115942</v>
      </c>
      <c r="J9" s="33">
        <v>702</v>
      </c>
      <c r="K9" s="33">
        <v>1422</v>
      </c>
      <c r="L9" s="34">
        <v>0.61</v>
      </c>
    </row>
    <row r="10" spans="1:12" ht="12">
      <c r="A10" s="30" t="s">
        <v>1366</v>
      </c>
      <c r="B10" s="31">
        <v>11436</v>
      </c>
      <c r="C10" s="32">
        <v>7.75</v>
      </c>
      <c r="D10" s="31">
        <v>45009</v>
      </c>
      <c r="E10" s="31">
        <v>43612</v>
      </c>
      <c r="F10" s="31">
        <v>88621</v>
      </c>
      <c r="G10" s="31">
        <v>45046</v>
      </c>
      <c r="H10" s="31">
        <v>43537</v>
      </c>
      <c r="I10" s="31">
        <v>88583</v>
      </c>
      <c r="J10" s="33">
        <v>1322</v>
      </c>
      <c r="K10" s="33">
        <v>1344</v>
      </c>
      <c r="L10" s="34">
        <v>1.49</v>
      </c>
    </row>
    <row r="11" spans="1:12" ht="12.75" customHeight="1">
      <c r="A11" s="30" t="s">
        <v>1367</v>
      </c>
      <c r="B11" s="31">
        <v>7083</v>
      </c>
      <c r="C11" s="32">
        <v>5.62</v>
      </c>
      <c r="D11" s="31">
        <v>19073</v>
      </c>
      <c r="E11" s="31">
        <v>20768</v>
      </c>
      <c r="F11" s="31">
        <v>39841</v>
      </c>
      <c r="G11" s="31">
        <v>21365</v>
      </c>
      <c r="H11" s="31">
        <v>21673</v>
      </c>
      <c r="I11" s="31">
        <v>43038</v>
      </c>
      <c r="J11" s="33">
        <v>497</v>
      </c>
      <c r="K11" s="33">
        <v>419</v>
      </c>
      <c r="L11" s="34">
        <v>1.15</v>
      </c>
    </row>
    <row r="12" spans="1:12" ht="12">
      <c r="A12" s="30" t="s">
        <v>1368</v>
      </c>
      <c r="B12" s="31">
        <v>4610</v>
      </c>
      <c r="C12" s="32">
        <v>7.04</v>
      </c>
      <c r="D12" s="31">
        <v>16459</v>
      </c>
      <c r="E12" s="31">
        <v>16012</v>
      </c>
      <c r="F12" s="31">
        <v>32471</v>
      </c>
      <c r="G12" s="31">
        <v>16974</v>
      </c>
      <c r="H12" s="31">
        <v>16560</v>
      </c>
      <c r="I12" s="31">
        <v>33534</v>
      </c>
      <c r="J12" s="33">
        <v>256</v>
      </c>
      <c r="K12" s="33">
        <v>352</v>
      </c>
      <c r="L12" s="34">
        <v>0.76</v>
      </c>
    </row>
    <row r="13" spans="1:12" ht="12">
      <c r="A13" s="30" t="s">
        <v>1369</v>
      </c>
      <c r="B13" s="31">
        <v>13615</v>
      </c>
      <c r="C13" s="32">
        <v>6.5</v>
      </c>
      <c r="D13" s="31">
        <v>43533</v>
      </c>
      <c r="E13" s="31">
        <v>44944</v>
      </c>
      <c r="F13" s="31">
        <v>88477</v>
      </c>
      <c r="G13" s="31">
        <v>45302</v>
      </c>
      <c r="H13" s="31">
        <v>45462</v>
      </c>
      <c r="I13" s="31">
        <v>90764</v>
      </c>
      <c r="J13" s="33">
        <v>853</v>
      </c>
      <c r="K13" s="33">
        <v>754</v>
      </c>
      <c r="L13" s="34">
        <v>0.94</v>
      </c>
    </row>
    <row r="14" spans="1:12" ht="12">
      <c r="A14" s="30" t="s">
        <v>1370</v>
      </c>
      <c r="B14" s="31">
        <v>10242</v>
      </c>
      <c r="C14" s="32">
        <v>6.74</v>
      </c>
      <c r="D14" s="31">
        <v>34454</v>
      </c>
      <c r="E14" s="31">
        <v>34585</v>
      </c>
      <c r="F14" s="31">
        <v>69039</v>
      </c>
      <c r="G14" s="31">
        <v>36042</v>
      </c>
      <c r="H14" s="31">
        <v>35627</v>
      </c>
      <c r="I14" s="31">
        <v>71669</v>
      </c>
      <c r="J14" s="33">
        <v>540</v>
      </c>
      <c r="K14" s="33">
        <v>600</v>
      </c>
      <c r="L14" s="34">
        <v>0.75</v>
      </c>
    </row>
    <row r="15" spans="1:12" ht="12">
      <c r="A15" s="30" t="s">
        <v>1371</v>
      </c>
      <c r="B15" s="31">
        <v>12203</v>
      </c>
      <c r="C15" s="32">
        <v>7.4</v>
      </c>
      <c r="D15" s="31">
        <v>44737</v>
      </c>
      <c r="E15" s="31">
        <v>45553</v>
      </c>
      <c r="F15" s="31">
        <v>90290</v>
      </c>
      <c r="G15" s="31">
        <v>48134</v>
      </c>
      <c r="H15" s="31">
        <v>48143</v>
      </c>
      <c r="I15" s="31">
        <v>96277</v>
      </c>
      <c r="J15" s="33">
        <v>989</v>
      </c>
      <c r="K15" s="33">
        <v>1374</v>
      </c>
      <c r="L15" s="34">
        <v>1.03</v>
      </c>
    </row>
    <row r="16" spans="1:12" ht="12">
      <c r="A16" s="30" t="s">
        <v>1372</v>
      </c>
      <c r="B16" s="31">
        <v>13455</v>
      </c>
      <c r="C16" s="32">
        <v>6.76</v>
      </c>
      <c r="D16" s="31">
        <v>44186</v>
      </c>
      <c r="E16" s="31">
        <v>46742</v>
      </c>
      <c r="F16" s="31">
        <v>90928</v>
      </c>
      <c r="G16" s="31">
        <v>47769</v>
      </c>
      <c r="H16" s="31">
        <v>48939</v>
      </c>
      <c r="I16" s="31">
        <v>96708</v>
      </c>
      <c r="J16" s="33">
        <v>1053</v>
      </c>
      <c r="K16" s="33">
        <v>1113</v>
      </c>
      <c r="L16" s="34">
        <v>1.09</v>
      </c>
    </row>
    <row r="17" spans="1:12" ht="12">
      <c r="A17" s="30" t="s">
        <v>1373</v>
      </c>
      <c r="B17" s="31">
        <v>14765</v>
      </c>
      <c r="C17" s="32">
        <v>6.94</v>
      </c>
      <c r="D17" s="31">
        <v>50253</v>
      </c>
      <c r="E17" s="31">
        <v>52157</v>
      </c>
      <c r="F17" s="31">
        <v>102410</v>
      </c>
      <c r="G17" s="31">
        <v>57070</v>
      </c>
      <c r="H17" s="31">
        <v>57308</v>
      </c>
      <c r="I17" s="31">
        <v>114378</v>
      </c>
      <c r="J17" s="33">
        <v>752</v>
      </c>
      <c r="K17" s="33">
        <v>1410</v>
      </c>
      <c r="L17" s="34">
        <v>0.66</v>
      </c>
    </row>
    <row r="18" spans="1:12" s="39" customFormat="1" ht="12.75" customHeight="1">
      <c r="A18" s="35" t="s">
        <v>1374</v>
      </c>
      <c r="B18" s="36">
        <v>146083</v>
      </c>
      <c r="C18" s="37">
        <v>6.85</v>
      </c>
      <c r="D18" s="36">
        <v>495324</v>
      </c>
      <c r="E18" s="36">
        <v>506044</v>
      </c>
      <c r="F18" s="36">
        <v>1001368</v>
      </c>
      <c r="G18" s="36">
        <v>539079</v>
      </c>
      <c r="H18" s="36">
        <v>536410</v>
      </c>
      <c r="I18" s="36">
        <v>1075489</v>
      </c>
      <c r="J18" s="36">
        <v>9766</v>
      </c>
      <c r="K18" s="36">
        <v>12690</v>
      </c>
      <c r="L18" s="38">
        <v>0.91</v>
      </c>
    </row>
    <row r="19" spans="1:12" ht="12.75" customHeight="1">
      <c r="A19" s="40" t="s">
        <v>1375</v>
      </c>
      <c r="B19" s="31">
        <v>145117</v>
      </c>
      <c r="C19" s="32">
        <v>6.78</v>
      </c>
      <c r="D19" s="31">
        <v>486668</v>
      </c>
      <c r="E19" s="31">
        <v>497938</v>
      </c>
      <c r="F19" s="31">
        <v>984606</v>
      </c>
      <c r="G19" s="31">
        <v>534220</v>
      </c>
      <c r="H19" s="31">
        <v>531503</v>
      </c>
      <c r="I19" s="31">
        <v>1065723</v>
      </c>
      <c r="J19" s="33">
        <v>5371</v>
      </c>
      <c r="K19" s="33">
        <v>11557</v>
      </c>
      <c r="L19" s="34">
        <v>1.51</v>
      </c>
    </row>
    <row r="20" spans="1:12" ht="12">
      <c r="A20" s="40" t="s">
        <v>1376</v>
      </c>
      <c r="B20" s="31">
        <v>141417</v>
      </c>
      <c r="C20" s="32">
        <v>7.11</v>
      </c>
      <c r="D20" s="31">
        <v>499599</v>
      </c>
      <c r="E20" s="31">
        <v>505514</v>
      </c>
      <c r="F20" s="31">
        <v>1004113</v>
      </c>
      <c r="G20" s="31">
        <v>532492</v>
      </c>
      <c r="H20" s="31">
        <v>527860</v>
      </c>
      <c r="I20" s="31">
        <v>1060352</v>
      </c>
      <c r="J20" s="33">
        <v>10491</v>
      </c>
      <c r="K20" s="31">
        <v>12871</v>
      </c>
      <c r="L20" s="34">
        <v>1</v>
      </c>
    </row>
    <row r="21" spans="1:12" ht="12">
      <c r="A21" s="40" t="s">
        <v>1377</v>
      </c>
      <c r="B21" s="31">
        <v>140366</v>
      </c>
      <c r="C21" s="32">
        <v>7.12</v>
      </c>
      <c r="D21" s="31">
        <v>496491</v>
      </c>
      <c r="E21" s="31">
        <v>502617</v>
      </c>
      <c r="F21" s="31">
        <v>999108</v>
      </c>
      <c r="G21" s="31">
        <v>527303</v>
      </c>
      <c r="H21" s="31">
        <v>522558</v>
      </c>
      <c r="I21" s="31">
        <v>1049861</v>
      </c>
      <c r="J21" s="33">
        <v>12477</v>
      </c>
      <c r="K21" s="31">
        <v>15144</v>
      </c>
      <c r="L21" s="34">
        <v>1.2</v>
      </c>
    </row>
    <row r="22" spans="1:12" ht="12">
      <c r="A22" s="40" t="s">
        <v>1378</v>
      </c>
      <c r="B22" s="31">
        <v>139578</v>
      </c>
      <c r="C22" s="32">
        <v>7.09</v>
      </c>
      <c r="D22" s="31">
        <v>491483</v>
      </c>
      <c r="E22" s="31">
        <v>497759</v>
      </c>
      <c r="F22" s="31">
        <v>989242</v>
      </c>
      <c r="G22" s="31">
        <v>520793</v>
      </c>
      <c r="H22" s="31">
        <v>516591</v>
      </c>
      <c r="I22" s="31">
        <v>1037384</v>
      </c>
      <c r="J22" s="33">
        <v>16368</v>
      </c>
      <c r="K22" s="31">
        <v>18884</v>
      </c>
      <c r="L22" s="34">
        <v>1.6</v>
      </c>
    </row>
    <row r="23" spans="1:12" ht="12">
      <c r="A23" s="40" t="s">
        <v>1379</v>
      </c>
      <c r="B23" s="31">
        <v>137733</v>
      </c>
      <c r="C23" s="32">
        <v>7.16</v>
      </c>
      <c r="D23" s="31">
        <v>490474</v>
      </c>
      <c r="E23" s="31">
        <v>496231</v>
      </c>
      <c r="F23" s="31">
        <v>986705</v>
      </c>
      <c r="G23" s="31">
        <v>512550</v>
      </c>
      <c r="H23" s="31">
        <v>508466</v>
      </c>
      <c r="I23" s="31">
        <v>1021016</v>
      </c>
      <c r="J23" s="33">
        <v>14465</v>
      </c>
      <c r="K23" s="31">
        <v>15507</v>
      </c>
      <c r="L23" s="34">
        <v>1.43</v>
      </c>
    </row>
    <row r="24" spans="1:12" ht="12">
      <c r="A24" s="40" t="s">
        <v>1380</v>
      </c>
      <c r="B24" s="31">
        <v>136967</v>
      </c>
      <c r="C24" s="32">
        <v>7.02</v>
      </c>
      <c r="D24" s="31">
        <v>478022</v>
      </c>
      <c r="E24" s="31">
        <v>484806</v>
      </c>
      <c r="F24" s="31">
        <v>962828</v>
      </c>
      <c r="G24" s="31">
        <v>505163</v>
      </c>
      <c r="H24" s="31">
        <v>501388</v>
      </c>
      <c r="I24" s="31">
        <v>1006551</v>
      </c>
      <c r="J24" s="33">
        <v>12181</v>
      </c>
      <c r="K24" s="31">
        <v>16514</v>
      </c>
      <c r="L24" s="34">
        <v>1.22</v>
      </c>
    </row>
    <row r="25" spans="1:12" ht="12">
      <c r="A25" s="30" t="s">
        <v>1381</v>
      </c>
      <c r="B25" s="31">
        <v>133524</v>
      </c>
      <c r="C25" s="32">
        <v>7.18</v>
      </c>
      <c r="D25" s="31">
        <v>475879</v>
      </c>
      <c r="E25" s="31">
        <v>483180</v>
      </c>
      <c r="F25" s="31">
        <v>959059</v>
      </c>
      <c r="G25" s="31">
        <v>499071</v>
      </c>
      <c r="H25" s="31">
        <v>495299</v>
      </c>
      <c r="I25" s="31">
        <v>994370</v>
      </c>
      <c r="J25" s="33">
        <v>14241</v>
      </c>
      <c r="K25" s="31">
        <v>15630</v>
      </c>
      <c r="L25" s="34">
        <v>1.45</v>
      </c>
    </row>
    <row r="26" spans="1:12" ht="12">
      <c r="A26" s="30" t="s">
        <v>1382</v>
      </c>
      <c r="B26" s="31">
        <v>129986</v>
      </c>
      <c r="C26" s="32">
        <v>7.29</v>
      </c>
      <c r="D26" s="31">
        <v>469723</v>
      </c>
      <c r="E26" s="31">
        <v>477548</v>
      </c>
      <c r="F26" s="31">
        <v>947271</v>
      </c>
      <c r="G26" s="31">
        <v>492179</v>
      </c>
      <c r="H26" s="31">
        <v>487950</v>
      </c>
      <c r="I26" s="31">
        <v>980129</v>
      </c>
      <c r="J26" s="33">
        <v>14906</v>
      </c>
      <c r="K26" s="31">
        <v>15775</v>
      </c>
      <c r="L26" s="34">
        <v>1.45</v>
      </c>
    </row>
    <row r="27" spans="1:12" ht="12">
      <c r="A27" s="30" t="s">
        <v>1383</v>
      </c>
      <c r="B27" s="31">
        <v>129084</v>
      </c>
      <c r="C27" s="32">
        <v>7.23</v>
      </c>
      <c r="D27" s="31">
        <v>462596</v>
      </c>
      <c r="E27" s="31">
        <v>470603</v>
      </c>
      <c r="F27" s="31">
        <v>933199</v>
      </c>
      <c r="G27" s="31">
        <v>484576</v>
      </c>
      <c r="H27" s="31">
        <v>480647</v>
      </c>
      <c r="I27" s="31">
        <v>965223</v>
      </c>
      <c r="J27" s="33">
        <v>12197</v>
      </c>
      <c r="K27" s="31">
        <v>13490</v>
      </c>
      <c r="L27" s="34">
        <v>1.28</v>
      </c>
    </row>
    <row r="28" spans="1:17" ht="13.5">
      <c r="A28" s="41" t="s">
        <v>1384</v>
      </c>
      <c r="B28" s="42"/>
      <c r="C28" s="42"/>
      <c r="D28" s="43"/>
      <c r="E28" s="43"/>
      <c r="F28" s="44"/>
      <c r="G28" s="43"/>
      <c r="H28" s="43"/>
      <c r="I28" s="43"/>
      <c r="J28" s="43"/>
      <c r="K28" s="45"/>
      <c r="L28" s="46"/>
      <c r="M28" s="39"/>
      <c r="N28" s="39"/>
      <c r="O28" s="39"/>
      <c r="P28" s="39"/>
      <c r="Q28" s="39"/>
    </row>
    <row r="29" spans="1:17" ht="13.5">
      <c r="A29" s="707" t="s">
        <v>1385</v>
      </c>
      <c r="B29" s="709" t="s">
        <v>1386</v>
      </c>
      <c r="C29" s="710"/>
      <c r="D29" s="709" t="s">
        <v>1387</v>
      </c>
      <c r="E29" s="710"/>
      <c r="F29" s="709" t="s">
        <v>1388</v>
      </c>
      <c r="G29" s="710"/>
      <c r="H29" s="709" t="s">
        <v>1389</v>
      </c>
      <c r="I29" s="710"/>
      <c r="J29" s="717" t="s">
        <v>1374</v>
      </c>
      <c r="K29" s="717"/>
      <c r="L29" s="718"/>
      <c r="M29" s="49"/>
      <c r="N29" s="49"/>
      <c r="O29" s="49"/>
      <c r="P29" s="49"/>
      <c r="Q29" s="49"/>
    </row>
    <row r="30" spans="1:17" ht="13.5">
      <c r="A30" s="708"/>
      <c r="B30" s="50" t="s">
        <v>1354</v>
      </c>
      <c r="C30" s="50" t="s">
        <v>1355</v>
      </c>
      <c r="D30" s="50" t="s">
        <v>1354</v>
      </c>
      <c r="E30" s="50" t="s">
        <v>1355</v>
      </c>
      <c r="F30" s="50" t="s">
        <v>1354</v>
      </c>
      <c r="G30" s="50" t="s">
        <v>1355</v>
      </c>
      <c r="H30" s="50" t="s">
        <v>1354</v>
      </c>
      <c r="I30" s="50" t="s">
        <v>1355</v>
      </c>
      <c r="J30" s="50" t="s">
        <v>1354</v>
      </c>
      <c r="K30" s="50" t="s">
        <v>1355</v>
      </c>
      <c r="L30" s="51" t="s">
        <v>1356</v>
      </c>
      <c r="M30" s="49"/>
      <c r="N30" s="49"/>
      <c r="O30" s="49"/>
      <c r="P30" s="49"/>
      <c r="Q30" s="49"/>
    </row>
    <row r="31" spans="1:17" s="39" customFormat="1" ht="13.5">
      <c r="A31" s="52"/>
      <c r="B31" s="53"/>
      <c r="C31" s="53"/>
      <c r="D31" s="53"/>
      <c r="E31" s="53"/>
      <c r="F31" s="53"/>
      <c r="G31" s="53"/>
      <c r="H31" s="53"/>
      <c r="I31" s="53"/>
      <c r="J31" s="54"/>
      <c r="K31" s="55"/>
      <c r="L31" s="56"/>
      <c r="M31" s="49"/>
      <c r="N31" s="49"/>
      <c r="O31" s="49"/>
      <c r="P31" s="49"/>
      <c r="Q31" s="49"/>
    </row>
    <row r="32" spans="1:17" ht="12">
      <c r="A32" s="40" t="s">
        <v>1390</v>
      </c>
      <c r="B32" s="31">
        <v>270</v>
      </c>
      <c r="C32" s="31" t="s">
        <v>1391</v>
      </c>
      <c r="D32" s="31">
        <v>12</v>
      </c>
      <c r="E32" s="31">
        <v>111</v>
      </c>
      <c r="F32" s="31">
        <v>59</v>
      </c>
      <c r="G32" s="31" t="s">
        <v>1391</v>
      </c>
      <c r="H32" s="31">
        <v>40</v>
      </c>
      <c r="I32" s="31" t="s">
        <v>1391</v>
      </c>
      <c r="J32" s="33">
        <v>381</v>
      </c>
      <c r="K32" s="31">
        <v>111</v>
      </c>
      <c r="L32" s="33">
        <v>492</v>
      </c>
      <c r="M32" s="57"/>
      <c r="N32" s="58"/>
      <c r="O32" s="39"/>
      <c r="P32" s="39"/>
      <c r="Q32" s="39"/>
    </row>
    <row r="33" spans="1:17" ht="13.5">
      <c r="A33" s="40" t="s">
        <v>1375</v>
      </c>
      <c r="B33" s="31">
        <v>318</v>
      </c>
      <c r="C33" s="31" t="s">
        <v>1392</v>
      </c>
      <c r="D33" s="31">
        <v>15</v>
      </c>
      <c r="E33" s="31">
        <v>112</v>
      </c>
      <c r="F33" s="31">
        <v>43</v>
      </c>
      <c r="G33" s="31" t="s">
        <v>1392</v>
      </c>
      <c r="H33" s="31">
        <v>49</v>
      </c>
      <c r="I33" s="31" t="s">
        <v>1392</v>
      </c>
      <c r="J33" s="33">
        <v>425</v>
      </c>
      <c r="K33" s="31">
        <v>112</v>
      </c>
      <c r="L33" s="33">
        <v>537</v>
      </c>
      <c r="M33" s="59"/>
      <c r="N33" s="59"/>
      <c r="O33" s="59"/>
      <c r="P33" s="60"/>
      <c r="Q33" s="59"/>
    </row>
    <row r="34" spans="1:17" ht="13.5">
      <c r="A34" s="40" t="s">
        <v>1376</v>
      </c>
      <c r="B34" s="31">
        <v>278</v>
      </c>
      <c r="C34" s="31">
        <v>2</v>
      </c>
      <c r="D34" s="31">
        <v>13</v>
      </c>
      <c r="E34" s="31">
        <v>110</v>
      </c>
      <c r="F34" s="31">
        <v>54</v>
      </c>
      <c r="G34" s="31">
        <v>1</v>
      </c>
      <c r="H34" s="31">
        <v>28</v>
      </c>
      <c r="I34" s="31" t="s">
        <v>1392</v>
      </c>
      <c r="J34" s="33">
        <v>373</v>
      </c>
      <c r="K34" s="31">
        <v>113</v>
      </c>
      <c r="L34" s="33">
        <v>486</v>
      </c>
      <c r="M34" s="59"/>
      <c r="N34" s="59"/>
      <c r="O34" s="59"/>
      <c r="P34" s="60"/>
      <c r="Q34" s="59"/>
    </row>
    <row r="35" spans="1:17" ht="13.5">
      <c r="A35" s="40" t="s">
        <v>1377</v>
      </c>
      <c r="B35" s="31">
        <v>280</v>
      </c>
      <c r="C35" s="31">
        <v>2</v>
      </c>
      <c r="D35" s="31">
        <v>16</v>
      </c>
      <c r="E35" s="31">
        <v>114</v>
      </c>
      <c r="F35" s="31">
        <v>56</v>
      </c>
      <c r="G35" s="31">
        <v>1</v>
      </c>
      <c r="H35" s="31">
        <v>26</v>
      </c>
      <c r="I35" s="31" t="s">
        <v>1392</v>
      </c>
      <c r="J35" s="33">
        <v>378</v>
      </c>
      <c r="K35" s="31">
        <v>117</v>
      </c>
      <c r="L35" s="33">
        <v>495</v>
      </c>
      <c r="M35" s="59"/>
      <c r="N35" s="59"/>
      <c r="O35" s="59"/>
      <c r="P35" s="60"/>
      <c r="Q35" s="59"/>
    </row>
    <row r="36" spans="1:17" ht="13.5">
      <c r="A36" s="40" t="s">
        <v>1378</v>
      </c>
      <c r="B36" s="31">
        <v>293</v>
      </c>
      <c r="C36" s="31">
        <v>3</v>
      </c>
      <c r="D36" s="31">
        <v>24</v>
      </c>
      <c r="E36" s="31">
        <v>125</v>
      </c>
      <c r="F36" s="31">
        <v>56</v>
      </c>
      <c r="G36" s="31">
        <v>1</v>
      </c>
      <c r="H36" s="31">
        <v>24</v>
      </c>
      <c r="I36" s="31">
        <v>1</v>
      </c>
      <c r="J36" s="33">
        <v>397</v>
      </c>
      <c r="K36" s="31">
        <v>130</v>
      </c>
      <c r="L36" s="33">
        <v>527</v>
      </c>
      <c r="M36" s="59"/>
      <c r="N36" s="59"/>
      <c r="O36" s="59"/>
      <c r="P36" s="60"/>
      <c r="Q36" s="59"/>
    </row>
    <row r="37" spans="1:17" ht="13.5">
      <c r="A37" s="40"/>
      <c r="B37" s="31"/>
      <c r="C37" s="31"/>
      <c r="D37" s="31"/>
      <c r="E37" s="31"/>
      <c r="F37" s="31"/>
      <c r="G37" s="31"/>
      <c r="H37" s="31"/>
      <c r="I37" s="31"/>
      <c r="J37" s="33"/>
      <c r="K37" s="31"/>
      <c r="L37" s="33"/>
      <c r="M37" s="59"/>
      <c r="N37" s="59"/>
      <c r="O37" s="59"/>
      <c r="P37" s="60"/>
      <c r="Q37" s="59"/>
    </row>
    <row r="38" spans="1:17" ht="13.5">
      <c r="A38" s="40" t="s">
        <v>1379</v>
      </c>
      <c r="B38" s="31">
        <v>303</v>
      </c>
      <c r="C38" s="31">
        <v>3</v>
      </c>
      <c r="D38" s="31">
        <v>18</v>
      </c>
      <c r="E38" s="31">
        <v>141</v>
      </c>
      <c r="F38" s="31">
        <v>71</v>
      </c>
      <c r="G38" s="31">
        <v>1</v>
      </c>
      <c r="H38" s="31">
        <v>29</v>
      </c>
      <c r="I38" s="31" t="s">
        <v>1392</v>
      </c>
      <c r="J38" s="33">
        <v>421</v>
      </c>
      <c r="K38" s="31">
        <v>145</v>
      </c>
      <c r="L38" s="33">
        <v>566</v>
      </c>
      <c r="M38" s="59"/>
      <c r="N38" s="59"/>
      <c r="O38" s="59"/>
      <c r="P38" s="60"/>
      <c r="Q38" s="59"/>
    </row>
    <row r="39" spans="1:17" ht="12">
      <c r="A39" s="30" t="s">
        <v>1380</v>
      </c>
      <c r="B39" s="31">
        <v>391</v>
      </c>
      <c r="C39" s="31">
        <v>1</v>
      </c>
      <c r="D39" s="31">
        <v>16</v>
      </c>
      <c r="E39" s="31">
        <v>147</v>
      </c>
      <c r="F39" s="31">
        <v>116</v>
      </c>
      <c r="G39" s="31" t="s">
        <v>1392</v>
      </c>
      <c r="H39" s="31">
        <v>37</v>
      </c>
      <c r="I39" s="31">
        <v>1</v>
      </c>
      <c r="J39" s="33">
        <v>560</v>
      </c>
      <c r="K39" s="31">
        <v>149</v>
      </c>
      <c r="L39" s="33">
        <v>709</v>
      </c>
      <c r="M39" s="59"/>
      <c r="N39" s="59"/>
      <c r="O39" s="59"/>
      <c r="P39" s="59"/>
      <c r="Q39" s="59"/>
    </row>
    <row r="40" spans="1:12" ht="12">
      <c r="A40" s="30" t="s">
        <v>1381</v>
      </c>
      <c r="B40" s="31">
        <v>427</v>
      </c>
      <c r="C40" s="31">
        <v>1</v>
      </c>
      <c r="D40" s="31">
        <v>21</v>
      </c>
      <c r="E40" s="31">
        <v>160</v>
      </c>
      <c r="F40" s="31">
        <v>134</v>
      </c>
      <c r="G40" s="31" t="s">
        <v>1392</v>
      </c>
      <c r="H40" s="31">
        <v>56</v>
      </c>
      <c r="I40" s="31" t="s">
        <v>1392</v>
      </c>
      <c r="J40" s="33">
        <v>638</v>
      </c>
      <c r="K40" s="31">
        <v>161</v>
      </c>
      <c r="L40" s="33">
        <v>799</v>
      </c>
    </row>
    <row r="41" spans="1:12" ht="12">
      <c r="A41" s="30" t="s">
        <v>1382</v>
      </c>
      <c r="B41" s="31">
        <v>467</v>
      </c>
      <c r="C41" s="31">
        <v>1</v>
      </c>
      <c r="D41" s="31">
        <v>18</v>
      </c>
      <c r="E41" s="31">
        <v>188</v>
      </c>
      <c r="F41" s="31">
        <v>159</v>
      </c>
      <c r="G41" s="31" t="s">
        <v>1392</v>
      </c>
      <c r="H41" s="31">
        <v>78</v>
      </c>
      <c r="I41" s="31" t="s">
        <v>1392</v>
      </c>
      <c r="J41" s="33">
        <v>722</v>
      </c>
      <c r="K41" s="31">
        <v>189</v>
      </c>
      <c r="L41" s="33">
        <v>911</v>
      </c>
    </row>
    <row r="42" spans="1:12" ht="12">
      <c r="A42" s="30" t="s">
        <v>1383</v>
      </c>
      <c r="B42" s="31">
        <v>490</v>
      </c>
      <c r="C42" s="31" t="s">
        <v>1392</v>
      </c>
      <c r="D42" s="31">
        <v>36</v>
      </c>
      <c r="E42" s="31">
        <v>249</v>
      </c>
      <c r="F42" s="31">
        <v>121</v>
      </c>
      <c r="G42" s="31" t="s">
        <v>1392</v>
      </c>
      <c r="H42" s="31">
        <v>59</v>
      </c>
      <c r="I42" s="31">
        <v>1</v>
      </c>
      <c r="J42" s="33">
        <v>706</v>
      </c>
      <c r="K42" s="31">
        <v>250</v>
      </c>
      <c r="L42" s="33">
        <v>956</v>
      </c>
    </row>
    <row r="43" spans="1:12" s="39" customFormat="1" ht="12">
      <c r="A43" s="61"/>
      <c r="B43" s="62"/>
      <c r="C43" s="62"/>
      <c r="D43" s="62"/>
      <c r="E43" s="62"/>
      <c r="F43" s="62"/>
      <c r="G43" s="62"/>
      <c r="H43" s="62"/>
      <c r="I43" s="62"/>
      <c r="J43" s="63"/>
      <c r="K43" s="62"/>
      <c r="L43" s="63"/>
    </row>
  </sheetData>
  <mergeCells count="11">
    <mergeCell ref="G2:L2"/>
    <mergeCell ref="H29:I29"/>
    <mergeCell ref="J29:L29"/>
    <mergeCell ref="F29:G29"/>
    <mergeCell ref="A2:A3"/>
    <mergeCell ref="A29:A30"/>
    <mergeCell ref="B29:C29"/>
    <mergeCell ref="D29:E29"/>
    <mergeCell ref="B2:B3"/>
    <mergeCell ref="C2:C3"/>
    <mergeCell ref="D2:F2"/>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Q27"/>
  <sheetViews>
    <sheetView workbookViewId="0" topLeftCell="A1">
      <selection activeCell="A1" sqref="A1"/>
    </sheetView>
  </sheetViews>
  <sheetFormatPr defaultColWidth="9.00390625" defaultRowHeight="13.5"/>
  <cols>
    <col min="1" max="1" width="6.625" style="234" customWidth="1"/>
    <col min="2" max="2" width="8.50390625" style="234" bestFit="1" customWidth="1"/>
    <col min="3" max="5" width="10.375" style="234" bestFit="1" customWidth="1"/>
    <col min="6" max="6" width="5.875" style="234" bestFit="1" customWidth="1"/>
    <col min="7" max="7" width="7.625" style="234" bestFit="1" customWidth="1"/>
    <col min="8" max="8" width="6.75390625" style="234" bestFit="1" customWidth="1"/>
    <col min="9" max="9" width="5.875" style="234" bestFit="1" customWidth="1"/>
    <col min="10" max="10" width="8.50390625" style="249" bestFit="1" customWidth="1"/>
    <col min="11" max="11" width="6.75390625" style="234" bestFit="1" customWidth="1"/>
    <col min="12" max="16" width="10.00390625" style="234" customWidth="1"/>
    <col min="17" max="16384" width="7.875" style="234" customWidth="1"/>
  </cols>
  <sheetData>
    <row r="1" spans="1:16" s="254" customFormat="1" ht="13.5">
      <c r="A1" s="250" t="s">
        <v>743</v>
      </c>
      <c r="B1" s="251"/>
      <c r="C1" s="251"/>
      <c r="D1" s="251"/>
      <c r="E1" s="251"/>
      <c r="F1" s="251"/>
      <c r="G1" s="251"/>
      <c r="H1" s="251"/>
      <c r="I1" s="251"/>
      <c r="J1" s="251"/>
      <c r="K1" s="252"/>
      <c r="L1" s="253"/>
      <c r="M1" s="251"/>
      <c r="N1" s="251"/>
      <c r="O1" s="251"/>
      <c r="P1" s="233"/>
    </row>
    <row r="2" spans="1:16" s="249" customFormat="1" ht="13.5">
      <c r="A2" s="231" t="s">
        <v>874</v>
      </c>
      <c r="B2" s="232"/>
      <c r="C2" s="255"/>
      <c r="D2" s="255"/>
      <c r="E2" s="255"/>
      <c r="F2" s="255"/>
      <c r="G2" s="255"/>
      <c r="H2" s="255"/>
      <c r="I2" s="255"/>
      <c r="J2" s="256"/>
      <c r="K2" s="257"/>
      <c r="L2" s="258"/>
      <c r="M2" s="258"/>
      <c r="N2" s="258"/>
      <c r="O2" s="258"/>
      <c r="P2" s="258"/>
    </row>
    <row r="3" spans="1:17" s="236" customFormat="1" ht="13.5">
      <c r="A3" s="899" t="s">
        <v>1349</v>
      </c>
      <c r="B3" s="900"/>
      <c r="C3" s="905" t="s">
        <v>849</v>
      </c>
      <c r="D3" s="905" t="s">
        <v>401</v>
      </c>
      <c r="E3" s="905" t="s">
        <v>850</v>
      </c>
      <c r="F3" s="893" t="s">
        <v>851</v>
      </c>
      <c r="G3" s="894"/>
      <c r="H3" s="894"/>
      <c r="I3" s="894"/>
      <c r="J3" s="894"/>
      <c r="K3" s="895"/>
      <c r="L3" s="261"/>
      <c r="M3" s="261"/>
      <c r="N3" s="261"/>
      <c r="O3" s="261"/>
      <c r="P3" s="261"/>
      <c r="Q3" s="262"/>
    </row>
    <row r="4" spans="1:17" s="236" customFormat="1" ht="13.5">
      <c r="A4" s="901"/>
      <c r="B4" s="902"/>
      <c r="C4" s="906"/>
      <c r="D4" s="906"/>
      <c r="E4" s="906"/>
      <c r="F4" s="893" t="s">
        <v>852</v>
      </c>
      <c r="G4" s="894"/>
      <c r="H4" s="895"/>
      <c r="I4" s="896" t="s">
        <v>853</v>
      </c>
      <c r="J4" s="897"/>
      <c r="K4" s="898"/>
      <c r="L4" s="261"/>
      <c r="M4" s="261"/>
      <c r="N4" s="261"/>
      <c r="O4" s="261"/>
      <c r="P4" s="261"/>
      <c r="Q4" s="262"/>
    </row>
    <row r="5" spans="1:17" s="236" customFormat="1" ht="13.5">
      <c r="A5" s="903"/>
      <c r="B5" s="904"/>
      <c r="C5" s="907"/>
      <c r="D5" s="907"/>
      <c r="E5" s="907"/>
      <c r="F5" s="893" t="s">
        <v>854</v>
      </c>
      <c r="G5" s="895"/>
      <c r="H5" s="260" t="s">
        <v>855</v>
      </c>
      <c r="I5" s="893" t="s">
        <v>854</v>
      </c>
      <c r="J5" s="895"/>
      <c r="K5" s="260" t="s">
        <v>855</v>
      </c>
      <c r="L5" s="261"/>
      <c r="M5" s="261"/>
      <c r="N5" s="261"/>
      <c r="O5" s="261"/>
      <c r="P5" s="261"/>
      <c r="Q5" s="262"/>
    </row>
    <row r="6" spans="1:16" s="267" customFormat="1" ht="13.5">
      <c r="A6" s="263"/>
      <c r="B6" s="233"/>
      <c r="C6" s="243" t="s">
        <v>856</v>
      </c>
      <c r="D6" s="243" t="s">
        <v>856</v>
      </c>
      <c r="E6" s="243" t="s">
        <v>856</v>
      </c>
      <c r="F6" s="264"/>
      <c r="G6" s="265"/>
      <c r="H6" s="265" t="s">
        <v>857</v>
      </c>
      <c r="I6" s="266"/>
      <c r="J6" s="257"/>
      <c r="K6" s="265" t="s">
        <v>858</v>
      </c>
      <c r="L6" s="258"/>
      <c r="M6" s="258"/>
      <c r="N6" s="258"/>
      <c r="O6" s="258"/>
      <c r="P6" s="258"/>
    </row>
    <row r="7" spans="1:16" s="249" customFormat="1" ht="13.5">
      <c r="A7" s="890" t="s">
        <v>859</v>
      </c>
      <c r="B7" s="268" t="s">
        <v>1361</v>
      </c>
      <c r="C7" s="103">
        <v>24387</v>
      </c>
      <c r="D7" s="103">
        <v>23226</v>
      </c>
      <c r="E7" s="103">
        <v>20734</v>
      </c>
      <c r="F7" s="269"/>
      <c r="G7" s="270">
        <v>1161</v>
      </c>
      <c r="H7" s="271">
        <v>0.5</v>
      </c>
      <c r="I7" s="272"/>
      <c r="J7" s="270">
        <v>3653</v>
      </c>
      <c r="K7" s="271">
        <v>1.76</v>
      </c>
      <c r="L7" s="258"/>
      <c r="M7" s="258"/>
      <c r="N7" s="258"/>
      <c r="O7" s="258"/>
      <c r="P7" s="258"/>
    </row>
    <row r="8" spans="1:16" s="249" customFormat="1" ht="13.5">
      <c r="A8" s="890"/>
      <c r="B8" s="268" t="s">
        <v>860</v>
      </c>
      <c r="C8" s="103">
        <v>95760</v>
      </c>
      <c r="D8" s="103">
        <v>95424</v>
      </c>
      <c r="E8" s="103">
        <v>92037</v>
      </c>
      <c r="F8" s="269"/>
      <c r="G8" s="270">
        <v>336</v>
      </c>
      <c r="H8" s="271">
        <v>0.04</v>
      </c>
      <c r="I8" s="272"/>
      <c r="J8" s="270">
        <v>3723</v>
      </c>
      <c r="K8" s="271">
        <v>0.4</v>
      </c>
      <c r="L8" s="258"/>
      <c r="M8" s="258"/>
      <c r="N8" s="258"/>
      <c r="O8" s="258"/>
      <c r="P8" s="258"/>
    </row>
    <row r="9" spans="1:16" s="249" customFormat="1" ht="13.5">
      <c r="A9" s="890"/>
      <c r="B9" s="268" t="s">
        <v>861</v>
      </c>
      <c r="C9" s="103">
        <v>141451</v>
      </c>
      <c r="D9" s="103">
        <v>145122</v>
      </c>
      <c r="E9" s="103">
        <v>141373</v>
      </c>
      <c r="F9" s="272" t="s">
        <v>862</v>
      </c>
      <c r="G9" s="270">
        <v>3671</v>
      </c>
      <c r="H9" s="271">
        <v>0.25</v>
      </c>
      <c r="I9" s="272"/>
      <c r="J9" s="270">
        <v>78</v>
      </c>
      <c r="K9" s="271">
        <v>0.01</v>
      </c>
      <c r="L9" s="258"/>
      <c r="M9" s="258"/>
      <c r="N9" s="258"/>
      <c r="O9" s="258"/>
      <c r="P9" s="258"/>
    </row>
    <row r="10" spans="1:16" s="249" customFormat="1" ht="13.5">
      <c r="A10" s="890"/>
      <c r="B10" s="268" t="s">
        <v>863</v>
      </c>
      <c r="C10" s="103">
        <v>157057</v>
      </c>
      <c r="D10" s="103">
        <v>157518</v>
      </c>
      <c r="E10" s="103">
        <v>135672</v>
      </c>
      <c r="F10" s="272" t="s">
        <v>864</v>
      </c>
      <c r="G10" s="270">
        <v>461</v>
      </c>
      <c r="H10" s="271">
        <v>0.03</v>
      </c>
      <c r="I10" s="272"/>
      <c r="J10" s="123">
        <v>21385</v>
      </c>
      <c r="K10" s="271">
        <v>1.58</v>
      </c>
      <c r="L10" s="258"/>
      <c r="M10" s="258"/>
      <c r="N10" s="258"/>
      <c r="O10" s="258"/>
      <c r="P10" s="258"/>
    </row>
    <row r="11" spans="1:16" s="249" customFormat="1" ht="13.5">
      <c r="A11" s="890"/>
      <c r="B11" s="268" t="s">
        <v>865</v>
      </c>
      <c r="C11" s="103">
        <v>129037</v>
      </c>
      <c r="D11" s="103">
        <v>133117</v>
      </c>
      <c r="E11" s="103">
        <v>130390</v>
      </c>
      <c r="F11" s="272" t="s">
        <v>864</v>
      </c>
      <c r="G11" s="270">
        <v>4080</v>
      </c>
      <c r="H11" s="271">
        <v>0.31</v>
      </c>
      <c r="I11" s="272" t="s">
        <v>864</v>
      </c>
      <c r="J11" s="123">
        <v>1353</v>
      </c>
      <c r="K11" s="271">
        <v>0.1</v>
      </c>
      <c r="L11" s="258"/>
      <c r="M11" s="258"/>
      <c r="N11" s="258"/>
      <c r="O11" s="258"/>
      <c r="P11" s="258"/>
    </row>
    <row r="12" spans="1:11" s="249" customFormat="1" ht="13.5">
      <c r="A12" s="891"/>
      <c r="B12" s="273" t="s">
        <v>1356</v>
      </c>
      <c r="C12" s="247">
        <v>547692</v>
      </c>
      <c r="D12" s="247">
        <v>554407</v>
      </c>
      <c r="E12" s="274">
        <v>522531</v>
      </c>
      <c r="F12" s="272" t="s">
        <v>866</v>
      </c>
      <c r="G12" s="275">
        <v>6715</v>
      </c>
      <c r="H12" s="276">
        <v>0.12</v>
      </c>
      <c r="I12" s="272"/>
      <c r="J12" s="275">
        <v>25161</v>
      </c>
      <c r="K12" s="276">
        <v>0.46</v>
      </c>
    </row>
    <row r="13" spans="1:11" s="249" customFormat="1" ht="13.5">
      <c r="A13" s="277" t="s">
        <v>1366</v>
      </c>
      <c r="B13" s="278"/>
      <c r="C13" s="279">
        <v>169148</v>
      </c>
      <c r="D13" s="279">
        <v>163587</v>
      </c>
      <c r="E13" s="279">
        <v>148538</v>
      </c>
      <c r="F13" s="259"/>
      <c r="G13" s="280">
        <v>5561</v>
      </c>
      <c r="H13" s="281">
        <v>0.34</v>
      </c>
      <c r="I13" s="282"/>
      <c r="J13" s="280">
        <v>20610</v>
      </c>
      <c r="K13" s="281">
        <v>1.39</v>
      </c>
    </row>
    <row r="14" spans="1:11" s="249" customFormat="1" ht="13.5">
      <c r="A14" s="892" t="s">
        <v>867</v>
      </c>
      <c r="B14" s="268" t="s">
        <v>1367</v>
      </c>
      <c r="C14" s="274">
        <v>11150</v>
      </c>
      <c r="D14" s="274">
        <v>11182</v>
      </c>
      <c r="E14" s="274">
        <v>10180</v>
      </c>
      <c r="F14" s="272" t="s">
        <v>868</v>
      </c>
      <c r="G14" s="275">
        <v>32</v>
      </c>
      <c r="H14" s="276">
        <v>0.03</v>
      </c>
      <c r="I14" s="272"/>
      <c r="J14" s="275">
        <v>970</v>
      </c>
      <c r="K14" s="276">
        <v>0.1</v>
      </c>
    </row>
    <row r="15" spans="1:11" s="249" customFormat="1" ht="13.5">
      <c r="A15" s="890"/>
      <c r="B15" s="268" t="s">
        <v>847</v>
      </c>
      <c r="C15" s="274">
        <v>77511</v>
      </c>
      <c r="D15" s="274">
        <v>73768</v>
      </c>
      <c r="E15" s="274">
        <v>68780</v>
      </c>
      <c r="F15" s="269"/>
      <c r="G15" s="275">
        <v>3743</v>
      </c>
      <c r="H15" s="276">
        <v>0.5</v>
      </c>
      <c r="I15" s="272"/>
      <c r="J15" s="275">
        <v>8731</v>
      </c>
      <c r="K15" s="276">
        <v>1.27</v>
      </c>
    </row>
    <row r="16" spans="1:11" s="249" customFormat="1" ht="13.5">
      <c r="A16" s="890"/>
      <c r="B16" s="268" t="s">
        <v>869</v>
      </c>
      <c r="C16" s="274">
        <v>176420</v>
      </c>
      <c r="D16" s="274">
        <v>174015</v>
      </c>
      <c r="E16" s="274">
        <v>164899</v>
      </c>
      <c r="F16" s="269"/>
      <c r="G16" s="275">
        <v>2405</v>
      </c>
      <c r="H16" s="276">
        <v>0.14</v>
      </c>
      <c r="I16" s="272"/>
      <c r="J16" s="275">
        <v>11521</v>
      </c>
      <c r="K16" s="276">
        <v>0.7</v>
      </c>
    </row>
    <row r="17" spans="1:11" s="249" customFormat="1" ht="13.5">
      <c r="A17" s="890"/>
      <c r="B17" s="268" t="s">
        <v>870</v>
      </c>
      <c r="C17" s="274">
        <v>128734</v>
      </c>
      <c r="D17" s="274">
        <v>129260</v>
      </c>
      <c r="E17" s="274">
        <v>121231</v>
      </c>
      <c r="F17" s="272" t="s">
        <v>868</v>
      </c>
      <c r="G17" s="275">
        <v>526</v>
      </c>
      <c r="H17" s="276">
        <v>0.04</v>
      </c>
      <c r="I17" s="272"/>
      <c r="J17" s="275">
        <v>7503</v>
      </c>
      <c r="K17" s="276">
        <v>0.62</v>
      </c>
    </row>
    <row r="18" spans="1:11" s="249" customFormat="1" ht="13.5">
      <c r="A18" s="891"/>
      <c r="B18" s="273" t="s">
        <v>1356</v>
      </c>
      <c r="C18" s="247">
        <v>393815</v>
      </c>
      <c r="D18" s="247">
        <v>388225</v>
      </c>
      <c r="E18" s="247">
        <v>365504</v>
      </c>
      <c r="F18" s="283"/>
      <c r="G18" s="284">
        <v>5590</v>
      </c>
      <c r="H18" s="285">
        <v>0.14</v>
      </c>
      <c r="I18" s="286"/>
      <c r="J18" s="284">
        <v>28311</v>
      </c>
      <c r="K18" s="285">
        <v>0.72</v>
      </c>
    </row>
    <row r="19" spans="1:11" s="249" customFormat="1" ht="13.5">
      <c r="A19" s="892" t="s">
        <v>871</v>
      </c>
      <c r="B19" s="287" t="s">
        <v>872</v>
      </c>
      <c r="C19" s="288">
        <v>355316</v>
      </c>
      <c r="D19" s="288">
        <v>358205</v>
      </c>
      <c r="E19" s="274">
        <v>332011</v>
      </c>
      <c r="F19" s="272" t="s">
        <v>864</v>
      </c>
      <c r="G19" s="275">
        <v>2889</v>
      </c>
      <c r="H19" s="276">
        <v>0.08</v>
      </c>
      <c r="I19" s="272"/>
      <c r="J19" s="275">
        <v>23305</v>
      </c>
      <c r="K19" s="276">
        <v>0.7</v>
      </c>
    </row>
    <row r="20" spans="1:11" s="249" customFormat="1" ht="13.5">
      <c r="A20" s="890"/>
      <c r="B20" s="268" t="s">
        <v>1372</v>
      </c>
      <c r="C20" s="274">
        <v>178893</v>
      </c>
      <c r="D20" s="274">
        <v>173596</v>
      </c>
      <c r="E20" s="274">
        <v>163397</v>
      </c>
      <c r="F20" s="269"/>
      <c r="G20" s="275">
        <v>5297</v>
      </c>
      <c r="H20" s="276">
        <v>0.31</v>
      </c>
      <c r="I20" s="272"/>
      <c r="J20" s="275">
        <v>15496</v>
      </c>
      <c r="K20" s="276">
        <v>0.95</v>
      </c>
    </row>
    <row r="21" spans="1:11" s="249" customFormat="1" ht="13.5">
      <c r="A21" s="890"/>
      <c r="B21" s="268" t="s">
        <v>1373</v>
      </c>
      <c r="C21" s="274">
        <v>276436</v>
      </c>
      <c r="D21" s="274">
        <v>265403</v>
      </c>
      <c r="E21" s="274">
        <v>242780</v>
      </c>
      <c r="F21" s="269"/>
      <c r="G21" s="275">
        <v>11033</v>
      </c>
      <c r="H21" s="276">
        <v>0.42</v>
      </c>
      <c r="I21" s="272"/>
      <c r="J21" s="275">
        <v>33656</v>
      </c>
      <c r="K21" s="276">
        <v>1.39</v>
      </c>
    </row>
    <row r="22" spans="1:11" s="249" customFormat="1" ht="13.5">
      <c r="A22" s="890"/>
      <c r="B22" s="268" t="s">
        <v>1356</v>
      </c>
      <c r="C22" s="274">
        <v>810645</v>
      </c>
      <c r="D22" s="274">
        <v>797204</v>
      </c>
      <c r="E22" s="274">
        <v>741459</v>
      </c>
      <c r="F22" s="269"/>
      <c r="G22" s="275">
        <v>13441</v>
      </c>
      <c r="H22" s="276">
        <v>0.17</v>
      </c>
      <c r="I22" s="272"/>
      <c r="J22" s="275">
        <v>69186</v>
      </c>
      <c r="K22" s="276">
        <v>0.85</v>
      </c>
    </row>
    <row r="23" spans="1:11" s="249" customFormat="1" ht="13.5">
      <c r="A23" s="289" t="s">
        <v>1374</v>
      </c>
      <c r="B23" s="290"/>
      <c r="C23" s="279">
        <v>1921300</v>
      </c>
      <c r="D23" s="279">
        <v>1903423</v>
      </c>
      <c r="E23" s="279">
        <v>1779270</v>
      </c>
      <c r="F23" s="259"/>
      <c r="G23" s="280">
        <v>17877</v>
      </c>
      <c r="H23" s="291">
        <v>0.09</v>
      </c>
      <c r="I23" s="282"/>
      <c r="J23" s="280">
        <v>142030</v>
      </c>
      <c r="K23" s="291">
        <v>0.75</v>
      </c>
    </row>
    <row r="24" spans="1:11" s="249" customFormat="1" ht="13.5">
      <c r="A24" s="244" t="s">
        <v>401</v>
      </c>
      <c r="B24" s="242"/>
      <c r="C24" s="288">
        <v>1903423</v>
      </c>
      <c r="D24" s="288">
        <v>1821130</v>
      </c>
      <c r="E24" s="288">
        <v>1683429</v>
      </c>
      <c r="F24" s="269"/>
      <c r="G24" s="275">
        <v>82293</v>
      </c>
      <c r="H24" s="292">
        <v>0.45</v>
      </c>
      <c r="I24" s="293"/>
      <c r="J24" s="275">
        <v>219994</v>
      </c>
      <c r="K24" s="292">
        <v>1.31</v>
      </c>
    </row>
    <row r="25" spans="1:11" ht="13.5">
      <c r="A25" s="245" t="s">
        <v>403</v>
      </c>
      <c r="B25" s="240"/>
      <c r="C25" s="274">
        <v>1821130</v>
      </c>
      <c r="D25" s="274">
        <v>1844047</v>
      </c>
      <c r="E25" s="274">
        <v>1656169</v>
      </c>
      <c r="F25" s="272" t="s">
        <v>873</v>
      </c>
      <c r="G25" s="275">
        <v>22917</v>
      </c>
      <c r="H25" s="292">
        <v>0.13</v>
      </c>
      <c r="I25" s="293"/>
      <c r="J25" s="275">
        <v>164961</v>
      </c>
      <c r="K25" s="292">
        <v>1</v>
      </c>
    </row>
    <row r="26" spans="1:11" ht="13.5">
      <c r="A26" s="245" t="s">
        <v>404</v>
      </c>
      <c r="B26" s="240"/>
      <c r="C26" s="274">
        <v>1844047</v>
      </c>
      <c r="D26" s="274">
        <v>1875487</v>
      </c>
      <c r="E26" s="274">
        <v>1616371</v>
      </c>
      <c r="F26" s="272" t="s">
        <v>873</v>
      </c>
      <c r="G26" s="275">
        <v>31440</v>
      </c>
      <c r="H26" s="292">
        <v>0.17</v>
      </c>
      <c r="I26" s="293"/>
      <c r="J26" s="275">
        <v>195903</v>
      </c>
      <c r="K26" s="292">
        <v>1.21</v>
      </c>
    </row>
    <row r="27" spans="1:11" ht="13.5">
      <c r="A27" s="246" t="s">
        <v>405</v>
      </c>
      <c r="B27" s="294"/>
      <c r="C27" s="247">
        <v>1875487</v>
      </c>
      <c r="D27" s="247">
        <v>1809074</v>
      </c>
      <c r="E27" s="247">
        <v>1589216</v>
      </c>
      <c r="F27" s="295"/>
      <c r="G27" s="284">
        <v>66413</v>
      </c>
      <c r="H27" s="296">
        <v>0.37</v>
      </c>
      <c r="I27" s="297"/>
      <c r="J27" s="284">
        <v>286271</v>
      </c>
      <c r="K27" s="296">
        <v>0.97</v>
      </c>
    </row>
  </sheetData>
  <mergeCells count="12">
    <mergeCell ref="D3:D5"/>
    <mergeCell ref="E3:E5"/>
    <mergeCell ref="A7:A12"/>
    <mergeCell ref="A14:A18"/>
    <mergeCell ref="A19:A22"/>
    <mergeCell ref="F3:K3"/>
    <mergeCell ref="F4:H4"/>
    <mergeCell ref="I4:K4"/>
    <mergeCell ref="F5:G5"/>
    <mergeCell ref="I5:J5"/>
    <mergeCell ref="A3:B5"/>
    <mergeCell ref="C3:C5"/>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Q27"/>
  <sheetViews>
    <sheetView workbookViewId="0" topLeftCell="A1">
      <selection activeCell="A1" sqref="A1"/>
    </sheetView>
  </sheetViews>
  <sheetFormatPr defaultColWidth="9.00390625" defaultRowHeight="13.5"/>
  <cols>
    <col min="1" max="1" width="8.25390625" style="234" customWidth="1"/>
    <col min="2" max="2" width="7.625" style="234" bestFit="1" customWidth="1"/>
    <col min="3" max="5" width="9.125" style="234" customWidth="1"/>
    <col min="6" max="6" width="9.875" style="234" bestFit="1" customWidth="1"/>
    <col min="7" max="7" width="10.75390625" style="234" bestFit="1" customWidth="1"/>
    <col min="8" max="8" width="9.00390625" style="234" bestFit="1" customWidth="1"/>
    <col min="9" max="9" width="9.875" style="234" bestFit="1" customWidth="1"/>
    <col min="10" max="10" width="9.00390625" style="234" bestFit="1" customWidth="1"/>
    <col min="11" max="11" width="9.875" style="234" bestFit="1" customWidth="1"/>
    <col min="12" max="13" width="8.125" style="234" bestFit="1" customWidth="1"/>
    <col min="14" max="14" width="9.875" style="234" bestFit="1" customWidth="1"/>
    <col min="15" max="15" width="10.75390625" style="234" bestFit="1" customWidth="1"/>
    <col min="16" max="17" width="8.125" style="234" bestFit="1" customWidth="1"/>
    <col min="18" max="16384" width="7.875" style="234" customWidth="1"/>
  </cols>
  <sheetData>
    <row r="1" ht="13.5">
      <c r="A1" s="320" t="s">
        <v>742</v>
      </c>
    </row>
    <row r="2" spans="1:17" s="249" customFormat="1" ht="13.5">
      <c r="A2" s="231" t="s">
        <v>889</v>
      </c>
      <c r="B2" s="232"/>
      <c r="C2" s="298"/>
      <c r="D2" s="255"/>
      <c r="E2" s="255"/>
      <c r="F2" s="255"/>
      <c r="G2" s="255"/>
      <c r="H2" s="298"/>
      <c r="I2" s="299"/>
      <c r="J2" s="298"/>
      <c r="K2" s="298"/>
      <c r="L2" s="298"/>
      <c r="M2" s="298"/>
      <c r="N2" s="298"/>
      <c r="O2" s="300"/>
      <c r="P2" s="300"/>
      <c r="Q2" s="301" t="s">
        <v>849</v>
      </c>
    </row>
    <row r="3" spans="1:17" s="302" customFormat="1" ht="24" customHeight="1">
      <c r="A3" s="899" t="s">
        <v>1349</v>
      </c>
      <c r="B3" s="900"/>
      <c r="C3" s="910" t="s">
        <v>875</v>
      </c>
      <c r="D3" s="911"/>
      <c r="E3" s="909"/>
      <c r="F3" s="908" t="s">
        <v>876</v>
      </c>
      <c r="G3" s="909"/>
      <c r="H3" s="908" t="s">
        <v>877</v>
      </c>
      <c r="I3" s="909"/>
      <c r="J3" s="908" t="s">
        <v>878</v>
      </c>
      <c r="K3" s="909"/>
      <c r="L3" s="908" t="s">
        <v>879</v>
      </c>
      <c r="M3" s="909"/>
      <c r="N3" s="908" t="s">
        <v>1356</v>
      </c>
      <c r="O3" s="909"/>
      <c r="P3" s="908" t="s">
        <v>880</v>
      </c>
      <c r="Q3" s="909"/>
    </row>
    <row r="4" spans="1:17" s="236" customFormat="1" ht="13.5">
      <c r="A4" s="903"/>
      <c r="B4" s="904"/>
      <c r="C4" s="303" t="s">
        <v>881</v>
      </c>
      <c r="D4" s="304" t="s">
        <v>882</v>
      </c>
      <c r="E4" s="304" t="s">
        <v>1356</v>
      </c>
      <c r="F4" s="304" t="s">
        <v>883</v>
      </c>
      <c r="G4" s="304" t="s">
        <v>884</v>
      </c>
      <c r="H4" s="304" t="s">
        <v>883</v>
      </c>
      <c r="I4" s="304" t="s">
        <v>884</v>
      </c>
      <c r="J4" s="304" t="s">
        <v>883</v>
      </c>
      <c r="K4" s="304" t="s">
        <v>884</v>
      </c>
      <c r="L4" s="304" t="s">
        <v>883</v>
      </c>
      <c r="M4" s="304" t="s">
        <v>884</v>
      </c>
      <c r="N4" s="304" t="s">
        <v>883</v>
      </c>
      <c r="O4" s="304" t="s">
        <v>884</v>
      </c>
      <c r="P4" s="304" t="s">
        <v>883</v>
      </c>
      <c r="Q4" s="304" t="s">
        <v>884</v>
      </c>
    </row>
    <row r="5" spans="1:17" s="267" customFormat="1" ht="13.5">
      <c r="A5" s="305"/>
      <c r="B5" s="306"/>
      <c r="C5" s="243" t="s">
        <v>885</v>
      </c>
      <c r="D5" s="243" t="s">
        <v>885</v>
      </c>
      <c r="E5" s="243" t="s">
        <v>885</v>
      </c>
      <c r="F5" s="243" t="s">
        <v>886</v>
      </c>
      <c r="G5" s="243" t="s">
        <v>1505</v>
      </c>
      <c r="H5" s="243" t="s">
        <v>886</v>
      </c>
      <c r="I5" s="243" t="s">
        <v>1505</v>
      </c>
      <c r="J5" s="243" t="s">
        <v>886</v>
      </c>
      <c r="K5" s="243" t="s">
        <v>1505</v>
      </c>
      <c r="L5" s="243" t="s">
        <v>886</v>
      </c>
      <c r="M5" s="243" t="s">
        <v>1505</v>
      </c>
      <c r="N5" s="243" t="s">
        <v>886</v>
      </c>
      <c r="O5" s="243" t="s">
        <v>1505</v>
      </c>
      <c r="P5" s="243" t="s">
        <v>886</v>
      </c>
      <c r="Q5" s="243" t="s">
        <v>1505</v>
      </c>
    </row>
    <row r="6" spans="1:17" s="249" customFormat="1" ht="13.5">
      <c r="A6" s="890" t="s">
        <v>859</v>
      </c>
      <c r="B6" s="240" t="s">
        <v>1361</v>
      </c>
      <c r="C6" s="104">
        <v>1533</v>
      </c>
      <c r="D6" s="104" t="s">
        <v>887</v>
      </c>
      <c r="E6" s="104">
        <v>1533</v>
      </c>
      <c r="F6" s="226">
        <v>2208.2</v>
      </c>
      <c r="G6" s="104">
        <v>285734</v>
      </c>
      <c r="H6" s="226">
        <v>135.9</v>
      </c>
      <c r="I6" s="104">
        <v>9513</v>
      </c>
      <c r="J6" s="226">
        <v>222.4</v>
      </c>
      <c r="K6" s="104">
        <v>14434</v>
      </c>
      <c r="L6" s="226">
        <v>17.3</v>
      </c>
      <c r="M6" s="104">
        <v>516</v>
      </c>
      <c r="N6" s="226">
        <v>2583.8</v>
      </c>
      <c r="O6" s="104">
        <v>310197</v>
      </c>
      <c r="P6" s="226">
        <v>8</v>
      </c>
      <c r="Q6" s="104">
        <v>377</v>
      </c>
    </row>
    <row r="7" spans="1:17" s="249" customFormat="1" ht="13.5">
      <c r="A7" s="890"/>
      <c r="B7" s="240" t="s">
        <v>860</v>
      </c>
      <c r="C7" s="104">
        <v>13107</v>
      </c>
      <c r="D7" s="104" t="s">
        <v>346</v>
      </c>
      <c r="E7" s="104">
        <v>13107</v>
      </c>
      <c r="F7" s="226">
        <v>17459.9</v>
      </c>
      <c r="G7" s="104">
        <v>2247392</v>
      </c>
      <c r="H7" s="226">
        <v>1367.5</v>
      </c>
      <c r="I7" s="104">
        <v>116107</v>
      </c>
      <c r="J7" s="226">
        <v>1918</v>
      </c>
      <c r="K7" s="104">
        <v>125209</v>
      </c>
      <c r="L7" s="226">
        <v>575.9</v>
      </c>
      <c r="M7" s="104">
        <v>20856</v>
      </c>
      <c r="N7" s="226">
        <v>21321.3</v>
      </c>
      <c r="O7" s="104">
        <v>2509564</v>
      </c>
      <c r="P7" s="226">
        <v>396.2</v>
      </c>
      <c r="Q7" s="104">
        <v>17932</v>
      </c>
    </row>
    <row r="8" spans="1:17" s="249" customFormat="1" ht="13.5">
      <c r="A8" s="890"/>
      <c r="B8" s="240" t="s">
        <v>861</v>
      </c>
      <c r="C8" s="104">
        <v>28561</v>
      </c>
      <c r="D8" s="104" t="s">
        <v>346</v>
      </c>
      <c r="E8" s="104">
        <v>28561</v>
      </c>
      <c r="F8" s="226">
        <v>34805.6</v>
      </c>
      <c r="G8" s="104">
        <v>4552905</v>
      </c>
      <c r="H8" s="226">
        <v>2957.8</v>
      </c>
      <c r="I8" s="104">
        <v>253729</v>
      </c>
      <c r="J8" s="226">
        <v>4011.8</v>
      </c>
      <c r="K8" s="104">
        <v>262247</v>
      </c>
      <c r="L8" s="226">
        <v>1256.5</v>
      </c>
      <c r="M8" s="104">
        <v>37009</v>
      </c>
      <c r="N8" s="226">
        <v>43031.7</v>
      </c>
      <c r="O8" s="104">
        <v>5105890</v>
      </c>
      <c r="P8" s="226">
        <v>537.3</v>
      </c>
      <c r="Q8" s="104">
        <v>26223</v>
      </c>
    </row>
    <row r="9" spans="1:17" s="249" customFormat="1" ht="13.5">
      <c r="A9" s="890"/>
      <c r="B9" s="240" t="s">
        <v>863</v>
      </c>
      <c r="C9" s="104">
        <v>20395</v>
      </c>
      <c r="D9" s="104">
        <v>93</v>
      </c>
      <c r="E9" s="104">
        <v>20488</v>
      </c>
      <c r="F9" s="226">
        <v>24925.3</v>
      </c>
      <c r="G9" s="104">
        <v>3033170</v>
      </c>
      <c r="H9" s="226">
        <v>1977.7</v>
      </c>
      <c r="I9" s="104">
        <v>148229</v>
      </c>
      <c r="J9" s="226">
        <v>3335.1</v>
      </c>
      <c r="K9" s="104">
        <v>208232</v>
      </c>
      <c r="L9" s="226">
        <v>657.5</v>
      </c>
      <c r="M9" s="104">
        <v>17621</v>
      </c>
      <c r="N9" s="226">
        <v>30895.6</v>
      </c>
      <c r="O9" s="104">
        <v>3407252</v>
      </c>
      <c r="P9" s="226">
        <v>237.2</v>
      </c>
      <c r="Q9" s="104">
        <v>13450</v>
      </c>
    </row>
    <row r="10" spans="1:17" s="249" customFormat="1" ht="13.5">
      <c r="A10" s="890"/>
      <c r="B10" s="240" t="s">
        <v>865</v>
      </c>
      <c r="C10" s="104">
        <v>18526</v>
      </c>
      <c r="D10" s="104" t="s">
        <v>349</v>
      </c>
      <c r="E10" s="104">
        <v>18526</v>
      </c>
      <c r="F10" s="226">
        <v>20939.3</v>
      </c>
      <c r="G10" s="104">
        <v>2626072</v>
      </c>
      <c r="H10" s="226">
        <v>3293.7</v>
      </c>
      <c r="I10" s="104">
        <v>294854</v>
      </c>
      <c r="J10" s="226">
        <v>2926.2</v>
      </c>
      <c r="K10" s="104">
        <v>182515</v>
      </c>
      <c r="L10" s="226">
        <v>1005.9</v>
      </c>
      <c r="M10" s="104">
        <v>36766</v>
      </c>
      <c r="N10" s="226">
        <v>28165.1</v>
      </c>
      <c r="O10" s="104">
        <v>3140207</v>
      </c>
      <c r="P10" s="226">
        <v>263.6</v>
      </c>
      <c r="Q10" s="104">
        <v>12320</v>
      </c>
    </row>
    <row r="11" spans="1:17" s="249" customFormat="1" ht="13.5">
      <c r="A11" s="890"/>
      <c r="B11" s="240" t="s">
        <v>1356</v>
      </c>
      <c r="C11" s="104">
        <v>82122</v>
      </c>
      <c r="D11" s="104">
        <v>93</v>
      </c>
      <c r="E11" s="104">
        <v>82215</v>
      </c>
      <c r="F11" s="226">
        <v>100338.3</v>
      </c>
      <c r="G11" s="104">
        <v>12745273</v>
      </c>
      <c r="H11" s="226">
        <v>9732.6</v>
      </c>
      <c r="I11" s="104">
        <v>822432</v>
      </c>
      <c r="J11" s="226">
        <v>12413.5</v>
      </c>
      <c r="K11" s="104">
        <v>792637</v>
      </c>
      <c r="L11" s="226">
        <v>3513.1</v>
      </c>
      <c r="M11" s="104">
        <v>112768</v>
      </c>
      <c r="N11" s="226">
        <v>125997.5</v>
      </c>
      <c r="O11" s="104">
        <v>14473110</v>
      </c>
      <c r="P11" s="226">
        <v>1442.3</v>
      </c>
      <c r="Q11" s="104">
        <v>70302</v>
      </c>
    </row>
    <row r="12" spans="1:17" s="249" customFormat="1" ht="13.5">
      <c r="A12" s="307" t="s">
        <v>888</v>
      </c>
      <c r="B12" s="278"/>
      <c r="C12" s="131">
        <v>5486</v>
      </c>
      <c r="D12" s="131">
        <v>380</v>
      </c>
      <c r="E12" s="131">
        <v>5866</v>
      </c>
      <c r="F12" s="308">
        <v>5999.1</v>
      </c>
      <c r="G12" s="131">
        <v>640293</v>
      </c>
      <c r="H12" s="308">
        <v>838</v>
      </c>
      <c r="I12" s="131">
        <v>65154</v>
      </c>
      <c r="J12" s="308">
        <v>748.1</v>
      </c>
      <c r="K12" s="131">
        <v>39425</v>
      </c>
      <c r="L12" s="308">
        <v>234.5</v>
      </c>
      <c r="M12" s="131">
        <v>5805</v>
      </c>
      <c r="N12" s="308">
        <v>7819.7</v>
      </c>
      <c r="O12" s="131">
        <v>760677</v>
      </c>
      <c r="P12" s="308">
        <v>58.4</v>
      </c>
      <c r="Q12" s="131">
        <v>2767</v>
      </c>
    </row>
    <row r="13" spans="1:17" s="249" customFormat="1" ht="13.5">
      <c r="A13" s="892" t="s">
        <v>867</v>
      </c>
      <c r="B13" s="242" t="s">
        <v>1367</v>
      </c>
      <c r="C13" s="133">
        <v>795</v>
      </c>
      <c r="D13" s="133" t="s">
        <v>887</v>
      </c>
      <c r="E13" s="133">
        <v>795</v>
      </c>
      <c r="F13" s="228">
        <v>1048.4</v>
      </c>
      <c r="G13" s="133">
        <v>130506</v>
      </c>
      <c r="H13" s="228">
        <v>62.3</v>
      </c>
      <c r="I13" s="133">
        <v>4219</v>
      </c>
      <c r="J13" s="228">
        <v>125.4</v>
      </c>
      <c r="K13" s="133">
        <v>7613</v>
      </c>
      <c r="L13" s="228">
        <v>23.4</v>
      </c>
      <c r="M13" s="133">
        <v>738</v>
      </c>
      <c r="N13" s="228">
        <v>1259.5</v>
      </c>
      <c r="O13" s="133">
        <v>143076</v>
      </c>
      <c r="P13" s="228">
        <v>30.3</v>
      </c>
      <c r="Q13" s="133">
        <v>1146</v>
      </c>
    </row>
    <row r="14" spans="1:17" s="249" customFormat="1" ht="13.5">
      <c r="A14" s="890"/>
      <c r="B14" s="240" t="s">
        <v>847</v>
      </c>
      <c r="C14" s="104">
        <v>5595</v>
      </c>
      <c r="D14" s="104">
        <v>28</v>
      </c>
      <c r="E14" s="104">
        <v>5623</v>
      </c>
      <c r="F14" s="226">
        <v>5603.1</v>
      </c>
      <c r="G14" s="104">
        <v>675649</v>
      </c>
      <c r="H14" s="226">
        <v>525.8</v>
      </c>
      <c r="I14" s="104">
        <v>37112</v>
      </c>
      <c r="J14" s="226">
        <v>838.8</v>
      </c>
      <c r="K14" s="104">
        <v>50128</v>
      </c>
      <c r="L14" s="226">
        <v>272.1</v>
      </c>
      <c r="M14" s="104">
        <v>7193</v>
      </c>
      <c r="N14" s="226">
        <v>7239.8</v>
      </c>
      <c r="O14" s="104">
        <v>770082</v>
      </c>
      <c r="P14" s="226">
        <v>33.3</v>
      </c>
      <c r="Q14" s="104">
        <v>1437</v>
      </c>
    </row>
    <row r="15" spans="1:17" s="249" customFormat="1" ht="13.5">
      <c r="A15" s="890"/>
      <c r="B15" s="240" t="s">
        <v>869</v>
      </c>
      <c r="C15" s="104">
        <v>22926</v>
      </c>
      <c r="D15" s="104">
        <v>36</v>
      </c>
      <c r="E15" s="104">
        <v>22962</v>
      </c>
      <c r="F15" s="226">
        <v>28171.2</v>
      </c>
      <c r="G15" s="104">
        <v>3707117</v>
      </c>
      <c r="H15" s="226">
        <v>2119.3</v>
      </c>
      <c r="I15" s="104">
        <v>155285</v>
      </c>
      <c r="J15" s="226">
        <v>2356.3</v>
      </c>
      <c r="K15" s="104">
        <v>158811</v>
      </c>
      <c r="L15" s="226">
        <v>949.8</v>
      </c>
      <c r="M15" s="104">
        <v>25661</v>
      </c>
      <c r="N15" s="226">
        <v>33796.6</v>
      </c>
      <c r="O15" s="104">
        <v>4046874</v>
      </c>
      <c r="P15" s="226">
        <v>299.1</v>
      </c>
      <c r="Q15" s="104">
        <v>19415</v>
      </c>
    </row>
    <row r="16" spans="1:17" s="249" customFormat="1" ht="13.5">
      <c r="A16" s="890"/>
      <c r="B16" s="240" t="s">
        <v>870</v>
      </c>
      <c r="C16" s="104">
        <v>18002</v>
      </c>
      <c r="D16" s="104">
        <v>280</v>
      </c>
      <c r="E16" s="104">
        <v>18282</v>
      </c>
      <c r="F16" s="226">
        <v>20813.2</v>
      </c>
      <c r="G16" s="104">
        <v>2544474</v>
      </c>
      <c r="H16" s="226">
        <v>1540.4</v>
      </c>
      <c r="I16" s="104">
        <v>102399</v>
      </c>
      <c r="J16" s="226">
        <v>3029.1</v>
      </c>
      <c r="K16" s="104">
        <v>184368</v>
      </c>
      <c r="L16" s="226">
        <v>620.1</v>
      </c>
      <c r="M16" s="104">
        <v>14274</v>
      </c>
      <c r="N16" s="226">
        <v>26002.8</v>
      </c>
      <c r="O16" s="104">
        <v>2845515</v>
      </c>
      <c r="P16" s="226">
        <v>450.4</v>
      </c>
      <c r="Q16" s="104">
        <v>20692</v>
      </c>
    </row>
    <row r="17" spans="1:17" s="249" customFormat="1" ht="13.5">
      <c r="A17" s="891"/>
      <c r="B17" s="294" t="s">
        <v>1356</v>
      </c>
      <c r="C17" s="309">
        <v>47318</v>
      </c>
      <c r="D17" s="309">
        <v>344</v>
      </c>
      <c r="E17" s="309">
        <v>74662</v>
      </c>
      <c r="F17" s="310">
        <v>55635.9</v>
      </c>
      <c r="G17" s="309">
        <v>7057746</v>
      </c>
      <c r="H17" s="310">
        <v>4247.8</v>
      </c>
      <c r="I17" s="309">
        <v>299015</v>
      </c>
      <c r="J17" s="310">
        <v>6549.6</v>
      </c>
      <c r="K17" s="309">
        <v>400920</v>
      </c>
      <c r="L17" s="310">
        <v>1865.4</v>
      </c>
      <c r="M17" s="309">
        <v>47866</v>
      </c>
      <c r="N17" s="310">
        <v>68298.7</v>
      </c>
      <c r="O17" s="309">
        <v>7805547</v>
      </c>
      <c r="P17" s="310">
        <v>813.1</v>
      </c>
      <c r="Q17" s="309">
        <v>42690</v>
      </c>
    </row>
    <row r="18" spans="1:17" s="249" customFormat="1" ht="13.5">
      <c r="A18" s="892" t="s">
        <v>871</v>
      </c>
      <c r="B18" s="268" t="s">
        <v>872</v>
      </c>
      <c r="C18" s="104">
        <v>2817</v>
      </c>
      <c r="D18" s="104">
        <v>425</v>
      </c>
      <c r="E18" s="104">
        <v>3242</v>
      </c>
      <c r="F18" s="226">
        <v>3591</v>
      </c>
      <c r="G18" s="104">
        <v>400961</v>
      </c>
      <c r="H18" s="226">
        <v>315.8</v>
      </c>
      <c r="I18" s="104">
        <v>20151</v>
      </c>
      <c r="J18" s="226">
        <v>436.3</v>
      </c>
      <c r="K18" s="104">
        <v>25730</v>
      </c>
      <c r="L18" s="226">
        <v>88.9</v>
      </c>
      <c r="M18" s="104">
        <v>1736</v>
      </c>
      <c r="N18" s="228">
        <v>4432</v>
      </c>
      <c r="O18" s="104">
        <v>448578</v>
      </c>
      <c r="P18" s="226">
        <v>76.4</v>
      </c>
      <c r="Q18" s="104">
        <v>3820</v>
      </c>
    </row>
    <row r="19" spans="1:17" s="249" customFormat="1" ht="13.5">
      <c r="A19" s="890"/>
      <c r="B19" s="268" t="s">
        <v>1372</v>
      </c>
      <c r="C19" s="104">
        <v>2787</v>
      </c>
      <c r="D19" s="104">
        <v>428</v>
      </c>
      <c r="E19" s="104">
        <v>3215</v>
      </c>
      <c r="F19" s="226">
        <v>4127.1</v>
      </c>
      <c r="G19" s="104">
        <v>499762</v>
      </c>
      <c r="H19" s="226">
        <v>319.7</v>
      </c>
      <c r="I19" s="104">
        <v>19598</v>
      </c>
      <c r="J19" s="226">
        <v>548.6</v>
      </c>
      <c r="K19" s="104">
        <v>31074</v>
      </c>
      <c r="L19" s="226">
        <v>94</v>
      </c>
      <c r="M19" s="104">
        <v>2040</v>
      </c>
      <c r="N19" s="226">
        <v>5089.4</v>
      </c>
      <c r="O19" s="104">
        <v>552474</v>
      </c>
      <c r="P19" s="226">
        <v>86.5</v>
      </c>
      <c r="Q19" s="104">
        <v>3810</v>
      </c>
    </row>
    <row r="20" spans="1:17" s="249" customFormat="1" ht="13.5">
      <c r="A20" s="890"/>
      <c r="B20" s="268" t="s">
        <v>1373</v>
      </c>
      <c r="C20" s="104">
        <v>3630</v>
      </c>
      <c r="D20" s="104">
        <v>4</v>
      </c>
      <c r="E20" s="104">
        <v>3634</v>
      </c>
      <c r="F20" s="226">
        <v>4918.5</v>
      </c>
      <c r="G20" s="104">
        <v>633773</v>
      </c>
      <c r="H20" s="226">
        <v>424.3</v>
      </c>
      <c r="I20" s="104">
        <v>28843</v>
      </c>
      <c r="J20" s="226">
        <v>583.6</v>
      </c>
      <c r="K20" s="104">
        <v>35145</v>
      </c>
      <c r="L20" s="226">
        <v>118.5</v>
      </c>
      <c r="M20" s="104">
        <v>3275</v>
      </c>
      <c r="N20" s="226">
        <v>6044.9</v>
      </c>
      <c r="O20" s="104">
        <v>701036</v>
      </c>
      <c r="P20" s="226">
        <v>81.9</v>
      </c>
      <c r="Q20" s="104">
        <v>4133</v>
      </c>
    </row>
    <row r="21" spans="1:17" s="249" customFormat="1" ht="13.5">
      <c r="A21" s="891"/>
      <c r="B21" s="273" t="s">
        <v>1356</v>
      </c>
      <c r="C21" s="104">
        <v>9234</v>
      </c>
      <c r="D21" s="104">
        <v>857</v>
      </c>
      <c r="E21" s="104">
        <v>10091</v>
      </c>
      <c r="F21" s="226">
        <v>12636.6</v>
      </c>
      <c r="G21" s="104">
        <v>1534496</v>
      </c>
      <c r="H21" s="226">
        <v>1059.8</v>
      </c>
      <c r="I21" s="104">
        <v>68592</v>
      </c>
      <c r="J21" s="226">
        <v>1568.5</v>
      </c>
      <c r="K21" s="104">
        <v>91949</v>
      </c>
      <c r="L21" s="226">
        <v>301.1</v>
      </c>
      <c r="M21" s="104">
        <v>7051</v>
      </c>
      <c r="N21" s="226">
        <v>15566.3</v>
      </c>
      <c r="O21" s="104">
        <v>1702088</v>
      </c>
      <c r="P21" s="226">
        <v>244.8</v>
      </c>
      <c r="Q21" s="104">
        <v>11763</v>
      </c>
    </row>
    <row r="22" spans="1:17" s="249" customFormat="1" ht="13.5">
      <c r="A22" s="277" t="s">
        <v>1374</v>
      </c>
      <c r="B22" s="290"/>
      <c r="C22" s="131">
        <v>144160</v>
      </c>
      <c r="D22" s="131">
        <v>1674</v>
      </c>
      <c r="E22" s="131">
        <v>145834</v>
      </c>
      <c r="F22" s="308">
        <v>174609.9</v>
      </c>
      <c r="G22" s="131">
        <v>21987808</v>
      </c>
      <c r="H22" s="308">
        <v>15878.2</v>
      </c>
      <c r="I22" s="131">
        <v>1255193</v>
      </c>
      <c r="J22" s="308">
        <v>21279.7</v>
      </c>
      <c r="K22" s="131">
        <v>1324931</v>
      </c>
      <c r="L22" s="308">
        <v>5914.4</v>
      </c>
      <c r="M22" s="131">
        <v>173490</v>
      </c>
      <c r="N22" s="308">
        <v>217682.2</v>
      </c>
      <c r="O22" s="131">
        <v>24741422</v>
      </c>
      <c r="P22" s="308">
        <v>2558.6</v>
      </c>
      <c r="Q22" s="131">
        <v>127522</v>
      </c>
    </row>
    <row r="23" spans="1:17" s="249" customFormat="1" ht="13.5">
      <c r="A23" s="231" t="s">
        <v>401</v>
      </c>
      <c r="B23" s="311"/>
      <c r="C23" s="133">
        <v>142958</v>
      </c>
      <c r="D23" s="133">
        <v>7357</v>
      </c>
      <c r="E23" s="133">
        <v>150315</v>
      </c>
      <c r="F23" s="228">
        <v>159516.3</v>
      </c>
      <c r="G23" s="133">
        <v>13886301</v>
      </c>
      <c r="H23" s="228">
        <v>15559.6</v>
      </c>
      <c r="I23" s="133">
        <v>846588</v>
      </c>
      <c r="J23" s="228">
        <v>19543.6</v>
      </c>
      <c r="K23" s="133">
        <v>808707</v>
      </c>
      <c r="L23" s="228">
        <v>5960.7</v>
      </c>
      <c r="M23" s="133">
        <v>110972</v>
      </c>
      <c r="N23" s="228">
        <v>200580.2</v>
      </c>
      <c r="O23" s="133">
        <v>15652568</v>
      </c>
      <c r="P23" s="228">
        <v>2484.3</v>
      </c>
      <c r="Q23" s="133">
        <v>93971</v>
      </c>
    </row>
    <row r="24" spans="1:17" s="249" customFormat="1" ht="13.5">
      <c r="A24" s="312" t="s">
        <v>403</v>
      </c>
      <c r="B24" s="313"/>
      <c r="C24" s="104">
        <v>147860</v>
      </c>
      <c r="D24" s="104">
        <v>11733</v>
      </c>
      <c r="E24" s="104">
        <v>159593</v>
      </c>
      <c r="F24" s="226">
        <v>146144.6</v>
      </c>
      <c r="G24" s="104">
        <v>10989458</v>
      </c>
      <c r="H24" s="226">
        <v>17196.6</v>
      </c>
      <c r="I24" s="104">
        <v>818110</v>
      </c>
      <c r="J24" s="226">
        <v>20060.4</v>
      </c>
      <c r="K24" s="104">
        <v>635325</v>
      </c>
      <c r="L24" s="226">
        <v>6664</v>
      </c>
      <c r="M24" s="104">
        <v>100300</v>
      </c>
      <c r="N24" s="226">
        <v>190065.6</v>
      </c>
      <c r="O24" s="104">
        <v>12543193</v>
      </c>
      <c r="P24" s="226">
        <v>2170.3</v>
      </c>
      <c r="Q24" s="104">
        <v>62246</v>
      </c>
    </row>
    <row r="25" spans="1:17" s="249" customFormat="1" ht="13.5">
      <c r="A25" s="312" t="s">
        <v>404</v>
      </c>
      <c r="B25" s="313"/>
      <c r="C25" s="104">
        <v>138073</v>
      </c>
      <c r="D25" s="104">
        <v>16065</v>
      </c>
      <c r="E25" s="104">
        <v>154138</v>
      </c>
      <c r="F25" s="226">
        <v>141530.9</v>
      </c>
      <c r="G25" s="104">
        <v>7687171</v>
      </c>
      <c r="H25" s="226">
        <v>17742.7</v>
      </c>
      <c r="I25" s="104">
        <v>595240</v>
      </c>
      <c r="J25" s="226">
        <v>21444.6</v>
      </c>
      <c r="K25" s="104">
        <v>411226</v>
      </c>
      <c r="L25" s="226">
        <v>7044.9</v>
      </c>
      <c r="M25" s="104">
        <v>66405</v>
      </c>
      <c r="N25" s="226">
        <v>187763.1</v>
      </c>
      <c r="O25" s="104">
        <v>8760042</v>
      </c>
      <c r="P25" s="226">
        <v>2217.5</v>
      </c>
      <c r="Q25" s="104">
        <v>40241</v>
      </c>
    </row>
    <row r="26" spans="1:17" ht="13.5">
      <c r="A26" s="314" t="s">
        <v>405</v>
      </c>
      <c r="B26" s="315"/>
      <c r="C26" s="316">
        <v>126657</v>
      </c>
      <c r="D26" s="316">
        <v>17827</v>
      </c>
      <c r="E26" s="316">
        <v>144484</v>
      </c>
      <c r="F26" s="317">
        <v>121851.5</v>
      </c>
      <c r="G26" s="316">
        <v>4569282</v>
      </c>
      <c r="H26" s="317">
        <v>15381.2</v>
      </c>
      <c r="I26" s="316">
        <v>363125</v>
      </c>
      <c r="J26" s="317">
        <v>18507</v>
      </c>
      <c r="K26" s="316">
        <v>255317</v>
      </c>
      <c r="L26" s="317">
        <v>5843.2</v>
      </c>
      <c r="M26" s="316">
        <v>41935</v>
      </c>
      <c r="N26" s="317">
        <v>161582.9</v>
      </c>
      <c r="O26" s="316">
        <v>5229659</v>
      </c>
      <c r="P26" s="317">
        <v>2178.9</v>
      </c>
      <c r="Q26" s="316">
        <v>28816</v>
      </c>
    </row>
    <row r="27" spans="2:9" ht="13.5">
      <c r="B27" s="249"/>
      <c r="C27" s="249"/>
      <c r="D27" s="267"/>
      <c r="E27" s="249"/>
      <c r="F27" s="318"/>
      <c r="G27" s="318"/>
      <c r="H27" s="318"/>
      <c r="I27" s="319"/>
    </row>
  </sheetData>
  <mergeCells count="11">
    <mergeCell ref="A6:A11"/>
    <mergeCell ref="A13:A17"/>
    <mergeCell ref="A18:A21"/>
    <mergeCell ref="J3:K3"/>
    <mergeCell ref="L3:M3"/>
    <mergeCell ref="N3:O3"/>
    <mergeCell ref="P3:Q3"/>
    <mergeCell ref="A3:B4"/>
    <mergeCell ref="C3:E3"/>
    <mergeCell ref="F3:G3"/>
    <mergeCell ref="H3:I3"/>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S222"/>
  <sheetViews>
    <sheetView workbookViewId="0" topLeftCell="A1">
      <selection activeCell="A1" sqref="A1"/>
    </sheetView>
  </sheetViews>
  <sheetFormatPr defaultColWidth="9.00390625" defaultRowHeight="13.5"/>
  <cols>
    <col min="1" max="1" width="9.00390625" style="399" customWidth="1"/>
    <col min="2" max="2" width="7.625" style="234" bestFit="1" customWidth="1"/>
    <col min="3" max="3" width="9.25390625" style="234" bestFit="1" customWidth="1"/>
    <col min="4" max="4" width="10.75390625" style="234" bestFit="1" customWidth="1"/>
    <col min="5" max="6" width="10.875" style="234" bestFit="1" customWidth="1"/>
    <col min="7" max="7" width="7.00390625" style="234" bestFit="1" customWidth="1"/>
    <col min="8" max="8" width="9.00390625" style="234" customWidth="1"/>
    <col min="9" max="9" width="7.00390625" style="234" bestFit="1" customWidth="1"/>
    <col min="10" max="11" width="9.00390625" style="234" customWidth="1"/>
    <col min="12" max="12" width="10.25390625" style="234" customWidth="1"/>
    <col min="13" max="13" width="9.00390625" style="234" customWidth="1"/>
    <col min="14" max="14" width="10.25390625" style="234" customWidth="1"/>
    <col min="15" max="15" width="4.625" style="234" bestFit="1" customWidth="1"/>
    <col min="16" max="17" width="7.00390625" style="234" bestFit="1" customWidth="1"/>
    <col min="18" max="19" width="14.00390625" style="234" customWidth="1"/>
    <col min="20" max="16384" width="7.875" style="234" customWidth="1"/>
  </cols>
  <sheetData>
    <row r="1" spans="1:12" ht="13.5">
      <c r="A1" s="320" t="s">
        <v>741</v>
      </c>
      <c r="B1" s="232"/>
      <c r="C1" s="232"/>
      <c r="D1" s="232"/>
      <c r="E1" s="232"/>
      <c r="F1" s="232"/>
      <c r="G1" s="232"/>
      <c r="H1" s="232"/>
      <c r="I1" s="232"/>
      <c r="J1" s="232"/>
      <c r="K1" s="287"/>
      <c r="L1" s="249"/>
    </row>
    <row r="2" spans="1:11" s="249" customFormat="1" ht="13.5">
      <c r="A2" s="307" t="s">
        <v>1841</v>
      </c>
      <c r="B2" s="300"/>
      <c r="C2" s="300"/>
      <c r="D2" s="298"/>
      <c r="E2" s="298"/>
      <c r="F2" s="298"/>
      <c r="G2" s="298"/>
      <c r="H2" s="298"/>
      <c r="I2" s="298"/>
      <c r="J2" s="298"/>
      <c r="K2" s="365" t="s">
        <v>849</v>
      </c>
    </row>
    <row r="3" spans="1:11" s="249" customFormat="1" ht="13.5">
      <c r="A3" s="320" t="s">
        <v>1812</v>
      </c>
      <c r="D3" s="258"/>
      <c r="E3" s="258"/>
      <c r="F3" s="258"/>
      <c r="G3" s="258"/>
      <c r="H3" s="258"/>
      <c r="I3" s="258"/>
      <c r="J3" s="258"/>
      <c r="K3" s="123"/>
    </row>
    <row r="4" spans="1:11" s="253" customFormat="1" ht="13.5">
      <c r="A4" s="899" t="s">
        <v>1349</v>
      </c>
      <c r="B4" s="900"/>
      <c r="C4" s="912" t="s">
        <v>1813</v>
      </c>
      <c r="D4" s="913"/>
      <c r="E4" s="913"/>
      <c r="F4" s="914"/>
      <c r="G4" s="893" t="s">
        <v>1814</v>
      </c>
      <c r="H4" s="894"/>
      <c r="I4" s="894"/>
      <c r="J4" s="895"/>
      <c r="K4" s="905" t="s">
        <v>1374</v>
      </c>
    </row>
    <row r="5" spans="1:11" s="262" customFormat="1" ht="13.5">
      <c r="A5" s="903"/>
      <c r="B5" s="904"/>
      <c r="C5" s="368" t="s">
        <v>1815</v>
      </c>
      <c r="D5" s="304" t="s">
        <v>1816</v>
      </c>
      <c r="E5" s="304" t="s">
        <v>1817</v>
      </c>
      <c r="F5" s="304" t="s">
        <v>1356</v>
      </c>
      <c r="G5" s="368" t="s">
        <v>1815</v>
      </c>
      <c r="H5" s="304" t="s">
        <v>1816</v>
      </c>
      <c r="I5" s="304" t="s">
        <v>1817</v>
      </c>
      <c r="J5" s="304" t="s">
        <v>1356</v>
      </c>
      <c r="K5" s="907"/>
    </row>
    <row r="6" spans="1:11" s="249" customFormat="1" ht="13.5">
      <c r="A6" s="892" t="s">
        <v>859</v>
      </c>
      <c r="B6" s="240" t="s">
        <v>1361</v>
      </c>
      <c r="C6" s="103" t="s">
        <v>1818</v>
      </c>
      <c r="D6" s="103" t="s">
        <v>1818</v>
      </c>
      <c r="E6" s="103">
        <v>50</v>
      </c>
      <c r="F6" s="103">
        <v>50</v>
      </c>
      <c r="G6" s="103" t="s">
        <v>1818</v>
      </c>
      <c r="H6" s="103" t="s">
        <v>1818</v>
      </c>
      <c r="I6" s="103" t="s">
        <v>1818</v>
      </c>
      <c r="J6" s="103" t="s">
        <v>1818</v>
      </c>
      <c r="K6" s="103">
        <v>50</v>
      </c>
    </row>
    <row r="7" spans="1:11" s="249" customFormat="1" ht="13.5">
      <c r="A7" s="890"/>
      <c r="B7" s="240" t="s">
        <v>860</v>
      </c>
      <c r="C7" s="103">
        <v>5</v>
      </c>
      <c r="D7" s="103">
        <v>18</v>
      </c>
      <c r="E7" s="103">
        <v>1479</v>
      </c>
      <c r="F7" s="103">
        <v>1502</v>
      </c>
      <c r="G7" s="103">
        <v>2</v>
      </c>
      <c r="H7" s="103" t="s">
        <v>346</v>
      </c>
      <c r="I7" s="103">
        <v>48</v>
      </c>
      <c r="J7" s="103">
        <v>50</v>
      </c>
      <c r="K7" s="103">
        <v>1552</v>
      </c>
    </row>
    <row r="8" spans="1:11" s="249" customFormat="1" ht="13.5">
      <c r="A8" s="890"/>
      <c r="B8" s="240" t="s">
        <v>861</v>
      </c>
      <c r="C8" s="103">
        <v>6</v>
      </c>
      <c r="D8" s="103">
        <v>40</v>
      </c>
      <c r="E8" s="103">
        <v>2172</v>
      </c>
      <c r="F8" s="103">
        <v>2218</v>
      </c>
      <c r="G8" s="103">
        <v>1</v>
      </c>
      <c r="H8" s="103" t="s">
        <v>346</v>
      </c>
      <c r="I8" s="103">
        <v>105</v>
      </c>
      <c r="J8" s="103">
        <v>106</v>
      </c>
      <c r="K8" s="103">
        <v>2324</v>
      </c>
    </row>
    <row r="9" spans="1:11" s="249" customFormat="1" ht="13.5">
      <c r="A9" s="890"/>
      <c r="B9" s="240" t="s">
        <v>863</v>
      </c>
      <c r="C9" s="103">
        <v>41</v>
      </c>
      <c r="D9" s="103">
        <v>223</v>
      </c>
      <c r="E9" s="103">
        <v>3184</v>
      </c>
      <c r="F9" s="103">
        <v>3448</v>
      </c>
      <c r="G9" s="103" t="s">
        <v>349</v>
      </c>
      <c r="H9" s="103" t="s">
        <v>349</v>
      </c>
      <c r="I9" s="103">
        <v>119</v>
      </c>
      <c r="J9" s="103">
        <v>119</v>
      </c>
      <c r="K9" s="103">
        <v>3567</v>
      </c>
    </row>
    <row r="10" spans="1:11" s="249" customFormat="1" ht="13.5">
      <c r="A10" s="890"/>
      <c r="B10" s="240" t="s">
        <v>865</v>
      </c>
      <c r="C10" s="103">
        <v>2</v>
      </c>
      <c r="D10" s="103">
        <v>32</v>
      </c>
      <c r="E10" s="103">
        <v>1078</v>
      </c>
      <c r="F10" s="103">
        <v>1112</v>
      </c>
      <c r="G10" s="103" t="s">
        <v>349</v>
      </c>
      <c r="H10" s="103">
        <v>3</v>
      </c>
      <c r="I10" s="103">
        <v>134</v>
      </c>
      <c r="J10" s="103">
        <v>137</v>
      </c>
      <c r="K10" s="103">
        <v>1249</v>
      </c>
    </row>
    <row r="11" spans="1:11" s="249" customFormat="1" ht="13.5">
      <c r="A11" s="891"/>
      <c r="B11" s="240" t="s">
        <v>1356</v>
      </c>
      <c r="C11" s="103">
        <v>54</v>
      </c>
      <c r="D11" s="103">
        <v>313</v>
      </c>
      <c r="E11" s="103">
        <v>7963</v>
      </c>
      <c r="F11" s="103">
        <v>8330</v>
      </c>
      <c r="G11" s="103">
        <v>3</v>
      </c>
      <c r="H11" s="103">
        <v>3</v>
      </c>
      <c r="I11" s="103">
        <v>406</v>
      </c>
      <c r="J11" s="103">
        <v>412</v>
      </c>
      <c r="K11" s="103">
        <v>8742</v>
      </c>
    </row>
    <row r="12" spans="1:11" s="249" customFormat="1" ht="13.5">
      <c r="A12" s="369" t="s">
        <v>888</v>
      </c>
      <c r="B12" s="278"/>
      <c r="C12" s="370">
        <v>3</v>
      </c>
      <c r="D12" s="180">
        <v>15</v>
      </c>
      <c r="E12" s="180">
        <v>237</v>
      </c>
      <c r="F12" s="180">
        <v>255</v>
      </c>
      <c r="G12" s="180" t="s">
        <v>1391</v>
      </c>
      <c r="H12" s="180" t="s">
        <v>1391</v>
      </c>
      <c r="I12" s="180" t="s">
        <v>1391</v>
      </c>
      <c r="J12" s="180" t="s">
        <v>1391</v>
      </c>
      <c r="K12" s="180">
        <v>255</v>
      </c>
    </row>
    <row r="13" spans="1:11" s="249" customFormat="1" ht="13.5">
      <c r="A13" s="892" t="s">
        <v>867</v>
      </c>
      <c r="B13" s="242" t="s">
        <v>1367</v>
      </c>
      <c r="C13" s="243">
        <v>1</v>
      </c>
      <c r="D13" s="243" t="s">
        <v>1818</v>
      </c>
      <c r="E13" s="243">
        <v>22</v>
      </c>
      <c r="F13" s="243">
        <v>23</v>
      </c>
      <c r="G13" s="243" t="s">
        <v>1818</v>
      </c>
      <c r="H13" s="243" t="s">
        <v>1818</v>
      </c>
      <c r="I13" s="243" t="s">
        <v>1818</v>
      </c>
      <c r="J13" s="243" t="s">
        <v>1818</v>
      </c>
      <c r="K13" s="243">
        <v>23</v>
      </c>
    </row>
    <row r="14" spans="1:11" s="324" customFormat="1" ht="13.5">
      <c r="A14" s="890"/>
      <c r="B14" s="371" t="s">
        <v>847</v>
      </c>
      <c r="C14" s="104" t="s">
        <v>1573</v>
      </c>
      <c r="D14" s="104">
        <v>28</v>
      </c>
      <c r="E14" s="104">
        <v>130</v>
      </c>
      <c r="F14" s="104">
        <v>158</v>
      </c>
      <c r="G14" s="104" t="s">
        <v>1573</v>
      </c>
      <c r="H14" s="104">
        <v>1</v>
      </c>
      <c r="I14" s="104">
        <v>10</v>
      </c>
      <c r="J14" s="104">
        <v>11</v>
      </c>
      <c r="K14" s="104">
        <v>169</v>
      </c>
    </row>
    <row r="15" spans="1:11" s="249" customFormat="1" ht="13.5">
      <c r="A15" s="890"/>
      <c r="B15" s="240" t="s">
        <v>869</v>
      </c>
      <c r="C15" s="103">
        <v>21</v>
      </c>
      <c r="D15" s="103">
        <v>13</v>
      </c>
      <c r="E15" s="103">
        <v>1572</v>
      </c>
      <c r="F15" s="103">
        <v>1606</v>
      </c>
      <c r="G15" s="103" t="s">
        <v>1573</v>
      </c>
      <c r="H15" s="103" t="s">
        <v>1573</v>
      </c>
      <c r="I15" s="103">
        <v>243</v>
      </c>
      <c r="J15" s="103">
        <v>243</v>
      </c>
      <c r="K15" s="103">
        <v>1849</v>
      </c>
    </row>
    <row r="16" spans="1:11" s="249" customFormat="1" ht="13.5">
      <c r="A16" s="890"/>
      <c r="B16" s="240" t="s">
        <v>870</v>
      </c>
      <c r="C16" s="103">
        <v>48</v>
      </c>
      <c r="D16" s="103">
        <v>929</v>
      </c>
      <c r="E16" s="103">
        <v>1273</v>
      </c>
      <c r="F16" s="103">
        <v>2250</v>
      </c>
      <c r="G16" s="103" t="s">
        <v>1818</v>
      </c>
      <c r="H16" s="103">
        <v>2</v>
      </c>
      <c r="I16" s="103">
        <v>785</v>
      </c>
      <c r="J16" s="103">
        <v>787</v>
      </c>
      <c r="K16" s="103">
        <v>3037</v>
      </c>
    </row>
    <row r="17" spans="1:11" s="249" customFormat="1" ht="13.5">
      <c r="A17" s="891"/>
      <c r="B17" s="294" t="s">
        <v>1356</v>
      </c>
      <c r="C17" s="316">
        <v>70</v>
      </c>
      <c r="D17" s="316">
        <v>970</v>
      </c>
      <c r="E17" s="316">
        <v>2997</v>
      </c>
      <c r="F17" s="316">
        <v>4037</v>
      </c>
      <c r="G17" s="316" t="s">
        <v>1391</v>
      </c>
      <c r="H17" s="316">
        <v>3</v>
      </c>
      <c r="I17" s="316">
        <v>1038</v>
      </c>
      <c r="J17" s="316">
        <v>1041</v>
      </c>
      <c r="K17" s="316">
        <v>5078</v>
      </c>
    </row>
    <row r="18" spans="1:11" s="249" customFormat="1" ht="13.5">
      <c r="A18" s="892" t="s">
        <v>871</v>
      </c>
      <c r="B18" s="268" t="s">
        <v>872</v>
      </c>
      <c r="C18" s="270">
        <v>12</v>
      </c>
      <c r="D18" s="103">
        <v>716</v>
      </c>
      <c r="E18" s="103">
        <v>116</v>
      </c>
      <c r="F18" s="103">
        <v>844</v>
      </c>
      <c r="G18" s="103" t="s">
        <v>349</v>
      </c>
      <c r="H18" s="103">
        <v>5</v>
      </c>
      <c r="I18" s="103">
        <v>6</v>
      </c>
      <c r="J18" s="103">
        <v>11</v>
      </c>
      <c r="K18" s="103">
        <v>855</v>
      </c>
    </row>
    <row r="19" spans="1:11" s="249" customFormat="1" ht="13.5">
      <c r="A19" s="890"/>
      <c r="B19" s="268" t="s">
        <v>1372</v>
      </c>
      <c r="C19" s="270">
        <v>12</v>
      </c>
      <c r="D19" s="103">
        <v>172</v>
      </c>
      <c r="E19" s="103">
        <v>37</v>
      </c>
      <c r="F19" s="103">
        <v>221</v>
      </c>
      <c r="G19" s="103" t="s">
        <v>1399</v>
      </c>
      <c r="H19" s="103" t="s">
        <v>1399</v>
      </c>
      <c r="I19" s="103" t="s">
        <v>1399</v>
      </c>
      <c r="J19" s="103" t="s">
        <v>1399</v>
      </c>
      <c r="K19" s="103">
        <v>221</v>
      </c>
    </row>
    <row r="20" spans="1:11" s="249" customFormat="1" ht="13.5">
      <c r="A20" s="890"/>
      <c r="B20" s="268" t="s">
        <v>1373</v>
      </c>
      <c r="C20" s="270">
        <v>3</v>
      </c>
      <c r="D20" s="103">
        <v>146</v>
      </c>
      <c r="E20" s="103">
        <v>98</v>
      </c>
      <c r="F20" s="103">
        <v>247</v>
      </c>
      <c r="G20" s="103" t="s">
        <v>1818</v>
      </c>
      <c r="H20" s="103">
        <v>3</v>
      </c>
      <c r="I20" s="103">
        <v>13</v>
      </c>
      <c r="J20" s="103">
        <v>16</v>
      </c>
      <c r="K20" s="103">
        <v>263</v>
      </c>
    </row>
    <row r="21" spans="1:11" s="249" customFormat="1" ht="13.5">
      <c r="A21" s="891"/>
      <c r="B21" s="273" t="s">
        <v>1356</v>
      </c>
      <c r="C21" s="372">
        <v>27</v>
      </c>
      <c r="D21" s="316">
        <v>1034</v>
      </c>
      <c r="E21" s="316">
        <v>251</v>
      </c>
      <c r="F21" s="316">
        <v>1312</v>
      </c>
      <c r="G21" s="316" t="s">
        <v>1391</v>
      </c>
      <c r="H21" s="316">
        <v>8</v>
      </c>
      <c r="I21" s="103">
        <v>19</v>
      </c>
      <c r="J21" s="103">
        <v>27</v>
      </c>
      <c r="K21" s="103">
        <v>1339</v>
      </c>
    </row>
    <row r="22" spans="1:11" s="249" customFormat="1" ht="13.5">
      <c r="A22" s="373" t="s">
        <v>1374</v>
      </c>
      <c r="B22" s="273"/>
      <c r="C22" s="372">
        <v>154</v>
      </c>
      <c r="D22" s="316">
        <v>2332</v>
      </c>
      <c r="E22" s="316">
        <v>11448</v>
      </c>
      <c r="F22" s="316">
        <v>13934</v>
      </c>
      <c r="G22" s="316">
        <v>3</v>
      </c>
      <c r="H22" s="316">
        <v>14</v>
      </c>
      <c r="I22" s="180">
        <v>1463</v>
      </c>
      <c r="J22" s="180">
        <v>1480</v>
      </c>
      <c r="K22" s="180">
        <v>15414</v>
      </c>
    </row>
    <row r="23" spans="1:11" s="249" customFormat="1" ht="13.5">
      <c r="A23" s="374" t="s">
        <v>401</v>
      </c>
      <c r="B23" s="311"/>
      <c r="C23" s="243">
        <v>162</v>
      </c>
      <c r="D23" s="243">
        <v>2596</v>
      </c>
      <c r="E23" s="243">
        <v>12568</v>
      </c>
      <c r="F23" s="243">
        <v>15326</v>
      </c>
      <c r="G23" s="243">
        <v>1</v>
      </c>
      <c r="H23" s="243">
        <v>20</v>
      </c>
      <c r="I23" s="243">
        <v>1344</v>
      </c>
      <c r="J23" s="243">
        <v>1365</v>
      </c>
      <c r="K23" s="243">
        <v>16691</v>
      </c>
    </row>
    <row r="24" spans="1:11" s="249" customFormat="1" ht="13.5">
      <c r="A24" s="375" t="s">
        <v>403</v>
      </c>
      <c r="B24" s="313"/>
      <c r="C24" s="103">
        <v>167</v>
      </c>
      <c r="D24" s="103">
        <v>2684</v>
      </c>
      <c r="E24" s="103">
        <v>13053</v>
      </c>
      <c r="F24" s="103">
        <v>15904</v>
      </c>
      <c r="G24" s="103">
        <v>1</v>
      </c>
      <c r="H24" s="103">
        <v>24</v>
      </c>
      <c r="I24" s="103">
        <v>1294</v>
      </c>
      <c r="J24" s="103">
        <v>1319</v>
      </c>
      <c r="K24" s="103">
        <v>17223</v>
      </c>
    </row>
    <row r="25" spans="1:11" s="249" customFormat="1" ht="13.5">
      <c r="A25" s="375" t="s">
        <v>404</v>
      </c>
      <c r="B25" s="313"/>
      <c r="C25" s="103">
        <v>184</v>
      </c>
      <c r="D25" s="103">
        <v>2748</v>
      </c>
      <c r="E25" s="103">
        <v>15033</v>
      </c>
      <c r="F25" s="103">
        <v>17965</v>
      </c>
      <c r="G25" s="103">
        <v>1</v>
      </c>
      <c r="H25" s="103">
        <v>24</v>
      </c>
      <c r="I25" s="103">
        <v>1662</v>
      </c>
      <c r="J25" s="103">
        <v>1687</v>
      </c>
      <c r="K25" s="103">
        <v>19652</v>
      </c>
    </row>
    <row r="26" spans="1:11" ht="13.5">
      <c r="A26" s="373" t="s">
        <v>405</v>
      </c>
      <c r="B26" s="315"/>
      <c r="C26" s="316">
        <v>181</v>
      </c>
      <c r="D26" s="316">
        <v>3118</v>
      </c>
      <c r="E26" s="316">
        <v>15942</v>
      </c>
      <c r="F26" s="316">
        <v>19241</v>
      </c>
      <c r="G26" s="316">
        <v>1</v>
      </c>
      <c r="H26" s="316">
        <v>36</v>
      </c>
      <c r="I26" s="316">
        <v>1707</v>
      </c>
      <c r="J26" s="316">
        <v>1744</v>
      </c>
      <c r="K26" s="316">
        <v>20985</v>
      </c>
    </row>
    <row r="27" spans="1:11" s="379" customFormat="1" ht="13.5">
      <c r="A27" s="341"/>
      <c r="B27" s="324"/>
      <c r="C27" s="324"/>
      <c r="D27" s="324"/>
      <c r="E27" s="376"/>
      <c r="F27" s="324"/>
      <c r="G27" s="324"/>
      <c r="H27" s="377"/>
      <c r="I27" s="377"/>
      <c r="J27" s="377"/>
      <c r="K27" s="378"/>
    </row>
    <row r="28" spans="1:7" ht="13.5">
      <c r="A28" s="307" t="s">
        <v>1819</v>
      </c>
      <c r="B28" s="300"/>
      <c r="C28" s="300"/>
      <c r="D28" s="300"/>
      <c r="E28" s="300"/>
      <c r="F28" s="300"/>
      <c r="G28" s="290"/>
    </row>
    <row r="29" spans="1:7" ht="24">
      <c r="A29" s="672" t="s">
        <v>1820</v>
      </c>
      <c r="B29" s="915"/>
      <c r="C29" s="380" t="s">
        <v>1821</v>
      </c>
      <c r="D29" s="380" t="s">
        <v>1822</v>
      </c>
      <c r="E29" s="380" t="s">
        <v>1823</v>
      </c>
      <c r="F29" s="380" t="s">
        <v>1824</v>
      </c>
      <c r="G29" s="380" t="s">
        <v>1825</v>
      </c>
    </row>
    <row r="30" spans="1:7" ht="13.5">
      <c r="A30" s="892" t="s">
        <v>859</v>
      </c>
      <c r="B30" s="240" t="s">
        <v>1361</v>
      </c>
      <c r="C30" s="103">
        <v>50</v>
      </c>
      <c r="D30" s="103" t="s">
        <v>1826</v>
      </c>
      <c r="E30" s="103" t="s">
        <v>1826</v>
      </c>
      <c r="F30" s="103" t="s">
        <v>1826</v>
      </c>
      <c r="G30" s="103">
        <v>50</v>
      </c>
    </row>
    <row r="31" spans="1:7" ht="13.5">
      <c r="A31" s="890"/>
      <c r="B31" s="240" t="s">
        <v>860</v>
      </c>
      <c r="C31" s="103">
        <v>1546</v>
      </c>
      <c r="D31" s="103">
        <v>3</v>
      </c>
      <c r="E31" s="103" t="s">
        <v>346</v>
      </c>
      <c r="F31" s="103">
        <v>3</v>
      </c>
      <c r="G31" s="103">
        <v>1552</v>
      </c>
    </row>
    <row r="32" spans="1:7" ht="13.5">
      <c r="A32" s="890"/>
      <c r="B32" s="240" t="s">
        <v>861</v>
      </c>
      <c r="C32" s="103">
        <v>2316</v>
      </c>
      <c r="D32" s="103">
        <v>4</v>
      </c>
      <c r="E32" s="103" t="s">
        <v>346</v>
      </c>
      <c r="F32" s="103">
        <v>4</v>
      </c>
      <c r="G32" s="103">
        <v>2324</v>
      </c>
    </row>
    <row r="33" spans="1:7" ht="13.5">
      <c r="A33" s="890"/>
      <c r="B33" s="240" t="s">
        <v>863</v>
      </c>
      <c r="C33" s="103">
        <v>3533</v>
      </c>
      <c r="D33" s="103">
        <v>27</v>
      </c>
      <c r="E33" s="103">
        <v>5</v>
      </c>
      <c r="F33" s="103">
        <v>2</v>
      </c>
      <c r="G33" s="103">
        <v>3567</v>
      </c>
    </row>
    <row r="34" spans="1:7" ht="13.5">
      <c r="A34" s="890"/>
      <c r="B34" s="240" t="s">
        <v>865</v>
      </c>
      <c r="C34" s="103">
        <v>1247</v>
      </c>
      <c r="D34" s="103" t="s">
        <v>349</v>
      </c>
      <c r="E34" s="103">
        <v>1</v>
      </c>
      <c r="F34" s="103">
        <v>1</v>
      </c>
      <c r="G34" s="103">
        <v>1249</v>
      </c>
    </row>
    <row r="35" spans="1:7" ht="13.5">
      <c r="A35" s="891"/>
      <c r="B35" s="240" t="s">
        <v>1356</v>
      </c>
      <c r="C35" s="103">
        <v>8692</v>
      </c>
      <c r="D35" s="103">
        <v>34</v>
      </c>
      <c r="E35" s="103">
        <v>6</v>
      </c>
      <c r="F35" s="103">
        <v>10</v>
      </c>
      <c r="G35" s="103">
        <v>8742</v>
      </c>
    </row>
    <row r="36" spans="1:7" ht="13.5">
      <c r="A36" s="369" t="s">
        <v>888</v>
      </c>
      <c r="B36" s="278"/>
      <c r="C36" s="180">
        <v>252</v>
      </c>
      <c r="D36" s="180">
        <v>1</v>
      </c>
      <c r="E36" s="180" t="s">
        <v>1391</v>
      </c>
      <c r="F36" s="180">
        <v>2</v>
      </c>
      <c r="G36" s="180">
        <v>255</v>
      </c>
    </row>
    <row r="37" spans="1:7" ht="13.5">
      <c r="A37" s="892" t="s">
        <v>867</v>
      </c>
      <c r="B37" s="242" t="s">
        <v>1367</v>
      </c>
      <c r="C37" s="243">
        <v>22</v>
      </c>
      <c r="D37" s="243">
        <v>1</v>
      </c>
      <c r="E37" s="243" t="s">
        <v>1827</v>
      </c>
      <c r="F37" s="243" t="s">
        <v>1827</v>
      </c>
      <c r="G37" s="243">
        <v>23</v>
      </c>
    </row>
    <row r="38" spans="1:7" ht="13.5">
      <c r="A38" s="890"/>
      <c r="B38" s="240" t="s">
        <v>847</v>
      </c>
      <c r="C38" s="103">
        <v>169</v>
      </c>
      <c r="D38" s="103" t="s">
        <v>1573</v>
      </c>
      <c r="E38" s="103" t="s">
        <v>1573</v>
      </c>
      <c r="F38" s="103" t="s">
        <v>1573</v>
      </c>
      <c r="G38" s="103">
        <v>169</v>
      </c>
    </row>
    <row r="39" spans="1:7" ht="13.5">
      <c r="A39" s="890"/>
      <c r="B39" s="240" t="s">
        <v>869</v>
      </c>
      <c r="C39" s="103">
        <v>1829</v>
      </c>
      <c r="D39" s="103">
        <v>7</v>
      </c>
      <c r="E39" s="103">
        <v>2</v>
      </c>
      <c r="F39" s="103">
        <v>11</v>
      </c>
      <c r="G39" s="103">
        <v>1849</v>
      </c>
    </row>
    <row r="40" spans="1:7" ht="13.5">
      <c r="A40" s="890"/>
      <c r="B40" s="240" t="s">
        <v>870</v>
      </c>
      <c r="C40" s="103">
        <v>3029</v>
      </c>
      <c r="D40" s="103">
        <v>5</v>
      </c>
      <c r="E40" s="103" t="s">
        <v>1827</v>
      </c>
      <c r="F40" s="103">
        <v>3</v>
      </c>
      <c r="G40" s="103">
        <v>3037</v>
      </c>
    </row>
    <row r="41" spans="1:7" ht="13.5">
      <c r="A41" s="891"/>
      <c r="B41" s="294" t="s">
        <v>1356</v>
      </c>
      <c r="C41" s="316">
        <v>5049</v>
      </c>
      <c r="D41" s="316">
        <v>13</v>
      </c>
      <c r="E41" s="316">
        <v>2</v>
      </c>
      <c r="F41" s="316">
        <v>14</v>
      </c>
      <c r="G41" s="316">
        <v>5078</v>
      </c>
    </row>
    <row r="42" spans="1:7" ht="13.5">
      <c r="A42" s="892" t="s">
        <v>871</v>
      </c>
      <c r="B42" s="268" t="s">
        <v>872</v>
      </c>
      <c r="C42" s="103">
        <v>849</v>
      </c>
      <c r="D42" s="103">
        <v>6</v>
      </c>
      <c r="E42" s="103" t="s">
        <v>349</v>
      </c>
      <c r="F42" s="103" t="s">
        <v>349</v>
      </c>
      <c r="G42" s="103">
        <v>855</v>
      </c>
    </row>
    <row r="43" spans="1:7" ht="13.5">
      <c r="A43" s="890"/>
      <c r="B43" s="268" t="s">
        <v>1372</v>
      </c>
      <c r="C43" s="103">
        <v>209</v>
      </c>
      <c r="D43" s="103">
        <v>6</v>
      </c>
      <c r="E43" s="103">
        <v>5</v>
      </c>
      <c r="F43" s="103">
        <v>1</v>
      </c>
      <c r="G43" s="103">
        <v>221</v>
      </c>
    </row>
    <row r="44" spans="1:7" ht="13.5">
      <c r="A44" s="890"/>
      <c r="B44" s="268" t="s">
        <v>1373</v>
      </c>
      <c r="C44" s="103">
        <v>260</v>
      </c>
      <c r="D44" s="103">
        <v>1</v>
      </c>
      <c r="E44" s="103">
        <v>1</v>
      </c>
      <c r="F44" s="103">
        <v>1</v>
      </c>
      <c r="G44" s="103">
        <v>263</v>
      </c>
    </row>
    <row r="45" spans="1:7" ht="13.5">
      <c r="A45" s="891"/>
      <c r="B45" s="268" t="s">
        <v>1356</v>
      </c>
      <c r="C45" s="103">
        <v>1318</v>
      </c>
      <c r="D45" s="103">
        <v>13</v>
      </c>
      <c r="E45" s="103">
        <v>6</v>
      </c>
      <c r="F45" s="103">
        <v>2</v>
      </c>
      <c r="G45" s="103">
        <v>1339</v>
      </c>
    </row>
    <row r="46" spans="1:7" ht="13.5">
      <c r="A46" s="369" t="s">
        <v>1374</v>
      </c>
      <c r="B46" s="290"/>
      <c r="C46" s="180">
        <v>15311</v>
      </c>
      <c r="D46" s="180">
        <v>61</v>
      </c>
      <c r="E46" s="180">
        <v>14</v>
      </c>
      <c r="F46" s="180">
        <v>28</v>
      </c>
      <c r="G46" s="180">
        <v>15414</v>
      </c>
    </row>
    <row r="47" spans="1:7" ht="13.5">
      <c r="A47" s="97" t="s">
        <v>401</v>
      </c>
      <c r="B47" s="381"/>
      <c r="C47" s="243">
        <v>16595</v>
      </c>
      <c r="D47" s="243">
        <v>54</v>
      </c>
      <c r="E47" s="243">
        <v>16</v>
      </c>
      <c r="F47" s="243">
        <v>26</v>
      </c>
      <c r="G47" s="243">
        <v>16691</v>
      </c>
    </row>
    <row r="48" spans="1:7" ht="13.5">
      <c r="A48" s="100" t="s">
        <v>403</v>
      </c>
      <c r="B48" s="382"/>
      <c r="C48" s="103">
        <v>17119</v>
      </c>
      <c r="D48" s="103">
        <v>61</v>
      </c>
      <c r="E48" s="103">
        <v>17</v>
      </c>
      <c r="F48" s="103">
        <v>26</v>
      </c>
      <c r="G48" s="103">
        <v>17223</v>
      </c>
    </row>
    <row r="49" spans="1:7" ht="13.5">
      <c r="A49" s="100" t="s">
        <v>404</v>
      </c>
      <c r="B49" s="382"/>
      <c r="C49" s="103">
        <v>19549</v>
      </c>
      <c r="D49" s="103">
        <v>54</v>
      </c>
      <c r="E49" s="103">
        <v>17</v>
      </c>
      <c r="F49" s="103">
        <v>24</v>
      </c>
      <c r="G49" s="103">
        <v>19644</v>
      </c>
    </row>
    <row r="50" spans="1:7" ht="13.5">
      <c r="A50" s="108" t="s">
        <v>405</v>
      </c>
      <c r="B50" s="383"/>
      <c r="C50" s="316">
        <v>20892</v>
      </c>
      <c r="D50" s="316">
        <v>52</v>
      </c>
      <c r="E50" s="316">
        <v>20</v>
      </c>
      <c r="F50" s="316">
        <v>21</v>
      </c>
      <c r="G50" s="316">
        <v>20985</v>
      </c>
    </row>
    <row r="51" s="379" customFormat="1" ht="13.5">
      <c r="A51" s="341"/>
    </row>
    <row r="52" spans="1:17" ht="13.5">
      <c r="A52" s="307" t="s">
        <v>1828</v>
      </c>
      <c r="B52" s="300"/>
      <c r="C52" s="300"/>
      <c r="D52" s="300"/>
      <c r="E52" s="300"/>
      <c r="F52" s="300"/>
      <c r="G52" s="300"/>
      <c r="H52" s="300"/>
      <c r="I52" s="300"/>
      <c r="J52" s="300"/>
      <c r="K52" s="300"/>
      <c r="L52" s="300"/>
      <c r="M52" s="300"/>
      <c r="N52" s="300"/>
      <c r="O52" s="300"/>
      <c r="P52" s="300"/>
      <c r="Q52" s="290"/>
    </row>
    <row r="53" spans="1:17" ht="13.5">
      <c r="A53" s="899" t="s">
        <v>1349</v>
      </c>
      <c r="B53" s="900"/>
      <c r="C53" s="912" t="s">
        <v>1815</v>
      </c>
      <c r="D53" s="913"/>
      <c r="E53" s="914"/>
      <c r="F53" s="912" t="s">
        <v>1816</v>
      </c>
      <c r="G53" s="916"/>
      <c r="H53" s="917"/>
      <c r="I53" s="918" t="s">
        <v>1817</v>
      </c>
      <c r="J53" s="913"/>
      <c r="K53" s="914"/>
      <c r="L53" s="912" t="s">
        <v>1814</v>
      </c>
      <c r="M53" s="913"/>
      <c r="N53" s="914"/>
      <c r="O53" s="912" t="s">
        <v>1374</v>
      </c>
      <c r="P53" s="913"/>
      <c r="Q53" s="914"/>
    </row>
    <row r="54" spans="1:17" ht="13.5">
      <c r="A54" s="903"/>
      <c r="B54" s="904"/>
      <c r="C54" s="384" t="s">
        <v>1354</v>
      </c>
      <c r="D54" s="367" t="s">
        <v>1355</v>
      </c>
      <c r="E54" s="367" t="s">
        <v>1356</v>
      </c>
      <c r="F54" s="384" t="s">
        <v>1354</v>
      </c>
      <c r="G54" s="367" t="s">
        <v>1355</v>
      </c>
      <c r="H54" s="367" t="s">
        <v>1356</v>
      </c>
      <c r="I54" s="384" t="s">
        <v>1354</v>
      </c>
      <c r="J54" s="367" t="s">
        <v>1355</v>
      </c>
      <c r="K54" s="367" t="s">
        <v>1356</v>
      </c>
      <c r="L54" s="384" t="s">
        <v>1354</v>
      </c>
      <c r="M54" s="367" t="s">
        <v>1355</v>
      </c>
      <c r="N54" s="367" t="s">
        <v>1356</v>
      </c>
      <c r="O54" s="384" t="s">
        <v>1354</v>
      </c>
      <c r="P54" s="367" t="s">
        <v>1355</v>
      </c>
      <c r="Q54" s="367" t="s">
        <v>1356</v>
      </c>
    </row>
    <row r="55" spans="1:17" ht="13.5">
      <c r="A55" s="892" t="s">
        <v>859</v>
      </c>
      <c r="B55" s="240" t="s">
        <v>1361</v>
      </c>
      <c r="C55" s="103" t="s">
        <v>1578</v>
      </c>
      <c r="D55" s="270" t="s">
        <v>1578</v>
      </c>
      <c r="E55" s="270" t="s">
        <v>1578</v>
      </c>
      <c r="F55" s="243" t="s">
        <v>1578</v>
      </c>
      <c r="G55" s="243" t="s">
        <v>1578</v>
      </c>
      <c r="H55" s="243" t="s">
        <v>1578</v>
      </c>
      <c r="I55" s="243" t="s">
        <v>1578</v>
      </c>
      <c r="J55" s="243">
        <v>50</v>
      </c>
      <c r="K55" s="243">
        <v>50</v>
      </c>
      <c r="L55" s="243" t="s">
        <v>1578</v>
      </c>
      <c r="M55" s="243" t="s">
        <v>1578</v>
      </c>
      <c r="N55" s="243" t="s">
        <v>1578</v>
      </c>
      <c r="O55" s="243" t="s">
        <v>1578</v>
      </c>
      <c r="P55" s="243">
        <v>50</v>
      </c>
      <c r="Q55" s="243">
        <v>50</v>
      </c>
    </row>
    <row r="56" spans="1:17" ht="13.5">
      <c r="A56" s="890"/>
      <c r="B56" s="240" t="s">
        <v>860</v>
      </c>
      <c r="C56" s="103">
        <v>60</v>
      </c>
      <c r="D56" s="270">
        <v>706</v>
      </c>
      <c r="E56" s="270">
        <v>766</v>
      </c>
      <c r="F56" s="103" t="s">
        <v>346</v>
      </c>
      <c r="G56" s="103">
        <v>18</v>
      </c>
      <c r="H56" s="103">
        <v>18</v>
      </c>
      <c r="I56" s="103" t="s">
        <v>346</v>
      </c>
      <c r="J56" s="103">
        <v>1516</v>
      </c>
      <c r="K56" s="103">
        <v>1516</v>
      </c>
      <c r="L56" s="103">
        <v>5</v>
      </c>
      <c r="M56" s="103">
        <v>265</v>
      </c>
      <c r="N56" s="103">
        <v>270</v>
      </c>
      <c r="O56" s="103">
        <v>65</v>
      </c>
      <c r="P56" s="103">
        <v>2505</v>
      </c>
      <c r="Q56" s="103">
        <v>2570</v>
      </c>
    </row>
    <row r="57" spans="1:17" ht="13.5">
      <c r="A57" s="890"/>
      <c r="B57" s="240" t="s">
        <v>861</v>
      </c>
      <c r="C57" s="103">
        <v>25</v>
      </c>
      <c r="D57" s="270">
        <v>462</v>
      </c>
      <c r="E57" s="270">
        <v>487</v>
      </c>
      <c r="F57" s="103" t="s">
        <v>346</v>
      </c>
      <c r="G57" s="103">
        <v>39</v>
      </c>
      <c r="H57" s="103">
        <v>39</v>
      </c>
      <c r="I57" s="103" t="s">
        <v>346</v>
      </c>
      <c r="J57" s="103">
        <v>2202</v>
      </c>
      <c r="K57" s="103">
        <v>2202</v>
      </c>
      <c r="L57" s="103">
        <v>11</v>
      </c>
      <c r="M57" s="103">
        <v>226</v>
      </c>
      <c r="N57" s="103">
        <v>237</v>
      </c>
      <c r="O57" s="103">
        <v>36</v>
      </c>
      <c r="P57" s="103">
        <v>2929</v>
      </c>
      <c r="Q57" s="103">
        <v>2965</v>
      </c>
    </row>
    <row r="58" spans="1:17" ht="13.5">
      <c r="A58" s="890"/>
      <c r="B58" s="240" t="s">
        <v>863</v>
      </c>
      <c r="C58" s="103">
        <v>43</v>
      </c>
      <c r="D58" s="270">
        <v>938</v>
      </c>
      <c r="E58" s="270">
        <v>981</v>
      </c>
      <c r="F58" s="103" t="s">
        <v>349</v>
      </c>
      <c r="G58" s="103">
        <v>230</v>
      </c>
      <c r="H58" s="103">
        <v>230</v>
      </c>
      <c r="I58" s="103">
        <v>1</v>
      </c>
      <c r="J58" s="103">
        <v>3322</v>
      </c>
      <c r="K58" s="103">
        <v>3323</v>
      </c>
      <c r="L58" s="103">
        <v>6</v>
      </c>
      <c r="M58" s="103">
        <v>258</v>
      </c>
      <c r="N58" s="103">
        <v>264</v>
      </c>
      <c r="O58" s="103">
        <v>50</v>
      </c>
      <c r="P58" s="103">
        <v>4748</v>
      </c>
      <c r="Q58" s="103">
        <v>4798</v>
      </c>
    </row>
    <row r="59" spans="1:17" ht="13.5">
      <c r="A59" s="890"/>
      <c r="B59" s="240" t="s">
        <v>865</v>
      </c>
      <c r="C59" s="103">
        <v>26</v>
      </c>
      <c r="D59" s="270">
        <v>211</v>
      </c>
      <c r="E59" s="270">
        <v>237</v>
      </c>
      <c r="F59" s="103" t="s">
        <v>349</v>
      </c>
      <c r="G59" s="103">
        <v>32</v>
      </c>
      <c r="H59" s="103">
        <v>32</v>
      </c>
      <c r="I59" s="103" t="s">
        <v>349</v>
      </c>
      <c r="J59" s="103">
        <v>1078</v>
      </c>
      <c r="K59" s="103">
        <v>1078</v>
      </c>
      <c r="L59" s="103" t="s">
        <v>349</v>
      </c>
      <c r="M59" s="103">
        <v>137</v>
      </c>
      <c r="N59" s="103">
        <v>137</v>
      </c>
      <c r="O59" s="103">
        <v>26</v>
      </c>
      <c r="P59" s="103">
        <v>1458</v>
      </c>
      <c r="Q59" s="103">
        <v>1484</v>
      </c>
    </row>
    <row r="60" spans="1:17" ht="13.5">
      <c r="A60" s="891"/>
      <c r="B60" s="240" t="s">
        <v>1356</v>
      </c>
      <c r="C60" s="103">
        <v>154</v>
      </c>
      <c r="D60" s="270">
        <v>2317</v>
      </c>
      <c r="E60" s="270">
        <v>2471</v>
      </c>
      <c r="F60" s="103" t="s">
        <v>1391</v>
      </c>
      <c r="G60" s="103">
        <v>319</v>
      </c>
      <c r="H60" s="103">
        <v>319</v>
      </c>
      <c r="I60" s="103">
        <v>1</v>
      </c>
      <c r="J60" s="103">
        <v>8168</v>
      </c>
      <c r="K60" s="103">
        <v>8169</v>
      </c>
      <c r="L60" s="103">
        <v>22</v>
      </c>
      <c r="M60" s="103">
        <v>886</v>
      </c>
      <c r="N60" s="103">
        <v>908</v>
      </c>
      <c r="O60" s="103">
        <v>177</v>
      </c>
      <c r="P60" s="103">
        <v>11690</v>
      </c>
      <c r="Q60" s="103">
        <v>11867</v>
      </c>
    </row>
    <row r="61" spans="1:17" ht="13.5">
      <c r="A61" s="369" t="s">
        <v>888</v>
      </c>
      <c r="B61" s="278"/>
      <c r="C61" s="180">
        <v>33</v>
      </c>
      <c r="D61" s="370">
        <v>334</v>
      </c>
      <c r="E61" s="370">
        <v>367</v>
      </c>
      <c r="F61" s="180" t="s">
        <v>1391</v>
      </c>
      <c r="G61" s="180">
        <v>17</v>
      </c>
      <c r="H61" s="180">
        <v>17</v>
      </c>
      <c r="I61" s="180" t="s">
        <v>1391</v>
      </c>
      <c r="J61" s="180">
        <v>237</v>
      </c>
      <c r="K61" s="180">
        <v>237</v>
      </c>
      <c r="L61" s="180" t="s">
        <v>1391</v>
      </c>
      <c r="M61" s="180" t="s">
        <v>1391</v>
      </c>
      <c r="N61" s="180" t="s">
        <v>1391</v>
      </c>
      <c r="O61" s="180">
        <v>33</v>
      </c>
      <c r="P61" s="180">
        <v>588</v>
      </c>
      <c r="Q61" s="180">
        <v>621</v>
      </c>
    </row>
    <row r="62" spans="1:17" ht="13.5">
      <c r="A62" s="892" t="s">
        <v>867</v>
      </c>
      <c r="B62" s="242" t="s">
        <v>1367</v>
      </c>
      <c r="C62" s="243" t="s">
        <v>1577</v>
      </c>
      <c r="D62" s="265">
        <v>12</v>
      </c>
      <c r="E62" s="265">
        <v>12</v>
      </c>
      <c r="F62" s="243" t="s">
        <v>1577</v>
      </c>
      <c r="G62" s="243" t="s">
        <v>1577</v>
      </c>
      <c r="H62" s="243" t="s">
        <v>1577</v>
      </c>
      <c r="I62" s="243" t="s">
        <v>1577</v>
      </c>
      <c r="J62" s="243">
        <v>40</v>
      </c>
      <c r="K62" s="243">
        <v>40</v>
      </c>
      <c r="L62" s="243" t="s">
        <v>1577</v>
      </c>
      <c r="M62" s="243" t="s">
        <v>1577</v>
      </c>
      <c r="N62" s="243" t="s">
        <v>1577</v>
      </c>
      <c r="O62" s="243" t="s">
        <v>1577</v>
      </c>
      <c r="P62" s="243">
        <v>52</v>
      </c>
      <c r="Q62" s="243">
        <v>52</v>
      </c>
    </row>
    <row r="63" spans="1:17" ht="13.5">
      <c r="A63" s="890"/>
      <c r="B63" s="240" t="s">
        <v>847</v>
      </c>
      <c r="C63" s="103" t="s">
        <v>1573</v>
      </c>
      <c r="D63" s="270" t="s">
        <v>1573</v>
      </c>
      <c r="E63" s="270" t="s">
        <v>1573</v>
      </c>
      <c r="F63" s="103" t="s">
        <v>1573</v>
      </c>
      <c r="G63" s="103">
        <v>28</v>
      </c>
      <c r="H63" s="103">
        <v>28</v>
      </c>
      <c r="I63" s="103" t="s">
        <v>1573</v>
      </c>
      <c r="J63" s="103">
        <v>130</v>
      </c>
      <c r="K63" s="103">
        <v>130</v>
      </c>
      <c r="L63" s="103" t="s">
        <v>1573</v>
      </c>
      <c r="M63" s="103">
        <v>10</v>
      </c>
      <c r="N63" s="103">
        <v>10</v>
      </c>
      <c r="O63" s="103" t="s">
        <v>1573</v>
      </c>
      <c r="P63" s="103">
        <v>168</v>
      </c>
      <c r="Q63" s="103">
        <v>168</v>
      </c>
    </row>
    <row r="64" spans="1:17" ht="13.5">
      <c r="A64" s="890"/>
      <c r="B64" s="240" t="s">
        <v>869</v>
      </c>
      <c r="C64" s="103">
        <v>213</v>
      </c>
      <c r="D64" s="270">
        <v>3145</v>
      </c>
      <c r="E64" s="270">
        <v>3358</v>
      </c>
      <c r="F64" s="103" t="s">
        <v>1573</v>
      </c>
      <c r="G64" s="103">
        <v>17</v>
      </c>
      <c r="H64" s="103">
        <v>17</v>
      </c>
      <c r="I64" s="103" t="s">
        <v>1573</v>
      </c>
      <c r="J64" s="103">
        <v>1667</v>
      </c>
      <c r="K64" s="103">
        <v>1667</v>
      </c>
      <c r="L64" s="103" t="s">
        <v>1573</v>
      </c>
      <c r="M64" s="103">
        <v>245</v>
      </c>
      <c r="N64" s="103">
        <v>245</v>
      </c>
      <c r="O64" s="103">
        <v>213</v>
      </c>
      <c r="P64" s="103">
        <v>5074</v>
      </c>
      <c r="Q64" s="103">
        <v>5287</v>
      </c>
    </row>
    <row r="65" spans="1:17" ht="13.5">
      <c r="A65" s="890"/>
      <c r="B65" s="240" t="s">
        <v>870</v>
      </c>
      <c r="C65" s="103">
        <v>50</v>
      </c>
      <c r="D65" s="270">
        <v>880</v>
      </c>
      <c r="E65" s="270">
        <v>930</v>
      </c>
      <c r="F65" s="103" t="s">
        <v>1577</v>
      </c>
      <c r="G65" s="103">
        <v>1193</v>
      </c>
      <c r="H65" s="103">
        <v>1193</v>
      </c>
      <c r="I65" s="103" t="s">
        <v>1577</v>
      </c>
      <c r="J65" s="103">
        <v>1355</v>
      </c>
      <c r="K65" s="103">
        <v>1355</v>
      </c>
      <c r="L65" s="103" t="s">
        <v>1577</v>
      </c>
      <c r="M65" s="103">
        <v>852</v>
      </c>
      <c r="N65" s="103">
        <v>852</v>
      </c>
      <c r="O65" s="103">
        <v>50</v>
      </c>
      <c r="P65" s="103">
        <v>4280</v>
      </c>
      <c r="Q65" s="103">
        <v>4330</v>
      </c>
    </row>
    <row r="66" spans="1:17" ht="13.5">
      <c r="A66" s="891"/>
      <c r="B66" s="294" t="s">
        <v>1356</v>
      </c>
      <c r="C66" s="316">
        <v>263</v>
      </c>
      <c r="D66" s="372">
        <v>4037</v>
      </c>
      <c r="E66" s="372">
        <v>4300</v>
      </c>
      <c r="F66" s="316" t="s">
        <v>1391</v>
      </c>
      <c r="G66" s="316">
        <v>1238</v>
      </c>
      <c r="H66" s="316">
        <v>1238</v>
      </c>
      <c r="I66" s="316" t="s">
        <v>1391</v>
      </c>
      <c r="J66" s="316">
        <v>3192</v>
      </c>
      <c r="K66" s="316">
        <v>3192</v>
      </c>
      <c r="L66" s="316" t="s">
        <v>1391</v>
      </c>
      <c r="M66" s="316">
        <v>1107</v>
      </c>
      <c r="N66" s="316">
        <v>1107</v>
      </c>
      <c r="O66" s="316">
        <v>263</v>
      </c>
      <c r="P66" s="316">
        <v>9574</v>
      </c>
      <c r="Q66" s="316">
        <v>9837</v>
      </c>
    </row>
    <row r="67" spans="1:17" ht="13.5">
      <c r="A67" s="892" t="s">
        <v>871</v>
      </c>
      <c r="B67" s="268" t="s">
        <v>872</v>
      </c>
      <c r="C67" s="103">
        <v>3</v>
      </c>
      <c r="D67" s="270">
        <v>243</v>
      </c>
      <c r="E67" s="270">
        <v>246</v>
      </c>
      <c r="F67" s="103" t="s">
        <v>349</v>
      </c>
      <c r="G67" s="103">
        <v>862</v>
      </c>
      <c r="H67" s="103">
        <v>862</v>
      </c>
      <c r="I67" s="103" t="s">
        <v>349</v>
      </c>
      <c r="J67" s="103">
        <v>139</v>
      </c>
      <c r="K67" s="103">
        <v>139</v>
      </c>
      <c r="L67" s="103" t="s">
        <v>349</v>
      </c>
      <c r="M67" s="103">
        <v>11</v>
      </c>
      <c r="N67" s="103">
        <v>11</v>
      </c>
      <c r="O67" s="103">
        <v>3</v>
      </c>
      <c r="P67" s="103">
        <v>1255</v>
      </c>
      <c r="Q67" s="103">
        <v>1258</v>
      </c>
    </row>
    <row r="68" spans="1:17" ht="13.5">
      <c r="A68" s="890"/>
      <c r="B68" s="268" t="s">
        <v>1372</v>
      </c>
      <c r="C68" s="103">
        <v>42</v>
      </c>
      <c r="D68" s="270">
        <v>704</v>
      </c>
      <c r="E68" s="270">
        <v>746</v>
      </c>
      <c r="F68" s="103" t="s">
        <v>1399</v>
      </c>
      <c r="G68" s="103">
        <v>194</v>
      </c>
      <c r="H68" s="103">
        <v>194</v>
      </c>
      <c r="I68" s="103" t="s">
        <v>1399</v>
      </c>
      <c r="J68" s="103">
        <v>37</v>
      </c>
      <c r="K68" s="103">
        <v>37</v>
      </c>
      <c r="L68" s="103" t="s">
        <v>1399</v>
      </c>
      <c r="M68" s="103" t="s">
        <v>1399</v>
      </c>
      <c r="N68" s="103" t="s">
        <v>1399</v>
      </c>
      <c r="O68" s="103">
        <v>42</v>
      </c>
      <c r="P68" s="103">
        <v>935</v>
      </c>
      <c r="Q68" s="103">
        <v>977</v>
      </c>
    </row>
    <row r="69" spans="1:17" ht="13.5">
      <c r="A69" s="890"/>
      <c r="B69" s="268" t="s">
        <v>1373</v>
      </c>
      <c r="C69" s="103">
        <v>15</v>
      </c>
      <c r="D69" s="270">
        <v>211</v>
      </c>
      <c r="E69" s="270">
        <v>226</v>
      </c>
      <c r="F69" s="103" t="s">
        <v>1577</v>
      </c>
      <c r="G69" s="103">
        <v>153</v>
      </c>
      <c r="H69" s="103">
        <v>152</v>
      </c>
      <c r="I69" s="103" t="s">
        <v>1577</v>
      </c>
      <c r="J69" s="103">
        <v>101</v>
      </c>
      <c r="K69" s="103">
        <v>101</v>
      </c>
      <c r="L69" s="103" t="s">
        <v>1577</v>
      </c>
      <c r="M69" s="103">
        <v>16</v>
      </c>
      <c r="N69" s="103">
        <v>16</v>
      </c>
      <c r="O69" s="103">
        <v>15</v>
      </c>
      <c r="P69" s="103">
        <v>481</v>
      </c>
      <c r="Q69" s="103">
        <v>496</v>
      </c>
    </row>
    <row r="70" spans="1:17" ht="13.5">
      <c r="A70" s="891"/>
      <c r="B70" s="268" t="s">
        <v>1356</v>
      </c>
      <c r="C70" s="103">
        <v>60</v>
      </c>
      <c r="D70" s="270">
        <v>1158</v>
      </c>
      <c r="E70" s="270">
        <v>1218</v>
      </c>
      <c r="F70" s="103" t="s">
        <v>1391</v>
      </c>
      <c r="G70" s="103">
        <v>1209</v>
      </c>
      <c r="H70" s="103">
        <v>1209</v>
      </c>
      <c r="I70" s="103" t="s">
        <v>1391</v>
      </c>
      <c r="J70" s="103">
        <v>277</v>
      </c>
      <c r="K70" s="103">
        <v>277</v>
      </c>
      <c r="L70" s="103" t="s">
        <v>1391</v>
      </c>
      <c r="M70" s="103">
        <v>27</v>
      </c>
      <c r="N70" s="103">
        <v>27</v>
      </c>
      <c r="O70" s="103">
        <v>60</v>
      </c>
      <c r="P70" s="103">
        <v>2671</v>
      </c>
      <c r="Q70" s="103">
        <v>2731</v>
      </c>
    </row>
    <row r="71" spans="1:17" ht="13.5">
      <c r="A71" s="385" t="s">
        <v>1374</v>
      </c>
      <c r="B71" s="386"/>
      <c r="C71" s="180">
        <v>510</v>
      </c>
      <c r="D71" s="180">
        <v>7846</v>
      </c>
      <c r="E71" s="180">
        <v>8356</v>
      </c>
      <c r="F71" s="180" t="s">
        <v>1577</v>
      </c>
      <c r="G71" s="180">
        <v>2783</v>
      </c>
      <c r="H71" s="180">
        <v>2783</v>
      </c>
      <c r="I71" s="180">
        <v>1</v>
      </c>
      <c r="J71" s="180">
        <v>11874</v>
      </c>
      <c r="K71" s="180">
        <v>11875</v>
      </c>
      <c r="L71" s="180">
        <v>22</v>
      </c>
      <c r="M71" s="180">
        <v>2020</v>
      </c>
      <c r="N71" s="180">
        <v>2042</v>
      </c>
      <c r="O71" s="180">
        <v>533</v>
      </c>
      <c r="P71" s="180">
        <v>24523</v>
      </c>
      <c r="Q71" s="180">
        <v>25056</v>
      </c>
    </row>
    <row r="72" spans="1:17" ht="13.5">
      <c r="A72" s="97" t="s">
        <v>401</v>
      </c>
      <c r="B72" s="381"/>
      <c r="C72" s="243">
        <v>433</v>
      </c>
      <c r="D72" s="243">
        <v>8003</v>
      </c>
      <c r="E72" s="243">
        <v>8436</v>
      </c>
      <c r="F72" s="243" t="s">
        <v>1399</v>
      </c>
      <c r="G72" s="243">
        <v>3038</v>
      </c>
      <c r="H72" s="243">
        <v>3038</v>
      </c>
      <c r="I72" s="243" t="s">
        <v>1399</v>
      </c>
      <c r="J72" s="243">
        <v>13106</v>
      </c>
      <c r="K72" s="243">
        <v>13106</v>
      </c>
      <c r="L72" s="243">
        <v>15</v>
      </c>
      <c r="M72" s="243">
        <v>1946</v>
      </c>
      <c r="N72" s="243">
        <v>1961</v>
      </c>
      <c r="O72" s="243">
        <v>448</v>
      </c>
      <c r="P72" s="243">
        <v>26093</v>
      </c>
      <c r="Q72" s="243">
        <v>26541</v>
      </c>
    </row>
    <row r="73" spans="1:17" ht="13.5">
      <c r="A73" s="100" t="s">
        <v>403</v>
      </c>
      <c r="B73" s="382"/>
      <c r="C73" s="103">
        <v>403</v>
      </c>
      <c r="D73" s="103">
        <v>7702</v>
      </c>
      <c r="E73" s="103">
        <v>8105</v>
      </c>
      <c r="F73" s="103" t="s">
        <v>1399</v>
      </c>
      <c r="G73" s="103">
        <v>2990</v>
      </c>
      <c r="H73" s="103">
        <v>2990</v>
      </c>
      <c r="I73" s="103">
        <v>4</v>
      </c>
      <c r="J73" s="103">
        <v>14086</v>
      </c>
      <c r="K73" s="103">
        <v>14090</v>
      </c>
      <c r="L73" s="103">
        <v>8</v>
      </c>
      <c r="M73" s="103">
        <v>1738</v>
      </c>
      <c r="N73" s="103">
        <v>1746</v>
      </c>
      <c r="O73" s="103">
        <v>415</v>
      </c>
      <c r="P73" s="103">
        <v>26516</v>
      </c>
      <c r="Q73" s="103">
        <v>26931</v>
      </c>
    </row>
    <row r="74" spans="1:17" ht="13.5">
      <c r="A74" s="100" t="s">
        <v>404</v>
      </c>
      <c r="B74" s="382"/>
      <c r="C74" s="103">
        <v>370</v>
      </c>
      <c r="D74" s="103">
        <v>7472</v>
      </c>
      <c r="E74" s="103">
        <v>7842</v>
      </c>
      <c r="F74" s="103" t="s">
        <v>1399</v>
      </c>
      <c r="G74" s="103">
        <v>3117</v>
      </c>
      <c r="H74" s="103">
        <v>3117</v>
      </c>
      <c r="I74" s="103" t="s">
        <v>1399</v>
      </c>
      <c r="J74" s="103">
        <v>15891</v>
      </c>
      <c r="K74" s="103">
        <v>15891</v>
      </c>
      <c r="L74" s="103">
        <v>5</v>
      </c>
      <c r="M74" s="103">
        <v>2040</v>
      </c>
      <c r="N74" s="103">
        <v>2045</v>
      </c>
      <c r="O74" s="103">
        <v>375</v>
      </c>
      <c r="P74" s="103">
        <v>28520</v>
      </c>
      <c r="Q74" s="103">
        <v>28895</v>
      </c>
    </row>
    <row r="75" spans="1:17" ht="13.5">
      <c r="A75" s="108" t="s">
        <v>405</v>
      </c>
      <c r="B75" s="383"/>
      <c r="C75" s="316">
        <v>362</v>
      </c>
      <c r="D75" s="316">
        <v>6651</v>
      </c>
      <c r="E75" s="316">
        <v>7015</v>
      </c>
      <c r="F75" s="316" t="s">
        <v>1399</v>
      </c>
      <c r="G75" s="316">
        <v>3554</v>
      </c>
      <c r="H75" s="316">
        <v>3554</v>
      </c>
      <c r="I75" s="316" t="s">
        <v>1399</v>
      </c>
      <c r="J75" s="316">
        <v>17448</v>
      </c>
      <c r="K75" s="316">
        <v>17448</v>
      </c>
      <c r="L75" s="316">
        <v>6</v>
      </c>
      <c r="M75" s="316">
        <v>2178</v>
      </c>
      <c r="N75" s="316">
        <v>2184</v>
      </c>
      <c r="O75" s="316">
        <v>368</v>
      </c>
      <c r="P75" s="316">
        <v>29831</v>
      </c>
      <c r="Q75" s="316">
        <v>30199</v>
      </c>
    </row>
    <row r="76" s="379" customFormat="1" ht="13.5">
      <c r="A76" s="341"/>
    </row>
    <row r="77" spans="1:7" ht="13.5">
      <c r="A77" s="307" t="s">
        <v>1829</v>
      </c>
      <c r="B77" s="300"/>
      <c r="C77" s="300"/>
      <c r="D77" s="300"/>
      <c r="E77" s="300"/>
      <c r="F77" s="300"/>
      <c r="G77" s="290"/>
    </row>
    <row r="78" spans="1:7" ht="13.5">
      <c r="A78" s="919" t="s">
        <v>1349</v>
      </c>
      <c r="B78" s="920"/>
      <c r="C78" s="384" t="s">
        <v>1815</v>
      </c>
      <c r="D78" s="384" t="s">
        <v>1816</v>
      </c>
      <c r="E78" s="384" t="s">
        <v>1817</v>
      </c>
      <c r="F78" s="384" t="s">
        <v>1814</v>
      </c>
      <c r="G78" s="384" t="s">
        <v>1374</v>
      </c>
    </row>
    <row r="79" spans="1:7" ht="13.5">
      <c r="A79" s="892" t="s">
        <v>859</v>
      </c>
      <c r="B79" s="268" t="s">
        <v>1361</v>
      </c>
      <c r="C79" s="103" t="s">
        <v>1577</v>
      </c>
      <c r="D79" s="103" t="s">
        <v>1577</v>
      </c>
      <c r="E79" s="103">
        <v>50</v>
      </c>
      <c r="F79" s="103" t="s">
        <v>1577</v>
      </c>
      <c r="G79" s="103">
        <v>50</v>
      </c>
    </row>
    <row r="80" spans="1:7" ht="13.5">
      <c r="A80" s="890"/>
      <c r="B80" s="268" t="s">
        <v>860</v>
      </c>
      <c r="C80" s="103">
        <v>664</v>
      </c>
      <c r="D80" s="103">
        <v>18</v>
      </c>
      <c r="E80" s="103">
        <v>1516</v>
      </c>
      <c r="F80" s="103">
        <v>254</v>
      </c>
      <c r="G80" s="103">
        <v>2452</v>
      </c>
    </row>
    <row r="81" spans="1:7" ht="13.5">
      <c r="A81" s="890"/>
      <c r="B81" s="268" t="s">
        <v>861</v>
      </c>
      <c r="C81" s="103">
        <v>422</v>
      </c>
      <c r="D81" s="103">
        <v>39</v>
      </c>
      <c r="E81" s="103">
        <v>2180</v>
      </c>
      <c r="F81" s="103">
        <v>219</v>
      </c>
      <c r="G81" s="103">
        <v>2860</v>
      </c>
    </row>
    <row r="82" spans="1:7" ht="13.5">
      <c r="A82" s="890"/>
      <c r="B82" s="268" t="s">
        <v>863</v>
      </c>
      <c r="C82" s="103">
        <v>921</v>
      </c>
      <c r="D82" s="103">
        <v>230</v>
      </c>
      <c r="E82" s="103">
        <v>3322</v>
      </c>
      <c r="F82" s="103">
        <v>236</v>
      </c>
      <c r="G82" s="103">
        <v>4709</v>
      </c>
    </row>
    <row r="83" spans="1:7" ht="13.5">
      <c r="A83" s="890"/>
      <c r="B83" s="268" t="s">
        <v>865</v>
      </c>
      <c r="C83" s="103">
        <v>182</v>
      </c>
      <c r="D83" s="103">
        <v>32</v>
      </c>
      <c r="E83" s="103">
        <v>1078</v>
      </c>
      <c r="F83" s="103">
        <v>130</v>
      </c>
      <c r="G83" s="103">
        <v>1422</v>
      </c>
    </row>
    <row r="84" spans="1:7" ht="13.5">
      <c r="A84" s="891"/>
      <c r="B84" s="268" t="s">
        <v>1356</v>
      </c>
      <c r="C84" s="103">
        <v>2189</v>
      </c>
      <c r="D84" s="103">
        <v>319</v>
      </c>
      <c r="E84" s="103">
        <v>8146</v>
      </c>
      <c r="F84" s="103">
        <v>839</v>
      </c>
      <c r="G84" s="103">
        <v>11493</v>
      </c>
    </row>
    <row r="85" spans="1:7" ht="13.5">
      <c r="A85" s="369" t="s">
        <v>888</v>
      </c>
      <c r="B85" s="278"/>
      <c r="C85" s="180">
        <v>372</v>
      </c>
      <c r="D85" s="180">
        <v>17</v>
      </c>
      <c r="E85" s="180">
        <v>237</v>
      </c>
      <c r="F85" s="180" t="s">
        <v>1391</v>
      </c>
      <c r="G85" s="180">
        <v>626</v>
      </c>
    </row>
    <row r="86" spans="1:7" ht="13.5">
      <c r="A86" s="892" t="s">
        <v>867</v>
      </c>
      <c r="B86" s="240" t="s">
        <v>1367</v>
      </c>
      <c r="C86" s="243">
        <v>10</v>
      </c>
      <c r="D86" s="243" t="s">
        <v>1577</v>
      </c>
      <c r="E86" s="243">
        <v>40</v>
      </c>
      <c r="F86" s="243" t="s">
        <v>1577</v>
      </c>
      <c r="G86" s="243">
        <v>50</v>
      </c>
    </row>
    <row r="87" spans="1:7" ht="13.5">
      <c r="A87" s="890"/>
      <c r="B87" s="240" t="s">
        <v>847</v>
      </c>
      <c r="C87" s="103" t="s">
        <v>1573</v>
      </c>
      <c r="D87" s="103">
        <v>28</v>
      </c>
      <c r="E87" s="103">
        <v>130</v>
      </c>
      <c r="F87" s="103">
        <v>10</v>
      </c>
      <c r="G87" s="103">
        <v>168</v>
      </c>
    </row>
    <row r="88" spans="1:7" ht="13.5">
      <c r="A88" s="890"/>
      <c r="B88" s="240" t="s">
        <v>869</v>
      </c>
      <c r="C88" s="103">
        <v>2785</v>
      </c>
      <c r="D88" s="103">
        <v>16</v>
      </c>
      <c r="E88" s="103">
        <v>1451</v>
      </c>
      <c r="F88" s="103">
        <v>245</v>
      </c>
      <c r="G88" s="103">
        <v>4497</v>
      </c>
    </row>
    <row r="89" spans="1:7" ht="13.5">
      <c r="A89" s="890"/>
      <c r="B89" s="240" t="s">
        <v>870</v>
      </c>
      <c r="C89" s="103">
        <v>902</v>
      </c>
      <c r="D89" s="103">
        <v>1037</v>
      </c>
      <c r="E89" s="103">
        <v>1115</v>
      </c>
      <c r="F89" s="103">
        <v>715</v>
      </c>
      <c r="G89" s="103">
        <v>3769</v>
      </c>
    </row>
    <row r="90" spans="1:7" ht="13.5">
      <c r="A90" s="891"/>
      <c r="B90" s="294" t="s">
        <v>1356</v>
      </c>
      <c r="C90" s="316">
        <v>3697</v>
      </c>
      <c r="D90" s="316">
        <v>1081</v>
      </c>
      <c r="E90" s="316">
        <v>2736</v>
      </c>
      <c r="F90" s="316">
        <v>970</v>
      </c>
      <c r="G90" s="316">
        <v>8484</v>
      </c>
    </row>
    <row r="91" spans="1:7" ht="13.5">
      <c r="A91" s="890" t="s">
        <v>871</v>
      </c>
      <c r="B91" s="268" t="s">
        <v>872</v>
      </c>
      <c r="C91" s="103">
        <v>238</v>
      </c>
      <c r="D91" s="103">
        <v>862</v>
      </c>
      <c r="E91" s="103">
        <v>139</v>
      </c>
      <c r="F91" s="103">
        <v>11</v>
      </c>
      <c r="G91" s="103">
        <v>1250</v>
      </c>
    </row>
    <row r="92" spans="1:7" ht="13.5">
      <c r="A92" s="890"/>
      <c r="B92" s="268" t="s">
        <v>1372</v>
      </c>
      <c r="C92" s="103">
        <v>643</v>
      </c>
      <c r="D92" s="103">
        <v>188</v>
      </c>
      <c r="E92" s="103">
        <v>37</v>
      </c>
      <c r="F92" s="103" t="s">
        <v>1399</v>
      </c>
      <c r="G92" s="103">
        <v>868</v>
      </c>
    </row>
    <row r="93" spans="1:7" ht="13.5">
      <c r="A93" s="890"/>
      <c r="B93" s="268" t="s">
        <v>1373</v>
      </c>
      <c r="C93" s="103">
        <v>194</v>
      </c>
      <c r="D93" s="103">
        <v>153</v>
      </c>
      <c r="E93" s="103">
        <v>101</v>
      </c>
      <c r="F93" s="103">
        <v>16</v>
      </c>
      <c r="G93" s="103">
        <v>464</v>
      </c>
    </row>
    <row r="94" spans="1:7" ht="13.5">
      <c r="A94" s="890"/>
      <c r="B94" s="268" t="s">
        <v>1356</v>
      </c>
      <c r="C94" s="103">
        <v>1075</v>
      </c>
      <c r="D94" s="103">
        <v>1203</v>
      </c>
      <c r="E94" s="103">
        <v>277</v>
      </c>
      <c r="F94" s="103">
        <v>27</v>
      </c>
      <c r="G94" s="103">
        <v>2582</v>
      </c>
    </row>
    <row r="95" spans="1:7" ht="13.5">
      <c r="A95" s="369" t="s">
        <v>1374</v>
      </c>
      <c r="B95" s="290"/>
      <c r="C95" s="180">
        <v>7333</v>
      </c>
      <c r="D95" s="180">
        <v>2620</v>
      </c>
      <c r="E95" s="180">
        <v>11396</v>
      </c>
      <c r="F95" s="180">
        <v>1836</v>
      </c>
      <c r="G95" s="180">
        <v>23185</v>
      </c>
    </row>
    <row r="96" spans="1:7" ht="13.5">
      <c r="A96" s="97" t="s">
        <v>401</v>
      </c>
      <c r="B96" s="381"/>
      <c r="C96" s="243">
        <v>7215</v>
      </c>
      <c r="D96" s="243">
        <v>3028</v>
      </c>
      <c r="E96" s="243">
        <v>12734</v>
      </c>
      <c r="F96" s="243">
        <v>1786</v>
      </c>
      <c r="G96" s="243">
        <v>24763</v>
      </c>
    </row>
    <row r="97" spans="1:7" ht="13.5">
      <c r="A97" s="100" t="s">
        <v>403</v>
      </c>
      <c r="B97" s="382"/>
      <c r="C97" s="103">
        <v>7058</v>
      </c>
      <c r="D97" s="103">
        <v>2989</v>
      </c>
      <c r="E97" s="103">
        <v>14047</v>
      </c>
      <c r="F97" s="103">
        <v>1695</v>
      </c>
      <c r="G97" s="103">
        <v>25789</v>
      </c>
    </row>
    <row r="98" spans="1:7" ht="13.5">
      <c r="A98" s="100" t="s">
        <v>404</v>
      </c>
      <c r="B98" s="382"/>
      <c r="C98" s="103">
        <v>6828</v>
      </c>
      <c r="D98" s="103">
        <v>3115</v>
      </c>
      <c r="E98" s="103">
        <v>15867</v>
      </c>
      <c r="F98" s="103">
        <v>1984</v>
      </c>
      <c r="G98" s="103">
        <v>27794</v>
      </c>
    </row>
    <row r="99" spans="1:7" ht="13.5">
      <c r="A99" s="108" t="s">
        <v>405</v>
      </c>
      <c r="B99" s="383"/>
      <c r="C99" s="316">
        <v>6149</v>
      </c>
      <c r="D99" s="316">
        <v>3542</v>
      </c>
      <c r="E99" s="316">
        <v>17214</v>
      </c>
      <c r="F99" s="316">
        <v>2122</v>
      </c>
      <c r="G99" s="316">
        <v>29027</v>
      </c>
    </row>
    <row r="100" s="379" customFormat="1" ht="13.5">
      <c r="A100" s="341"/>
    </row>
    <row r="101" spans="1:17" ht="13.5">
      <c r="A101" s="307" t="s">
        <v>1830</v>
      </c>
      <c r="B101" s="300"/>
      <c r="C101" s="300"/>
      <c r="D101" s="300"/>
      <c r="E101" s="300"/>
      <c r="F101" s="300"/>
      <c r="G101" s="300"/>
      <c r="H101" s="300"/>
      <c r="I101" s="300"/>
      <c r="J101" s="300"/>
      <c r="K101" s="232"/>
      <c r="L101" s="290"/>
      <c r="M101" s="249"/>
      <c r="N101" s="249"/>
      <c r="O101" s="249"/>
      <c r="P101" s="249"/>
      <c r="Q101" s="249"/>
    </row>
    <row r="102" spans="1:17" ht="13.5">
      <c r="A102" s="899" t="s">
        <v>1349</v>
      </c>
      <c r="B102" s="900"/>
      <c r="C102" s="912" t="s">
        <v>1813</v>
      </c>
      <c r="D102" s="914"/>
      <c r="E102" s="912" t="s">
        <v>1831</v>
      </c>
      <c r="F102" s="914"/>
      <c r="G102" s="912" t="s">
        <v>1832</v>
      </c>
      <c r="H102" s="914"/>
      <c r="I102" s="912" t="s">
        <v>1833</v>
      </c>
      <c r="J102" s="914"/>
      <c r="K102" s="912" t="s">
        <v>1356</v>
      </c>
      <c r="L102" s="914"/>
      <c r="M102" s="262"/>
      <c r="N102" s="262"/>
      <c r="O102" s="262"/>
      <c r="P102" s="262"/>
      <c r="Q102" s="262"/>
    </row>
    <row r="103" spans="1:17" ht="13.5">
      <c r="A103" s="903"/>
      <c r="B103" s="904"/>
      <c r="C103" s="384" t="s">
        <v>883</v>
      </c>
      <c r="D103" s="384" t="s">
        <v>884</v>
      </c>
      <c r="E103" s="384" t="s">
        <v>883</v>
      </c>
      <c r="F103" s="384" t="s">
        <v>884</v>
      </c>
      <c r="G103" s="384" t="s">
        <v>1834</v>
      </c>
      <c r="H103" s="384" t="s">
        <v>884</v>
      </c>
      <c r="I103" s="384" t="s">
        <v>883</v>
      </c>
      <c r="J103" s="384" t="s">
        <v>884</v>
      </c>
      <c r="K103" s="384" t="s">
        <v>883</v>
      </c>
      <c r="L103" s="384" t="s">
        <v>884</v>
      </c>
      <c r="M103" s="262"/>
      <c r="N103" s="262"/>
      <c r="O103" s="262"/>
      <c r="P103" s="262"/>
      <c r="Q103" s="262"/>
    </row>
    <row r="104" spans="1:19" ht="13.5">
      <c r="A104" s="892" t="s">
        <v>859</v>
      </c>
      <c r="B104" s="387"/>
      <c r="C104" s="306" t="s">
        <v>1550</v>
      </c>
      <c r="D104" s="306" t="s">
        <v>1505</v>
      </c>
      <c r="E104" s="306" t="s">
        <v>1550</v>
      </c>
      <c r="F104" s="306" t="s">
        <v>1505</v>
      </c>
      <c r="G104" s="306" t="s">
        <v>1550</v>
      </c>
      <c r="H104" s="306" t="s">
        <v>1505</v>
      </c>
      <c r="I104" s="306" t="s">
        <v>1550</v>
      </c>
      <c r="J104" s="306" t="s">
        <v>1505</v>
      </c>
      <c r="K104" s="306" t="s">
        <v>1550</v>
      </c>
      <c r="L104" s="306" t="s">
        <v>1505</v>
      </c>
      <c r="M104" s="267"/>
      <c r="N104" s="267"/>
      <c r="O104" s="267"/>
      <c r="P104" s="267"/>
      <c r="Q104" s="388"/>
      <c r="R104" s="388"/>
      <c r="S104" s="249"/>
    </row>
    <row r="105" spans="1:17" ht="13.5">
      <c r="A105" s="890"/>
      <c r="B105" s="240" t="s">
        <v>860</v>
      </c>
      <c r="C105" s="103">
        <v>17392</v>
      </c>
      <c r="D105" s="103">
        <v>3099260</v>
      </c>
      <c r="E105" s="103" t="s">
        <v>346</v>
      </c>
      <c r="F105" s="103" t="s">
        <v>346</v>
      </c>
      <c r="G105" s="103">
        <v>1992</v>
      </c>
      <c r="H105" s="103">
        <v>59414</v>
      </c>
      <c r="I105" s="103">
        <v>2343</v>
      </c>
      <c r="J105" s="103">
        <v>49233</v>
      </c>
      <c r="K105" s="258">
        <v>21727</v>
      </c>
      <c r="L105" s="103">
        <v>3207907</v>
      </c>
      <c r="M105" s="258"/>
      <c r="N105" s="258"/>
      <c r="O105" s="258"/>
      <c r="P105" s="258"/>
      <c r="Q105" s="258"/>
    </row>
    <row r="106" spans="1:17" ht="13.5">
      <c r="A106" s="890"/>
      <c r="B106" s="240" t="s">
        <v>861</v>
      </c>
      <c r="C106" s="103">
        <v>10722</v>
      </c>
      <c r="D106" s="103">
        <v>1666237</v>
      </c>
      <c r="E106" s="103" t="s">
        <v>346</v>
      </c>
      <c r="F106" s="103" t="s">
        <v>346</v>
      </c>
      <c r="G106" s="103">
        <v>1269</v>
      </c>
      <c r="H106" s="103">
        <v>35202</v>
      </c>
      <c r="I106" s="103">
        <v>1251</v>
      </c>
      <c r="J106" s="103">
        <v>13512</v>
      </c>
      <c r="K106" s="258">
        <v>13242</v>
      </c>
      <c r="L106" s="103">
        <v>1714951</v>
      </c>
      <c r="M106" s="258"/>
      <c r="N106" s="258"/>
      <c r="O106" s="258"/>
      <c r="P106" s="258"/>
      <c r="Q106" s="258"/>
    </row>
    <row r="107" spans="1:17" ht="13.5">
      <c r="A107" s="890"/>
      <c r="B107" s="240" t="s">
        <v>863</v>
      </c>
      <c r="C107" s="103">
        <v>3037</v>
      </c>
      <c r="D107" s="103">
        <v>506483</v>
      </c>
      <c r="E107" s="103">
        <v>385</v>
      </c>
      <c r="F107" s="103">
        <v>8827</v>
      </c>
      <c r="G107" s="103">
        <v>375</v>
      </c>
      <c r="H107" s="103">
        <v>6540</v>
      </c>
      <c r="I107" s="103">
        <v>230</v>
      </c>
      <c r="J107" s="103">
        <v>2550</v>
      </c>
      <c r="K107" s="258">
        <v>4027</v>
      </c>
      <c r="L107" s="103">
        <v>524400</v>
      </c>
      <c r="M107" s="258"/>
      <c r="N107" s="258"/>
      <c r="O107" s="258"/>
      <c r="P107" s="258"/>
      <c r="Q107" s="258"/>
    </row>
    <row r="108" spans="1:17" ht="13.5">
      <c r="A108" s="890"/>
      <c r="B108" s="240" t="s">
        <v>865</v>
      </c>
      <c r="C108" s="103">
        <v>3426</v>
      </c>
      <c r="D108" s="103">
        <v>645700</v>
      </c>
      <c r="E108" s="103" t="s">
        <v>349</v>
      </c>
      <c r="F108" s="103" t="s">
        <v>349</v>
      </c>
      <c r="G108" s="103">
        <v>400</v>
      </c>
      <c r="H108" s="103">
        <v>13600</v>
      </c>
      <c r="I108" s="103">
        <v>456</v>
      </c>
      <c r="J108" s="103">
        <v>7127</v>
      </c>
      <c r="K108" s="258">
        <v>4282</v>
      </c>
      <c r="L108" s="103">
        <v>666427</v>
      </c>
      <c r="M108" s="258"/>
      <c r="N108" s="258"/>
      <c r="O108" s="258"/>
      <c r="P108" s="258"/>
      <c r="Q108" s="258"/>
    </row>
    <row r="109" spans="1:17" ht="13.5">
      <c r="A109" s="891"/>
      <c r="B109" s="240" t="s">
        <v>1356</v>
      </c>
      <c r="C109" s="103">
        <v>34577</v>
      </c>
      <c r="D109" s="103">
        <v>5917680</v>
      </c>
      <c r="E109" s="103">
        <v>385</v>
      </c>
      <c r="F109" s="103">
        <v>8827</v>
      </c>
      <c r="G109" s="103">
        <v>4036</v>
      </c>
      <c r="H109" s="103">
        <v>114756</v>
      </c>
      <c r="I109" s="103">
        <v>4280</v>
      </c>
      <c r="J109" s="103">
        <v>72422</v>
      </c>
      <c r="K109" s="258">
        <v>43278</v>
      </c>
      <c r="L109" s="103">
        <v>6113685</v>
      </c>
      <c r="M109" s="258"/>
      <c r="N109" s="258"/>
      <c r="O109" s="258"/>
      <c r="P109" s="258"/>
      <c r="Q109" s="258"/>
    </row>
    <row r="110" spans="1:17" ht="13.5">
      <c r="A110" s="369" t="s">
        <v>888</v>
      </c>
      <c r="B110" s="278"/>
      <c r="C110" s="180">
        <v>8115</v>
      </c>
      <c r="D110" s="180">
        <v>1126475</v>
      </c>
      <c r="E110" s="180">
        <v>9</v>
      </c>
      <c r="F110" s="180">
        <v>560</v>
      </c>
      <c r="G110" s="180">
        <v>1314</v>
      </c>
      <c r="H110" s="180">
        <v>30520</v>
      </c>
      <c r="I110" s="180">
        <v>1404</v>
      </c>
      <c r="J110" s="180">
        <v>14556</v>
      </c>
      <c r="K110" s="298">
        <v>10842</v>
      </c>
      <c r="L110" s="180">
        <v>1172111</v>
      </c>
      <c r="M110" s="258"/>
      <c r="N110" s="258"/>
      <c r="O110" s="258"/>
      <c r="P110" s="258"/>
      <c r="Q110" s="258"/>
    </row>
    <row r="111" spans="1:17" ht="13.5">
      <c r="A111" s="892" t="s">
        <v>1572</v>
      </c>
      <c r="B111" s="313" t="s">
        <v>1367</v>
      </c>
      <c r="C111" s="103">
        <v>118</v>
      </c>
      <c r="D111" s="103">
        <v>11800</v>
      </c>
      <c r="E111" s="103" t="s">
        <v>1577</v>
      </c>
      <c r="F111" s="103" t="s">
        <v>1577</v>
      </c>
      <c r="G111" s="103">
        <v>10</v>
      </c>
      <c r="H111" s="103">
        <v>180</v>
      </c>
      <c r="I111" s="103">
        <v>7</v>
      </c>
      <c r="J111" s="103">
        <v>77</v>
      </c>
      <c r="K111" s="258">
        <v>135</v>
      </c>
      <c r="L111" s="103">
        <v>12057</v>
      </c>
      <c r="M111" s="258"/>
      <c r="N111" s="258"/>
      <c r="O111" s="258"/>
      <c r="P111" s="258"/>
      <c r="Q111" s="258"/>
    </row>
    <row r="112" spans="1:17" ht="13.5">
      <c r="A112" s="890"/>
      <c r="B112" s="268" t="s">
        <v>869</v>
      </c>
      <c r="C112" s="103">
        <v>65396</v>
      </c>
      <c r="D112" s="103">
        <v>9373906</v>
      </c>
      <c r="E112" s="103">
        <v>1481</v>
      </c>
      <c r="F112" s="103">
        <v>41100</v>
      </c>
      <c r="G112" s="103">
        <v>9404</v>
      </c>
      <c r="H112" s="103">
        <v>205776</v>
      </c>
      <c r="I112" s="103">
        <v>6892</v>
      </c>
      <c r="J112" s="103">
        <v>75423</v>
      </c>
      <c r="K112" s="258">
        <v>83173</v>
      </c>
      <c r="L112" s="103">
        <v>9696205</v>
      </c>
      <c r="M112" s="258"/>
      <c r="N112" s="258"/>
      <c r="O112" s="258"/>
      <c r="P112" s="258"/>
      <c r="Q112" s="258"/>
    </row>
    <row r="113" spans="1:17" ht="13.5">
      <c r="A113" s="890"/>
      <c r="B113" s="268" t="s">
        <v>870</v>
      </c>
      <c r="C113" s="103">
        <v>16783</v>
      </c>
      <c r="D113" s="103">
        <v>2635545</v>
      </c>
      <c r="E113" s="103">
        <v>119</v>
      </c>
      <c r="F113" s="103">
        <v>2916</v>
      </c>
      <c r="G113" s="103">
        <v>3461</v>
      </c>
      <c r="H113" s="103">
        <v>79603</v>
      </c>
      <c r="I113" s="103">
        <v>2364</v>
      </c>
      <c r="J113" s="103">
        <v>22803</v>
      </c>
      <c r="K113" s="258">
        <v>22727</v>
      </c>
      <c r="L113" s="103">
        <v>2740867</v>
      </c>
      <c r="M113" s="258"/>
      <c r="N113" s="258"/>
      <c r="O113" s="258"/>
      <c r="P113" s="258"/>
      <c r="Q113" s="258"/>
    </row>
    <row r="114" spans="1:17" ht="13.5">
      <c r="A114" s="891"/>
      <c r="B114" s="273" t="s">
        <v>1356</v>
      </c>
      <c r="C114" s="316">
        <v>82297</v>
      </c>
      <c r="D114" s="316">
        <v>12021251</v>
      </c>
      <c r="E114" s="316">
        <v>1600</v>
      </c>
      <c r="F114" s="316">
        <v>44016</v>
      </c>
      <c r="G114" s="316">
        <v>12875</v>
      </c>
      <c r="H114" s="316">
        <v>285559</v>
      </c>
      <c r="I114" s="316">
        <v>9263</v>
      </c>
      <c r="J114" s="103">
        <v>98303</v>
      </c>
      <c r="K114" s="258">
        <v>106035</v>
      </c>
      <c r="L114" s="103">
        <v>12449129</v>
      </c>
      <c r="M114" s="258"/>
      <c r="N114" s="258"/>
      <c r="O114" s="258"/>
      <c r="P114" s="258"/>
      <c r="Q114" s="258"/>
    </row>
    <row r="115" spans="1:17" ht="13.5">
      <c r="A115" s="890" t="s">
        <v>871</v>
      </c>
      <c r="B115" s="268" t="s">
        <v>872</v>
      </c>
      <c r="C115" s="103">
        <v>892</v>
      </c>
      <c r="D115" s="103">
        <v>124330</v>
      </c>
      <c r="E115" s="103">
        <v>184</v>
      </c>
      <c r="F115" s="103">
        <v>3680</v>
      </c>
      <c r="G115" s="103">
        <v>8</v>
      </c>
      <c r="H115" s="103">
        <v>200</v>
      </c>
      <c r="I115" s="103">
        <v>3</v>
      </c>
      <c r="J115" s="243">
        <v>48</v>
      </c>
      <c r="K115" s="389">
        <v>1087</v>
      </c>
      <c r="L115" s="243">
        <v>128258</v>
      </c>
      <c r="M115" s="258"/>
      <c r="N115" s="258"/>
      <c r="O115" s="258"/>
      <c r="P115" s="258"/>
      <c r="Q115" s="258"/>
    </row>
    <row r="116" spans="1:17" ht="13.5">
      <c r="A116" s="890"/>
      <c r="B116" s="268" t="s">
        <v>1372</v>
      </c>
      <c r="C116" s="103">
        <v>6975</v>
      </c>
      <c r="D116" s="103">
        <v>1047273</v>
      </c>
      <c r="E116" s="103">
        <v>75</v>
      </c>
      <c r="F116" s="103">
        <v>1745</v>
      </c>
      <c r="G116" s="103">
        <v>830</v>
      </c>
      <c r="H116" s="103">
        <v>17845</v>
      </c>
      <c r="I116" s="103">
        <v>940</v>
      </c>
      <c r="J116" s="103">
        <v>8073</v>
      </c>
      <c r="K116" s="390">
        <v>8820</v>
      </c>
      <c r="L116" s="103">
        <v>1074936</v>
      </c>
      <c r="M116" s="258"/>
      <c r="N116" s="258"/>
      <c r="O116" s="258"/>
      <c r="P116" s="258"/>
      <c r="Q116" s="258"/>
    </row>
    <row r="117" spans="1:17" ht="13.5">
      <c r="A117" s="890"/>
      <c r="B117" s="268" t="s">
        <v>1373</v>
      </c>
      <c r="C117" s="103">
        <v>2863</v>
      </c>
      <c r="D117" s="103">
        <v>420759</v>
      </c>
      <c r="E117" s="103" t="s">
        <v>887</v>
      </c>
      <c r="F117" s="103" t="s">
        <v>887</v>
      </c>
      <c r="G117" s="103">
        <v>433</v>
      </c>
      <c r="H117" s="103">
        <v>8670</v>
      </c>
      <c r="I117" s="103">
        <v>326</v>
      </c>
      <c r="J117" s="103">
        <v>3158</v>
      </c>
      <c r="K117" s="390">
        <v>3622</v>
      </c>
      <c r="L117" s="103">
        <v>432587</v>
      </c>
      <c r="M117" s="258"/>
      <c r="N117" s="258"/>
      <c r="O117" s="258"/>
      <c r="P117" s="258"/>
      <c r="Q117" s="258"/>
    </row>
    <row r="118" spans="1:17" ht="13.5">
      <c r="A118" s="890"/>
      <c r="B118" s="268" t="s">
        <v>1356</v>
      </c>
      <c r="C118" s="103">
        <v>10730</v>
      </c>
      <c r="D118" s="103">
        <v>1592362</v>
      </c>
      <c r="E118" s="103">
        <v>259</v>
      </c>
      <c r="F118" s="103">
        <v>5425</v>
      </c>
      <c r="G118" s="103">
        <v>1271</v>
      </c>
      <c r="H118" s="103">
        <v>26715</v>
      </c>
      <c r="I118" s="103">
        <v>1269</v>
      </c>
      <c r="J118" s="103">
        <v>11279</v>
      </c>
      <c r="K118" s="391">
        <v>13529</v>
      </c>
      <c r="L118" s="316">
        <v>1635781</v>
      </c>
      <c r="M118" s="258"/>
      <c r="N118" s="258"/>
      <c r="O118" s="258"/>
      <c r="P118" s="258"/>
      <c r="Q118" s="258"/>
    </row>
    <row r="119" spans="1:17" ht="13.5">
      <c r="A119" s="369" t="s">
        <v>1374</v>
      </c>
      <c r="B119" s="290"/>
      <c r="C119" s="180">
        <v>135719</v>
      </c>
      <c r="D119" s="180">
        <v>20657768</v>
      </c>
      <c r="E119" s="180">
        <v>2253</v>
      </c>
      <c r="F119" s="180">
        <v>58828</v>
      </c>
      <c r="G119" s="180">
        <v>19496</v>
      </c>
      <c r="H119" s="180">
        <v>457550</v>
      </c>
      <c r="I119" s="180">
        <v>16216</v>
      </c>
      <c r="J119" s="180">
        <v>196560</v>
      </c>
      <c r="K119" s="298">
        <v>173684</v>
      </c>
      <c r="L119" s="180">
        <v>21370706</v>
      </c>
      <c r="M119" s="258"/>
      <c r="N119" s="258"/>
      <c r="O119" s="258"/>
      <c r="P119" s="258"/>
      <c r="Q119" s="258"/>
    </row>
    <row r="120" spans="1:17" ht="13.5">
      <c r="A120" s="97" t="s">
        <v>401</v>
      </c>
      <c r="B120" s="381"/>
      <c r="C120" s="243">
        <v>102539</v>
      </c>
      <c r="D120" s="243">
        <v>10198210</v>
      </c>
      <c r="E120" s="243">
        <v>3122</v>
      </c>
      <c r="F120" s="243">
        <v>54423</v>
      </c>
      <c r="G120" s="243">
        <v>14771</v>
      </c>
      <c r="H120" s="243">
        <v>275396</v>
      </c>
      <c r="I120" s="243">
        <v>17267</v>
      </c>
      <c r="J120" s="103">
        <v>124428</v>
      </c>
      <c r="K120" s="258">
        <v>137699</v>
      </c>
      <c r="L120" s="103">
        <v>10652457</v>
      </c>
      <c r="M120" s="258"/>
      <c r="N120" s="258"/>
      <c r="O120" s="258"/>
      <c r="P120" s="258"/>
      <c r="Q120" s="258"/>
    </row>
    <row r="121" spans="1:17" ht="13.5">
      <c r="A121" s="100" t="s">
        <v>403</v>
      </c>
      <c r="B121" s="382"/>
      <c r="C121" s="102">
        <v>96990</v>
      </c>
      <c r="D121" s="102">
        <v>8490422</v>
      </c>
      <c r="E121" s="102">
        <v>4455</v>
      </c>
      <c r="F121" s="102">
        <v>53814</v>
      </c>
      <c r="G121" s="102">
        <v>13846</v>
      </c>
      <c r="H121" s="102">
        <v>153608</v>
      </c>
      <c r="I121" s="102">
        <v>15090</v>
      </c>
      <c r="J121" s="102">
        <v>70661</v>
      </c>
      <c r="K121" s="258">
        <v>130381</v>
      </c>
      <c r="L121" s="103">
        <v>8768505</v>
      </c>
      <c r="M121" s="258"/>
      <c r="N121" s="258"/>
      <c r="O121" s="258"/>
      <c r="P121" s="258"/>
      <c r="Q121" s="258"/>
    </row>
    <row r="122" spans="1:17" ht="13.5">
      <c r="A122" s="100" t="s">
        <v>404</v>
      </c>
      <c r="B122" s="382"/>
      <c r="C122" s="102">
        <v>95143</v>
      </c>
      <c r="D122" s="102">
        <v>7517224</v>
      </c>
      <c r="E122" s="102">
        <v>3046</v>
      </c>
      <c r="F122" s="102">
        <v>38096</v>
      </c>
      <c r="G122" s="102">
        <v>13403</v>
      </c>
      <c r="H122" s="102">
        <v>129010</v>
      </c>
      <c r="I122" s="102">
        <v>13491</v>
      </c>
      <c r="J122" s="102">
        <v>54429</v>
      </c>
      <c r="K122" s="258">
        <v>125083</v>
      </c>
      <c r="L122" s="103">
        <v>7738759</v>
      </c>
      <c r="M122" s="258"/>
      <c r="N122" s="258"/>
      <c r="O122" s="258"/>
      <c r="P122" s="258"/>
      <c r="Q122" s="258"/>
    </row>
    <row r="123" spans="1:17" ht="13.5">
      <c r="A123" s="108" t="s">
        <v>405</v>
      </c>
      <c r="B123" s="383"/>
      <c r="C123" s="110">
        <v>80199</v>
      </c>
      <c r="D123" s="110">
        <v>4567958</v>
      </c>
      <c r="E123" s="110">
        <v>2444</v>
      </c>
      <c r="F123" s="110">
        <v>14199</v>
      </c>
      <c r="G123" s="110">
        <v>13108</v>
      </c>
      <c r="H123" s="110">
        <v>94588</v>
      </c>
      <c r="I123" s="110">
        <v>8262</v>
      </c>
      <c r="J123" s="110">
        <v>18749</v>
      </c>
      <c r="K123" s="392">
        <v>104013</v>
      </c>
      <c r="L123" s="316">
        <v>4695494</v>
      </c>
      <c r="M123" s="258"/>
      <c r="N123" s="258"/>
      <c r="O123" s="258"/>
      <c r="P123" s="258"/>
      <c r="Q123" s="258"/>
    </row>
    <row r="124" s="379" customFormat="1" ht="13.5">
      <c r="A124" s="341"/>
    </row>
    <row r="125" spans="1:17" ht="13.5">
      <c r="A125" s="307" t="s">
        <v>1835</v>
      </c>
      <c r="B125" s="300"/>
      <c r="C125" s="300"/>
      <c r="D125" s="300"/>
      <c r="E125" s="300"/>
      <c r="F125" s="300"/>
      <c r="G125" s="300"/>
      <c r="H125" s="300"/>
      <c r="I125" s="300"/>
      <c r="J125" s="300"/>
      <c r="K125" s="232"/>
      <c r="L125" s="290"/>
      <c r="M125" s="249"/>
      <c r="N125" s="249"/>
      <c r="O125" s="249"/>
      <c r="P125" s="249"/>
      <c r="Q125" s="249"/>
    </row>
    <row r="126" spans="1:17" ht="13.5">
      <c r="A126" s="899" t="s">
        <v>1349</v>
      </c>
      <c r="B126" s="900"/>
      <c r="C126" s="912" t="s">
        <v>1813</v>
      </c>
      <c r="D126" s="914"/>
      <c r="E126" s="912" t="s">
        <v>1831</v>
      </c>
      <c r="F126" s="914"/>
      <c r="G126" s="912" t="s">
        <v>1832</v>
      </c>
      <c r="H126" s="914"/>
      <c r="I126" s="912" t="s">
        <v>1833</v>
      </c>
      <c r="J126" s="913"/>
      <c r="K126" s="912" t="s">
        <v>1356</v>
      </c>
      <c r="L126" s="914"/>
      <c r="M126" s="262"/>
      <c r="N126" s="262"/>
      <c r="O126" s="262"/>
      <c r="P126" s="262"/>
      <c r="Q126" s="262"/>
    </row>
    <row r="127" spans="1:17" ht="13.5">
      <c r="A127" s="903"/>
      <c r="B127" s="904"/>
      <c r="C127" s="384" t="s">
        <v>883</v>
      </c>
      <c r="D127" s="384" t="s">
        <v>884</v>
      </c>
      <c r="E127" s="384" t="s">
        <v>883</v>
      </c>
      <c r="F127" s="384" t="s">
        <v>884</v>
      </c>
      <c r="G127" s="384" t="s">
        <v>1834</v>
      </c>
      <c r="H127" s="384" t="s">
        <v>884</v>
      </c>
      <c r="I127" s="384" t="s">
        <v>883</v>
      </c>
      <c r="J127" s="366" t="s">
        <v>884</v>
      </c>
      <c r="K127" s="384" t="s">
        <v>883</v>
      </c>
      <c r="L127" s="384" t="s">
        <v>884</v>
      </c>
      <c r="M127" s="262"/>
      <c r="N127" s="262"/>
      <c r="O127" s="262"/>
      <c r="P127" s="262"/>
      <c r="Q127" s="262"/>
    </row>
    <row r="128" spans="1:17" ht="13.5">
      <c r="A128" s="892" t="s">
        <v>1570</v>
      </c>
      <c r="B128" s="387"/>
      <c r="C128" s="263" t="s">
        <v>1550</v>
      </c>
      <c r="D128" s="263" t="s">
        <v>1505</v>
      </c>
      <c r="E128" s="263" t="s">
        <v>1550</v>
      </c>
      <c r="F128" s="263" t="s">
        <v>1505</v>
      </c>
      <c r="G128" s="263" t="s">
        <v>1550</v>
      </c>
      <c r="H128" s="263" t="s">
        <v>1505</v>
      </c>
      <c r="I128" s="263" t="s">
        <v>1550</v>
      </c>
      <c r="J128" s="263" t="s">
        <v>1505</v>
      </c>
      <c r="K128" s="263" t="s">
        <v>1550</v>
      </c>
      <c r="L128" s="263" t="s">
        <v>1505</v>
      </c>
      <c r="M128" s="267"/>
      <c r="N128" s="267"/>
      <c r="O128" s="267"/>
      <c r="P128" s="267"/>
      <c r="Q128" s="388"/>
    </row>
    <row r="129" spans="1:17" ht="13.5">
      <c r="A129" s="890"/>
      <c r="B129" s="240" t="s">
        <v>860</v>
      </c>
      <c r="C129" s="103">
        <v>141</v>
      </c>
      <c r="D129" s="103">
        <v>17320</v>
      </c>
      <c r="E129" s="103" t="s">
        <v>346</v>
      </c>
      <c r="F129" s="103" t="s">
        <v>346</v>
      </c>
      <c r="G129" s="103">
        <v>15</v>
      </c>
      <c r="H129" s="103">
        <v>346</v>
      </c>
      <c r="I129" s="103">
        <v>17</v>
      </c>
      <c r="J129" s="103">
        <v>268</v>
      </c>
      <c r="K129" s="258">
        <v>173</v>
      </c>
      <c r="L129" s="103">
        <v>17934</v>
      </c>
      <c r="M129" s="258"/>
      <c r="N129" s="258"/>
      <c r="O129" s="258"/>
      <c r="P129" s="258"/>
      <c r="Q129" s="258"/>
    </row>
    <row r="130" spans="1:17" ht="13.5">
      <c r="A130" s="890"/>
      <c r="B130" s="240" t="s">
        <v>861</v>
      </c>
      <c r="C130" s="103">
        <v>44</v>
      </c>
      <c r="D130" s="103">
        <v>5940</v>
      </c>
      <c r="E130" s="103" t="s">
        <v>346</v>
      </c>
      <c r="F130" s="103" t="s">
        <v>346</v>
      </c>
      <c r="G130" s="103">
        <v>11</v>
      </c>
      <c r="H130" s="103">
        <v>130</v>
      </c>
      <c r="I130" s="103">
        <v>5</v>
      </c>
      <c r="J130" s="103">
        <v>52</v>
      </c>
      <c r="K130" s="258">
        <v>60</v>
      </c>
      <c r="L130" s="103">
        <v>6122</v>
      </c>
      <c r="M130" s="258"/>
      <c r="N130" s="258"/>
      <c r="O130" s="258"/>
      <c r="P130" s="258"/>
      <c r="Q130" s="258"/>
    </row>
    <row r="131" spans="1:17" ht="13.5">
      <c r="A131" s="890"/>
      <c r="B131" s="240" t="s">
        <v>863</v>
      </c>
      <c r="C131" s="103">
        <v>241</v>
      </c>
      <c r="D131" s="103">
        <v>29235</v>
      </c>
      <c r="E131" s="103">
        <v>39</v>
      </c>
      <c r="F131" s="103">
        <v>948</v>
      </c>
      <c r="G131" s="103">
        <v>10</v>
      </c>
      <c r="H131" s="103">
        <v>170</v>
      </c>
      <c r="I131" s="103">
        <v>8</v>
      </c>
      <c r="J131" s="103">
        <v>45</v>
      </c>
      <c r="K131" s="258">
        <v>298</v>
      </c>
      <c r="L131" s="103">
        <v>30398</v>
      </c>
      <c r="M131" s="258"/>
      <c r="N131" s="258"/>
      <c r="O131" s="258"/>
      <c r="P131" s="258"/>
      <c r="Q131" s="258"/>
    </row>
    <row r="132" spans="1:17" ht="13.5">
      <c r="A132" s="890"/>
      <c r="B132" s="240" t="s">
        <v>865</v>
      </c>
      <c r="C132" s="103">
        <v>48</v>
      </c>
      <c r="D132" s="103">
        <v>6615</v>
      </c>
      <c r="E132" s="103" t="s">
        <v>349</v>
      </c>
      <c r="F132" s="103" t="s">
        <v>349</v>
      </c>
      <c r="G132" s="103">
        <v>10</v>
      </c>
      <c r="H132" s="103">
        <v>339</v>
      </c>
      <c r="I132" s="103">
        <v>14</v>
      </c>
      <c r="J132" s="103">
        <v>184</v>
      </c>
      <c r="K132" s="258">
        <v>72</v>
      </c>
      <c r="L132" s="103">
        <v>7138</v>
      </c>
      <c r="M132" s="258"/>
      <c r="N132" s="258"/>
      <c r="O132" s="258"/>
      <c r="P132" s="258"/>
      <c r="Q132" s="258"/>
    </row>
    <row r="133" spans="1:17" ht="13.5">
      <c r="A133" s="891"/>
      <c r="B133" s="240" t="s">
        <v>1356</v>
      </c>
      <c r="C133" s="316">
        <v>474</v>
      </c>
      <c r="D133" s="316">
        <v>59110</v>
      </c>
      <c r="E133" s="316">
        <v>39</v>
      </c>
      <c r="F133" s="316">
        <v>948</v>
      </c>
      <c r="G133" s="316">
        <v>46</v>
      </c>
      <c r="H133" s="316">
        <v>985</v>
      </c>
      <c r="I133" s="316">
        <v>44</v>
      </c>
      <c r="J133" s="316">
        <v>549</v>
      </c>
      <c r="K133" s="258">
        <v>603</v>
      </c>
      <c r="L133" s="316">
        <v>61592</v>
      </c>
      <c r="M133" s="258"/>
      <c r="N133" s="258"/>
      <c r="O133" s="258"/>
      <c r="P133" s="258"/>
      <c r="Q133" s="258"/>
    </row>
    <row r="134" spans="1:17" ht="13.5">
      <c r="A134" s="369" t="s">
        <v>888</v>
      </c>
      <c r="B134" s="393"/>
      <c r="C134" s="180">
        <v>30</v>
      </c>
      <c r="D134" s="180">
        <v>3890</v>
      </c>
      <c r="E134" s="180">
        <v>4</v>
      </c>
      <c r="F134" s="180">
        <v>225</v>
      </c>
      <c r="G134" s="180">
        <v>1</v>
      </c>
      <c r="H134" s="180">
        <v>20</v>
      </c>
      <c r="I134" s="180">
        <v>3</v>
      </c>
      <c r="J134" s="180">
        <v>42</v>
      </c>
      <c r="K134" s="180">
        <v>38</v>
      </c>
      <c r="L134" s="180">
        <v>4177</v>
      </c>
      <c r="M134" s="258"/>
      <c r="N134" s="258"/>
      <c r="O134" s="258"/>
      <c r="P134" s="258"/>
      <c r="Q134" s="258"/>
    </row>
    <row r="135" spans="1:17" ht="13.5">
      <c r="A135" s="892" t="s">
        <v>1572</v>
      </c>
      <c r="B135" s="313" t="s">
        <v>1556</v>
      </c>
      <c r="C135" s="243">
        <v>35</v>
      </c>
      <c r="D135" s="243">
        <v>5250</v>
      </c>
      <c r="E135" s="243" t="s">
        <v>349</v>
      </c>
      <c r="F135" s="243" t="s">
        <v>349</v>
      </c>
      <c r="G135" s="243">
        <v>3</v>
      </c>
      <c r="H135" s="243">
        <v>60</v>
      </c>
      <c r="I135" s="243">
        <v>2</v>
      </c>
      <c r="J135" s="243">
        <v>30</v>
      </c>
      <c r="K135" s="258">
        <v>40</v>
      </c>
      <c r="L135" s="243">
        <v>5340</v>
      </c>
      <c r="M135" s="258"/>
      <c r="N135" s="258"/>
      <c r="O135" s="258"/>
      <c r="P135" s="258"/>
      <c r="Q135" s="258"/>
    </row>
    <row r="136" spans="1:17" ht="13.5">
      <c r="A136" s="890"/>
      <c r="B136" s="268" t="s">
        <v>1836</v>
      </c>
      <c r="C136" s="103">
        <v>30</v>
      </c>
      <c r="D136" s="103">
        <v>4880</v>
      </c>
      <c r="E136" s="103">
        <v>1</v>
      </c>
      <c r="F136" s="103">
        <v>18</v>
      </c>
      <c r="G136" s="103">
        <v>3</v>
      </c>
      <c r="H136" s="103">
        <v>37</v>
      </c>
      <c r="I136" s="103">
        <v>2</v>
      </c>
      <c r="J136" s="103">
        <v>18</v>
      </c>
      <c r="K136" s="258">
        <v>36</v>
      </c>
      <c r="L136" s="103">
        <v>4953</v>
      </c>
      <c r="M136" s="258"/>
      <c r="N136" s="258"/>
      <c r="O136" s="258"/>
      <c r="P136" s="258"/>
      <c r="Q136" s="258"/>
    </row>
    <row r="137" spans="1:17" ht="13.5">
      <c r="A137" s="890"/>
      <c r="B137" s="268" t="s">
        <v>870</v>
      </c>
      <c r="C137" s="103">
        <v>1198</v>
      </c>
      <c r="D137" s="103">
        <v>181735</v>
      </c>
      <c r="E137" s="103">
        <v>344</v>
      </c>
      <c r="F137" s="103">
        <v>6880</v>
      </c>
      <c r="G137" s="103">
        <v>15</v>
      </c>
      <c r="H137" s="103">
        <v>278</v>
      </c>
      <c r="I137" s="103">
        <v>194</v>
      </c>
      <c r="J137" s="103">
        <v>1649</v>
      </c>
      <c r="K137" s="258">
        <v>1751</v>
      </c>
      <c r="L137" s="103">
        <v>190542</v>
      </c>
      <c r="M137" s="258"/>
      <c r="N137" s="258"/>
      <c r="O137" s="258"/>
      <c r="P137" s="258"/>
      <c r="Q137" s="258"/>
    </row>
    <row r="138" spans="1:17" ht="13.5">
      <c r="A138" s="891"/>
      <c r="B138" s="273" t="s">
        <v>1356</v>
      </c>
      <c r="C138" s="316">
        <v>1263</v>
      </c>
      <c r="D138" s="316">
        <v>191865</v>
      </c>
      <c r="E138" s="316">
        <v>345</v>
      </c>
      <c r="F138" s="316">
        <v>6898</v>
      </c>
      <c r="G138" s="316">
        <v>21</v>
      </c>
      <c r="H138" s="316">
        <v>375</v>
      </c>
      <c r="I138" s="316">
        <v>198</v>
      </c>
      <c r="J138" s="316">
        <v>1697</v>
      </c>
      <c r="K138" s="258">
        <v>1827</v>
      </c>
      <c r="L138" s="316">
        <v>200835</v>
      </c>
      <c r="M138" s="258"/>
      <c r="N138" s="258"/>
      <c r="O138" s="258"/>
      <c r="P138" s="258"/>
      <c r="Q138" s="258"/>
    </row>
    <row r="139" spans="1:17" ht="13.5">
      <c r="A139" s="890" t="s">
        <v>871</v>
      </c>
      <c r="B139" s="268" t="s">
        <v>872</v>
      </c>
      <c r="C139" s="103">
        <v>1064</v>
      </c>
      <c r="D139" s="103">
        <v>133204</v>
      </c>
      <c r="E139" s="103">
        <v>104</v>
      </c>
      <c r="F139" s="103">
        <v>2124</v>
      </c>
      <c r="G139" s="103">
        <v>175</v>
      </c>
      <c r="H139" s="103">
        <v>4120</v>
      </c>
      <c r="I139" s="103">
        <v>60</v>
      </c>
      <c r="J139" s="103">
        <v>839</v>
      </c>
      <c r="K139" s="243">
        <v>1403</v>
      </c>
      <c r="L139" s="103">
        <v>140287</v>
      </c>
      <c r="M139" s="258"/>
      <c r="N139" s="258"/>
      <c r="O139" s="258"/>
      <c r="P139" s="258"/>
      <c r="Q139" s="258"/>
    </row>
    <row r="140" spans="1:17" ht="13.5">
      <c r="A140" s="890"/>
      <c r="B140" s="268" t="s">
        <v>1372</v>
      </c>
      <c r="C140" s="103">
        <v>311</v>
      </c>
      <c r="D140" s="103">
        <v>39741</v>
      </c>
      <c r="E140" s="103">
        <v>13</v>
      </c>
      <c r="F140" s="103">
        <v>260</v>
      </c>
      <c r="G140" s="103">
        <v>50</v>
      </c>
      <c r="H140" s="103">
        <v>938</v>
      </c>
      <c r="I140" s="103">
        <v>69</v>
      </c>
      <c r="J140" s="103">
        <v>811</v>
      </c>
      <c r="K140" s="103">
        <v>443</v>
      </c>
      <c r="L140" s="103">
        <v>41750</v>
      </c>
      <c r="M140" s="258"/>
      <c r="N140" s="258"/>
      <c r="O140" s="258"/>
      <c r="P140" s="258"/>
      <c r="Q140" s="258"/>
    </row>
    <row r="141" spans="1:17" ht="13.5">
      <c r="A141" s="890"/>
      <c r="B141" s="268" t="s">
        <v>1373</v>
      </c>
      <c r="C141" s="103">
        <v>242</v>
      </c>
      <c r="D141" s="103">
        <v>34723</v>
      </c>
      <c r="E141" s="103">
        <v>4</v>
      </c>
      <c r="F141" s="103">
        <v>84</v>
      </c>
      <c r="G141" s="103">
        <v>38</v>
      </c>
      <c r="H141" s="103">
        <v>789</v>
      </c>
      <c r="I141" s="103">
        <v>18</v>
      </c>
      <c r="J141" s="103">
        <v>139</v>
      </c>
      <c r="K141" s="103">
        <v>302</v>
      </c>
      <c r="L141" s="103">
        <v>35735</v>
      </c>
      <c r="M141" s="258"/>
      <c r="N141" s="258"/>
      <c r="O141" s="258"/>
      <c r="P141" s="258"/>
      <c r="Q141" s="258"/>
    </row>
    <row r="142" spans="1:17" ht="13.5">
      <c r="A142" s="890"/>
      <c r="B142" s="268" t="s">
        <v>1356</v>
      </c>
      <c r="C142" s="103">
        <v>1617</v>
      </c>
      <c r="D142" s="103">
        <v>207668</v>
      </c>
      <c r="E142" s="103">
        <v>121</v>
      </c>
      <c r="F142" s="103">
        <v>2468</v>
      </c>
      <c r="G142" s="103">
        <v>263</v>
      </c>
      <c r="H142" s="103">
        <v>5847</v>
      </c>
      <c r="I142" s="103">
        <v>147</v>
      </c>
      <c r="J142" s="103">
        <v>1789</v>
      </c>
      <c r="K142" s="316">
        <v>2148</v>
      </c>
      <c r="L142" s="103">
        <v>217772</v>
      </c>
      <c r="M142" s="258"/>
      <c r="N142" s="258"/>
      <c r="O142" s="258"/>
      <c r="P142" s="258"/>
      <c r="Q142" s="258"/>
    </row>
    <row r="143" spans="1:17" ht="13.5">
      <c r="A143" s="369" t="s">
        <v>1374</v>
      </c>
      <c r="B143" s="393"/>
      <c r="C143" s="180">
        <v>3384</v>
      </c>
      <c r="D143" s="180">
        <v>462533</v>
      </c>
      <c r="E143" s="180">
        <v>509</v>
      </c>
      <c r="F143" s="180">
        <v>10539</v>
      </c>
      <c r="G143" s="180">
        <v>331</v>
      </c>
      <c r="H143" s="180">
        <v>7227</v>
      </c>
      <c r="I143" s="180">
        <v>392</v>
      </c>
      <c r="J143" s="180">
        <v>4077</v>
      </c>
      <c r="K143" s="180">
        <v>4616</v>
      </c>
      <c r="L143" s="180">
        <v>484376</v>
      </c>
      <c r="M143" s="258"/>
      <c r="N143" s="258"/>
      <c r="O143" s="258"/>
      <c r="P143" s="258"/>
      <c r="Q143" s="258"/>
    </row>
    <row r="144" spans="1:17" ht="13.5">
      <c r="A144" s="97" t="s">
        <v>401</v>
      </c>
      <c r="B144" s="381"/>
      <c r="C144" s="243">
        <v>3402</v>
      </c>
      <c r="D144" s="243">
        <v>309445</v>
      </c>
      <c r="E144" s="243">
        <v>402</v>
      </c>
      <c r="F144" s="243">
        <v>6428</v>
      </c>
      <c r="G144" s="243">
        <v>282</v>
      </c>
      <c r="H144" s="243">
        <v>4400</v>
      </c>
      <c r="I144" s="243">
        <v>479</v>
      </c>
      <c r="J144" s="243">
        <v>2977</v>
      </c>
      <c r="K144" s="258">
        <v>4565</v>
      </c>
      <c r="L144" s="243">
        <v>323250</v>
      </c>
      <c r="M144" s="258"/>
      <c r="N144" s="258"/>
      <c r="O144" s="258"/>
      <c r="P144" s="258"/>
      <c r="Q144" s="258"/>
    </row>
    <row r="145" spans="1:17" ht="13.5">
      <c r="A145" s="100" t="s">
        <v>403</v>
      </c>
      <c r="B145" s="382"/>
      <c r="C145" s="103">
        <v>3179</v>
      </c>
      <c r="D145" s="103">
        <v>248921</v>
      </c>
      <c r="E145" s="103">
        <v>384</v>
      </c>
      <c r="F145" s="103">
        <v>4815</v>
      </c>
      <c r="G145" s="103">
        <v>258</v>
      </c>
      <c r="H145" s="103">
        <v>2740</v>
      </c>
      <c r="I145" s="103">
        <v>415</v>
      </c>
      <c r="J145" s="103">
        <v>2758</v>
      </c>
      <c r="K145" s="258">
        <v>4236</v>
      </c>
      <c r="L145" s="103">
        <v>259234</v>
      </c>
      <c r="M145" s="258"/>
      <c r="N145" s="258"/>
      <c r="O145" s="258"/>
      <c r="P145" s="258"/>
      <c r="Q145" s="258"/>
    </row>
    <row r="146" spans="1:17" ht="13.5">
      <c r="A146" s="100" t="s">
        <v>404</v>
      </c>
      <c r="B146" s="382"/>
      <c r="C146" s="103">
        <v>4034</v>
      </c>
      <c r="D146" s="103">
        <v>250111</v>
      </c>
      <c r="E146" s="103">
        <v>513</v>
      </c>
      <c r="F146" s="103">
        <v>6823</v>
      </c>
      <c r="G146" s="103">
        <v>273</v>
      </c>
      <c r="H146" s="103">
        <v>2178</v>
      </c>
      <c r="I146" s="103">
        <v>425</v>
      </c>
      <c r="J146" s="103">
        <v>1891</v>
      </c>
      <c r="K146" s="258">
        <v>5245</v>
      </c>
      <c r="L146" s="103">
        <v>261003</v>
      </c>
      <c r="M146" s="258"/>
      <c r="N146" s="258"/>
      <c r="O146" s="258"/>
      <c r="P146" s="258"/>
      <c r="Q146" s="258"/>
    </row>
    <row r="147" spans="1:17" ht="13.5">
      <c r="A147" s="108" t="s">
        <v>405</v>
      </c>
      <c r="B147" s="383"/>
      <c r="C147" s="316">
        <v>3767</v>
      </c>
      <c r="D147" s="316">
        <v>179279</v>
      </c>
      <c r="E147" s="316">
        <v>486</v>
      </c>
      <c r="F147" s="316">
        <v>2826</v>
      </c>
      <c r="G147" s="316">
        <v>335</v>
      </c>
      <c r="H147" s="316">
        <v>1919</v>
      </c>
      <c r="I147" s="316">
        <v>325</v>
      </c>
      <c r="J147" s="316">
        <v>815</v>
      </c>
      <c r="K147" s="392">
        <v>4913</v>
      </c>
      <c r="L147" s="316">
        <v>184839</v>
      </c>
      <c r="M147" s="258"/>
      <c r="N147" s="258"/>
      <c r="O147" s="258"/>
      <c r="P147" s="258"/>
      <c r="Q147" s="258"/>
    </row>
    <row r="148" spans="1:17" s="379" customFormat="1" ht="13.5">
      <c r="A148" s="341"/>
      <c r="K148" s="324"/>
      <c r="L148" s="324"/>
      <c r="M148" s="324"/>
      <c r="N148" s="324"/>
      <c r="O148" s="324"/>
      <c r="P148" s="324"/>
      <c r="Q148" s="324"/>
    </row>
    <row r="149" spans="1:17" ht="13.5">
      <c r="A149" s="307" t="s">
        <v>1837</v>
      </c>
      <c r="B149" s="300"/>
      <c r="C149" s="300"/>
      <c r="D149" s="300"/>
      <c r="E149" s="300"/>
      <c r="F149" s="300"/>
      <c r="G149" s="300"/>
      <c r="H149" s="300"/>
      <c r="I149" s="300"/>
      <c r="J149" s="300"/>
      <c r="K149" s="232"/>
      <c r="L149" s="290"/>
      <c r="M149" s="249"/>
      <c r="N149" s="249"/>
      <c r="O149" s="249"/>
      <c r="P149" s="249"/>
      <c r="Q149" s="249"/>
    </row>
    <row r="150" spans="1:17" ht="13.5">
      <c r="A150" s="899" t="s">
        <v>1349</v>
      </c>
      <c r="B150" s="900"/>
      <c r="C150" s="912" t="s">
        <v>1813</v>
      </c>
      <c r="D150" s="914"/>
      <c r="E150" s="912" t="s">
        <v>1831</v>
      </c>
      <c r="F150" s="914"/>
      <c r="G150" s="912" t="s">
        <v>1832</v>
      </c>
      <c r="H150" s="914"/>
      <c r="I150" s="912" t="s">
        <v>1833</v>
      </c>
      <c r="J150" s="913"/>
      <c r="K150" s="912" t="s">
        <v>1356</v>
      </c>
      <c r="L150" s="914"/>
      <c r="M150" s="262"/>
      <c r="N150" s="262"/>
      <c r="O150" s="262"/>
      <c r="P150" s="262"/>
      <c r="Q150" s="262"/>
    </row>
    <row r="151" spans="1:17" ht="13.5">
      <c r="A151" s="903"/>
      <c r="B151" s="904"/>
      <c r="C151" s="384" t="s">
        <v>883</v>
      </c>
      <c r="D151" s="384" t="s">
        <v>884</v>
      </c>
      <c r="E151" s="384" t="s">
        <v>883</v>
      </c>
      <c r="F151" s="384" t="s">
        <v>884</v>
      </c>
      <c r="G151" s="384" t="s">
        <v>1834</v>
      </c>
      <c r="H151" s="384" t="s">
        <v>884</v>
      </c>
      <c r="I151" s="384" t="s">
        <v>883</v>
      </c>
      <c r="J151" s="366" t="s">
        <v>884</v>
      </c>
      <c r="K151" s="384" t="s">
        <v>883</v>
      </c>
      <c r="L151" s="384" t="s">
        <v>884</v>
      </c>
      <c r="M151" s="262"/>
      <c r="N151" s="262"/>
      <c r="O151" s="262"/>
      <c r="P151" s="262"/>
      <c r="Q151" s="262"/>
    </row>
    <row r="152" spans="1:17" ht="13.5">
      <c r="A152" s="235"/>
      <c r="B152" s="387"/>
      <c r="C152" s="263" t="s">
        <v>1550</v>
      </c>
      <c r="D152" s="263" t="s">
        <v>1505</v>
      </c>
      <c r="E152" s="263" t="s">
        <v>1550</v>
      </c>
      <c r="F152" s="263" t="s">
        <v>1505</v>
      </c>
      <c r="G152" s="263" t="s">
        <v>1550</v>
      </c>
      <c r="H152" s="263" t="s">
        <v>1505</v>
      </c>
      <c r="I152" s="263" t="s">
        <v>1550</v>
      </c>
      <c r="J152" s="263" t="s">
        <v>1505</v>
      </c>
      <c r="K152" s="263" t="s">
        <v>1550</v>
      </c>
      <c r="L152" s="263" t="s">
        <v>1505</v>
      </c>
      <c r="M152" s="267"/>
      <c r="N152" s="267"/>
      <c r="O152" s="267"/>
      <c r="P152" s="267"/>
      <c r="Q152" s="388"/>
    </row>
    <row r="153" spans="1:17" ht="13.5">
      <c r="A153" s="890" t="s">
        <v>1570</v>
      </c>
      <c r="B153" s="240" t="s">
        <v>1361</v>
      </c>
      <c r="C153" s="104">
        <v>80</v>
      </c>
      <c r="D153" s="104">
        <v>13600</v>
      </c>
      <c r="E153" s="104" t="s">
        <v>1838</v>
      </c>
      <c r="F153" s="104" t="s">
        <v>1838</v>
      </c>
      <c r="G153" s="104">
        <v>20</v>
      </c>
      <c r="H153" s="104">
        <v>320</v>
      </c>
      <c r="I153" s="104">
        <v>10</v>
      </c>
      <c r="J153" s="104">
        <v>30</v>
      </c>
      <c r="K153" s="318">
        <v>110</v>
      </c>
      <c r="L153" s="104">
        <v>13950</v>
      </c>
      <c r="M153" s="258"/>
      <c r="N153" s="258"/>
      <c r="O153" s="258"/>
      <c r="P153" s="258"/>
      <c r="Q153" s="258"/>
    </row>
    <row r="154" spans="1:17" ht="13.5">
      <c r="A154" s="890"/>
      <c r="B154" s="240" t="s">
        <v>860</v>
      </c>
      <c r="C154" s="104">
        <v>937</v>
      </c>
      <c r="D154" s="104">
        <v>131580</v>
      </c>
      <c r="E154" s="104" t="s">
        <v>346</v>
      </c>
      <c r="F154" s="104" t="s">
        <v>346</v>
      </c>
      <c r="G154" s="104">
        <v>125</v>
      </c>
      <c r="H154" s="104">
        <v>2678</v>
      </c>
      <c r="I154" s="104">
        <v>58</v>
      </c>
      <c r="J154" s="104">
        <v>682</v>
      </c>
      <c r="K154" s="318">
        <v>1120</v>
      </c>
      <c r="L154" s="104">
        <v>134940</v>
      </c>
      <c r="M154" s="258"/>
      <c r="N154" s="258"/>
      <c r="O154" s="258"/>
      <c r="P154" s="258"/>
      <c r="Q154" s="258"/>
    </row>
    <row r="155" spans="1:17" ht="13.5">
      <c r="A155" s="890"/>
      <c r="B155" s="240" t="s">
        <v>861</v>
      </c>
      <c r="C155" s="104">
        <v>2025</v>
      </c>
      <c r="D155" s="104">
        <v>246709</v>
      </c>
      <c r="E155" s="104" t="s">
        <v>346</v>
      </c>
      <c r="F155" s="104" t="s">
        <v>346</v>
      </c>
      <c r="G155" s="104">
        <v>507</v>
      </c>
      <c r="H155" s="104">
        <v>8517</v>
      </c>
      <c r="I155" s="104">
        <v>241</v>
      </c>
      <c r="J155" s="104">
        <v>2213</v>
      </c>
      <c r="K155" s="318">
        <v>2773</v>
      </c>
      <c r="L155" s="104">
        <v>257439</v>
      </c>
      <c r="M155" s="258"/>
      <c r="N155" s="258"/>
      <c r="O155" s="258"/>
      <c r="P155" s="258"/>
      <c r="Q155" s="258"/>
    </row>
    <row r="156" spans="1:17" ht="13.5">
      <c r="A156" s="890"/>
      <c r="B156" s="240" t="s">
        <v>863</v>
      </c>
      <c r="C156" s="104">
        <v>3529</v>
      </c>
      <c r="D156" s="104">
        <v>422689</v>
      </c>
      <c r="E156" s="104">
        <v>633</v>
      </c>
      <c r="F156" s="104">
        <v>12135</v>
      </c>
      <c r="G156" s="104">
        <v>208</v>
      </c>
      <c r="H156" s="104">
        <v>4805</v>
      </c>
      <c r="I156" s="104">
        <v>99</v>
      </c>
      <c r="J156" s="104">
        <v>918</v>
      </c>
      <c r="K156" s="318">
        <v>4469</v>
      </c>
      <c r="L156" s="104">
        <v>440547</v>
      </c>
      <c r="M156" s="258"/>
      <c r="N156" s="258"/>
      <c r="O156" s="258"/>
      <c r="P156" s="258"/>
      <c r="Q156" s="258"/>
    </row>
    <row r="157" spans="1:17" ht="13.5">
      <c r="A157" s="890"/>
      <c r="B157" s="240" t="s">
        <v>865</v>
      </c>
      <c r="C157" s="104">
        <v>797</v>
      </c>
      <c r="D157" s="104">
        <v>100075</v>
      </c>
      <c r="E157" s="104">
        <v>25</v>
      </c>
      <c r="F157" s="104">
        <v>750</v>
      </c>
      <c r="G157" s="104">
        <v>119</v>
      </c>
      <c r="H157" s="104">
        <v>2719</v>
      </c>
      <c r="I157" s="104">
        <v>112</v>
      </c>
      <c r="J157" s="104">
        <v>1232</v>
      </c>
      <c r="K157" s="318">
        <v>1053</v>
      </c>
      <c r="L157" s="104">
        <v>104776</v>
      </c>
      <c r="M157" s="258"/>
      <c r="N157" s="258"/>
      <c r="O157" s="258"/>
      <c r="P157" s="258"/>
      <c r="Q157" s="258"/>
    </row>
    <row r="158" spans="1:17" ht="13.5">
      <c r="A158" s="891"/>
      <c r="B158" s="240" t="s">
        <v>1356</v>
      </c>
      <c r="C158" s="309">
        <v>7368</v>
      </c>
      <c r="D158" s="309">
        <v>914653</v>
      </c>
      <c r="E158" s="309">
        <v>658</v>
      </c>
      <c r="F158" s="309">
        <v>12885</v>
      </c>
      <c r="G158" s="309">
        <v>979</v>
      </c>
      <c r="H158" s="309">
        <v>9039</v>
      </c>
      <c r="I158" s="309">
        <v>520</v>
      </c>
      <c r="J158" s="309">
        <v>5075</v>
      </c>
      <c r="K158" s="318">
        <v>9525</v>
      </c>
      <c r="L158" s="309">
        <v>951652</v>
      </c>
      <c r="M158" s="258"/>
      <c r="N158" s="258"/>
      <c r="O158" s="258"/>
      <c r="P158" s="258"/>
      <c r="Q158" s="258"/>
    </row>
    <row r="159" spans="1:17" ht="13.5">
      <c r="A159" s="369" t="s">
        <v>888</v>
      </c>
      <c r="B159" s="393"/>
      <c r="C159" s="131">
        <v>303</v>
      </c>
      <c r="D159" s="131">
        <v>35939</v>
      </c>
      <c r="E159" s="131">
        <v>31</v>
      </c>
      <c r="F159" s="131">
        <v>1690</v>
      </c>
      <c r="G159" s="131">
        <v>33</v>
      </c>
      <c r="H159" s="131">
        <v>684</v>
      </c>
      <c r="I159" s="131">
        <v>29</v>
      </c>
      <c r="J159" s="131">
        <v>503</v>
      </c>
      <c r="K159" s="279">
        <v>396</v>
      </c>
      <c r="L159" s="131">
        <v>38816</v>
      </c>
      <c r="M159" s="258"/>
      <c r="N159" s="258"/>
      <c r="O159" s="258"/>
      <c r="P159" s="258"/>
      <c r="Q159" s="258"/>
    </row>
    <row r="160" spans="1:17" ht="13.5">
      <c r="A160" s="892" t="s">
        <v>867</v>
      </c>
      <c r="B160" s="313" t="s">
        <v>1367</v>
      </c>
      <c r="C160" s="133">
        <v>170</v>
      </c>
      <c r="D160" s="133">
        <v>16660</v>
      </c>
      <c r="E160" s="133" t="s">
        <v>1838</v>
      </c>
      <c r="F160" s="133" t="s">
        <v>1838</v>
      </c>
      <c r="G160" s="133">
        <v>21</v>
      </c>
      <c r="H160" s="133">
        <v>378</v>
      </c>
      <c r="I160" s="133">
        <v>13</v>
      </c>
      <c r="J160" s="133">
        <v>143</v>
      </c>
      <c r="K160" s="318">
        <v>204</v>
      </c>
      <c r="L160" s="133">
        <v>17181</v>
      </c>
      <c r="M160" s="258"/>
      <c r="N160" s="258"/>
      <c r="O160" s="258"/>
      <c r="P160" s="258"/>
      <c r="Q160" s="258"/>
    </row>
    <row r="161" spans="1:17" ht="13.5">
      <c r="A161" s="890"/>
      <c r="B161" s="268" t="s">
        <v>1556</v>
      </c>
      <c r="C161" s="104">
        <v>63</v>
      </c>
      <c r="D161" s="104">
        <v>8676</v>
      </c>
      <c r="E161" s="104">
        <v>4</v>
      </c>
      <c r="F161" s="104">
        <v>73</v>
      </c>
      <c r="G161" s="104">
        <v>4</v>
      </c>
      <c r="H161" s="104">
        <v>53</v>
      </c>
      <c r="I161" s="104">
        <v>7</v>
      </c>
      <c r="J161" s="104">
        <v>93</v>
      </c>
      <c r="K161" s="318">
        <v>78</v>
      </c>
      <c r="L161" s="104">
        <v>8895</v>
      </c>
      <c r="M161" s="258"/>
      <c r="N161" s="258"/>
      <c r="O161" s="258"/>
      <c r="P161" s="258"/>
      <c r="Q161" s="258"/>
    </row>
    <row r="162" spans="1:17" ht="13.5">
      <c r="A162" s="890"/>
      <c r="B162" s="268" t="s">
        <v>869</v>
      </c>
      <c r="C162" s="104">
        <v>1149</v>
      </c>
      <c r="D162" s="104">
        <v>126810</v>
      </c>
      <c r="E162" s="104">
        <v>102</v>
      </c>
      <c r="F162" s="104">
        <v>1950</v>
      </c>
      <c r="G162" s="104">
        <v>106</v>
      </c>
      <c r="H162" s="104">
        <v>1638</v>
      </c>
      <c r="I162" s="104">
        <v>170</v>
      </c>
      <c r="J162" s="104">
        <v>1775</v>
      </c>
      <c r="K162" s="318">
        <v>1527</v>
      </c>
      <c r="L162" s="104">
        <v>132173</v>
      </c>
      <c r="M162" s="258"/>
      <c r="N162" s="258"/>
      <c r="O162" s="258"/>
      <c r="P162" s="258"/>
      <c r="Q162" s="258"/>
    </row>
    <row r="163" spans="1:17" ht="13.5">
      <c r="A163" s="890"/>
      <c r="B163" s="268" t="s">
        <v>870</v>
      </c>
      <c r="C163" s="104">
        <v>994</v>
      </c>
      <c r="D163" s="104">
        <v>113718</v>
      </c>
      <c r="E163" s="104">
        <v>190</v>
      </c>
      <c r="F163" s="104">
        <v>3705</v>
      </c>
      <c r="G163" s="104">
        <v>39</v>
      </c>
      <c r="H163" s="104">
        <v>714</v>
      </c>
      <c r="I163" s="104">
        <v>249</v>
      </c>
      <c r="J163" s="104">
        <v>2042</v>
      </c>
      <c r="K163" s="318">
        <v>1472</v>
      </c>
      <c r="L163" s="104">
        <v>120179</v>
      </c>
      <c r="M163" s="258"/>
      <c r="N163" s="258"/>
      <c r="O163" s="258"/>
      <c r="P163" s="258"/>
      <c r="Q163" s="258"/>
    </row>
    <row r="164" spans="1:17" ht="13.5">
      <c r="A164" s="891"/>
      <c r="B164" s="273" t="s">
        <v>1356</v>
      </c>
      <c r="C164" s="309">
        <v>2376</v>
      </c>
      <c r="D164" s="309">
        <v>265864</v>
      </c>
      <c r="E164" s="309">
        <v>296</v>
      </c>
      <c r="F164" s="309">
        <v>5728</v>
      </c>
      <c r="G164" s="309">
        <v>170</v>
      </c>
      <c r="H164" s="309">
        <v>2783</v>
      </c>
      <c r="I164" s="309">
        <v>439</v>
      </c>
      <c r="J164" s="309">
        <v>4053</v>
      </c>
      <c r="K164" s="318">
        <v>3281</v>
      </c>
      <c r="L164" s="309">
        <v>278428</v>
      </c>
      <c r="M164" s="258"/>
      <c r="N164" s="258"/>
      <c r="O164" s="258"/>
      <c r="P164" s="258"/>
      <c r="Q164" s="258"/>
    </row>
    <row r="165" spans="1:17" ht="13.5">
      <c r="A165" s="890" t="s">
        <v>871</v>
      </c>
      <c r="B165" s="268" t="s">
        <v>872</v>
      </c>
      <c r="C165" s="104">
        <v>100</v>
      </c>
      <c r="D165" s="104">
        <v>11460</v>
      </c>
      <c r="E165" s="104">
        <v>1</v>
      </c>
      <c r="F165" s="104">
        <v>23</v>
      </c>
      <c r="G165" s="104">
        <v>26</v>
      </c>
      <c r="H165" s="104">
        <v>574</v>
      </c>
      <c r="I165" s="104">
        <v>12</v>
      </c>
      <c r="J165" s="104">
        <v>156</v>
      </c>
      <c r="K165" s="288">
        <v>139</v>
      </c>
      <c r="L165" s="104">
        <v>12213</v>
      </c>
      <c r="M165" s="258"/>
      <c r="N165" s="258"/>
      <c r="O165" s="258"/>
      <c r="P165" s="258"/>
      <c r="Q165" s="258"/>
    </row>
    <row r="166" spans="1:17" ht="13.5">
      <c r="A166" s="890"/>
      <c r="B166" s="268" t="s">
        <v>1372</v>
      </c>
      <c r="C166" s="104">
        <v>28</v>
      </c>
      <c r="D166" s="104">
        <v>3365</v>
      </c>
      <c r="E166" s="104">
        <v>7</v>
      </c>
      <c r="F166" s="104">
        <v>140</v>
      </c>
      <c r="G166" s="104">
        <v>3</v>
      </c>
      <c r="H166" s="104">
        <v>60</v>
      </c>
      <c r="I166" s="104">
        <v>3</v>
      </c>
      <c r="J166" s="104">
        <v>17</v>
      </c>
      <c r="K166" s="274">
        <v>41</v>
      </c>
      <c r="L166" s="104">
        <v>3582</v>
      </c>
      <c r="M166" s="258"/>
      <c r="N166" s="258"/>
      <c r="O166" s="258"/>
      <c r="P166" s="258"/>
      <c r="Q166" s="258"/>
    </row>
    <row r="167" spans="1:17" ht="13.5">
      <c r="A167" s="890"/>
      <c r="B167" s="268" t="s">
        <v>1373</v>
      </c>
      <c r="C167" s="104">
        <v>63</v>
      </c>
      <c r="D167" s="104">
        <v>9340</v>
      </c>
      <c r="E167" s="104">
        <v>4</v>
      </c>
      <c r="F167" s="104">
        <v>48</v>
      </c>
      <c r="G167" s="104">
        <v>12</v>
      </c>
      <c r="H167" s="104">
        <v>258</v>
      </c>
      <c r="I167" s="104">
        <v>2</v>
      </c>
      <c r="J167" s="104">
        <v>17</v>
      </c>
      <c r="K167" s="274">
        <v>81</v>
      </c>
      <c r="L167" s="104">
        <v>9663</v>
      </c>
      <c r="M167" s="258"/>
      <c r="N167" s="258"/>
      <c r="O167" s="258"/>
      <c r="P167" s="258"/>
      <c r="Q167" s="258"/>
    </row>
    <row r="168" spans="1:17" ht="13.5">
      <c r="A168" s="890"/>
      <c r="B168" s="268" t="s">
        <v>1356</v>
      </c>
      <c r="C168" s="104">
        <v>191</v>
      </c>
      <c r="D168" s="104">
        <v>24165</v>
      </c>
      <c r="E168" s="104">
        <v>12</v>
      </c>
      <c r="F168" s="104">
        <v>211</v>
      </c>
      <c r="G168" s="104">
        <v>41</v>
      </c>
      <c r="H168" s="104">
        <v>892</v>
      </c>
      <c r="I168" s="104">
        <v>17</v>
      </c>
      <c r="J168" s="104">
        <v>190</v>
      </c>
      <c r="K168" s="247">
        <v>261</v>
      </c>
      <c r="L168" s="104">
        <v>25458</v>
      </c>
      <c r="M168" s="258"/>
      <c r="N168" s="258"/>
      <c r="O168" s="258"/>
      <c r="P168" s="258"/>
      <c r="Q168" s="258"/>
    </row>
    <row r="169" spans="1:17" ht="13.5">
      <c r="A169" s="369" t="s">
        <v>1374</v>
      </c>
      <c r="B169" s="393"/>
      <c r="C169" s="131">
        <v>10238</v>
      </c>
      <c r="D169" s="131">
        <v>1240621</v>
      </c>
      <c r="E169" s="131">
        <v>997</v>
      </c>
      <c r="F169" s="131">
        <v>20514</v>
      </c>
      <c r="G169" s="131">
        <v>1223</v>
      </c>
      <c r="H169" s="131">
        <v>23398</v>
      </c>
      <c r="I169" s="131">
        <v>1005</v>
      </c>
      <c r="J169" s="131">
        <v>9821</v>
      </c>
      <c r="K169" s="279">
        <v>13463</v>
      </c>
      <c r="L169" s="131">
        <v>1294354</v>
      </c>
      <c r="M169" s="258"/>
      <c r="N169" s="258"/>
      <c r="O169" s="258"/>
      <c r="P169" s="258"/>
      <c r="Q169" s="258"/>
    </row>
    <row r="170" spans="1:17" ht="13.5">
      <c r="A170" s="97" t="s">
        <v>401</v>
      </c>
      <c r="B170" s="381"/>
      <c r="C170" s="133">
        <v>11903</v>
      </c>
      <c r="D170" s="133">
        <v>1021928</v>
      </c>
      <c r="E170" s="133">
        <v>1067</v>
      </c>
      <c r="F170" s="133">
        <v>14765</v>
      </c>
      <c r="G170" s="133">
        <v>1581</v>
      </c>
      <c r="H170" s="133">
        <v>20974</v>
      </c>
      <c r="I170" s="133">
        <v>1191</v>
      </c>
      <c r="J170" s="133">
        <v>8671</v>
      </c>
      <c r="K170" s="318">
        <v>15742</v>
      </c>
      <c r="L170" s="133">
        <v>1066338</v>
      </c>
      <c r="M170" s="258"/>
      <c r="N170" s="258"/>
      <c r="O170" s="258"/>
      <c r="P170" s="258"/>
      <c r="Q170" s="258"/>
    </row>
    <row r="171" spans="1:17" ht="13.5">
      <c r="A171" s="100" t="s">
        <v>403</v>
      </c>
      <c r="B171" s="382"/>
      <c r="C171" s="104">
        <v>13351</v>
      </c>
      <c r="D171" s="104">
        <v>955793</v>
      </c>
      <c r="E171" s="104">
        <v>1045</v>
      </c>
      <c r="F171" s="104">
        <v>10682</v>
      </c>
      <c r="G171" s="104">
        <v>1986</v>
      </c>
      <c r="H171" s="104">
        <v>19080</v>
      </c>
      <c r="I171" s="104">
        <v>1193</v>
      </c>
      <c r="J171" s="104">
        <v>6400</v>
      </c>
      <c r="K171" s="318">
        <v>17575</v>
      </c>
      <c r="L171" s="104">
        <v>991955</v>
      </c>
      <c r="M171" s="258"/>
      <c r="N171" s="258"/>
      <c r="O171" s="258"/>
      <c r="P171" s="258"/>
      <c r="Q171" s="258"/>
    </row>
    <row r="172" spans="1:17" ht="13.5">
      <c r="A172" s="100" t="s">
        <v>404</v>
      </c>
      <c r="B172" s="382"/>
      <c r="C172" s="104">
        <v>16130</v>
      </c>
      <c r="D172" s="104">
        <v>877108</v>
      </c>
      <c r="E172" s="104">
        <v>1268</v>
      </c>
      <c r="F172" s="104">
        <v>9008</v>
      </c>
      <c r="G172" s="104">
        <v>2219</v>
      </c>
      <c r="H172" s="104">
        <v>17079</v>
      </c>
      <c r="I172" s="104">
        <v>1537</v>
      </c>
      <c r="J172" s="104">
        <v>5652</v>
      </c>
      <c r="K172" s="318">
        <v>21154</v>
      </c>
      <c r="L172" s="104">
        <v>908847</v>
      </c>
      <c r="M172" s="258"/>
      <c r="N172" s="258"/>
      <c r="O172" s="258"/>
      <c r="P172" s="258"/>
      <c r="Q172" s="258"/>
    </row>
    <row r="173" spans="1:17" ht="13.5">
      <c r="A173" s="108" t="s">
        <v>405</v>
      </c>
      <c r="B173" s="383"/>
      <c r="C173" s="309">
        <v>17550</v>
      </c>
      <c r="D173" s="309">
        <v>747292</v>
      </c>
      <c r="E173" s="309">
        <v>1380</v>
      </c>
      <c r="F173" s="309">
        <v>7040</v>
      </c>
      <c r="G173" s="309">
        <v>2234</v>
      </c>
      <c r="H173" s="309">
        <v>12429</v>
      </c>
      <c r="I173" s="309">
        <v>1525</v>
      </c>
      <c r="J173" s="309">
        <v>2946</v>
      </c>
      <c r="K173" s="394">
        <v>22689</v>
      </c>
      <c r="L173" s="309">
        <v>770707</v>
      </c>
      <c r="M173" s="258"/>
      <c r="N173" s="258"/>
      <c r="O173" s="258"/>
      <c r="P173" s="258"/>
      <c r="Q173" s="258"/>
    </row>
    <row r="174" spans="1:17" s="379" customFormat="1" ht="13.5">
      <c r="A174" s="341"/>
      <c r="K174" s="324"/>
      <c r="L174" s="324"/>
      <c r="M174" s="324"/>
      <c r="N174" s="324"/>
      <c r="O174" s="324"/>
      <c r="P174" s="324"/>
      <c r="Q174" s="324"/>
    </row>
    <row r="175" spans="1:17" ht="13.5">
      <c r="A175" s="307" t="s">
        <v>1839</v>
      </c>
      <c r="B175" s="300"/>
      <c r="C175" s="300"/>
      <c r="D175" s="300"/>
      <c r="E175" s="300"/>
      <c r="F175" s="300"/>
      <c r="G175" s="300"/>
      <c r="H175" s="300"/>
      <c r="I175" s="300"/>
      <c r="J175" s="300"/>
      <c r="K175" s="232"/>
      <c r="L175" s="287"/>
      <c r="M175" s="249"/>
      <c r="N175" s="249"/>
      <c r="O175" s="249"/>
      <c r="P175" s="249"/>
      <c r="Q175" s="249"/>
    </row>
    <row r="176" spans="1:17" ht="13.5">
      <c r="A176" s="899" t="s">
        <v>1349</v>
      </c>
      <c r="B176" s="900"/>
      <c r="C176" s="912" t="s">
        <v>1813</v>
      </c>
      <c r="D176" s="914"/>
      <c r="E176" s="912" t="s">
        <v>1831</v>
      </c>
      <c r="F176" s="914"/>
      <c r="G176" s="912" t="s">
        <v>1832</v>
      </c>
      <c r="H176" s="914"/>
      <c r="I176" s="912" t="s">
        <v>1833</v>
      </c>
      <c r="J176" s="914"/>
      <c r="K176" s="912" t="s">
        <v>1356</v>
      </c>
      <c r="L176" s="914"/>
      <c r="M176" s="262"/>
      <c r="N176" s="262"/>
      <c r="O176" s="262"/>
      <c r="P176" s="262"/>
      <c r="Q176" s="262"/>
    </row>
    <row r="177" spans="1:17" ht="13.5">
      <c r="A177" s="903"/>
      <c r="B177" s="904"/>
      <c r="C177" s="384" t="s">
        <v>883</v>
      </c>
      <c r="D177" s="384" t="s">
        <v>884</v>
      </c>
      <c r="E177" s="384" t="s">
        <v>883</v>
      </c>
      <c r="F177" s="384" t="s">
        <v>884</v>
      </c>
      <c r="G177" s="384" t="s">
        <v>1834</v>
      </c>
      <c r="H177" s="384" t="s">
        <v>884</v>
      </c>
      <c r="I177" s="384" t="s">
        <v>883</v>
      </c>
      <c r="J177" s="384" t="s">
        <v>884</v>
      </c>
      <c r="K177" s="384" t="s">
        <v>883</v>
      </c>
      <c r="L177" s="384" t="s">
        <v>884</v>
      </c>
      <c r="M177" s="262"/>
      <c r="N177" s="262"/>
      <c r="O177" s="262"/>
      <c r="P177" s="262"/>
      <c r="Q177" s="262"/>
    </row>
    <row r="178" spans="1:17" ht="13.5">
      <c r="A178" s="890" t="s">
        <v>1570</v>
      </c>
      <c r="B178" s="387"/>
      <c r="C178" s="263" t="s">
        <v>1550</v>
      </c>
      <c r="D178" s="263" t="s">
        <v>1505</v>
      </c>
      <c r="E178" s="263" t="s">
        <v>1550</v>
      </c>
      <c r="F178" s="263" t="s">
        <v>1505</v>
      </c>
      <c r="G178" s="263" t="s">
        <v>1550</v>
      </c>
      <c r="H178" s="263" t="s">
        <v>1505</v>
      </c>
      <c r="I178" s="263" t="s">
        <v>1550</v>
      </c>
      <c r="J178" s="263" t="s">
        <v>1505</v>
      </c>
      <c r="K178" s="263" t="s">
        <v>1550</v>
      </c>
      <c r="L178" s="263" t="s">
        <v>1505</v>
      </c>
      <c r="M178" s="267"/>
      <c r="N178" s="267"/>
      <c r="O178" s="267"/>
      <c r="P178" s="267"/>
      <c r="Q178" s="388"/>
    </row>
    <row r="179" spans="1:17" ht="13.5">
      <c r="A179" s="890"/>
      <c r="B179" s="268" t="s">
        <v>860</v>
      </c>
      <c r="C179" s="104">
        <v>3355</v>
      </c>
      <c r="D179" s="104">
        <v>317075</v>
      </c>
      <c r="E179" s="104" t="s">
        <v>346</v>
      </c>
      <c r="F179" s="104" t="s">
        <v>346</v>
      </c>
      <c r="G179" s="104">
        <v>536</v>
      </c>
      <c r="H179" s="104">
        <v>11289</v>
      </c>
      <c r="I179" s="104">
        <v>251</v>
      </c>
      <c r="J179" s="104">
        <v>3210</v>
      </c>
      <c r="K179" s="258">
        <v>4142</v>
      </c>
      <c r="L179" s="104">
        <v>331774</v>
      </c>
      <c r="M179" s="258"/>
      <c r="N179" s="258"/>
      <c r="O179" s="258"/>
      <c r="P179" s="258"/>
      <c r="Q179" s="258"/>
    </row>
    <row r="180" spans="1:17" ht="13.5">
      <c r="A180" s="890"/>
      <c r="B180" s="268" t="s">
        <v>861</v>
      </c>
      <c r="C180" s="104">
        <v>1861</v>
      </c>
      <c r="D180" s="104">
        <v>194567</v>
      </c>
      <c r="E180" s="104" t="s">
        <v>346</v>
      </c>
      <c r="F180" s="104" t="s">
        <v>346</v>
      </c>
      <c r="G180" s="104">
        <v>328</v>
      </c>
      <c r="H180" s="104">
        <v>7434</v>
      </c>
      <c r="I180" s="104">
        <v>336</v>
      </c>
      <c r="J180" s="104">
        <v>4403</v>
      </c>
      <c r="K180" s="258">
        <v>2525</v>
      </c>
      <c r="L180" s="104">
        <v>206404</v>
      </c>
      <c r="M180" s="258"/>
      <c r="N180" s="258"/>
      <c r="O180" s="258"/>
      <c r="P180" s="258"/>
      <c r="Q180" s="258"/>
    </row>
    <row r="181" spans="1:17" ht="13.5">
      <c r="A181" s="890"/>
      <c r="B181" s="268" t="s">
        <v>863</v>
      </c>
      <c r="C181" s="104">
        <v>2781</v>
      </c>
      <c r="D181" s="104">
        <v>290449</v>
      </c>
      <c r="E181" s="104">
        <v>39</v>
      </c>
      <c r="F181" s="104">
        <v>795</v>
      </c>
      <c r="G181" s="104">
        <v>502</v>
      </c>
      <c r="H181" s="104">
        <v>11990</v>
      </c>
      <c r="I181" s="104">
        <v>579</v>
      </c>
      <c r="J181" s="104">
        <v>13189</v>
      </c>
      <c r="K181" s="258">
        <v>3901</v>
      </c>
      <c r="L181" s="104">
        <v>316423</v>
      </c>
      <c r="M181" s="258"/>
      <c r="N181" s="258"/>
      <c r="O181" s="258"/>
      <c r="P181" s="258"/>
      <c r="Q181" s="258"/>
    </row>
    <row r="182" spans="1:17" ht="13.5">
      <c r="A182" s="890"/>
      <c r="B182" s="268" t="s">
        <v>865</v>
      </c>
      <c r="C182" s="104">
        <v>91</v>
      </c>
      <c r="D182" s="104">
        <v>6778</v>
      </c>
      <c r="E182" s="104">
        <v>4</v>
      </c>
      <c r="F182" s="104">
        <v>44</v>
      </c>
      <c r="G182" s="104">
        <v>23</v>
      </c>
      <c r="H182" s="104">
        <v>437</v>
      </c>
      <c r="I182" s="104">
        <v>13</v>
      </c>
      <c r="J182" s="104">
        <v>130</v>
      </c>
      <c r="K182" s="258">
        <v>131</v>
      </c>
      <c r="L182" s="104">
        <v>7389</v>
      </c>
      <c r="M182" s="258"/>
      <c r="N182" s="258"/>
      <c r="O182" s="258"/>
      <c r="P182" s="258"/>
      <c r="Q182" s="258"/>
    </row>
    <row r="183" spans="1:17" ht="13.5">
      <c r="A183" s="891"/>
      <c r="B183" s="268" t="s">
        <v>1356</v>
      </c>
      <c r="C183" s="104">
        <v>8088</v>
      </c>
      <c r="D183" s="104">
        <v>808869</v>
      </c>
      <c r="E183" s="104">
        <v>43</v>
      </c>
      <c r="F183" s="104">
        <v>839</v>
      </c>
      <c r="G183" s="104">
        <v>1389</v>
      </c>
      <c r="H183" s="104">
        <v>31150</v>
      </c>
      <c r="I183" s="104">
        <v>1179</v>
      </c>
      <c r="J183" s="104">
        <v>20932</v>
      </c>
      <c r="K183" s="258">
        <v>10699</v>
      </c>
      <c r="L183" s="104">
        <v>861790</v>
      </c>
      <c r="M183" s="258"/>
      <c r="N183" s="258"/>
      <c r="O183" s="258"/>
      <c r="P183" s="258"/>
      <c r="Q183" s="258"/>
    </row>
    <row r="184" spans="1:17" ht="13.5">
      <c r="A184" s="369" t="s">
        <v>888</v>
      </c>
      <c r="B184" s="393"/>
      <c r="C184" s="131">
        <v>5</v>
      </c>
      <c r="D184" s="131">
        <v>277</v>
      </c>
      <c r="E184" s="131" t="s">
        <v>1391</v>
      </c>
      <c r="F184" s="131" t="s">
        <v>1391</v>
      </c>
      <c r="G184" s="131">
        <v>2</v>
      </c>
      <c r="H184" s="131">
        <v>20</v>
      </c>
      <c r="I184" s="131">
        <v>1</v>
      </c>
      <c r="J184" s="131">
        <v>5</v>
      </c>
      <c r="K184" s="298">
        <v>8</v>
      </c>
      <c r="L184" s="131">
        <v>302</v>
      </c>
      <c r="M184" s="258"/>
      <c r="N184" s="258"/>
      <c r="O184" s="258"/>
      <c r="P184" s="258"/>
      <c r="Q184" s="258"/>
    </row>
    <row r="185" spans="1:17" ht="13.5">
      <c r="A185" s="892" t="s">
        <v>867</v>
      </c>
      <c r="B185" s="106" t="s">
        <v>1556</v>
      </c>
      <c r="C185" s="104">
        <v>19</v>
      </c>
      <c r="D185" s="104">
        <v>1557</v>
      </c>
      <c r="E185" s="104">
        <v>2</v>
      </c>
      <c r="F185" s="104">
        <v>37</v>
      </c>
      <c r="G185" s="104">
        <v>2</v>
      </c>
      <c r="H185" s="104">
        <v>23</v>
      </c>
      <c r="I185" s="104">
        <v>2</v>
      </c>
      <c r="J185" s="104">
        <v>33</v>
      </c>
      <c r="K185" s="243">
        <v>25</v>
      </c>
      <c r="L185" s="104">
        <v>1650</v>
      </c>
      <c r="M185" s="258"/>
      <c r="N185" s="258"/>
      <c r="O185" s="258"/>
      <c r="P185" s="258"/>
      <c r="Q185" s="258"/>
    </row>
    <row r="186" spans="1:17" ht="13.5">
      <c r="A186" s="890"/>
      <c r="B186" s="106" t="s">
        <v>869</v>
      </c>
      <c r="C186" s="104">
        <v>179</v>
      </c>
      <c r="D186" s="104">
        <v>19290</v>
      </c>
      <c r="E186" s="104">
        <v>12</v>
      </c>
      <c r="F186" s="104">
        <v>230</v>
      </c>
      <c r="G186" s="104">
        <v>13</v>
      </c>
      <c r="H186" s="104">
        <v>132</v>
      </c>
      <c r="I186" s="104">
        <v>17</v>
      </c>
      <c r="J186" s="104">
        <v>179</v>
      </c>
      <c r="K186" s="103">
        <v>221</v>
      </c>
      <c r="L186" s="104">
        <v>19831</v>
      </c>
      <c r="M186" s="258"/>
      <c r="N186" s="258"/>
      <c r="O186" s="258"/>
      <c r="P186" s="258"/>
      <c r="Q186" s="258"/>
    </row>
    <row r="187" spans="1:17" ht="13.5">
      <c r="A187" s="890"/>
      <c r="B187" s="106" t="s">
        <v>870</v>
      </c>
      <c r="C187" s="104">
        <v>1346</v>
      </c>
      <c r="D187" s="104">
        <v>135060</v>
      </c>
      <c r="E187" s="104">
        <v>235</v>
      </c>
      <c r="F187" s="104">
        <v>6383</v>
      </c>
      <c r="G187" s="104">
        <v>65</v>
      </c>
      <c r="H187" s="104">
        <v>1072</v>
      </c>
      <c r="I187" s="104">
        <v>241</v>
      </c>
      <c r="J187" s="104">
        <v>2174</v>
      </c>
      <c r="K187" s="103">
        <v>1997</v>
      </c>
      <c r="L187" s="104">
        <v>144689</v>
      </c>
      <c r="M187" s="258"/>
      <c r="N187" s="258"/>
      <c r="O187" s="258"/>
      <c r="P187" s="258"/>
      <c r="Q187" s="258"/>
    </row>
    <row r="188" spans="1:17" ht="13.5">
      <c r="A188" s="891"/>
      <c r="B188" s="111" t="s">
        <v>1356</v>
      </c>
      <c r="C188" s="309">
        <v>1544</v>
      </c>
      <c r="D188" s="309">
        <v>155907</v>
      </c>
      <c r="E188" s="309">
        <v>359</v>
      </c>
      <c r="F188" s="309">
        <v>6650</v>
      </c>
      <c r="G188" s="309">
        <v>80</v>
      </c>
      <c r="H188" s="309">
        <v>1227</v>
      </c>
      <c r="I188" s="309">
        <v>260</v>
      </c>
      <c r="J188" s="309">
        <v>2386</v>
      </c>
      <c r="K188" s="316">
        <v>2243</v>
      </c>
      <c r="L188" s="104">
        <v>166170</v>
      </c>
      <c r="M188" s="258"/>
      <c r="N188" s="258"/>
      <c r="O188" s="258"/>
      <c r="P188" s="258"/>
      <c r="Q188" s="258"/>
    </row>
    <row r="189" spans="1:17" ht="13.5">
      <c r="A189" s="892" t="s">
        <v>1575</v>
      </c>
      <c r="B189" s="395" t="s">
        <v>872</v>
      </c>
      <c r="C189" s="104">
        <v>6</v>
      </c>
      <c r="D189" s="104">
        <v>420</v>
      </c>
      <c r="E189" s="104" t="s">
        <v>349</v>
      </c>
      <c r="F189" s="104" t="s">
        <v>349</v>
      </c>
      <c r="G189" s="104">
        <v>1</v>
      </c>
      <c r="H189" s="104">
        <v>14</v>
      </c>
      <c r="I189" s="104" t="s">
        <v>349</v>
      </c>
      <c r="J189" s="133" t="s">
        <v>349</v>
      </c>
      <c r="K189" s="243">
        <v>7</v>
      </c>
      <c r="L189" s="133">
        <v>434</v>
      </c>
      <c r="M189" s="258"/>
      <c r="N189" s="258"/>
      <c r="O189" s="258"/>
      <c r="P189" s="258"/>
      <c r="Q189" s="258"/>
    </row>
    <row r="190" spans="1:17" ht="13.5">
      <c r="A190" s="890"/>
      <c r="B190" s="395" t="s">
        <v>1373</v>
      </c>
      <c r="C190" s="104">
        <v>16</v>
      </c>
      <c r="D190" s="104">
        <v>1407</v>
      </c>
      <c r="E190" s="104" t="s">
        <v>1838</v>
      </c>
      <c r="F190" s="104" t="s">
        <v>1838</v>
      </c>
      <c r="G190" s="104">
        <v>1</v>
      </c>
      <c r="H190" s="104">
        <v>20</v>
      </c>
      <c r="I190" s="104">
        <v>1</v>
      </c>
      <c r="J190" s="104">
        <v>10</v>
      </c>
      <c r="K190" s="103">
        <v>18</v>
      </c>
      <c r="L190" s="104">
        <v>1437</v>
      </c>
      <c r="M190" s="258"/>
      <c r="N190" s="258"/>
      <c r="O190" s="258"/>
      <c r="P190" s="258"/>
      <c r="Q190" s="258"/>
    </row>
    <row r="191" spans="1:17" ht="13.5">
      <c r="A191" s="891"/>
      <c r="B191" s="395" t="s">
        <v>1356</v>
      </c>
      <c r="C191" s="104">
        <v>22</v>
      </c>
      <c r="D191" s="104">
        <v>1827</v>
      </c>
      <c r="E191" s="104" t="s">
        <v>1391</v>
      </c>
      <c r="F191" s="104" t="s">
        <v>1391</v>
      </c>
      <c r="G191" s="104">
        <v>2</v>
      </c>
      <c r="H191" s="104">
        <v>34</v>
      </c>
      <c r="I191" s="104">
        <v>1</v>
      </c>
      <c r="J191" s="104">
        <v>10</v>
      </c>
      <c r="K191" s="316">
        <v>25</v>
      </c>
      <c r="L191" s="104">
        <v>1871</v>
      </c>
      <c r="M191" s="258"/>
      <c r="N191" s="258"/>
      <c r="O191" s="258"/>
      <c r="P191" s="258"/>
      <c r="Q191" s="258"/>
    </row>
    <row r="192" spans="1:17" ht="13.5">
      <c r="A192" s="369" t="s">
        <v>1374</v>
      </c>
      <c r="B192" s="393"/>
      <c r="C192" s="180">
        <v>9659</v>
      </c>
      <c r="D192" s="180">
        <v>966880</v>
      </c>
      <c r="E192" s="180">
        <v>402</v>
      </c>
      <c r="F192" s="180">
        <v>7489</v>
      </c>
      <c r="G192" s="180">
        <v>1473</v>
      </c>
      <c r="H192" s="180">
        <v>32431</v>
      </c>
      <c r="I192" s="180">
        <v>1441</v>
      </c>
      <c r="J192" s="180">
        <v>23333</v>
      </c>
      <c r="K192" s="180">
        <v>12975</v>
      </c>
      <c r="L192" s="180">
        <v>1030133</v>
      </c>
      <c r="M192" s="258"/>
      <c r="N192" s="258"/>
      <c r="O192" s="258"/>
      <c r="P192" s="258"/>
      <c r="Q192" s="258"/>
    </row>
    <row r="193" spans="1:17" ht="13.5">
      <c r="A193" s="97" t="s">
        <v>401</v>
      </c>
      <c r="B193" s="381"/>
      <c r="C193" s="243">
        <v>7995</v>
      </c>
      <c r="D193" s="243">
        <v>526287</v>
      </c>
      <c r="E193" s="243">
        <v>225</v>
      </c>
      <c r="F193" s="243">
        <v>2720</v>
      </c>
      <c r="G193" s="243">
        <v>2229</v>
      </c>
      <c r="H193" s="243">
        <v>26734</v>
      </c>
      <c r="I193" s="243">
        <v>1702</v>
      </c>
      <c r="J193" s="243">
        <v>12695</v>
      </c>
      <c r="K193" s="258">
        <v>12151</v>
      </c>
      <c r="L193" s="243">
        <v>568436</v>
      </c>
      <c r="M193" s="258"/>
      <c r="N193" s="258"/>
      <c r="O193" s="258"/>
      <c r="P193" s="258"/>
      <c r="Q193" s="258"/>
    </row>
    <row r="194" spans="1:17" ht="13.5">
      <c r="A194" s="100" t="s">
        <v>403</v>
      </c>
      <c r="B194" s="382"/>
      <c r="C194" s="103">
        <v>6867</v>
      </c>
      <c r="D194" s="103">
        <v>332462</v>
      </c>
      <c r="E194" s="103">
        <v>234</v>
      </c>
      <c r="F194" s="103">
        <v>2406</v>
      </c>
      <c r="G194" s="103">
        <v>1574</v>
      </c>
      <c r="H194" s="103">
        <v>13116</v>
      </c>
      <c r="I194" s="103">
        <v>1257</v>
      </c>
      <c r="J194" s="103">
        <v>5332</v>
      </c>
      <c r="K194" s="258">
        <v>9932</v>
      </c>
      <c r="L194" s="103">
        <v>353316</v>
      </c>
      <c r="M194" s="258"/>
      <c r="N194" s="258"/>
      <c r="O194" s="258"/>
      <c r="P194" s="258"/>
      <c r="Q194" s="258"/>
    </row>
    <row r="195" spans="1:17" ht="13.5">
      <c r="A195" s="100" t="s">
        <v>404</v>
      </c>
      <c r="B195" s="382"/>
      <c r="C195" s="103">
        <v>7231</v>
      </c>
      <c r="D195" s="103">
        <v>297667</v>
      </c>
      <c r="E195" s="103">
        <v>252</v>
      </c>
      <c r="F195" s="103">
        <v>2097</v>
      </c>
      <c r="G195" s="103">
        <v>1304</v>
      </c>
      <c r="H195" s="103">
        <v>11943</v>
      </c>
      <c r="I195" s="103">
        <v>1448</v>
      </c>
      <c r="J195" s="103">
        <v>4812</v>
      </c>
      <c r="K195" s="258">
        <v>10235</v>
      </c>
      <c r="L195" s="103">
        <v>316519</v>
      </c>
      <c r="M195" s="258"/>
      <c r="N195" s="258"/>
      <c r="O195" s="258"/>
      <c r="P195" s="258"/>
      <c r="Q195" s="258"/>
    </row>
    <row r="196" spans="1:17" ht="13.5">
      <c r="A196" s="108" t="s">
        <v>405</v>
      </c>
      <c r="B196" s="383"/>
      <c r="C196" s="316">
        <v>6560</v>
      </c>
      <c r="D196" s="316">
        <v>196632</v>
      </c>
      <c r="E196" s="316">
        <v>241</v>
      </c>
      <c r="F196" s="316">
        <v>1099</v>
      </c>
      <c r="G196" s="316">
        <v>1239</v>
      </c>
      <c r="H196" s="316">
        <v>7904</v>
      </c>
      <c r="I196" s="316">
        <v>1158</v>
      </c>
      <c r="J196" s="316">
        <v>2130</v>
      </c>
      <c r="K196" s="392">
        <v>9198</v>
      </c>
      <c r="L196" s="316">
        <v>207765</v>
      </c>
      <c r="M196" s="258"/>
      <c r="N196" s="258"/>
      <c r="O196" s="258"/>
      <c r="P196" s="258"/>
      <c r="Q196" s="258"/>
    </row>
    <row r="197" spans="1:19" s="379" customFormat="1" ht="13.5">
      <c r="A197" s="341"/>
      <c r="L197" s="324"/>
      <c r="M197" s="324"/>
      <c r="N197" s="324"/>
      <c r="O197" s="324"/>
      <c r="P197" s="324"/>
      <c r="Q197" s="324"/>
      <c r="R197" s="324"/>
      <c r="S197" s="324"/>
    </row>
    <row r="198" spans="1:19" ht="13.5">
      <c r="A198" s="307" t="s">
        <v>1840</v>
      </c>
      <c r="B198" s="300"/>
      <c r="C198" s="300"/>
      <c r="D198" s="300"/>
      <c r="E198" s="300"/>
      <c r="F198" s="300"/>
      <c r="G198" s="300"/>
      <c r="H198" s="300"/>
      <c r="I198" s="300"/>
      <c r="J198" s="300"/>
      <c r="K198" s="300"/>
      <c r="L198" s="300"/>
      <c r="M198" s="232"/>
      <c r="N198" s="290"/>
      <c r="O198" s="249"/>
      <c r="P198" s="249"/>
      <c r="Q198" s="249"/>
      <c r="R198" s="249"/>
      <c r="S198" s="249"/>
    </row>
    <row r="199" spans="1:19" ht="13.5">
      <c r="A199" s="899" t="s">
        <v>1349</v>
      </c>
      <c r="B199" s="900"/>
      <c r="C199" s="912" t="s">
        <v>1813</v>
      </c>
      <c r="D199" s="914"/>
      <c r="E199" s="912" t="s">
        <v>1814</v>
      </c>
      <c r="F199" s="914"/>
      <c r="G199" s="912" t="s">
        <v>1831</v>
      </c>
      <c r="H199" s="914"/>
      <c r="I199" s="912" t="s">
        <v>1832</v>
      </c>
      <c r="J199" s="914"/>
      <c r="K199" s="912" t="s">
        <v>1833</v>
      </c>
      <c r="L199" s="914"/>
      <c r="M199" s="912" t="s">
        <v>1356</v>
      </c>
      <c r="N199" s="914"/>
      <c r="O199" s="262"/>
      <c r="P199" s="262"/>
      <c r="Q199" s="262"/>
      <c r="R199" s="249"/>
      <c r="S199" s="249"/>
    </row>
    <row r="200" spans="1:19" ht="13.5">
      <c r="A200" s="903"/>
      <c r="B200" s="904"/>
      <c r="C200" s="384" t="s">
        <v>883</v>
      </c>
      <c r="D200" s="384" t="s">
        <v>884</v>
      </c>
      <c r="E200" s="384" t="s">
        <v>883</v>
      </c>
      <c r="F200" s="384" t="s">
        <v>884</v>
      </c>
      <c r="G200" s="384" t="s">
        <v>883</v>
      </c>
      <c r="H200" s="384" t="s">
        <v>884</v>
      </c>
      <c r="I200" s="384" t="s">
        <v>1834</v>
      </c>
      <c r="J200" s="384" t="s">
        <v>884</v>
      </c>
      <c r="K200" s="384" t="s">
        <v>883</v>
      </c>
      <c r="L200" s="384" t="s">
        <v>884</v>
      </c>
      <c r="M200" s="384" t="s">
        <v>883</v>
      </c>
      <c r="N200" s="384" t="s">
        <v>884</v>
      </c>
      <c r="O200" s="262"/>
      <c r="P200" s="262"/>
      <c r="Q200" s="262"/>
      <c r="R200" s="249"/>
      <c r="S200" s="249"/>
    </row>
    <row r="201" spans="1:19" ht="13.5">
      <c r="A201" s="235"/>
      <c r="B201" s="387"/>
      <c r="C201" s="263" t="s">
        <v>1550</v>
      </c>
      <c r="D201" s="263" t="s">
        <v>1505</v>
      </c>
      <c r="E201" s="263" t="s">
        <v>1550</v>
      </c>
      <c r="F201" s="263" t="s">
        <v>1505</v>
      </c>
      <c r="G201" s="263" t="s">
        <v>1550</v>
      </c>
      <c r="H201" s="263" t="s">
        <v>1505</v>
      </c>
      <c r="I201" s="263" t="s">
        <v>1550</v>
      </c>
      <c r="J201" s="263" t="s">
        <v>1505</v>
      </c>
      <c r="K201" s="263" t="s">
        <v>1550</v>
      </c>
      <c r="L201" s="263" t="s">
        <v>1505</v>
      </c>
      <c r="M201" s="263" t="s">
        <v>1550</v>
      </c>
      <c r="N201" s="263" t="s">
        <v>1505</v>
      </c>
      <c r="O201" s="267"/>
      <c r="P201" s="267"/>
      <c r="Q201" s="388"/>
      <c r="R201" s="249"/>
      <c r="S201" s="249"/>
    </row>
    <row r="202" spans="1:19" ht="13.5">
      <c r="A202" s="890" t="s">
        <v>1570</v>
      </c>
      <c r="B202" s="240" t="s">
        <v>1361</v>
      </c>
      <c r="C202" s="103">
        <v>80</v>
      </c>
      <c r="D202" s="103">
        <v>13600</v>
      </c>
      <c r="E202" s="103" t="s">
        <v>887</v>
      </c>
      <c r="F202" s="103" t="s">
        <v>887</v>
      </c>
      <c r="G202" s="103" t="s">
        <v>887</v>
      </c>
      <c r="H202" s="103" t="s">
        <v>887</v>
      </c>
      <c r="I202" s="103">
        <v>20</v>
      </c>
      <c r="J202" s="103">
        <v>320</v>
      </c>
      <c r="K202" s="103">
        <v>10</v>
      </c>
      <c r="L202" s="103">
        <v>30</v>
      </c>
      <c r="M202" s="258">
        <v>110</v>
      </c>
      <c r="N202" s="103">
        <v>13950</v>
      </c>
      <c r="O202" s="258"/>
      <c r="P202" s="258"/>
      <c r="Q202" s="258"/>
      <c r="R202" s="258"/>
      <c r="S202" s="258"/>
    </row>
    <row r="203" spans="1:19" ht="13.5">
      <c r="A203" s="890"/>
      <c r="B203" s="240" t="s">
        <v>860</v>
      </c>
      <c r="C203" s="103">
        <v>18470</v>
      </c>
      <c r="D203" s="103">
        <v>3248160</v>
      </c>
      <c r="E203" s="103">
        <v>3355</v>
      </c>
      <c r="F203" s="103">
        <v>317075</v>
      </c>
      <c r="G203" s="103" t="s">
        <v>346</v>
      </c>
      <c r="H203" s="103" t="s">
        <v>346</v>
      </c>
      <c r="I203" s="103">
        <v>2668</v>
      </c>
      <c r="J203" s="103">
        <v>73727</v>
      </c>
      <c r="K203" s="103">
        <v>2669</v>
      </c>
      <c r="L203" s="103">
        <v>53393</v>
      </c>
      <c r="M203" s="258">
        <v>27162</v>
      </c>
      <c r="N203" s="103">
        <v>3692355</v>
      </c>
      <c r="O203" s="258"/>
      <c r="P203" s="258"/>
      <c r="Q203" s="258"/>
      <c r="R203" s="258"/>
      <c r="S203" s="258"/>
    </row>
    <row r="204" spans="1:19" ht="13.5">
      <c r="A204" s="890"/>
      <c r="B204" s="240" t="s">
        <v>861</v>
      </c>
      <c r="C204" s="103">
        <v>12791</v>
      </c>
      <c r="D204" s="103">
        <v>1918886</v>
      </c>
      <c r="E204" s="103">
        <v>1861</v>
      </c>
      <c r="F204" s="103">
        <v>194567</v>
      </c>
      <c r="G204" s="103" t="s">
        <v>346</v>
      </c>
      <c r="H204" s="103" t="s">
        <v>346</v>
      </c>
      <c r="I204" s="103">
        <v>2115</v>
      </c>
      <c r="J204" s="103">
        <v>51283</v>
      </c>
      <c r="K204" s="103">
        <v>1833</v>
      </c>
      <c r="L204" s="103">
        <v>20180</v>
      </c>
      <c r="M204" s="258">
        <v>18600</v>
      </c>
      <c r="N204" s="103">
        <v>2184816</v>
      </c>
      <c r="O204" s="258"/>
      <c r="P204" s="258"/>
      <c r="Q204" s="258"/>
      <c r="R204" s="258"/>
      <c r="S204" s="258"/>
    </row>
    <row r="205" spans="1:19" ht="13.5">
      <c r="A205" s="890"/>
      <c r="B205" s="240" t="s">
        <v>863</v>
      </c>
      <c r="C205" s="103">
        <v>6807</v>
      </c>
      <c r="D205" s="103">
        <v>958407</v>
      </c>
      <c r="E205" s="103">
        <v>2781</v>
      </c>
      <c r="F205" s="103">
        <v>290449</v>
      </c>
      <c r="G205" s="103">
        <v>1096</v>
      </c>
      <c r="H205" s="103">
        <v>22705</v>
      </c>
      <c r="I205" s="103">
        <v>1095</v>
      </c>
      <c r="J205" s="103">
        <v>23505</v>
      </c>
      <c r="K205" s="103">
        <v>916</v>
      </c>
      <c r="L205" s="103">
        <v>16702</v>
      </c>
      <c r="M205" s="258">
        <v>12695</v>
      </c>
      <c r="N205" s="103">
        <v>1311768</v>
      </c>
      <c r="O205" s="258"/>
      <c r="P205" s="258"/>
      <c r="Q205" s="258"/>
      <c r="R205" s="258"/>
      <c r="S205" s="258"/>
    </row>
    <row r="206" spans="1:19" ht="13.5">
      <c r="A206" s="890"/>
      <c r="B206" s="240" t="s">
        <v>865</v>
      </c>
      <c r="C206" s="103">
        <v>4271</v>
      </c>
      <c r="D206" s="103">
        <v>752390</v>
      </c>
      <c r="E206" s="103">
        <v>91</v>
      </c>
      <c r="F206" s="103">
        <v>6778</v>
      </c>
      <c r="G206" s="103">
        <v>29</v>
      </c>
      <c r="H206" s="103">
        <v>794</v>
      </c>
      <c r="I206" s="103">
        <v>552</v>
      </c>
      <c r="J206" s="103">
        <v>17095</v>
      </c>
      <c r="K206" s="103">
        <v>595</v>
      </c>
      <c r="L206" s="103">
        <v>8673</v>
      </c>
      <c r="M206" s="258">
        <v>5538</v>
      </c>
      <c r="N206" s="103">
        <v>785930</v>
      </c>
      <c r="O206" s="258"/>
      <c r="P206" s="258"/>
      <c r="Q206" s="258"/>
      <c r="R206" s="258"/>
      <c r="S206" s="258"/>
    </row>
    <row r="207" spans="1:19" ht="13.5">
      <c r="A207" s="891"/>
      <c r="B207" s="240" t="s">
        <v>1356</v>
      </c>
      <c r="C207" s="103">
        <v>42419</v>
      </c>
      <c r="D207" s="103">
        <v>6891443</v>
      </c>
      <c r="E207" s="103">
        <v>8088</v>
      </c>
      <c r="F207" s="103">
        <v>808869</v>
      </c>
      <c r="G207" s="103">
        <v>1125</v>
      </c>
      <c r="H207" s="103">
        <v>23499</v>
      </c>
      <c r="I207" s="103">
        <v>6450</v>
      </c>
      <c r="J207" s="103">
        <v>165930</v>
      </c>
      <c r="K207" s="103">
        <v>6023</v>
      </c>
      <c r="L207" s="103">
        <v>98978</v>
      </c>
      <c r="M207" s="258">
        <v>64105</v>
      </c>
      <c r="N207" s="103">
        <v>7988719</v>
      </c>
      <c r="O207" s="258"/>
      <c r="P207" s="258"/>
      <c r="Q207" s="258"/>
      <c r="R207" s="258"/>
      <c r="S207" s="258"/>
    </row>
    <row r="208" spans="1:19" ht="13.5">
      <c r="A208" s="369" t="s">
        <v>888</v>
      </c>
      <c r="B208" s="393"/>
      <c r="C208" s="180">
        <v>8448</v>
      </c>
      <c r="D208" s="180">
        <v>1166304</v>
      </c>
      <c r="E208" s="180">
        <v>5</v>
      </c>
      <c r="F208" s="180">
        <v>277</v>
      </c>
      <c r="G208" s="180">
        <v>44</v>
      </c>
      <c r="H208" s="180">
        <v>2475</v>
      </c>
      <c r="I208" s="180">
        <v>1350</v>
      </c>
      <c r="J208" s="180">
        <v>31244</v>
      </c>
      <c r="K208" s="180">
        <v>1437</v>
      </c>
      <c r="L208" s="180">
        <v>15106</v>
      </c>
      <c r="M208" s="396">
        <v>11284</v>
      </c>
      <c r="N208" s="180">
        <v>1215406</v>
      </c>
      <c r="O208" s="258"/>
      <c r="P208" s="258"/>
      <c r="Q208" s="258"/>
      <c r="R208" s="258"/>
      <c r="S208" s="258"/>
    </row>
    <row r="209" spans="1:19" ht="13.5">
      <c r="A209" s="892" t="s">
        <v>867</v>
      </c>
      <c r="B209" s="397" t="s">
        <v>1367</v>
      </c>
      <c r="C209" s="243">
        <v>288</v>
      </c>
      <c r="D209" s="243">
        <v>28460</v>
      </c>
      <c r="E209" s="243" t="s">
        <v>1838</v>
      </c>
      <c r="F209" s="243" t="s">
        <v>1838</v>
      </c>
      <c r="G209" s="243" t="s">
        <v>1838</v>
      </c>
      <c r="H209" s="243" t="s">
        <v>1838</v>
      </c>
      <c r="I209" s="243">
        <v>31</v>
      </c>
      <c r="J209" s="243">
        <v>558</v>
      </c>
      <c r="K209" s="243">
        <v>20</v>
      </c>
      <c r="L209" s="103">
        <v>220</v>
      </c>
      <c r="M209" s="258">
        <v>1339</v>
      </c>
      <c r="N209" s="103">
        <v>29238</v>
      </c>
      <c r="O209" s="258"/>
      <c r="P209" s="258"/>
      <c r="Q209" s="258"/>
      <c r="R209" s="258"/>
      <c r="S209" s="258"/>
    </row>
    <row r="210" spans="1:19" ht="13.5">
      <c r="A210" s="890"/>
      <c r="B210" s="397" t="s">
        <v>1556</v>
      </c>
      <c r="C210" s="103">
        <v>98</v>
      </c>
      <c r="D210" s="103">
        <v>13926</v>
      </c>
      <c r="E210" s="103">
        <v>19</v>
      </c>
      <c r="F210" s="103">
        <v>1557</v>
      </c>
      <c r="G210" s="103">
        <v>6</v>
      </c>
      <c r="H210" s="103">
        <v>110</v>
      </c>
      <c r="I210" s="103">
        <v>9</v>
      </c>
      <c r="J210" s="103">
        <v>136</v>
      </c>
      <c r="K210" s="103">
        <v>11</v>
      </c>
      <c r="L210" s="103">
        <v>156</v>
      </c>
      <c r="M210" s="258">
        <v>143</v>
      </c>
      <c r="N210" s="103">
        <v>15885</v>
      </c>
      <c r="O210" s="258"/>
      <c r="P210" s="258"/>
      <c r="Q210" s="258"/>
      <c r="R210" s="258"/>
      <c r="S210" s="258"/>
    </row>
    <row r="211" spans="1:19" ht="13.5">
      <c r="A211" s="890"/>
      <c r="B211" s="397" t="s">
        <v>869</v>
      </c>
      <c r="C211" s="103">
        <v>66575</v>
      </c>
      <c r="D211" s="103">
        <v>9505596</v>
      </c>
      <c r="E211" s="103">
        <v>179</v>
      </c>
      <c r="F211" s="103">
        <v>19290</v>
      </c>
      <c r="G211" s="103">
        <v>1596</v>
      </c>
      <c r="H211" s="103">
        <v>43298</v>
      </c>
      <c r="I211" s="103">
        <v>9526</v>
      </c>
      <c r="J211" s="103">
        <v>207583</v>
      </c>
      <c r="K211" s="103">
        <v>7081</v>
      </c>
      <c r="L211" s="103">
        <v>77395</v>
      </c>
      <c r="M211" s="258">
        <v>84957</v>
      </c>
      <c r="N211" s="103">
        <v>9853162</v>
      </c>
      <c r="O211" s="258"/>
      <c r="P211" s="258"/>
      <c r="Q211" s="258"/>
      <c r="R211" s="258"/>
      <c r="S211" s="258"/>
    </row>
    <row r="212" spans="1:19" ht="13.5">
      <c r="A212" s="890"/>
      <c r="B212" s="397" t="s">
        <v>870</v>
      </c>
      <c r="C212" s="103">
        <v>18975</v>
      </c>
      <c r="D212" s="103">
        <v>2930998</v>
      </c>
      <c r="E212" s="103">
        <v>1346</v>
      </c>
      <c r="F212" s="103">
        <v>135060</v>
      </c>
      <c r="G212" s="103">
        <v>998</v>
      </c>
      <c r="H212" s="103">
        <v>19884</v>
      </c>
      <c r="I212" s="103">
        <v>3580</v>
      </c>
      <c r="J212" s="103">
        <v>81667</v>
      </c>
      <c r="K212" s="103">
        <v>3048</v>
      </c>
      <c r="L212" s="103">
        <v>28668</v>
      </c>
      <c r="M212" s="258">
        <v>27947</v>
      </c>
      <c r="N212" s="103">
        <v>3196277</v>
      </c>
      <c r="O212" s="258"/>
      <c r="P212" s="258"/>
      <c r="Q212" s="258"/>
      <c r="R212" s="258"/>
      <c r="S212" s="258"/>
    </row>
    <row r="213" spans="1:19" ht="13.5">
      <c r="A213" s="891"/>
      <c r="B213" s="398" t="s">
        <v>1356</v>
      </c>
      <c r="C213" s="316">
        <v>85936</v>
      </c>
      <c r="D213" s="316">
        <v>12478980</v>
      </c>
      <c r="E213" s="316">
        <v>1544</v>
      </c>
      <c r="F213" s="316">
        <v>155907</v>
      </c>
      <c r="G213" s="316">
        <v>2600</v>
      </c>
      <c r="H213" s="316">
        <v>63292</v>
      </c>
      <c r="I213" s="316">
        <v>13146</v>
      </c>
      <c r="J213" s="316">
        <v>289944</v>
      </c>
      <c r="K213" s="316">
        <v>10160</v>
      </c>
      <c r="L213" s="103">
        <v>106439</v>
      </c>
      <c r="M213" s="258">
        <v>113386</v>
      </c>
      <c r="N213" s="103">
        <v>13094562</v>
      </c>
      <c r="O213" s="258"/>
      <c r="P213" s="258"/>
      <c r="Q213" s="258"/>
      <c r="R213" s="258"/>
      <c r="S213" s="258"/>
    </row>
    <row r="214" spans="1:19" ht="13.5">
      <c r="A214" s="890" t="s">
        <v>871</v>
      </c>
      <c r="B214" s="395" t="s">
        <v>872</v>
      </c>
      <c r="C214" s="103">
        <v>2056</v>
      </c>
      <c r="D214" s="103">
        <v>268994</v>
      </c>
      <c r="E214" s="103">
        <v>6</v>
      </c>
      <c r="F214" s="104">
        <v>420</v>
      </c>
      <c r="G214" s="103">
        <v>289</v>
      </c>
      <c r="H214" s="103">
        <v>5827</v>
      </c>
      <c r="I214" s="103">
        <v>210</v>
      </c>
      <c r="J214" s="103">
        <v>4908</v>
      </c>
      <c r="K214" s="103">
        <v>75</v>
      </c>
      <c r="L214" s="243">
        <v>1043</v>
      </c>
      <c r="M214" s="389">
        <v>2636</v>
      </c>
      <c r="N214" s="243">
        <v>281192</v>
      </c>
      <c r="O214" s="258"/>
      <c r="P214" s="258"/>
      <c r="Q214" s="258"/>
      <c r="R214" s="258"/>
      <c r="S214" s="258"/>
    </row>
    <row r="215" spans="1:19" ht="13.5">
      <c r="A215" s="890"/>
      <c r="B215" s="395" t="s">
        <v>1372</v>
      </c>
      <c r="C215" s="103">
        <v>7314</v>
      </c>
      <c r="D215" s="103">
        <v>1090379</v>
      </c>
      <c r="E215" s="103" t="s">
        <v>1399</v>
      </c>
      <c r="F215" s="103" t="s">
        <v>1399</v>
      </c>
      <c r="G215" s="103">
        <v>95</v>
      </c>
      <c r="H215" s="103">
        <v>2145</v>
      </c>
      <c r="I215" s="103">
        <v>883</v>
      </c>
      <c r="J215" s="103">
        <v>18843</v>
      </c>
      <c r="K215" s="103">
        <v>1012</v>
      </c>
      <c r="L215" s="103">
        <v>8901</v>
      </c>
      <c r="M215" s="390">
        <v>9304</v>
      </c>
      <c r="N215" s="103">
        <v>1120268</v>
      </c>
      <c r="O215" s="258"/>
      <c r="P215" s="258"/>
      <c r="Q215" s="258"/>
      <c r="R215" s="258"/>
      <c r="S215" s="258"/>
    </row>
    <row r="216" spans="1:19" ht="13.5">
      <c r="A216" s="890"/>
      <c r="B216" s="395" t="s">
        <v>1373</v>
      </c>
      <c r="C216" s="103">
        <v>3168</v>
      </c>
      <c r="D216" s="103">
        <v>464822</v>
      </c>
      <c r="E216" s="103">
        <v>16</v>
      </c>
      <c r="F216" s="103">
        <v>1407</v>
      </c>
      <c r="G216" s="103">
        <v>8</v>
      </c>
      <c r="H216" s="103">
        <v>132</v>
      </c>
      <c r="I216" s="103">
        <v>484</v>
      </c>
      <c r="J216" s="103">
        <v>9737</v>
      </c>
      <c r="K216" s="103">
        <v>347</v>
      </c>
      <c r="L216" s="103">
        <v>3324</v>
      </c>
      <c r="M216" s="390">
        <v>4023</v>
      </c>
      <c r="N216" s="103">
        <v>479422</v>
      </c>
      <c r="O216" s="258"/>
      <c r="P216" s="258"/>
      <c r="Q216" s="258"/>
      <c r="R216" s="258"/>
      <c r="S216" s="258"/>
    </row>
    <row r="217" spans="1:19" ht="13.5">
      <c r="A217" s="890"/>
      <c r="B217" s="395" t="s">
        <v>1356</v>
      </c>
      <c r="C217" s="103">
        <v>12538</v>
      </c>
      <c r="D217" s="103">
        <v>1824195</v>
      </c>
      <c r="E217" s="103">
        <v>22</v>
      </c>
      <c r="F217" s="103">
        <v>1827</v>
      </c>
      <c r="G217" s="103">
        <v>392</v>
      </c>
      <c r="H217" s="103">
        <v>8104</v>
      </c>
      <c r="I217" s="103">
        <v>1577</v>
      </c>
      <c r="J217" s="103">
        <v>33488</v>
      </c>
      <c r="K217" s="103">
        <v>1434</v>
      </c>
      <c r="L217" s="103">
        <v>13268</v>
      </c>
      <c r="M217" s="391">
        <v>15963</v>
      </c>
      <c r="N217" s="316">
        <v>1880882</v>
      </c>
      <c r="O217" s="258"/>
      <c r="P217" s="258"/>
      <c r="Q217" s="258"/>
      <c r="R217" s="258"/>
      <c r="S217" s="258"/>
    </row>
    <row r="218" spans="1:19" ht="13.5">
      <c r="A218" s="369" t="s">
        <v>1374</v>
      </c>
      <c r="B218" s="393"/>
      <c r="C218" s="180">
        <v>149341</v>
      </c>
      <c r="D218" s="180">
        <v>22360922</v>
      </c>
      <c r="E218" s="180">
        <v>9659</v>
      </c>
      <c r="F218" s="180">
        <v>966880</v>
      </c>
      <c r="G218" s="180">
        <v>4161</v>
      </c>
      <c r="H218" s="180">
        <v>97370</v>
      </c>
      <c r="I218" s="180">
        <v>22523</v>
      </c>
      <c r="J218" s="180">
        <v>520606</v>
      </c>
      <c r="K218" s="180">
        <v>19054</v>
      </c>
      <c r="L218" s="180">
        <v>233791</v>
      </c>
      <c r="M218" s="258">
        <v>204738</v>
      </c>
      <c r="N218" s="103">
        <v>24179569</v>
      </c>
      <c r="O218" s="258"/>
      <c r="P218" s="258"/>
      <c r="Q218" s="258"/>
      <c r="R218" s="258"/>
      <c r="S218" s="258"/>
    </row>
    <row r="219" spans="1:19" ht="13.5">
      <c r="A219" s="97" t="s">
        <v>401</v>
      </c>
      <c r="B219" s="381"/>
      <c r="C219" s="243">
        <v>117844</v>
      </c>
      <c r="D219" s="243">
        <v>11529583</v>
      </c>
      <c r="E219" s="243">
        <v>7995</v>
      </c>
      <c r="F219" s="243">
        <v>526287</v>
      </c>
      <c r="G219" s="243">
        <v>4816</v>
      </c>
      <c r="H219" s="243">
        <v>78336</v>
      </c>
      <c r="I219" s="243">
        <v>18863</v>
      </c>
      <c r="J219" s="243">
        <v>327504</v>
      </c>
      <c r="K219" s="243">
        <v>20639</v>
      </c>
      <c r="L219" s="243">
        <v>148771</v>
      </c>
      <c r="M219" s="389">
        <v>170157</v>
      </c>
      <c r="N219" s="243">
        <v>12610481</v>
      </c>
      <c r="O219" s="258"/>
      <c r="P219" s="258"/>
      <c r="Q219" s="258"/>
      <c r="R219" s="258"/>
      <c r="S219" s="258"/>
    </row>
    <row r="220" spans="1:19" ht="13.5">
      <c r="A220" s="100" t="s">
        <v>403</v>
      </c>
      <c r="B220" s="382"/>
      <c r="C220" s="103">
        <v>113520</v>
      </c>
      <c r="D220" s="103">
        <v>9695136</v>
      </c>
      <c r="E220" s="103">
        <v>6867</v>
      </c>
      <c r="F220" s="103">
        <v>332462</v>
      </c>
      <c r="G220" s="103">
        <v>6118</v>
      </c>
      <c r="H220" s="103">
        <v>71717</v>
      </c>
      <c r="I220" s="103">
        <v>17664</v>
      </c>
      <c r="J220" s="103">
        <v>188544</v>
      </c>
      <c r="K220" s="103">
        <v>17955</v>
      </c>
      <c r="L220" s="103">
        <v>85151</v>
      </c>
      <c r="M220" s="390">
        <v>162124</v>
      </c>
      <c r="N220" s="103">
        <v>10373010</v>
      </c>
      <c r="O220" s="258"/>
      <c r="P220" s="258"/>
      <c r="Q220" s="258"/>
      <c r="R220" s="258"/>
      <c r="S220" s="258"/>
    </row>
    <row r="221" spans="1:19" ht="13.5">
      <c r="A221" s="100" t="s">
        <v>404</v>
      </c>
      <c r="B221" s="382"/>
      <c r="C221" s="103">
        <v>115307</v>
      </c>
      <c r="D221" s="103">
        <v>8644443</v>
      </c>
      <c r="E221" s="103">
        <v>7231</v>
      </c>
      <c r="F221" s="103">
        <v>297667</v>
      </c>
      <c r="G221" s="103">
        <v>5079</v>
      </c>
      <c r="H221" s="103">
        <v>56024</v>
      </c>
      <c r="I221" s="103">
        <v>17199</v>
      </c>
      <c r="J221" s="103">
        <v>160210</v>
      </c>
      <c r="K221" s="103">
        <v>16901</v>
      </c>
      <c r="L221" s="103">
        <v>66784</v>
      </c>
      <c r="M221" s="390">
        <v>161717</v>
      </c>
      <c r="N221" s="103">
        <v>9925128</v>
      </c>
      <c r="O221" s="258"/>
      <c r="P221" s="258"/>
      <c r="Q221" s="258"/>
      <c r="R221" s="258"/>
      <c r="S221" s="258"/>
    </row>
    <row r="222" spans="1:19" ht="13.5">
      <c r="A222" s="108" t="s">
        <v>405</v>
      </c>
      <c r="B222" s="383"/>
      <c r="C222" s="316">
        <v>101516</v>
      </c>
      <c r="D222" s="316">
        <v>5494529</v>
      </c>
      <c r="E222" s="316">
        <v>6560</v>
      </c>
      <c r="F222" s="316">
        <v>196632</v>
      </c>
      <c r="G222" s="316">
        <v>4551</v>
      </c>
      <c r="H222" s="316">
        <v>25164</v>
      </c>
      <c r="I222" s="316">
        <v>16916</v>
      </c>
      <c r="J222" s="316">
        <v>116840</v>
      </c>
      <c r="K222" s="316">
        <v>11270</v>
      </c>
      <c r="L222" s="316">
        <v>25640</v>
      </c>
      <c r="M222" s="391">
        <v>140813</v>
      </c>
      <c r="N222" s="316">
        <v>5858805</v>
      </c>
      <c r="O222" s="258"/>
      <c r="P222" s="258"/>
      <c r="Q222" s="258"/>
      <c r="R222" s="258"/>
      <c r="S222" s="258"/>
    </row>
  </sheetData>
  <mergeCells count="70">
    <mergeCell ref="A209:A213"/>
    <mergeCell ref="A214:A217"/>
    <mergeCell ref="I199:J199"/>
    <mergeCell ref="K199:L199"/>
    <mergeCell ref="M199:N199"/>
    <mergeCell ref="A202:A207"/>
    <mergeCell ref="A199:B200"/>
    <mergeCell ref="C199:D199"/>
    <mergeCell ref="E199:F199"/>
    <mergeCell ref="G199:H199"/>
    <mergeCell ref="K176:L176"/>
    <mergeCell ref="A178:A183"/>
    <mergeCell ref="A185:A188"/>
    <mergeCell ref="A189:A191"/>
    <mergeCell ref="C176:D176"/>
    <mergeCell ref="E176:F176"/>
    <mergeCell ref="G176:H176"/>
    <mergeCell ref="I176:J176"/>
    <mergeCell ref="A153:A158"/>
    <mergeCell ref="A160:A164"/>
    <mergeCell ref="A165:A168"/>
    <mergeCell ref="A176:B177"/>
    <mergeCell ref="E150:F150"/>
    <mergeCell ref="G150:H150"/>
    <mergeCell ref="I150:J150"/>
    <mergeCell ref="K150:L150"/>
    <mergeCell ref="A135:A138"/>
    <mergeCell ref="A139:A142"/>
    <mergeCell ref="A150:B151"/>
    <mergeCell ref="C150:D150"/>
    <mergeCell ref="G126:H126"/>
    <mergeCell ref="I126:J126"/>
    <mergeCell ref="K126:L126"/>
    <mergeCell ref="A128:A133"/>
    <mergeCell ref="A115:A118"/>
    <mergeCell ref="A126:B127"/>
    <mergeCell ref="C126:D126"/>
    <mergeCell ref="E126:F126"/>
    <mergeCell ref="I102:J102"/>
    <mergeCell ref="K102:L102"/>
    <mergeCell ref="A104:A109"/>
    <mergeCell ref="A111:A114"/>
    <mergeCell ref="A102:B103"/>
    <mergeCell ref="C102:D102"/>
    <mergeCell ref="E102:F102"/>
    <mergeCell ref="G102:H102"/>
    <mergeCell ref="A78:B78"/>
    <mergeCell ref="A79:A84"/>
    <mergeCell ref="A86:A90"/>
    <mergeCell ref="A91:A94"/>
    <mergeCell ref="O53:Q53"/>
    <mergeCell ref="A55:A60"/>
    <mergeCell ref="A62:A66"/>
    <mergeCell ref="A67:A70"/>
    <mergeCell ref="C53:E53"/>
    <mergeCell ref="F53:H53"/>
    <mergeCell ref="I53:K53"/>
    <mergeCell ref="L53:N53"/>
    <mergeCell ref="A30:A35"/>
    <mergeCell ref="A37:A41"/>
    <mergeCell ref="A42:A45"/>
    <mergeCell ref="A53:B54"/>
    <mergeCell ref="A6:A11"/>
    <mergeCell ref="A13:A17"/>
    <mergeCell ref="A18:A21"/>
    <mergeCell ref="A29:B29"/>
    <mergeCell ref="A4:B5"/>
    <mergeCell ref="C4:F4"/>
    <mergeCell ref="G4:J4"/>
    <mergeCell ref="K4:K5"/>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AR116"/>
  <sheetViews>
    <sheetView workbookViewId="0" topLeftCell="A1">
      <selection activeCell="A1" sqref="A1"/>
    </sheetView>
  </sheetViews>
  <sheetFormatPr defaultColWidth="9.00390625" defaultRowHeight="13.5"/>
  <cols>
    <col min="1" max="1" width="10.00390625" style="0" customWidth="1"/>
    <col min="2" max="3" width="9.375" style="0" bestFit="1" customWidth="1"/>
    <col min="4" max="4" width="10.375" style="0" bestFit="1" customWidth="1"/>
    <col min="5" max="5" width="9.375" style="0" bestFit="1" customWidth="1"/>
    <col min="6" max="6" width="10.375" style="0" bestFit="1" customWidth="1"/>
    <col min="7" max="7" width="9.375" style="0" bestFit="1" customWidth="1"/>
    <col min="8" max="8" width="10.375" style="0" bestFit="1" customWidth="1"/>
    <col min="9" max="9" width="9.375" style="0" bestFit="1" customWidth="1"/>
    <col min="10" max="11" width="10.375" style="0" bestFit="1" customWidth="1"/>
    <col min="12" max="12" width="9.375" style="0" bestFit="1" customWidth="1"/>
    <col min="13" max="13" width="10.375" style="0" bestFit="1" customWidth="1"/>
    <col min="14" max="14" width="9.375" style="0" bestFit="1" customWidth="1"/>
    <col min="15" max="15" width="10.375" style="0" bestFit="1" customWidth="1"/>
    <col min="16" max="17" width="8.50390625" style="0" bestFit="1" customWidth="1"/>
    <col min="18" max="18" width="10.375" style="0" bestFit="1" customWidth="1"/>
    <col min="19" max="19" width="5.00390625" style="0" bestFit="1" customWidth="1"/>
    <col min="20" max="21" width="8.50390625" style="0" bestFit="1" customWidth="1"/>
    <col min="22" max="22" width="8.50390625" style="68" bestFit="1" customWidth="1"/>
    <col min="23" max="24" width="7.625" style="0" bestFit="1" customWidth="1"/>
    <col min="25" max="25" width="9.25390625" style="0" bestFit="1" customWidth="1"/>
    <col min="26" max="26" width="4.625" style="0" bestFit="1" customWidth="1"/>
    <col min="27" max="27" width="8.125" style="0" bestFit="1" customWidth="1"/>
    <col min="28" max="28" width="7.625" style="0" bestFit="1" customWidth="1"/>
    <col min="29" max="29" width="8.125" style="0" bestFit="1" customWidth="1"/>
    <col min="32" max="32" width="9.25390625" style="0" bestFit="1" customWidth="1"/>
    <col min="33" max="33" width="6.375" style="0" bestFit="1" customWidth="1"/>
    <col min="34" max="34" width="9.875" style="0" bestFit="1" customWidth="1"/>
    <col min="36" max="36" width="9.875" style="0" bestFit="1" customWidth="1"/>
    <col min="38" max="38" width="9.875" style="0" bestFit="1" customWidth="1"/>
    <col min="39" max="39" width="9.25390625" style="0" bestFit="1" customWidth="1"/>
    <col min="40" max="40" width="6.375" style="0" bestFit="1" customWidth="1"/>
    <col min="41" max="41" width="9.875" style="0" bestFit="1" customWidth="1"/>
    <col min="43" max="43" width="9.875" style="0" bestFit="1" customWidth="1"/>
    <col min="44" max="16384" width="10.00390625" style="0" customWidth="1"/>
  </cols>
  <sheetData>
    <row r="1" ht="13.5">
      <c r="A1" s="321" t="s">
        <v>740</v>
      </c>
    </row>
    <row r="2" spans="1:23" ht="13.5">
      <c r="A2" s="321" t="s">
        <v>1547</v>
      </c>
      <c r="B2" s="145"/>
      <c r="C2" s="145"/>
      <c r="D2" s="145"/>
      <c r="E2" s="145"/>
      <c r="F2" s="145"/>
      <c r="G2" s="145"/>
      <c r="H2" s="145"/>
      <c r="I2" s="145"/>
      <c r="J2" s="145"/>
      <c r="K2" s="145"/>
      <c r="L2" s="145"/>
      <c r="M2" s="145"/>
      <c r="N2" s="146"/>
      <c r="V2"/>
      <c r="W2" s="68"/>
    </row>
    <row r="3" spans="1:23" s="49" customFormat="1" ht="13.5">
      <c r="A3" s="711" t="s">
        <v>890</v>
      </c>
      <c r="B3" s="709" t="s">
        <v>891</v>
      </c>
      <c r="C3" s="922"/>
      <c r="D3" s="922"/>
      <c r="E3" s="922"/>
      <c r="F3" s="922"/>
      <c r="G3" s="922"/>
      <c r="H3" s="922"/>
      <c r="I3" s="922"/>
      <c r="J3" s="922"/>
      <c r="K3" s="922"/>
      <c r="L3" s="922"/>
      <c r="M3" s="922"/>
      <c r="N3" s="710"/>
      <c r="W3" s="75"/>
    </row>
    <row r="4" spans="1:23" s="49" customFormat="1" ht="13.5">
      <c r="A4" s="921"/>
      <c r="B4" s="709" t="s">
        <v>892</v>
      </c>
      <c r="C4" s="922"/>
      <c r="D4" s="710"/>
      <c r="E4" s="709" t="s">
        <v>893</v>
      </c>
      <c r="F4" s="922"/>
      <c r="G4" s="922"/>
      <c r="H4" s="710"/>
      <c r="I4" s="709" t="s">
        <v>894</v>
      </c>
      <c r="J4" s="922"/>
      <c r="K4" s="922"/>
      <c r="L4" s="922"/>
      <c r="M4" s="922"/>
      <c r="N4" s="710"/>
      <c r="W4" s="75"/>
    </row>
    <row r="5" spans="1:23" s="49" customFormat="1" ht="13.5">
      <c r="A5" s="921"/>
      <c r="B5" s="679" t="s">
        <v>895</v>
      </c>
      <c r="C5" s="717"/>
      <c r="D5" s="718"/>
      <c r="E5" s="679" t="s">
        <v>895</v>
      </c>
      <c r="F5" s="718"/>
      <c r="G5" s="711" t="s">
        <v>896</v>
      </c>
      <c r="H5" s="711" t="s">
        <v>897</v>
      </c>
      <c r="I5" s="679" t="s">
        <v>895</v>
      </c>
      <c r="J5" s="717"/>
      <c r="K5" s="717"/>
      <c r="L5" s="718"/>
      <c r="M5" s="711" t="s">
        <v>896</v>
      </c>
      <c r="N5" s="711" t="s">
        <v>897</v>
      </c>
      <c r="W5" s="75"/>
    </row>
    <row r="6" spans="1:23" s="49" customFormat="1" ht="13.5">
      <c r="A6" s="712"/>
      <c r="B6" s="322" t="s">
        <v>898</v>
      </c>
      <c r="C6" s="322" t="s">
        <v>899</v>
      </c>
      <c r="D6" s="323" t="s">
        <v>900</v>
      </c>
      <c r="E6" s="322" t="s">
        <v>898</v>
      </c>
      <c r="F6" s="322" t="s">
        <v>899</v>
      </c>
      <c r="G6" s="712"/>
      <c r="H6" s="712"/>
      <c r="I6" s="322" t="s">
        <v>898</v>
      </c>
      <c r="J6" s="322" t="s">
        <v>899</v>
      </c>
      <c r="K6" s="322" t="s">
        <v>901</v>
      </c>
      <c r="L6" s="323" t="s">
        <v>900</v>
      </c>
      <c r="M6" s="712"/>
      <c r="N6" s="712"/>
      <c r="W6" s="75"/>
    </row>
    <row r="7" spans="1:23" s="49" customFormat="1" ht="13.5">
      <c r="A7" s="55"/>
      <c r="B7" s="113" t="s">
        <v>902</v>
      </c>
      <c r="C7" s="113" t="s">
        <v>902</v>
      </c>
      <c r="D7" s="113" t="s">
        <v>902</v>
      </c>
      <c r="E7" s="113" t="s">
        <v>902</v>
      </c>
      <c r="F7" s="113" t="s">
        <v>902</v>
      </c>
      <c r="G7" s="113" t="s">
        <v>902</v>
      </c>
      <c r="H7" s="113" t="s">
        <v>902</v>
      </c>
      <c r="I7" s="113" t="s">
        <v>902</v>
      </c>
      <c r="J7" s="113" t="s">
        <v>902</v>
      </c>
      <c r="K7" s="113" t="s">
        <v>902</v>
      </c>
      <c r="L7" s="87" t="s">
        <v>902</v>
      </c>
      <c r="M7" s="113" t="s">
        <v>902</v>
      </c>
      <c r="N7" s="113" t="s">
        <v>902</v>
      </c>
      <c r="W7" s="75"/>
    </row>
    <row r="8" spans="1:23" s="249" customFormat="1" ht="13.5">
      <c r="A8" s="101" t="s">
        <v>903</v>
      </c>
      <c r="B8" s="306" t="s">
        <v>904</v>
      </c>
      <c r="C8" s="306" t="s">
        <v>904</v>
      </c>
      <c r="D8" s="306" t="s">
        <v>1392</v>
      </c>
      <c r="E8" s="306" t="s">
        <v>904</v>
      </c>
      <c r="F8" s="306" t="s">
        <v>904</v>
      </c>
      <c r="G8" s="306" t="s">
        <v>904</v>
      </c>
      <c r="H8" s="306" t="s">
        <v>1392</v>
      </c>
      <c r="I8" s="306" t="s">
        <v>904</v>
      </c>
      <c r="J8" s="306" t="s">
        <v>904</v>
      </c>
      <c r="K8" s="306" t="s">
        <v>904</v>
      </c>
      <c r="L8" s="226" t="s">
        <v>1392</v>
      </c>
      <c r="M8" s="306">
        <v>0.7</v>
      </c>
      <c r="N8" s="306">
        <v>0.7</v>
      </c>
      <c r="W8" s="324"/>
    </row>
    <row r="9" spans="1:23" s="249" customFormat="1" ht="13.5">
      <c r="A9" s="245" t="s">
        <v>905</v>
      </c>
      <c r="B9" s="306">
        <v>199.2</v>
      </c>
      <c r="C9" s="306">
        <v>751.8</v>
      </c>
      <c r="D9" s="306">
        <v>951</v>
      </c>
      <c r="E9" s="306" t="s">
        <v>906</v>
      </c>
      <c r="F9" s="306" t="s">
        <v>906</v>
      </c>
      <c r="G9" s="306" t="s">
        <v>906</v>
      </c>
      <c r="H9" s="306" t="s">
        <v>1392</v>
      </c>
      <c r="I9" s="306">
        <v>267.2</v>
      </c>
      <c r="J9" s="306">
        <v>259.5</v>
      </c>
      <c r="K9" s="306">
        <v>504.9</v>
      </c>
      <c r="L9" s="226">
        <v>1031.6</v>
      </c>
      <c r="M9" s="306">
        <v>269.1</v>
      </c>
      <c r="N9" s="306">
        <v>1300.7</v>
      </c>
      <c r="W9" s="324"/>
    </row>
    <row r="10" spans="1:23" s="249" customFormat="1" ht="13.5">
      <c r="A10" s="245" t="s">
        <v>907</v>
      </c>
      <c r="B10" s="226" t="s">
        <v>908</v>
      </c>
      <c r="C10" s="226" t="s">
        <v>908</v>
      </c>
      <c r="D10" s="306" t="s">
        <v>1392</v>
      </c>
      <c r="E10" s="306" t="s">
        <v>908</v>
      </c>
      <c r="F10" s="226" t="s">
        <v>908</v>
      </c>
      <c r="G10" s="306" t="s">
        <v>908</v>
      </c>
      <c r="H10" s="306" t="s">
        <v>1392</v>
      </c>
      <c r="I10" s="306">
        <v>44.8</v>
      </c>
      <c r="J10" s="306">
        <v>417.9</v>
      </c>
      <c r="K10" s="306">
        <v>347.4</v>
      </c>
      <c r="L10" s="226">
        <v>810.1</v>
      </c>
      <c r="M10" s="306">
        <v>274.8</v>
      </c>
      <c r="N10" s="306">
        <v>1084.9</v>
      </c>
      <c r="W10" s="324"/>
    </row>
    <row r="11" spans="1:23" s="249" customFormat="1" ht="13.5">
      <c r="A11" s="245" t="s">
        <v>909</v>
      </c>
      <c r="B11" s="306" t="s">
        <v>910</v>
      </c>
      <c r="C11" s="306" t="s">
        <v>910</v>
      </c>
      <c r="D11" s="306" t="s">
        <v>1392</v>
      </c>
      <c r="E11" s="226" t="s">
        <v>910</v>
      </c>
      <c r="F11" s="306" t="s">
        <v>910</v>
      </c>
      <c r="G11" s="306" t="s">
        <v>910</v>
      </c>
      <c r="H11" s="306" t="s">
        <v>1392</v>
      </c>
      <c r="I11" s="306">
        <v>368.6</v>
      </c>
      <c r="J11" s="306">
        <v>1054.9</v>
      </c>
      <c r="K11" s="306">
        <v>1912.2</v>
      </c>
      <c r="L11" s="226">
        <v>3335.7</v>
      </c>
      <c r="M11" s="306">
        <v>1016.6</v>
      </c>
      <c r="N11" s="306">
        <v>4352.3</v>
      </c>
      <c r="W11" s="324"/>
    </row>
    <row r="12" spans="1:23" s="249" customFormat="1" ht="13.5">
      <c r="A12" s="80" t="s">
        <v>911</v>
      </c>
      <c r="B12" s="226">
        <v>172.2</v>
      </c>
      <c r="C12" s="226">
        <v>234</v>
      </c>
      <c r="D12" s="306">
        <v>406.2</v>
      </c>
      <c r="E12" s="306" t="s">
        <v>910</v>
      </c>
      <c r="F12" s="226" t="s">
        <v>910</v>
      </c>
      <c r="G12" s="306" t="s">
        <v>910</v>
      </c>
      <c r="H12" s="306" t="s">
        <v>1392</v>
      </c>
      <c r="I12" s="306">
        <v>377.7</v>
      </c>
      <c r="J12" s="306">
        <v>1592.8</v>
      </c>
      <c r="K12" s="306">
        <v>888.2</v>
      </c>
      <c r="L12" s="226">
        <v>2858.7</v>
      </c>
      <c r="M12" s="306">
        <v>1359.2</v>
      </c>
      <c r="N12" s="306">
        <v>4217.9</v>
      </c>
      <c r="W12" s="324"/>
    </row>
    <row r="13" spans="1:23" s="249" customFormat="1" ht="13.5">
      <c r="A13" s="80" t="s">
        <v>912</v>
      </c>
      <c r="B13" s="226">
        <v>180.7</v>
      </c>
      <c r="C13" s="226">
        <v>167.2</v>
      </c>
      <c r="D13" s="306">
        <v>347.9</v>
      </c>
      <c r="E13" s="306" t="s">
        <v>904</v>
      </c>
      <c r="F13" s="226" t="s">
        <v>904</v>
      </c>
      <c r="G13" s="306" t="s">
        <v>1392</v>
      </c>
      <c r="H13" s="306" t="s">
        <v>1392</v>
      </c>
      <c r="I13" s="306">
        <v>221</v>
      </c>
      <c r="J13" s="306">
        <v>885.3</v>
      </c>
      <c r="K13" s="306">
        <v>84.5</v>
      </c>
      <c r="L13" s="226">
        <v>1190.8</v>
      </c>
      <c r="M13" s="306">
        <v>405</v>
      </c>
      <c r="N13" s="306">
        <v>1595.8</v>
      </c>
      <c r="W13" s="324"/>
    </row>
    <row r="14" spans="1:23" s="249" customFormat="1" ht="13.5">
      <c r="A14" s="245" t="s">
        <v>913</v>
      </c>
      <c r="B14" s="226" t="s">
        <v>1392</v>
      </c>
      <c r="C14" s="226" t="s">
        <v>1392</v>
      </c>
      <c r="D14" s="306" t="s">
        <v>1392</v>
      </c>
      <c r="E14" s="226" t="s">
        <v>904</v>
      </c>
      <c r="F14" s="226" t="s">
        <v>904</v>
      </c>
      <c r="G14" s="306" t="s">
        <v>904</v>
      </c>
      <c r="H14" s="306" t="s">
        <v>1392</v>
      </c>
      <c r="I14" s="306">
        <v>13.5</v>
      </c>
      <c r="J14" s="306" t="s">
        <v>904</v>
      </c>
      <c r="K14" s="306" t="s">
        <v>904</v>
      </c>
      <c r="L14" s="226">
        <v>13.5</v>
      </c>
      <c r="M14" s="306" t="s">
        <v>904</v>
      </c>
      <c r="N14" s="306">
        <v>13.5</v>
      </c>
      <c r="W14" s="324"/>
    </row>
    <row r="15" spans="1:23" s="249" customFormat="1" ht="13.5">
      <c r="A15" s="245" t="s">
        <v>914</v>
      </c>
      <c r="B15" s="306">
        <v>235.8</v>
      </c>
      <c r="C15" s="306">
        <v>217.7</v>
      </c>
      <c r="D15" s="306">
        <v>453.5</v>
      </c>
      <c r="E15" s="226" t="s">
        <v>915</v>
      </c>
      <c r="F15" s="306" t="s">
        <v>915</v>
      </c>
      <c r="G15" s="306" t="s">
        <v>915</v>
      </c>
      <c r="H15" s="306" t="s">
        <v>1392</v>
      </c>
      <c r="I15" s="306">
        <v>100.5</v>
      </c>
      <c r="J15" s="306">
        <v>214.9</v>
      </c>
      <c r="K15" s="306">
        <v>123.3</v>
      </c>
      <c r="L15" s="226">
        <v>438.7</v>
      </c>
      <c r="M15" s="306">
        <v>28.9</v>
      </c>
      <c r="N15" s="306">
        <v>467.6</v>
      </c>
      <c r="W15" s="324"/>
    </row>
    <row r="16" spans="1:23" s="249" customFormat="1" ht="13.5">
      <c r="A16" s="245" t="s">
        <v>916</v>
      </c>
      <c r="B16" s="306" t="s">
        <v>1392</v>
      </c>
      <c r="C16" s="306" t="s">
        <v>1392</v>
      </c>
      <c r="D16" s="306" t="s">
        <v>1392</v>
      </c>
      <c r="E16" s="306">
        <v>2.5</v>
      </c>
      <c r="F16" s="306" t="s">
        <v>1392</v>
      </c>
      <c r="G16" s="306">
        <v>20</v>
      </c>
      <c r="H16" s="306">
        <v>22.5</v>
      </c>
      <c r="I16" s="306">
        <v>205.7</v>
      </c>
      <c r="J16" s="306">
        <v>257.6</v>
      </c>
      <c r="K16" s="306">
        <v>120</v>
      </c>
      <c r="L16" s="226">
        <v>583.3</v>
      </c>
      <c r="M16" s="306">
        <v>532.8</v>
      </c>
      <c r="N16" s="306">
        <v>1116.1</v>
      </c>
      <c r="W16" s="324"/>
    </row>
    <row r="17" spans="1:23" s="249" customFormat="1" ht="13.5">
      <c r="A17" s="245" t="s">
        <v>917</v>
      </c>
      <c r="B17" s="306" t="s">
        <v>1392</v>
      </c>
      <c r="C17" s="306" t="s">
        <v>1392</v>
      </c>
      <c r="D17" s="306" t="s">
        <v>1392</v>
      </c>
      <c r="E17" s="306">
        <v>16.3</v>
      </c>
      <c r="F17" s="306" t="s">
        <v>1392</v>
      </c>
      <c r="G17" s="306" t="s">
        <v>910</v>
      </c>
      <c r="H17" s="306">
        <v>16.3</v>
      </c>
      <c r="I17" s="306">
        <v>25.8</v>
      </c>
      <c r="J17" s="306">
        <v>75.8</v>
      </c>
      <c r="K17" s="306">
        <v>5.4</v>
      </c>
      <c r="L17" s="226">
        <v>107</v>
      </c>
      <c r="M17" s="306">
        <v>109.8</v>
      </c>
      <c r="N17" s="306">
        <v>216.8</v>
      </c>
      <c r="W17" s="324"/>
    </row>
    <row r="18" spans="1:23" s="249" customFormat="1" ht="13.5">
      <c r="A18" s="245" t="s">
        <v>918</v>
      </c>
      <c r="B18" s="226">
        <v>128.3</v>
      </c>
      <c r="C18" s="226">
        <v>629.9</v>
      </c>
      <c r="D18" s="306">
        <v>758.2</v>
      </c>
      <c r="E18" s="306">
        <v>30</v>
      </c>
      <c r="F18" s="226">
        <v>70.5</v>
      </c>
      <c r="G18" s="306" t="s">
        <v>910</v>
      </c>
      <c r="H18" s="306">
        <v>100.5</v>
      </c>
      <c r="I18" s="306">
        <v>556.8</v>
      </c>
      <c r="J18" s="306">
        <v>736.6</v>
      </c>
      <c r="K18" s="306">
        <v>10.9</v>
      </c>
      <c r="L18" s="226">
        <v>1304.3</v>
      </c>
      <c r="M18" s="306">
        <v>1649</v>
      </c>
      <c r="N18" s="306">
        <v>2953.3</v>
      </c>
      <c r="W18" s="324"/>
    </row>
    <row r="19" spans="1:23" s="249" customFormat="1" ht="13.5">
      <c r="A19" s="245" t="s">
        <v>919</v>
      </c>
      <c r="B19" s="226" t="s">
        <v>1392</v>
      </c>
      <c r="C19" s="226" t="s">
        <v>1392</v>
      </c>
      <c r="D19" s="306" t="s">
        <v>1392</v>
      </c>
      <c r="E19" s="306" t="s">
        <v>1392</v>
      </c>
      <c r="F19" s="226" t="s">
        <v>1392</v>
      </c>
      <c r="G19" s="306" t="s">
        <v>1392</v>
      </c>
      <c r="H19" s="306" t="s">
        <v>1392</v>
      </c>
      <c r="I19" s="306">
        <v>266.1</v>
      </c>
      <c r="J19" s="306">
        <v>371.1</v>
      </c>
      <c r="K19" s="306">
        <v>63</v>
      </c>
      <c r="L19" s="226">
        <v>700.2</v>
      </c>
      <c r="M19" s="306">
        <v>570</v>
      </c>
      <c r="N19" s="306">
        <v>1270.2</v>
      </c>
      <c r="W19" s="324"/>
    </row>
    <row r="20" spans="1:23" s="249" customFormat="1" ht="13.5">
      <c r="A20" s="245" t="s">
        <v>920</v>
      </c>
      <c r="B20" s="226" t="s">
        <v>921</v>
      </c>
      <c r="C20" s="226" t="s">
        <v>921</v>
      </c>
      <c r="D20" s="306" t="s">
        <v>1392</v>
      </c>
      <c r="E20" s="306">
        <v>0.2</v>
      </c>
      <c r="F20" s="226" t="s">
        <v>921</v>
      </c>
      <c r="G20" s="306" t="s">
        <v>921</v>
      </c>
      <c r="H20" s="306">
        <v>0.2</v>
      </c>
      <c r="I20" s="306">
        <v>604.3</v>
      </c>
      <c r="J20" s="306">
        <v>45.4</v>
      </c>
      <c r="K20" s="306">
        <v>54.8</v>
      </c>
      <c r="L20" s="226">
        <v>704.5</v>
      </c>
      <c r="M20" s="306">
        <v>670.7</v>
      </c>
      <c r="N20" s="306">
        <v>1375.2</v>
      </c>
      <c r="W20" s="324"/>
    </row>
    <row r="21" spans="1:23" s="325" customFormat="1" ht="13.5">
      <c r="A21" s="244" t="s">
        <v>897</v>
      </c>
      <c r="B21" s="308">
        <v>916.2</v>
      </c>
      <c r="C21" s="308">
        <v>2000.6</v>
      </c>
      <c r="D21" s="308">
        <v>2916.8</v>
      </c>
      <c r="E21" s="308">
        <v>49</v>
      </c>
      <c r="F21" s="308">
        <v>70.5</v>
      </c>
      <c r="G21" s="308">
        <v>20</v>
      </c>
      <c r="H21" s="308">
        <v>139.5</v>
      </c>
      <c r="I21" s="308">
        <v>3052</v>
      </c>
      <c r="J21" s="308">
        <v>5911.8</v>
      </c>
      <c r="K21" s="308">
        <v>4114.6</v>
      </c>
      <c r="L21" s="308">
        <v>13078.4</v>
      </c>
      <c r="M21" s="308">
        <v>6886.6</v>
      </c>
      <c r="N21" s="308">
        <v>19965</v>
      </c>
      <c r="W21" s="81"/>
    </row>
    <row r="22" spans="1:23" s="325" customFormat="1" ht="13.5">
      <c r="A22" s="244" t="s">
        <v>922</v>
      </c>
      <c r="B22" s="326">
        <v>529.8</v>
      </c>
      <c r="C22" s="228">
        <v>1632.8</v>
      </c>
      <c r="D22" s="228">
        <v>2162.6</v>
      </c>
      <c r="E22" s="228">
        <v>36.3</v>
      </c>
      <c r="F22" s="228" t="s">
        <v>923</v>
      </c>
      <c r="G22" s="228">
        <v>80.3</v>
      </c>
      <c r="H22" s="228">
        <v>116.6</v>
      </c>
      <c r="I22" s="228">
        <v>1952.5</v>
      </c>
      <c r="J22" s="228">
        <v>4541.5</v>
      </c>
      <c r="K22" s="228">
        <v>2887.3</v>
      </c>
      <c r="L22" s="228">
        <v>9381.5</v>
      </c>
      <c r="M22" s="228">
        <v>7438.1</v>
      </c>
      <c r="N22" s="228">
        <v>16819.4</v>
      </c>
      <c r="W22" s="81"/>
    </row>
    <row r="23" spans="1:23" s="325" customFormat="1" ht="13.5">
      <c r="A23" s="245" t="s">
        <v>1379</v>
      </c>
      <c r="B23" s="327" t="s">
        <v>1392</v>
      </c>
      <c r="C23" s="226" t="s">
        <v>1392</v>
      </c>
      <c r="D23" s="226">
        <v>2459.9</v>
      </c>
      <c r="E23" s="226">
        <v>16.3</v>
      </c>
      <c r="F23" s="226" t="s">
        <v>1392</v>
      </c>
      <c r="G23" s="226">
        <v>0.1</v>
      </c>
      <c r="H23" s="226">
        <v>16.4</v>
      </c>
      <c r="I23" s="226" t="s">
        <v>1392</v>
      </c>
      <c r="J23" s="226" t="s">
        <v>1392</v>
      </c>
      <c r="K23" s="226" t="s">
        <v>1392</v>
      </c>
      <c r="L23" s="226">
        <v>13838.8</v>
      </c>
      <c r="M23" s="226">
        <v>3497.2</v>
      </c>
      <c r="N23" s="226">
        <v>17336</v>
      </c>
      <c r="W23" s="81"/>
    </row>
    <row r="24" spans="1:23" s="325" customFormat="1" ht="13.5">
      <c r="A24" s="245" t="s">
        <v>1380</v>
      </c>
      <c r="B24" s="327" t="s">
        <v>1392</v>
      </c>
      <c r="C24" s="226" t="s">
        <v>1392</v>
      </c>
      <c r="D24" s="226">
        <v>1459.9</v>
      </c>
      <c r="E24" s="226">
        <v>16.3</v>
      </c>
      <c r="F24" s="226" t="s">
        <v>1392</v>
      </c>
      <c r="G24" s="226">
        <v>0.4</v>
      </c>
      <c r="H24" s="226">
        <v>16.7</v>
      </c>
      <c r="I24" s="226" t="s">
        <v>1392</v>
      </c>
      <c r="J24" s="226" t="s">
        <v>1392</v>
      </c>
      <c r="K24" s="226" t="s">
        <v>1392</v>
      </c>
      <c r="L24" s="226">
        <v>11679.3</v>
      </c>
      <c r="M24" s="226">
        <v>3236.5</v>
      </c>
      <c r="N24" s="226">
        <v>14915.8</v>
      </c>
      <c r="W24" s="81"/>
    </row>
    <row r="25" spans="1:23" s="325" customFormat="1" ht="13.5">
      <c r="A25" s="246" t="s">
        <v>1381</v>
      </c>
      <c r="B25" s="327" t="s">
        <v>1392</v>
      </c>
      <c r="C25" s="226" t="s">
        <v>1392</v>
      </c>
      <c r="D25" s="226">
        <v>1983.3</v>
      </c>
      <c r="E25" s="226">
        <v>16.4</v>
      </c>
      <c r="F25" s="226" t="s">
        <v>1392</v>
      </c>
      <c r="G25" s="226">
        <v>0.3</v>
      </c>
      <c r="H25" s="226">
        <v>16.7</v>
      </c>
      <c r="I25" s="226" t="s">
        <v>1392</v>
      </c>
      <c r="J25" s="226" t="s">
        <v>1392</v>
      </c>
      <c r="K25" s="226" t="s">
        <v>1392</v>
      </c>
      <c r="L25" s="226">
        <v>9450.3</v>
      </c>
      <c r="M25" s="226">
        <v>2828.5</v>
      </c>
      <c r="N25" s="226">
        <v>12278.8</v>
      </c>
      <c r="W25" s="81"/>
    </row>
    <row r="26" spans="1:14" s="75" customFormat="1" ht="13.5">
      <c r="A26" s="711" t="s">
        <v>924</v>
      </c>
      <c r="B26" s="923" t="s">
        <v>891</v>
      </c>
      <c r="C26" s="924"/>
      <c r="D26" s="924"/>
      <c r="E26" s="924"/>
      <c r="F26" s="924"/>
      <c r="G26" s="924"/>
      <c r="H26" s="924"/>
      <c r="I26" s="924"/>
      <c r="J26" s="924"/>
      <c r="K26" s="924"/>
      <c r="L26" s="924"/>
      <c r="M26" s="924"/>
      <c r="N26" s="925"/>
    </row>
    <row r="27" spans="1:21" s="49" customFormat="1" ht="13.5">
      <c r="A27" s="921"/>
      <c r="B27" s="926" t="s">
        <v>925</v>
      </c>
      <c r="C27" s="927"/>
      <c r="D27" s="927"/>
      <c r="E27" s="927"/>
      <c r="F27" s="927"/>
      <c r="G27" s="928"/>
      <c r="H27" s="709" t="s">
        <v>926</v>
      </c>
      <c r="I27" s="922"/>
      <c r="J27" s="922"/>
      <c r="K27" s="922"/>
      <c r="L27" s="922"/>
      <c r="M27" s="922"/>
      <c r="N27" s="710"/>
      <c r="U27" s="75"/>
    </row>
    <row r="28" spans="1:21" s="49" customFormat="1" ht="13.5">
      <c r="A28" s="921"/>
      <c r="B28" s="679" t="s">
        <v>895</v>
      </c>
      <c r="C28" s="717"/>
      <c r="D28" s="717"/>
      <c r="E28" s="718"/>
      <c r="F28" s="711" t="s">
        <v>896</v>
      </c>
      <c r="G28" s="711" t="s">
        <v>897</v>
      </c>
      <c r="H28" s="929" t="s">
        <v>895</v>
      </c>
      <c r="I28" s="930"/>
      <c r="J28" s="930"/>
      <c r="K28" s="930"/>
      <c r="L28" s="931"/>
      <c r="M28" s="711" t="s">
        <v>896</v>
      </c>
      <c r="N28" s="711" t="s">
        <v>897</v>
      </c>
      <c r="U28" s="75"/>
    </row>
    <row r="29" spans="1:21" s="49" customFormat="1" ht="13.5">
      <c r="A29" s="712"/>
      <c r="B29" s="322" t="s">
        <v>898</v>
      </c>
      <c r="C29" s="322" t="s">
        <v>899</v>
      </c>
      <c r="D29" s="322" t="s">
        <v>901</v>
      </c>
      <c r="E29" s="323" t="s">
        <v>900</v>
      </c>
      <c r="F29" s="712"/>
      <c r="G29" s="712"/>
      <c r="H29" s="322" t="s">
        <v>898</v>
      </c>
      <c r="I29" s="322" t="s">
        <v>899</v>
      </c>
      <c r="J29" s="322" t="s">
        <v>901</v>
      </c>
      <c r="K29" s="322" t="s">
        <v>927</v>
      </c>
      <c r="L29" s="323" t="s">
        <v>900</v>
      </c>
      <c r="M29" s="712"/>
      <c r="N29" s="712"/>
      <c r="U29" s="75"/>
    </row>
    <row r="30" spans="1:21" s="49" customFormat="1" ht="13.5">
      <c r="A30" s="55"/>
      <c r="B30" s="113" t="s">
        <v>902</v>
      </c>
      <c r="C30" s="113" t="s">
        <v>902</v>
      </c>
      <c r="D30" s="113" t="s">
        <v>902</v>
      </c>
      <c r="E30" s="87" t="s">
        <v>902</v>
      </c>
      <c r="F30" s="113" t="s">
        <v>902</v>
      </c>
      <c r="G30" s="113" t="s">
        <v>902</v>
      </c>
      <c r="H30" s="113" t="s">
        <v>902</v>
      </c>
      <c r="I30" s="113" t="s">
        <v>902</v>
      </c>
      <c r="J30" s="113" t="s">
        <v>902</v>
      </c>
      <c r="K30" s="113" t="s">
        <v>902</v>
      </c>
      <c r="L30" s="87" t="s">
        <v>902</v>
      </c>
      <c r="M30" s="113" t="s">
        <v>902</v>
      </c>
      <c r="N30" s="113" t="s">
        <v>902</v>
      </c>
      <c r="U30" s="75"/>
    </row>
    <row r="31" spans="1:21" s="249" customFormat="1" ht="13.5">
      <c r="A31" s="245" t="s">
        <v>905</v>
      </c>
      <c r="B31" s="306">
        <v>128.8</v>
      </c>
      <c r="C31" s="306">
        <v>482.4</v>
      </c>
      <c r="D31" s="306">
        <v>294.5</v>
      </c>
      <c r="E31" s="226">
        <v>905.7</v>
      </c>
      <c r="F31" s="306">
        <v>11.4</v>
      </c>
      <c r="G31" s="306">
        <v>917.1</v>
      </c>
      <c r="H31" s="306">
        <v>40</v>
      </c>
      <c r="I31" s="306">
        <v>60</v>
      </c>
      <c r="J31" s="306" t="s">
        <v>906</v>
      </c>
      <c r="K31" s="306" t="s">
        <v>906</v>
      </c>
      <c r="L31" s="226">
        <v>100</v>
      </c>
      <c r="M31" s="306" t="s">
        <v>906</v>
      </c>
      <c r="N31" s="306">
        <v>100</v>
      </c>
      <c r="U31" s="324"/>
    </row>
    <row r="32" spans="1:21" s="249" customFormat="1" ht="13.5">
      <c r="A32" s="245" t="s">
        <v>907</v>
      </c>
      <c r="B32" s="306">
        <v>113</v>
      </c>
      <c r="C32" s="306">
        <v>302</v>
      </c>
      <c r="D32" s="306">
        <v>175.1</v>
      </c>
      <c r="E32" s="226">
        <v>590.1</v>
      </c>
      <c r="F32" s="306">
        <v>185.1</v>
      </c>
      <c r="G32" s="306">
        <v>775.2</v>
      </c>
      <c r="H32" s="306">
        <v>54.3</v>
      </c>
      <c r="I32" s="306">
        <v>137.4</v>
      </c>
      <c r="J32" s="306">
        <v>88</v>
      </c>
      <c r="K32" s="306" t="s">
        <v>908</v>
      </c>
      <c r="L32" s="226">
        <v>279.7</v>
      </c>
      <c r="M32" s="306">
        <v>39</v>
      </c>
      <c r="N32" s="306">
        <v>318.7</v>
      </c>
      <c r="U32" s="324"/>
    </row>
    <row r="33" spans="1:21" s="249" customFormat="1" ht="13.5">
      <c r="A33" s="245" t="s">
        <v>909</v>
      </c>
      <c r="B33" s="306">
        <v>446.8</v>
      </c>
      <c r="C33" s="306">
        <v>5483.7</v>
      </c>
      <c r="D33" s="306">
        <v>932.1</v>
      </c>
      <c r="E33" s="226">
        <v>6862.6</v>
      </c>
      <c r="F33" s="306">
        <v>2830.4</v>
      </c>
      <c r="G33" s="306">
        <v>9693</v>
      </c>
      <c r="H33" s="306">
        <v>1.5</v>
      </c>
      <c r="I33" s="306">
        <v>0.2</v>
      </c>
      <c r="J33" s="306">
        <v>12.2</v>
      </c>
      <c r="K33" s="306" t="s">
        <v>910</v>
      </c>
      <c r="L33" s="226">
        <v>13.9</v>
      </c>
      <c r="M33" s="306">
        <v>0.2</v>
      </c>
      <c r="N33" s="306">
        <v>14.1</v>
      </c>
      <c r="U33" s="324"/>
    </row>
    <row r="34" spans="1:21" s="249" customFormat="1" ht="13.5">
      <c r="A34" s="80" t="s">
        <v>911</v>
      </c>
      <c r="B34" s="306">
        <v>191</v>
      </c>
      <c r="C34" s="306">
        <v>4158.5</v>
      </c>
      <c r="D34" s="306">
        <v>303.2</v>
      </c>
      <c r="E34" s="226">
        <v>4652.7</v>
      </c>
      <c r="F34" s="306">
        <v>398.7</v>
      </c>
      <c r="G34" s="306">
        <v>5051.4</v>
      </c>
      <c r="H34" s="306">
        <v>44.5</v>
      </c>
      <c r="I34" s="306">
        <v>28.7</v>
      </c>
      <c r="J34" s="306">
        <v>3.3</v>
      </c>
      <c r="K34" s="306" t="s">
        <v>910</v>
      </c>
      <c r="L34" s="226">
        <v>76.5</v>
      </c>
      <c r="M34" s="306">
        <v>1</v>
      </c>
      <c r="N34" s="306">
        <v>77.5</v>
      </c>
      <c r="U34" s="324"/>
    </row>
    <row r="35" spans="1:21" s="249" customFormat="1" ht="13.5">
      <c r="A35" s="80" t="s">
        <v>912</v>
      </c>
      <c r="B35" s="306">
        <v>35.5</v>
      </c>
      <c r="C35" s="306">
        <v>89.3</v>
      </c>
      <c r="D35" s="306">
        <v>144.3</v>
      </c>
      <c r="E35" s="226">
        <v>269.1</v>
      </c>
      <c r="F35" s="306">
        <v>143.4</v>
      </c>
      <c r="G35" s="306">
        <v>412.5</v>
      </c>
      <c r="H35" s="306">
        <v>12.7</v>
      </c>
      <c r="I35" s="306">
        <v>51.1</v>
      </c>
      <c r="J35" s="306">
        <v>5.1</v>
      </c>
      <c r="K35" s="306" t="s">
        <v>928</v>
      </c>
      <c r="L35" s="226">
        <v>68.9</v>
      </c>
      <c r="M35" s="306">
        <v>227.6</v>
      </c>
      <c r="N35" s="306">
        <v>296.5</v>
      </c>
      <c r="U35" s="324"/>
    </row>
    <row r="36" spans="1:21" s="249" customFormat="1" ht="13.5">
      <c r="A36" s="245" t="s">
        <v>914</v>
      </c>
      <c r="B36" s="306">
        <v>1436.8</v>
      </c>
      <c r="C36" s="306">
        <v>16515.8</v>
      </c>
      <c r="D36" s="306">
        <v>4175.4</v>
      </c>
      <c r="E36" s="226">
        <v>22128</v>
      </c>
      <c r="F36" s="306">
        <v>721.5</v>
      </c>
      <c r="G36" s="306">
        <v>22849.5</v>
      </c>
      <c r="H36" s="306">
        <v>1030</v>
      </c>
      <c r="I36" s="306">
        <v>21</v>
      </c>
      <c r="J36" s="306">
        <v>1020</v>
      </c>
      <c r="K36" s="306" t="s">
        <v>915</v>
      </c>
      <c r="L36" s="226">
        <v>2071</v>
      </c>
      <c r="M36" s="306">
        <v>513.9</v>
      </c>
      <c r="N36" s="306">
        <v>2584.9</v>
      </c>
      <c r="U36" s="324"/>
    </row>
    <row r="37" spans="1:22" ht="13.5">
      <c r="A37" s="245" t="s">
        <v>916</v>
      </c>
      <c r="B37" s="306">
        <v>652</v>
      </c>
      <c r="C37" s="306">
        <v>2115.6</v>
      </c>
      <c r="D37" s="306">
        <v>571</v>
      </c>
      <c r="E37" s="226">
        <v>3338.6</v>
      </c>
      <c r="F37" s="306">
        <v>2627.1</v>
      </c>
      <c r="G37" s="306">
        <v>5965.7</v>
      </c>
      <c r="H37" s="306">
        <v>47</v>
      </c>
      <c r="I37" s="306">
        <v>75</v>
      </c>
      <c r="J37" s="306">
        <v>5.5</v>
      </c>
      <c r="K37" s="306" t="s">
        <v>915</v>
      </c>
      <c r="L37" s="226">
        <v>127.5</v>
      </c>
      <c r="M37" s="306">
        <v>190</v>
      </c>
      <c r="N37" s="306">
        <v>317.5</v>
      </c>
      <c r="O37" s="249"/>
      <c r="P37" s="249"/>
      <c r="Q37" s="249"/>
      <c r="R37" s="249"/>
      <c r="U37" s="68"/>
      <c r="V37"/>
    </row>
    <row r="38" spans="1:22" ht="13.5">
      <c r="A38" s="245" t="s">
        <v>917</v>
      </c>
      <c r="B38" s="306">
        <v>1950.9</v>
      </c>
      <c r="C38" s="306">
        <v>21426.2</v>
      </c>
      <c r="D38" s="306">
        <v>1689.6</v>
      </c>
      <c r="E38" s="226">
        <v>25066.7</v>
      </c>
      <c r="F38" s="306">
        <v>5555</v>
      </c>
      <c r="G38" s="306">
        <v>30621.7</v>
      </c>
      <c r="H38" s="306">
        <v>16.2</v>
      </c>
      <c r="I38" s="306">
        <v>30.7</v>
      </c>
      <c r="J38" s="306">
        <v>1.3</v>
      </c>
      <c r="K38" s="306" t="s">
        <v>910</v>
      </c>
      <c r="L38" s="226">
        <v>48.2</v>
      </c>
      <c r="M38" s="306">
        <v>2.9</v>
      </c>
      <c r="N38" s="306">
        <v>51.1</v>
      </c>
      <c r="U38" s="68"/>
      <c r="V38"/>
    </row>
    <row r="39" spans="1:22" ht="13.5">
      <c r="A39" s="245" t="s">
        <v>918</v>
      </c>
      <c r="B39" s="306">
        <v>494.6</v>
      </c>
      <c r="C39" s="306">
        <v>2336.4</v>
      </c>
      <c r="D39" s="306">
        <v>167</v>
      </c>
      <c r="E39" s="226">
        <v>2998</v>
      </c>
      <c r="F39" s="306">
        <v>762.7</v>
      </c>
      <c r="G39" s="306">
        <v>3760.7</v>
      </c>
      <c r="H39" s="306">
        <v>97.3</v>
      </c>
      <c r="I39" s="306">
        <v>2233.4</v>
      </c>
      <c r="J39" s="306">
        <v>5.8</v>
      </c>
      <c r="K39" s="306" t="s">
        <v>910</v>
      </c>
      <c r="L39" s="226">
        <v>2336.5</v>
      </c>
      <c r="M39" s="306">
        <v>485.7</v>
      </c>
      <c r="N39" s="306">
        <v>2822.2</v>
      </c>
      <c r="U39" s="68"/>
      <c r="V39"/>
    </row>
    <row r="40" spans="1:22" ht="13.5">
      <c r="A40" s="245" t="s">
        <v>919</v>
      </c>
      <c r="B40" s="306">
        <v>206.7</v>
      </c>
      <c r="C40" s="306">
        <v>276.6</v>
      </c>
      <c r="D40" s="306">
        <v>175.4</v>
      </c>
      <c r="E40" s="226">
        <v>658.7</v>
      </c>
      <c r="F40" s="306">
        <v>486</v>
      </c>
      <c r="G40" s="306">
        <v>1144.7</v>
      </c>
      <c r="H40" s="306">
        <v>20.8</v>
      </c>
      <c r="I40" s="306">
        <v>16</v>
      </c>
      <c r="J40" s="306">
        <v>143.7</v>
      </c>
      <c r="K40" s="306" t="s">
        <v>923</v>
      </c>
      <c r="L40" s="226">
        <v>180.5</v>
      </c>
      <c r="M40" s="306">
        <v>278</v>
      </c>
      <c r="N40" s="306">
        <v>458.5</v>
      </c>
      <c r="S40" s="234"/>
      <c r="U40" s="68"/>
      <c r="V40"/>
    </row>
    <row r="41" spans="1:22" ht="13.5">
      <c r="A41" s="245" t="s">
        <v>920</v>
      </c>
      <c r="B41" s="306">
        <v>42.9</v>
      </c>
      <c r="C41" s="306">
        <v>24.7</v>
      </c>
      <c r="D41" s="306">
        <v>1.3</v>
      </c>
      <c r="E41" s="226">
        <v>68.9</v>
      </c>
      <c r="F41" s="306">
        <v>10.8</v>
      </c>
      <c r="G41" s="306">
        <v>79.7</v>
      </c>
      <c r="H41" s="306">
        <v>2.2</v>
      </c>
      <c r="I41" s="306" t="s">
        <v>921</v>
      </c>
      <c r="J41" s="306" t="s">
        <v>921</v>
      </c>
      <c r="K41" s="306" t="s">
        <v>921</v>
      </c>
      <c r="L41" s="226">
        <v>2.2</v>
      </c>
      <c r="M41" s="306" t="s">
        <v>921</v>
      </c>
      <c r="N41" s="306">
        <v>2.2</v>
      </c>
      <c r="U41" s="68"/>
      <c r="V41"/>
    </row>
    <row r="42" spans="1:22" ht="13.5">
      <c r="A42" s="328" t="s">
        <v>897</v>
      </c>
      <c r="B42" s="308">
        <v>5699</v>
      </c>
      <c r="C42" s="308">
        <v>53211.2</v>
      </c>
      <c r="D42" s="308">
        <v>8628.9</v>
      </c>
      <c r="E42" s="308">
        <v>67539.1</v>
      </c>
      <c r="F42" s="308">
        <v>13732.1</v>
      </c>
      <c r="G42" s="308">
        <v>81271.2</v>
      </c>
      <c r="H42" s="308">
        <v>1366.5</v>
      </c>
      <c r="I42" s="308">
        <v>2653.5</v>
      </c>
      <c r="J42" s="308">
        <v>1284.9</v>
      </c>
      <c r="K42" s="308" t="s">
        <v>928</v>
      </c>
      <c r="L42" s="308">
        <v>5304.9</v>
      </c>
      <c r="M42" s="308">
        <v>1738.3</v>
      </c>
      <c r="N42" s="308">
        <v>7043.2</v>
      </c>
      <c r="U42" s="68"/>
      <c r="V42"/>
    </row>
    <row r="43" spans="1:21" s="325" customFormat="1" ht="13.5">
      <c r="A43" s="244" t="s">
        <v>922</v>
      </c>
      <c r="B43" s="326">
        <v>6351.6</v>
      </c>
      <c r="C43" s="326">
        <v>34533</v>
      </c>
      <c r="D43" s="326">
        <v>17987.9</v>
      </c>
      <c r="E43" s="326">
        <v>58872.5</v>
      </c>
      <c r="F43" s="326">
        <v>18893.1</v>
      </c>
      <c r="G43" s="326">
        <v>77765.6</v>
      </c>
      <c r="H43" s="326">
        <v>1364.7</v>
      </c>
      <c r="I43" s="326">
        <v>1810.3</v>
      </c>
      <c r="J43" s="326">
        <v>1174</v>
      </c>
      <c r="K43" s="326">
        <v>0.5</v>
      </c>
      <c r="L43" s="326">
        <v>4349.5</v>
      </c>
      <c r="M43" s="326">
        <v>1211.1</v>
      </c>
      <c r="N43" s="326">
        <v>5560.6</v>
      </c>
      <c r="U43" s="81"/>
    </row>
    <row r="44" spans="1:21" s="325" customFormat="1" ht="13.5">
      <c r="A44" s="245" t="s">
        <v>1379</v>
      </c>
      <c r="B44" s="327" t="s">
        <v>1392</v>
      </c>
      <c r="C44" s="226" t="s">
        <v>1392</v>
      </c>
      <c r="D44" s="226" t="s">
        <v>1392</v>
      </c>
      <c r="E44" s="226" t="s">
        <v>1392</v>
      </c>
      <c r="F44" s="226" t="s">
        <v>1392</v>
      </c>
      <c r="G44" s="226" t="s">
        <v>1392</v>
      </c>
      <c r="H44" s="226" t="s">
        <v>1392</v>
      </c>
      <c r="I44" s="226" t="s">
        <v>1392</v>
      </c>
      <c r="J44" s="226" t="s">
        <v>1392</v>
      </c>
      <c r="K44" s="226" t="s">
        <v>1392</v>
      </c>
      <c r="L44" s="226" t="s">
        <v>1392</v>
      </c>
      <c r="M44" s="226" t="s">
        <v>1392</v>
      </c>
      <c r="N44" s="226" t="s">
        <v>1392</v>
      </c>
      <c r="U44" s="81"/>
    </row>
    <row r="45" spans="1:21" s="325" customFormat="1" ht="13.5">
      <c r="A45" s="245" t="s">
        <v>1380</v>
      </c>
      <c r="B45" s="327" t="s">
        <v>1392</v>
      </c>
      <c r="C45" s="226" t="s">
        <v>1392</v>
      </c>
      <c r="D45" s="226" t="s">
        <v>1392</v>
      </c>
      <c r="E45" s="226" t="s">
        <v>1392</v>
      </c>
      <c r="F45" s="226" t="s">
        <v>1392</v>
      </c>
      <c r="G45" s="226" t="s">
        <v>1392</v>
      </c>
      <c r="H45" s="226" t="s">
        <v>1392</v>
      </c>
      <c r="I45" s="226" t="s">
        <v>1392</v>
      </c>
      <c r="J45" s="226" t="s">
        <v>1392</v>
      </c>
      <c r="K45" s="226" t="s">
        <v>1392</v>
      </c>
      <c r="L45" s="226" t="s">
        <v>1392</v>
      </c>
      <c r="M45" s="226" t="s">
        <v>1392</v>
      </c>
      <c r="N45" s="226" t="s">
        <v>1392</v>
      </c>
      <c r="U45" s="81"/>
    </row>
    <row r="46" spans="1:21" s="325" customFormat="1" ht="13.5">
      <c r="A46" s="246" t="s">
        <v>1381</v>
      </c>
      <c r="B46" s="329" t="s">
        <v>1392</v>
      </c>
      <c r="C46" s="310" t="s">
        <v>1392</v>
      </c>
      <c r="D46" s="310" t="s">
        <v>1392</v>
      </c>
      <c r="E46" s="310" t="s">
        <v>1392</v>
      </c>
      <c r="F46" s="310" t="s">
        <v>1392</v>
      </c>
      <c r="G46" s="310" t="s">
        <v>1392</v>
      </c>
      <c r="H46" s="310" t="s">
        <v>1392</v>
      </c>
      <c r="I46" s="310" t="s">
        <v>1392</v>
      </c>
      <c r="J46" s="310" t="s">
        <v>1392</v>
      </c>
      <c r="K46" s="310" t="s">
        <v>1392</v>
      </c>
      <c r="L46" s="310" t="s">
        <v>1392</v>
      </c>
      <c r="M46" s="310" t="s">
        <v>1392</v>
      </c>
      <c r="N46" s="310" t="s">
        <v>1392</v>
      </c>
      <c r="U46" s="81"/>
    </row>
    <row r="47" spans="1:8" s="49" customFormat="1" ht="13.5">
      <c r="A47" s="711" t="s">
        <v>890</v>
      </c>
      <c r="B47" s="926" t="s">
        <v>891</v>
      </c>
      <c r="C47" s="927"/>
      <c r="D47" s="927"/>
      <c r="E47" s="927"/>
      <c r="F47" s="927"/>
      <c r="G47" s="927"/>
      <c r="H47" s="928"/>
    </row>
    <row r="48" spans="1:8" s="49" customFormat="1" ht="13.5">
      <c r="A48" s="921"/>
      <c r="B48" s="709" t="s">
        <v>900</v>
      </c>
      <c r="C48" s="922"/>
      <c r="D48" s="922"/>
      <c r="E48" s="922"/>
      <c r="F48" s="922"/>
      <c r="G48" s="922"/>
      <c r="H48" s="710"/>
    </row>
    <row r="49" spans="1:8" s="49" customFormat="1" ht="13.5">
      <c r="A49" s="921"/>
      <c r="B49" s="929" t="s">
        <v>895</v>
      </c>
      <c r="C49" s="930"/>
      <c r="D49" s="930"/>
      <c r="E49" s="930"/>
      <c r="F49" s="931"/>
      <c r="G49" s="711" t="s">
        <v>896</v>
      </c>
      <c r="H49" s="711" t="s">
        <v>897</v>
      </c>
    </row>
    <row r="50" spans="1:8" s="49" customFormat="1" ht="13.5">
      <c r="A50" s="712"/>
      <c r="B50" s="322" t="s">
        <v>898</v>
      </c>
      <c r="C50" s="322" t="s">
        <v>899</v>
      </c>
      <c r="D50" s="322" t="s">
        <v>901</v>
      </c>
      <c r="E50" s="322" t="s">
        <v>927</v>
      </c>
      <c r="F50" s="323" t="s">
        <v>900</v>
      </c>
      <c r="G50" s="712"/>
      <c r="H50" s="712"/>
    </row>
    <row r="51" spans="1:8" s="49" customFormat="1" ht="13.5">
      <c r="A51" s="55"/>
      <c r="B51" s="113" t="s">
        <v>902</v>
      </c>
      <c r="C51" s="113" t="s">
        <v>902</v>
      </c>
      <c r="D51" s="113" t="s">
        <v>902</v>
      </c>
      <c r="E51" s="113" t="s">
        <v>902</v>
      </c>
      <c r="F51" s="87" t="s">
        <v>902</v>
      </c>
      <c r="G51" s="113" t="s">
        <v>902</v>
      </c>
      <c r="H51" s="113" t="s">
        <v>902</v>
      </c>
    </row>
    <row r="52" spans="1:8" s="249" customFormat="1" ht="13.5">
      <c r="A52" s="101" t="s">
        <v>903</v>
      </c>
      <c r="B52" s="226" t="s">
        <v>928</v>
      </c>
      <c r="C52" s="226" t="s">
        <v>928</v>
      </c>
      <c r="D52" s="226" t="s">
        <v>928</v>
      </c>
      <c r="E52" s="226" t="s">
        <v>928</v>
      </c>
      <c r="F52" s="226" t="s">
        <v>1392</v>
      </c>
      <c r="G52" s="226">
        <v>0.7</v>
      </c>
      <c r="H52" s="226">
        <v>0.7</v>
      </c>
    </row>
    <row r="53" spans="1:8" s="249" customFormat="1" ht="13.5">
      <c r="A53" s="245" t="s">
        <v>905</v>
      </c>
      <c r="B53" s="226">
        <v>635.2</v>
      </c>
      <c r="C53" s="226">
        <v>1271.8</v>
      </c>
      <c r="D53" s="226">
        <v>799.4</v>
      </c>
      <c r="E53" s="226" t="s">
        <v>906</v>
      </c>
      <c r="F53" s="226">
        <v>2706.4</v>
      </c>
      <c r="G53" s="226">
        <v>280.5</v>
      </c>
      <c r="H53" s="226">
        <v>2986.9</v>
      </c>
    </row>
    <row r="54" spans="1:8" s="249" customFormat="1" ht="13.5">
      <c r="A54" s="245" t="s">
        <v>907</v>
      </c>
      <c r="B54" s="226">
        <v>212.1</v>
      </c>
      <c r="C54" s="226">
        <v>876.3</v>
      </c>
      <c r="D54" s="226">
        <v>610.5</v>
      </c>
      <c r="E54" s="226" t="s">
        <v>908</v>
      </c>
      <c r="F54" s="226">
        <v>1698.9</v>
      </c>
      <c r="G54" s="226">
        <v>498.9</v>
      </c>
      <c r="H54" s="226">
        <v>2197.8</v>
      </c>
    </row>
    <row r="55" spans="1:44" s="249" customFormat="1" ht="13.5">
      <c r="A55" s="245" t="s">
        <v>909</v>
      </c>
      <c r="B55" s="226">
        <v>816.9</v>
      </c>
      <c r="C55" s="226">
        <v>6581</v>
      </c>
      <c r="D55" s="226">
        <v>2856.5</v>
      </c>
      <c r="E55" s="226" t="s">
        <v>910</v>
      </c>
      <c r="F55" s="226">
        <v>10254.4</v>
      </c>
      <c r="G55" s="226">
        <v>3847.2</v>
      </c>
      <c r="H55" s="226">
        <v>14101.6</v>
      </c>
      <c r="AR55" s="324"/>
    </row>
    <row r="56" spans="1:44" s="249" customFormat="1" ht="13.5">
      <c r="A56" s="80" t="s">
        <v>911</v>
      </c>
      <c r="B56" s="226">
        <v>785.4</v>
      </c>
      <c r="C56" s="226">
        <v>6045.3</v>
      </c>
      <c r="D56" s="226">
        <v>1194.7</v>
      </c>
      <c r="E56" s="226" t="s">
        <v>910</v>
      </c>
      <c r="F56" s="226">
        <v>8025.4</v>
      </c>
      <c r="G56" s="226">
        <v>1758.9</v>
      </c>
      <c r="H56" s="226">
        <v>9784.3</v>
      </c>
      <c r="AR56" s="324"/>
    </row>
    <row r="57" spans="1:44" s="249" customFormat="1" ht="13.5">
      <c r="A57" s="80" t="s">
        <v>912</v>
      </c>
      <c r="B57" s="226">
        <v>449.9</v>
      </c>
      <c r="C57" s="226">
        <v>1238.6</v>
      </c>
      <c r="D57" s="226">
        <v>233.9</v>
      </c>
      <c r="E57" s="226" t="s">
        <v>928</v>
      </c>
      <c r="F57" s="226">
        <v>1922.4</v>
      </c>
      <c r="G57" s="226">
        <v>776</v>
      </c>
      <c r="H57" s="226">
        <v>2698.4</v>
      </c>
      <c r="AR57" s="324"/>
    </row>
    <row r="58" spans="1:44" s="249" customFormat="1" ht="13.5">
      <c r="A58" s="245" t="s">
        <v>913</v>
      </c>
      <c r="B58" s="226">
        <v>13.5</v>
      </c>
      <c r="C58" s="226" t="s">
        <v>928</v>
      </c>
      <c r="D58" s="226" t="s">
        <v>928</v>
      </c>
      <c r="E58" s="226" t="s">
        <v>928</v>
      </c>
      <c r="F58" s="226">
        <v>13.5</v>
      </c>
      <c r="G58" s="226" t="s">
        <v>928</v>
      </c>
      <c r="H58" s="226">
        <v>13.5</v>
      </c>
      <c r="AR58" s="324"/>
    </row>
    <row r="59" spans="1:44" s="249" customFormat="1" ht="13.5">
      <c r="A59" s="245" t="s">
        <v>914</v>
      </c>
      <c r="B59" s="226">
        <v>2803.1</v>
      </c>
      <c r="C59" s="226">
        <v>16973.1</v>
      </c>
      <c r="D59" s="226">
        <v>5318.7</v>
      </c>
      <c r="E59" s="226" t="s">
        <v>915</v>
      </c>
      <c r="F59" s="226">
        <v>25094.9</v>
      </c>
      <c r="G59" s="226">
        <v>1264.3</v>
      </c>
      <c r="H59" s="226">
        <v>26359.2</v>
      </c>
      <c r="AR59" s="324"/>
    </row>
    <row r="60" spans="1:44" s="249" customFormat="1" ht="13.5">
      <c r="A60" s="245" t="s">
        <v>916</v>
      </c>
      <c r="B60" s="226">
        <v>907.2</v>
      </c>
      <c r="C60" s="226">
        <v>2448.2</v>
      </c>
      <c r="D60" s="226">
        <v>696.5</v>
      </c>
      <c r="E60" s="226" t="s">
        <v>915</v>
      </c>
      <c r="F60" s="226">
        <v>4051.9</v>
      </c>
      <c r="G60" s="226">
        <v>3369.9</v>
      </c>
      <c r="H60" s="226">
        <v>7421.8</v>
      </c>
      <c r="AR60" s="324"/>
    </row>
    <row r="61" spans="1:44" s="249" customFormat="1" ht="13.5">
      <c r="A61" s="245" t="s">
        <v>917</v>
      </c>
      <c r="B61" s="226">
        <v>2009.2</v>
      </c>
      <c r="C61" s="226">
        <v>24228.6</v>
      </c>
      <c r="D61" s="226">
        <v>1696.3</v>
      </c>
      <c r="E61" s="226" t="s">
        <v>910</v>
      </c>
      <c r="F61" s="226">
        <v>27934.1</v>
      </c>
      <c r="G61" s="226">
        <v>6467.7</v>
      </c>
      <c r="H61" s="226">
        <v>34401.8</v>
      </c>
      <c r="AR61" s="324"/>
    </row>
    <row r="62" spans="1:44" s="249" customFormat="1" ht="13.5">
      <c r="A62" s="245" t="s">
        <v>918</v>
      </c>
      <c r="B62" s="226">
        <v>1308</v>
      </c>
      <c r="C62" s="226">
        <v>6436.9</v>
      </c>
      <c r="D62" s="226">
        <v>183.7</v>
      </c>
      <c r="E62" s="226" t="s">
        <v>910</v>
      </c>
      <c r="F62" s="226">
        <v>7928.6</v>
      </c>
      <c r="G62" s="226">
        <v>2897.4</v>
      </c>
      <c r="H62" s="226">
        <v>10826</v>
      </c>
      <c r="AR62" s="324"/>
    </row>
    <row r="63" spans="1:44" s="249" customFormat="1" ht="13.5">
      <c r="A63" s="245" t="s">
        <v>919</v>
      </c>
      <c r="B63" s="226">
        <v>498.7</v>
      </c>
      <c r="C63" s="226">
        <v>663.7</v>
      </c>
      <c r="D63" s="226">
        <v>382.1</v>
      </c>
      <c r="E63" s="226" t="s">
        <v>923</v>
      </c>
      <c r="F63" s="226">
        <v>1544.5</v>
      </c>
      <c r="G63" s="226">
        <v>1334</v>
      </c>
      <c r="H63" s="226">
        <v>2878.5</v>
      </c>
      <c r="AR63" s="324"/>
    </row>
    <row r="64" spans="1:44" s="249" customFormat="1" ht="13.5">
      <c r="A64" s="245" t="s">
        <v>920</v>
      </c>
      <c r="B64" s="226">
        <v>649.6</v>
      </c>
      <c r="C64" s="226">
        <v>70.1</v>
      </c>
      <c r="D64" s="226">
        <v>56.1</v>
      </c>
      <c r="E64" s="226" t="s">
        <v>921</v>
      </c>
      <c r="F64" s="226">
        <v>775.8</v>
      </c>
      <c r="G64" s="226">
        <v>681.5</v>
      </c>
      <c r="H64" s="226">
        <v>1457.3</v>
      </c>
      <c r="AR64" s="324"/>
    </row>
    <row r="65" spans="1:44" s="325" customFormat="1" ht="13.5">
      <c r="A65" s="328" t="s">
        <v>897</v>
      </c>
      <c r="B65" s="308">
        <v>11088.8</v>
      </c>
      <c r="C65" s="308">
        <v>66833.6</v>
      </c>
      <c r="D65" s="308">
        <v>14028.4</v>
      </c>
      <c r="E65" s="308" t="s">
        <v>928</v>
      </c>
      <c r="F65" s="308">
        <v>91950.8</v>
      </c>
      <c r="G65" s="308">
        <v>23177</v>
      </c>
      <c r="H65" s="308">
        <v>115127.8</v>
      </c>
      <c r="AR65" s="81"/>
    </row>
    <row r="66" spans="1:44" s="325" customFormat="1" ht="13.5">
      <c r="A66" s="244" t="s">
        <v>922</v>
      </c>
      <c r="B66" s="326">
        <v>10234.9</v>
      </c>
      <c r="C66" s="326">
        <v>42517.6</v>
      </c>
      <c r="D66" s="326">
        <v>22049.2</v>
      </c>
      <c r="E66" s="326">
        <v>0.5</v>
      </c>
      <c r="F66" s="326">
        <v>74802.2</v>
      </c>
      <c r="G66" s="326">
        <v>27622.6</v>
      </c>
      <c r="H66" s="228">
        <v>102424.8</v>
      </c>
      <c r="AR66" s="81"/>
    </row>
    <row r="67" spans="1:44" s="325" customFormat="1" ht="13.5">
      <c r="A67" s="245" t="s">
        <v>1379</v>
      </c>
      <c r="B67" s="226" t="s">
        <v>1392</v>
      </c>
      <c r="C67" s="226" t="s">
        <v>1392</v>
      </c>
      <c r="D67" s="226" t="s">
        <v>1392</v>
      </c>
      <c r="E67" s="226" t="s">
        <v>1392</v>
      </c>
      <c r="F67" s="226">
        <v>87138.3</v>
      </c>
      <c r="G67" s="226">
        <v>7763.4</v>
      </c>
      <c r="H67" s="226">
        <v>94901.7</v>
      </c>
      <c r="AR67" s="81"/>
    </row>
    <row r="68" spans="1:44" s="325" customFormat="1" ht="13.5">
      <c r="A68" s="245" t="s">
        <v>1380</v>
      </c>
      <c r="B68" s="226" t="s">
        <v>1392</v>
      </c>
      <c r="C68" s="226" t="s">
        <v>1392</v>
      </c>
      <c r="D68" s="226" t="s">
        <v>1392</v>
      </c>
      <c r="E68" s="226" t="s">
        <v>1392</v>
      </c>
      <c r="F68" s="226">
        <v>85901.6</v>
      </c>
      <c r="G68" s="226">
        <v>7212.2</v>
      </c>
      <c r="H68" s="226">
        <v>93113.8</v>
      </c>
      <c r="AR68" s="81"/>
    </row>
    <row r="69" spans="1:44" s="325" customFormat="1" ht="13.5">
      <c r="A69" s="246" t="s">
        <v>1381</v>
      </c>
      <c r="B69" s="310" t="s">
        <v>1392</v>
      </c>
      <c r="C69" s="310" t="s">
        <v>1392</v>
      </c>
      <c r="D69" s="310" t="s">
        <v>1392</v>
      </c>
      <c r="E69" s="310" t="s">
        <v>1392</v>
      </c>
      <c r="F69" s="310">
        <v>76887.6</v>
      </c>
      <c r="G69" s="310">
        <v>9297.2</v>
      </c>
      <c r="H69" s="310">
        <v>86184.8</v>
      </c>
      <c r="AR69" s="81"/>
    </row>
    <row r="70" spans="1:44" ht="13.5">
      <c r="A70" s="711" t="s">
        <v>890</v>
      </c>
      <c r="B70" s="679" t="s">
        <v>929</v>
      </c>
      <c r="C70" s="717"/>
      <c r="D70" s="717"/>
      <c r="E70" s="717"/>
      <c r="F70" s="717"/>
      <c r="G70" s="717"/>
      <c r="H70" s="717"/>
      <c r="I70" s="717"/>
      <c r="J70" s="717"/>
      <c r="K70" s="717"/>
      <c r="L70" s="717"/>
      <c r="M70" s="717"/>
      <c r="N70" s="717"/>
      <c r="O70" s="717"/>
      <c r="P70" s="717"/>
      <c r="Q70" s="717"/>
      <c r="R70" s="717"/>
      <c r="S70" s="717"/>
      <c r="T70" s="717"/>
      <c r="U70" s="717"/>
      <c r="V70" s="718"/>
      <c r="AK70" s="68"/>
      <c r="AL70" s="68"/>
      <c r="AM70" s="68"/>
      <c r="AN70" s="68"/>
      <c r="AO70" s="68"/>
      <c r="AP70" s="68"/>
      <c r="AQ70" s="68"/>
      <c r="AR70" s="68"/>
    </row>
    <row r="71" spans="1:44" ht="13.5">
      <c r="A71" s="921"/>
      <c r="B71" s="709" t="s">
        <v>930</v>
      </c>
      <c r="C71" s="922"/>
      <c r="D71" s="922"/>
      <c r="E71" s="922"/>
      <c r="F71" s="922"/>
      <c r="G71" s="922"/>
      <c r="H71" s="710"/>
      <c r="I71" s="709" t="s">
        <v>931</v>
      </c>
      <c r="J71" s="922"/>
      <c r="K71" s="922"/>
      <c r="L71" s="922"/>
      <c r="M71" s="922"/>
      <c r="N71" s="922"/>
      <c r="O71" s="710"/>
      <c r="P71" s="709" t="s">
        <v>900</v>
      </c>
      <c r="Q71" s="922"/>
      <c r="R71" s="922"/>
      <c r="S71" s="922"/>
      <c r="T71" s="922"/>
      <c r="U71" s="922"/>
      <c r="V71" s="710"/>
      <c r="AK71" s="68"/>
      <c r="AL71" s="68"/>
      <c r="AM71" s="68"/>
      <c r="AN71" s="68"/>
      <c r="AO71" s="68"/>
      <c r="AP71" s="68"/>
      <c r="AQ71" s="68"/>
      <c r="AR71" s="68"/>
    </row>
    <row r="72" spans="1:22" ht="13.5">
      <c r="A72" s="921"/>
      <c r="B72" s="679" t="s">
        <v>895</v>
      </c>
      <c r="C72" s="717"/>
      <c r="D72" s="717"/>
      <c r="E72" s="717"/>
      <c r="F72" s="718"/>
      <c r="G72" s="711" t="s">
        <v>896</v>
      </c>
      <c r="H72" s="711" t="s">
        <v>897</v>
      </c>
      <c r="I72" s="679" t="s">
        <v>895</v>
      </c>
      <c r="J72" s="717"/>
      <c r="K72" s="717"/>
      <c r="L72" s="717"/>
      <c r="M72" s="718"/>
      <c r="N72" s="711" t="s">
        <v>896</v>
      </c>
      <c r="O72" s="711" t="s">
        <v>897</v>
      </c>
      <c r="P72" s="679" t="s">
        <v>895</v>
      </c>
      <c r="Q72" s="717"/>
      <c r="R72" s="717"/>
      <c r="S72" s="717"/>
      <c r="T72" s="718"/>
      <c r="U72" s="711" t="s">
        <v>896</v>
      </c>
      <c r="V72" s="711" t="s">
        <v>897</v>
      </c>
    </row>
    <row r="73" spans="1:22" ht="13.5">
      <c r="A73" s="712"/>
      <c r="B73" s="322" t="s">
        <v>898</v>
      </c>
      <c r="C73" s="322" t="s">
        <v>899</v>
      </c>
      <c r="D73" s="322" t="s">
        <v>901</v>
      </c>
      <c r="E73" s="323" t="s">
        <v>927</v>
      </c>
      <c r="F73" s="323" t="s">
        <v>900</v>
      </c>
      <c r="G73" s="712"/>
      <c r="H73" s="712"/>
      <c r="I73" s="322" t="s">
        <v>898</v>
      </c>
      <c r="J73" s="322" t="s">
        <v>899</v>
      </c>
      <c r="K73" s="322" t="s">
        <v>901</v>
      </c>
      <c r="L73" s="322" t="s">
        <v>927</v>
      </c>
      <c r="M73" s="323" t="s">
        <v>900</v>
      </c>
      <c r="N73" s="712"/>
      <c r="O73" s="712"/>
      <c r="P73" s="322" t="s">
        <v>898</v>
      </c>
      <c r="Q73" s="322" t="s">
        <v>899</v>
      </c>
      <c r="R73" s="322" t="s">
        <v>901</v>
      </c>
      <c r="S73" s="322" t="s">
        <v>927</v>
      </c>
      <c r="T73" s="323" t="s">
        <v>900</v>
      </c>
      <c r="U73" s="712"/>
      <c r="V73" s="712"/>
    </row>
    <row r="74" spans="1:22" ht="13.5">
      <c r="A74" s="55"/>
      <c r="B74" s="113" t="s">
        <v>902</v>
      </c>
      <c r="C74" s="113" t="s">
        <v>902</v>
      </c>
      <c r="D74" s="113" t="s">
        <v>902</v>
      </c>
      <c r="E74" s="87" t="s">
        <v>902</v>
      </c>
      <c r="F74" s="87" t="s">
        <v>902</v>
      </c>
      <c r="G74" s="113" t="s">
        <v>902</v>
      </c>
      <c r="H74" s="113" t="s">
        <v>902</v>
      </c>
      <c r="I74" s="113" t="s">
        <v>902</v>
      </c>
      <c r="J74" s="113" t="s">
        <v>902</v>
      </c>
      <c r="K74" s="113" t="s">
        <v>902</v>
      </c>
      <c r="L74" s="113" t="s">
        <v>902</v>
      </c>
      <c r="M74" s="87" t="s">
        <v>902</v>
      </c>
      <c r="N74" s="113" t="s">
        <v>902</v>
      </c>
      <c r="O74" s="113" t="s">
        <v>902</v>
      </c>
      <c r="P74" s="113" t="s">
        <v>902</v>
      </c>
      <c r="Q74" s="113" t="s">
        <v>902</v>
      </c>
      <c r="R74" s="113" t="s">
        <v>902</v>
      </c>
      <c r="S74" s="113" t="s">
        <v>902</v>
      </c>
      <c r="T74" s="87" t="s">
        <v>902</v>
      </c>
      <c r="U74" s="113" t="s">
        <v>902</v>
      </c>
      <c r="V74" s="113" t="s">
        <v>902</v>
      </c>
    </row>
    <row r="75" spans="1:22" ht="13.5">
      <c r="A75" s="101" t="s">
        <v>903</v>
      </c>
      <c r="B75" s="226" t="s">
        <v>932</v>
      </c>
      <c r="C75" s="226" t="s">
        <v>932</v>
      </c>
      <c r="D75" s="226" t="s">
        <v>932</v>
      </c>
      <c r="E75" s="226" t="s">
        <v>932</v>
      </c>
      <c r="F75" s="226" t="s">
        <v>1392</v>
      </c>
      <c r="G75" s="226" t="s">
        <v>932</v>
      </c>
      <c r="H75" s="226" t="s">
        <v>1392</v>
      </c>
      <c r="I75" s="226" t="s">
        <v>932</v>
      </c>
      <c r="J75" s="226" t="s">
        <v>932</v>
      </c>
      <c r="K75" s="226" t="s">
        <v>932</v>
      </c>
      <c r="L75" s="226" t="s">
        <v>932</v>
      </c>
      <c r="M75" s="226" t="s">
        <v>1392</v>
      </c>
      <c r="N75" s="226">
        <v>0.3</v>
      </c>
      <c r="O75" s="226">
        <v>0.3</v>
      </c>
      <c r="P75" s="226" t="s">
        <v>932</v>
      </c>
      <c r="Q75" s="226" t="s">
        <v>932</v>
      </c>
      <c r="R75" s="226" t="s">
        <v>932</v>
      </c>
      <c r="S75" s="226" t="s">
        <v>932</v>
      </c>
      <c r="T75" s="226" t="s">
        <v>1392</v>
      </c>
      <c r="U75" s="226">
        <v>0.3</v>
      </c>
      <c r="V75" s="226">
        <v>0.3</v>
      </c>
    </row>
    <row r="76" spans="1:22" ht="13.5">
      <c r="A76" s="245" t="s">
        <v>905</v>
      </c>
      <c r="B76" s="226">
        <v>2.3</v>
      </c>
      <c r="C76" s="226">
        <v>4.6</v>
      </c>
      <c r="D76" s="226">
        <v>4.5</v>
      </c>
      <c r="E76" s="226" t="s">
        <v>906</v>
      </c>
      <c r="F76" s="226">
        <v>11.4</v>
      </c>
      <c r="G76" s="226">
        <v>0.7</v>
      </c>
      <c r="H76" s="226">
        <v>12.1</v>
      </c>
      <c r="I76" s="226">
        <v>15.3</v>
      </c>
      <c r="J76" s="226">
        <v>27.5</v>
      </c>
      <c r="K76" s="226">
        <v>12</v>
      </c>
      <c r="L76" s="226" t="s">
        <v>906</v>
      </c>
      <c r="M76" s="226">
        <v>54.8</v>
      </c>
      <c r="N76" s="226">
        <v>1</v>
      </c>
      <c r="O76" s="226">
        <v>55.8</v>
      </c>
      <c r="P76" s="226">
        <v>17.6</v>
      </c>
      <c r="Q76" s="226">
        <v>32.1</v>
      </c>
      <c r="R76" s="226">
        <v>16.5</v>
      </c>
      <c r="S76" s="226" t="s">
        <v>906</v>
      </c>
      <c r="T76" s="226">
        <v>66.2</v>
      </c>
      <c r="U76" s="226">
        <v>1.7</v>
      </c>
      <c r="V76" s="226">
        <v>67.9</v>
      </c>
    </row>
    <row r="77" spans="1:22" ht="13.5">
      <c r="A77" s="245" t="s">
        <v>907</v>
      </c>
      <c r="B77" s="226">
        <v>8.1</v>
      </c>
      <c r="C77" s="226">
        <v>5.5</v>
      </c>
      <c r="D77" s="226">
        <v>27.8</v>
      </c>
      <c r="E77" s="226" t="s">
        <v>908</v>
      </c>
      <c r="F77" s="226">
        <v>41.4</v>
      </c>
      <c r="G77" s="226">
        <v>1.6</v>
      </c>
      <c r="H77" s="226">
        <v>43</v>
      </c>
      <c r="I77" s="226">
        <v>21</v>
      </c>
      <c r="J77" s="226">
        <v>8.2</v>
      </c>
      <c r="K77" s="226">
        <v>11.5</v>
      </c>
      <c r="L77" s="226" t="s">
        <v>908</v>
      </c>
      <c r="M77" s="226">
        <v>40.7</v>
      </c>
      <c r="N77" s="226">
        <v>11.3</v>
      </c>
      <c r="O77" s="226">
        <v>52</v>
      </c>
      <c r="P77" s="226">
        <v>29.1</v>
      </c>
      <c r="Q77" s="226">
        <v>13.7</v>
      </c>
      <c r="R77" s="226">
        <v>39.3</v>
      </c>
      <c r="S77" s="226" t="s">
        <v>908</v>
      </c>
      <c r="T77" s="226">
        <v>82.1</v>
      </c>
      <c r="U77" s="226">
        <v>12.9</v>
      </c>
      <c r="V77" s="226">
        <v>95</v>
      </c>
    </row>
    <row r="78" spans="1:22" ht="13.5">
      <c r="A78" s="245" t="s">
        <v>909</v>
      </c>
      <c r="B78" s="226">
        <v>2</v>
      </c>
      <c r="C78" s="226">
        <v>23.2</v>
      </c>
      <c r="D78" s="226">
        <v>10.4</v>
      </c>
      <c r="E78" s="226" t="s">
        <v>910</v>
      </c>
      <c r="F78" s="226">
        <v>35.6</v>
      </c>
      <c r="G78" s="226">
        <v>31.3</v>
      </c>
      <c r="H78" s="226">
        <v>66.9</v>
      </c>
      <c r="I78" s="226">
        <v>36.7</v>
      </c>
      <c r="J78" s="226">
        <v>53.1</v>
      </c>
      <c r="K78" s="226">
        <v>19.3</v>
      </c>
      <c r="L78" s="226" t="s">
        <v>910</v>
      </c>
      <c r="M78" s="226">
        <v>109.1</v>
      </c>
      <c r="N78" s="226">
        <v>12.6</v>
      </c>
      <c r="O78" s="226">
        <v>121.7</v>
      </c>
      <c r="P78" s="226">
        <v>38.7</v>
      </c>
      <c r="Q78" s="226">
        <v>76.3</v>
      </c>
      <c r="R78" s="226">
        <v>29.7</v>
      </c>
      <c r="S78" s="226" t="s">
        <v>910</v>
      </c>
      <c r="T78" s="226">
        <v>144.7</v>
      </c>
      <c r="U78" s="226">
        <v>43.9</v>
      </c>
      <c r="V78" s="226">
        <v>188.6</v>
      </c>
    </row>
    <row r="79" spans="1:22" ht="13.5">
      <c r="A79" s="80" t="s">
        <v>911</v>
      </c>
      <c r="B79" s="226">
        <v>0.4</v>
      </c>
      <c r="C79" s="226">
        <v>0.1</v>
      </c>
      <c r="D79" s="226" t="s">
        <v>910</v>
      </c>
      <c r="E79" s="226" t="s">
        <v>910</v>
      </c>
      <c r="F79" s="226">
        <v>0.5</v>
      </c>
      <c r="G79" s="226">
        <v>1.3</v>
      </c>
      <c r="H79" s="226">
        <v>1.8</v>
      </c>
      <c r="I79" s="226">
        <v>16.1</v>
      </c>
      <c r="J79" s="226">
        <v>16.8</v>
      </c>
      <c r="K79" s="226">
        <v>22</v>
      </c>
      <c r="L79" s="226" t="s">
        <v>910</v>
      </c>
      <c r="M79" s="226">
        <v>54.9</v>
      </c>
      <c r="N79" s="226">
        <v>4.7</v>
      </c>
      <c r="O79" s="226">
        <v>59.6</v>
      </c>
      <c r="P79" s="226">
        <v>16.5</v>
      </c>
      <c r="Q79" s="226">
        <v>16.9</v>
      </c>
      <c r="R79" s="226">
        <v>22</v>
      </c>
      <c r="S79" s="226" t="s">
        <v>910</v>
      </c>
      <c r="T79" s="226">
        <v>55.4</v>
      </c>
      <c r="U79" s="226">
        <v>6</v>
      </c>
      <c r="V79" s="226">
        <v>61.4</v>
      </c>
    </row>
    <row r="80" spans="1:22" ht="13.5">
      <c r="A80" s="80" t="s">
        <v>912</v>
      </c>
      <c r="B80" s="226">
        <v>1.4</v>
      </c>
      <c r="C80" s="226" t="s">
        <v>932</v>
      </c>
      <c r="D80" s="226" t="s">
        <v>932</v>
      </c>
      <c r="E80" s="226" t="s">
        <v>932</v>
      </c>
      <c r="F80" s="226">
        <v>1.4</v>
      </c>
      <c r="G80" s="226" t="s">
        <v>932</v>
      </c>
      <c r="H80" s="226">
        <v>1.4</v>
      </c>
      <c r="I80" s="226">
        <v>10.8</v>
      </c>
      <c r="J80" s="226">
        <v>4</v>
      </c>
      <c r="K80" s="226">
        <v>3.3</v>
      </c>
      <c r="L80" s="226" t="s">
        <v>932</v>
      </c>
      <c r="M80" s="226">
        <v>18.1</v>
      </c>
      <c r="N80" s="226">
        <v>1.2</v>
      </c>
      <c r="O80" s="226">
        <v>19.3</v>
      </c>
      <c r="P80" s="226">
        <v>12.2</v>
      </c>
      <c r="Q80" s="226">
        <v>4</v>
      </c>
      <c r="R80" s="226">
        <v>3.3</v>
      </c>
      <c r="S80" s="226" t="s">
        <v>932</v>
      </c>
      <c r="T80" s="226">
        <v>19.5</v>
      </c>
      <c r="U80" s="226">
        <v>1.2</v>
      </c>
      <c r="V80" s="226">
        <v>20.7</v>
      </c>
    </row>
    <row r="81" spans="1:22" ht="13.5">
      <c r="A81" s="245" t="s">
        <v>913</v>
      </c>
      <c r="B81" s="226" t="s">
        <v>932</v>
      </c>
      <c r="C81" s="226" t="s">
        <v>932</v>
      </c>
      <c r="D81" s="226" t="s">
        <v>932</v>
      </c>
      <c r="E81" s="226" t="s">
        <v>932</v>
      </c>
      <c r="F81" s="226" t="s">
        <v>1392</v>
      </c>
      <c r="G81" s="226" t="s">
        <v>932</v>
      </c>
      <c r="H81" s="226" t="s">
        <v>1392</v>
      </c>
      <c r="I81" s="226" t="s">
        <v>932</v>
      </c>
      <c r="J81" s="226" t="s">
        <v>932</v>
      </c>
      <c r="K81" s="226" t="s">
        <v>932</v>
      </c>
      <c r="L81" s="226" t="s">
        <v>932</v>
      </c>
      <c r="M81" s="226" t="s">
        <v>1392</v>
      </c>
      <c r="N81" s="226">
        <v>0.1</v>
      </c>
      <c r="O81" s="226">
        <v>0.1</v>
      </c>
      <c r="P81" s="226" t="s">
        <v>932</v>
      </c>
      <c r="Q81" s="226" t="s">
        <v>932</v>
      </c>
      <c r="R81" s="226" t="s">
        <v>932</v>
      </c>
      <c r="S81" s="226" t="s">
        <v>932</v>
      </c>
      <c r="T81" s="226" t="s">
        <v>1392</v>
      </c>
      <c r="U81" s="226">
        <v>0.1</v>
      </c>
      <c r="V81" s="226">
        <v>0.1</v>
      </c>
    </row>
    <row r="82" spans="1:22" ht="13.5">
      <c r="A82" s="245" t="s">
        <v>914</v>
      </c>
      <c r="B82" s="226">
        <v>34.4</v>
      </c>
      <c r="C82" s="226">
        <v>27.3</v>
      </c>
      <c r="D82" s="226">
        <v>13.2</v>
      </c>
      <c r="E82" s="226" t="s">
        <v>915</v>
      </c>
      <c r="F82" s="226">
        <v>74.9</v>
      </c>
      <c r="G82" s="226">
        <v>17.5</v>
      </c>
      <c r="H82" s="226">
        <v>92.4</v>
      </c>
      <c r="I82" s="226">
        <v>35.4</v>
      </c>
      <c r="J82" s="226">
        <v>59.3</v>
      </c>
      <c r="K82" s="226">
        <v>5.7</v>
      </c>
      <c r="L82" s="226">
        <v>0.1</v>
      </c>
      <c r="M82" s="226">
        <v>100.5</v>
      </c>
      <c r="N82" s="226">
        <v>10.7</v>
      </c>
      <c r="O82" s="226">
        <v>111.2</v>
      </c>
      <c r="P82" s="226">
        <v>69.8</v>
      </c>
      <c r="Q82" s="226">
        <v>86.6</v>
      </c>
      <c r="R82" s="226">
        <v>18.9</v>
      </c>
      <c r="S82" s="226">
        <v>0.1</v>
      </c>
      <c r="T82" s="226">
        <v>175.4</v>
      </c>
      <c r="U82" s="226">
        <v>28.2</v>
      </c>
      <c r="V82" s="226">
        <v>203.6</v>
      </c>
    </row>
    <row r="83" spans="1:22" ht="13.5">
      <c r="A83" s="245" t="s">
        <v>916</v>
      </c>
      <c r="B83" s="226">
        <v>5.7</v>
      </c>
      <c r="C83" s="226">
        <v>2.5</v>
      </c>
      <c r="D83" s="226">
        <v>27.3</v>
      </c>
      <c r="E83" s="226" t="s">
        <v>915</v>
      </c>
      <c r="F83" s="226">
        <v>35.5</v>
      </c>
      <c r="G83" s="226">
        <v>21.2</v>
      </c>
      <c r="H83" s="226">
        <v>56.7</v>
      </c>
      <c r="I83" s="226">
        <v>55.7</v>
      </c>
      <c r="J83" s="226">
        <v>23.3</v>
      </c>
      <c r="K83" s="226">
        <v>81.5</v>
      </c>
      <c r="L83" s="226" t="s">
        <v>915</v>
      </c>
      <c r="M83" s="226">
        <v>160.5</v>
      </c>
      <c r="N83" s="226">
        <v>92.2</v>
      </c>
      <c r="O83" s="226">
        <v>252.7</v>
      </c>
      <c r="P83" s="226">
        <v>61.4</v>
      </c>
      <c r="Q83" s="226">
        <v>25.8</v>
      </c>
      <c r="R83" s="226">
        <v>108.8</v>
      </c>
      <c r="S83" s="226" t="s">
        <v>915</v>
      </c>
      <c r="T83" s="226">
        <v>196</v>
      </c>
      <c r="U83" s="226">
        <v>113.4</v>
      </c>
      <c r="V83" s="226">
        <v>309.4</v>
      </c>
    </row>
    <row r="84" spans="1:22" ht="13.5">
      <c r="A84" s="245" t="s">
        <v>917</v>
      </c>
      <c r="B84" s="226">
        <v>4.3</v>
      </c>
      <c r="C84" s="226">
        <v>9.7</v>
      </c>
      <c r="D84" s="226">
        <v>0.2</v>
      </c>
      <c r="E84" s="226" t="s">
        <v>910</v>
      </c>
      <c r="F84" s="226">
        <v>14.2</v>
      </c>
      <c r="G84" s="226">
        <v>3.5</v>
      </c>
      <c r="H84" s="226">
        <v>17.7</v>
      </c>
      <c r="I84" s="226">
        <v>31.6</v>
      </c>
      <c r="J84" s="226">
        <v>55.1</v>
      </c>
      <c r="K84" s="226">
        <v>7.9</v>
      </c>
      <c r="L84" s="226" t="s">
        <v>910</v>
      </c>
      <c r="M84" s="226">
        <v>94.6</v>
      </c>
      <c r="N84" s="226">
        <v>33</v>
      </c>
      <c r="O84" s="226">
        <v>127.6</v>
      </c>
      <c r="P84" s="226">
        <v>35.9</v>
      </c>
      <c r="Q84" s="226">
        <v>64.8</v>
      </c>
      <c r="R84" s="226">
        <v>8.1</v>
      </c>
      <c r="S84" s="226" t="s">
        <v>910</v>
      </c>
      <c r="T84" s="226">
        <v>108.8</v>
      </c>
      <c r="U84" s="226">
        <v>36.5</v>
      </c>
      <c r="V84" s="226">
        <v>145.3</v>
      </c>
    </row>
    <row r="85" spans="1:22" ht="13.5">
      <c r="A85" s="245" t="s">
        <v>918</v>
      </c>
      <c r="B85" s="226">
        <v>2.9</v>
      </c>
      <c r="C85" s="226">
        <v>13.8</v>
      </c>
      <c r="D85" s="226">
        <v>43</v>
      </c>
      <c r="E85" s="226" t="s">
        <v>910</v>
      </c>
      <c r="F85" s="226">
        <v>59.7</v>
      </c>
      <c r="G85" s="226">
        <v>12.9</v>
      </c>
      <c r="H85" s="226">
        <v>72.6</v>
      </c>
      <c r="I85" s="226">
        <v>39.2</v>
      </c>
      <c r="J85" s="226">
        <v>13.8</v>
      </c>
      <c r="K85" s="226">
        <v>7</v>
      </c>
      <c r="L85" s="226" t="s">
        <v>910</v>
      </c>
      <c r="M85" s="226">
        <v>60</v>
      </c>
      <c r="N85" s="226">
        <v>14.5</v>
      </c>
      <c r="O85" s="226">
        <v>74.5</v>
      </c>
      <c r="P85" s="226">
        <v>42.1</v>
      </c>
      <c r="Q85" s="226">
        <v>27.6</v>
      </c>
      <c r="R85" s="226">
        <v>50</v>
      </c>
      <c r="S85" s="226" t="s">
        <v>910</v>
      </c>
      <c r="T85" s="226">
        <v>119.7</v>
      </c>
      <c r="U85" s="226">
        <v>27.4</v>
      </c>
      <c r="V85" s="226">
        <v>147.1</v>
      </c>
    </row>
    <row r="86" spans="1:22" ht="13.5">
      <c r="A86" s="245" t="s">
        <v>919</v>
      </c>
      <c r="B86" s="226">
        <v>15.7</v>
      </c>
      <c r="C86" s="226">
        <v>9.1</v>
      </c>
      <c r="D86" s="226">
        <v>1.1</v>
      </c>
      <c r="E86" s="226">
        <v>0.1</v>
      </c>
      <c r="F86" s="226">
        <v>26</v>
      </c>
      <c r="G86" s="226">
        <v>2.6</v>
      </c>
      <c r="H86" s="226">
        <v>28.6</v>
      </c>
      <c r="I86" s="226">
        <v>31.4</v>
      </c>
      <c r="J86" s="226">
        <v>21.5</v>
      </c>
      <c r="K86" s="226">
        <v>7.8</v>
      </c>
      <c r="L86" s="226">
        <v>1.2</v>
      </c>
      <c r="M86" s="226">
        <v>61.9</v>
      </c>
      <c r="N86" s="226">
        <v>11.2</v>
      </c>
      <c r="O86" s="226">
        <v>73.1</v>
      </c>
      <c r="P86" s="226">
        <v>47.1</v>
      </c>
      <c r="Q86" s="226">
        <v>30.6</v>
      </c>
      <c r="R86" s="226">
        <v>8.9</v>
      </c>
      <c r="S86" s="226">
        <v>1.3</v>
      </c>
      <c r="T86" s="226">
        <v>87.9</v>
      </c>
      <c r="U86" s="226">
        <v>13.8</v>
      </c>
      <c r="V86" s="226">
        <v>101.7</v>
      </c>
    </row>
    <row r="87" spans="1:22" ht="13.5">
      <c r="A87" s="245" t="s">
        <v>920</v>
      </c>
      <c r="B87" s="226">
        <v>66.4</v>
      </c>
      <c r="C87" s="226">
        <v>8</v>
      </c>
      <c r="D87" s="226">
        <v>22.5</v>
      </c>
      <c r="E87" s="226" t="s">
        <v>921</v>
      </c>
      <c r="F87" s="226">
        <v>96.9</v>
      </c>
      <c r="G87" s="226">
        <v>31.7</v>
      </c>
      <c r="H87" s="226">
        <v>128.6</v>
      </c>
      <c r="I87" s="226">
        <v>50.8</v>
      </c>
      <c r="J87" s="226">
        <v>10.8</v>
      </c>
      <c r="K87" s="226">
        <v>8.7</v>
      </c>
      <c r="L87" s="226">
        <v>0.5</v>
      </c>
      <c r="M87" s="226">
        <v>70.8</v>
      </c>
      <c r="N87" s="226">
        <v>17</v>
      </c>
      <c r="O87" s="226">
        <v>87.8</v>
      </c>
      <c r="P87" s="226">
        <v>117.2</v>
      </c>
      <c r="Q87" s="226">
        <v>18.8</v>
      </c>
      <c r="R87" s="226">
        <v>31.2</v>
      </c>
      <c r="S87" s="226">
        <v>0.5</v>
      </c>
      <c r="T87" s="226">
        <v>167.7</v>
      </c>
      <c r="U87" s="226">
        <v>48.7</v>
      </c>
      <c r="V87" s="226">
        <v>216.4</v>
      </c>
    </row>
    <row r="88" spans="1:22" ht="13.5">
      <c r="A88" s="328" t="s">
        <v>897</v>
      </c>
      <c r="B88" s="308">
        <v>143.6</v>
      </c>
      <c r="C88" s="308">
        <v>103.8</v>
      </c>
      <c r="D88" s="308">
        <v>150</v>
      </c>
      <c r="E88" s="308">
        <v>0.1</v>
      </c>
      <c r="F88" s="308">
        <v>397.5</v>
      </c>
      <c r="G88" s="308">
        <v>124.3</v>
      </c>
      <c r="H88" s="308">
        <v>521.8</v>
      </c>
      <c r="I88" s="308">
        <v>344</v>
      </c>
      <c r="J88" s="308">
        <v>293.4</v>
      </c>
      <c r="K88" s="308">
        <v>186.7</v>
      </c>
      <c r="L88" s="308">
        <v>1.8</v>
      </c>
      <c r="M88" s="308">
        <v>825.9</v>
      </c>
      <c r="N88" s="308">
        <v>209.8</v>
      </c>
      <c r="O88" s="308">
        <v>1035.7</v>
      </c>
      <c r="P88" s="308">
        <v>487.6</v>
      </c>
      <c r="Q88" s="308">
        <v>397.2</v>
      </c>
      <c r="R88" s="308">
        <v>336.7</v>
      </c>
      <c r="S88" s="308">
        <v>1.9</v>
      </c>
      <c r="T88" s="308">
        <v>1223.4</v>
      </c>
      <c r="U88" s="308">
        <v>334.1</v>
      </c>
      <c r="V88" s="308">
        <v>1557.5</v>
      </c>
    </row>
    <row r="89" spans="1:22" ht="13.5">
      <c r="A89" s="244" t="s">
        <v>922</v>
      </c>
      <c r="B89" s="326">
        <v>144.6</v>
      </c>
      <c r="C89" s="326">
        <v>58.2</v>
      </c>
      <c r="D89" s="326">
        <v>140.7</v>
      </c>
      <c r="E89" s="326" t="s">
        <v>923</v>
      </c>
      <c r="F89" s="326">
        <v>343.5</v>
      </c>
      <c r="G89" s="326">
        <v>101.5</v>
      </c>
      <c r="H89" s="228">
        <v>445</v>
      </c>
      <c r="I89" s="326">
        <v>301.3</v>
      </c>
      <c r="J89" s="326">
        <v>251</v>
      </c>
      <c r="K89" s="326">
        <v>209.4</v>
      </c>
      <c r="L89" s="326">
        <v>0.4</v>
      </c>
      <c r="M89" s="326">
        <v>762.12</v>
      </c>
      <c r="N89" s="326">
        <v>231.5</v>
      </c>
      <c r="O89" s="228">
        <v>993.62</v>
      </c>
      <c r="P89" s="326">
        <v>445.9</v>
      </c>
      <c r="Q89" s="326">
        <v>309.2</v>
      </c>
      <c r="R89" s="326">
        <v>350.1</v>
      </c>
      <c r="S89" s="326">
        <v>0.4</v>
      </c>
      <c r="T89" s="326">
        <v>1105.6</v>
      </c>
      <c r="U89" s="326">
        <v>333</v>
      </c>
      <c r="V89" s="228">
        <v>1438.6</v>
      </c>
    </row>
    <row r="90" spans="1:22" s="325" customFormat="1" ht="13.5">
      <c r="A90" s="245" t="s">
        <v>1379</v>
      </c>
      <c r="B90" s="226" t="s">
        <v>1392</v>
      </c>
      <c r="C90" s="226" t="s">
        <v>1392</v>
      </c>
      <c r="D90" s="226" t="s">
        <v>1392</v>
      </c>
      <c r="E90" s="226" t="s">
        <v>1392</v>
      </c>
      <c r="F90" s="226" t="s">
        <v>1392</v>
      </c>
      <c r="G90" s="226" t="s">
        <v>1392</v>
      </c>
      <c r="H90" s="226" t="s">
        <v>1392</v>
      </c>
      <c r="I90" s="226" t="s">
        <v>1392</v>
      </c>
      <c r="J90" s="226" t="s">
        <v>1392</v>
      </c>
      <c r="K90" s="226" t="s">
        <v>1392</v>
      </c>
      <c r="L90" s="226" t="s">
        <v>1392</v>
      </c>
      <c r="M90" s="226" t="s">
        <v>1392</v>
      </c>
      <c r="N90" s="226" t="s">
        <v>1392</v>
      </c>
      <c r="O90" s="226" t="s">
        <v>1392</v>
      </c>
      <c r="P90" s="226" t="s">
        <v>1392</v>
      </c>
      <c r="Q90" s="226" t="s">
        <v>1392</v>
      </c>
      <c r="R90" s="226" t="s">
        <v>1392</v>
      </c>
      <c r="S90" s="226" t="s">
        <v>1392</v>
      </c>
      <c r="T90" s="226">
        <v>1285.8</v>
      </c>
      <c r="U90" s="226">
        <v>127.7</v>
      </c>
      <c r="V90" s="226">
        <v>1413.5</v>
      </c>
    </row>
    <row r="91" spans="1:22" s="325" customFormat="1" ht="13.5">
      <c r="A91" s="245" t="s">
        <v>1380</v>
      </c>
      <c r="B91" s="226" t="s">
        <v>1392</v>
      </c>
      <c r="C91" s="226" t="s">
        <v>1392</v>
      </c>
      <c r="D91" s="226" t="s">
        <v>1392</v>
      </c>
      <c r="E91" s="226" t="s">
        <v>1392</v>
      </c>
      <c r="F91" s="226" t="s">
        <v>1392</v>
      </c>
      <c r="G91" s="226" t="s">
        <v>1392</v>
      </c>
      <c r="H91" s="226" t="s">
        <v>1392</v>
      </c>
      <c r="I91" s="226" t="s">
        <v>1392</v>
      </c>
      <c r="J91" s="226" t="s">
        <v>1392</v>
      </c>
      <c r="K91" s="226" t="s">
        <v>1392</v>
      </c>
      <c r="L91" s="226" t="s">
        <v>1392</v>
      </c>
      <c r="M91" s="226" t="s">
        <v>1392</v>
      </c>
      <c r="N91" s="226" t="s">
        <v>1392</v>
      </c>
      <c r="O91" s="226" t="s">
        <v>1392</v>
      </c>
      <c r="P91" s="226" t="s">
        <v>1392</v>
      </c>
      <c r="Q91" s="226" t="s">
        <v>1392</v>
      </c>
      <c r="R91" s="226" t="s">
        <v>1392</v>
      </c>
      <c r="S91" s="226" t="s">
        <v>1392</v>
      </c>
      <c r="T91" s="226">
        <v>1302.9</v>
      </c>
      <c r="U91" s="226">
        <v>271.6</v>
      </c>
      <c r="V91" s="226">
        <v>1574.5</v>
      </c>
    </row>
    <row r="92" spans="1:22" s="325" customFormat="1" ht="13.5">
      <c r="A92" s="246" t="s">
        <v>1381</v>
      </c>
      <c r="B92" s="310" t="s">
        <v>1392</v>
      </c>
      <c r="C92" s="310" t="s">
        <v>1392</v>
      </c>
      <c r="D92" s="310" t="s">
        <v>1392</v>
      </c>
      <c r="E92" s="310" t="s">
        <v>1392</v>
      </c>
      <c r="F92" s="310" t="s">
        <v>1392</v>
      </c>
      <c r="G92" s="310" t="s">
        <v>1392</v>
      </c>
      <c r="H92" s="310" t="s">
        <v>1392</v>
      </c>
      <c r="I92" s="310" t="s">
        <v>1392</v>
      </c>
      <c r="J92" s="310" t="s">
        <v>1392</v>
      </c>
      <c r="K92" s="310" t="s">
        <v>1392</v>
      </c>
      <c r="L92" s="310" t="s">
        <v>1392</v>
      </c>
      <c r="M92" s="310" t="s">
        <v>1392</v>
      </c>
      <c r="N92" s="310" t="s">
        <v>1392</v>
      </c>
      <c r="O92" s="310" t="s">
        <v>1392</v>
      </c>
      <c r="P92" s="310" t="s">
        <v>1392</v>
      </c>
      <c r="Q92" s="310" t="s">
        <v>1392</v>
      </c>
      <c r="R92" s="310" t="s">
        <v>1392</v>
      </c>
      <c r="S92" s="310" t="s">
        <v>1392</v>
      </c>
      <c r="T92" s="310">
        <v>1185.8</v>
      </c>
      <c r="U92" s="310">
        <v>265.9</v>
      </c>
      <c r="V92" s="310">
        <v>1451.7</v>
      </c>
    </row>
    <row r="93" spans="1:15" s="325" customFormat="1" ht="13.5">
      <c r="A93" s="711" t="s">
        <v>890</v>
      </c>
      <c r="B93" s="932" t="s">
        <v>933</v>
      </c>
      <c r="C93" s="933"/>
      <c r="D93" s="933"/>
      <c r="E93" s="933"/>
      <c r="F93" s="933"/>
      <c r="G93" s="933"/>
      <c r="H93" s="934"/>
      <c r="I93" s="683" t="s">
        <v>900</v>
      </c>
      <c r="J93" s="938"/>
      <c r="K93" s="938"/>
      <c r="L93" s="938"/>
      <c r="M93" s="938"/>
      <c r="N93" s="938"/>
      <c r="O93" s="684"/>
    </row>
    <row r="94" spans="1:15" ht="13.5">
      <c r="A94" s="921"/>
      <c r="B94" s="935"/>
      <c r="C94" s="936"/>
      <c r="D94" s="936"/>
      <c r="E94" s="936"/>
      <c r="F94" s="936"/>
      <c r="G94" s="936"/>
      <c r="H94" s="937"/>
      <c r="I94" s="939"/>
      <c r="J94" s="940"/>
      <c r="K94" s="940"/>
      <c r="L94" s="940"/>
      <c r="M94" s="940"/>
      <c r="N94" s="940"/>
      <c r="O94" s="941"/>
    </row>
    <row r="95" spans="1:15" ht="13.5">
      <c r="A95" s="921"/>
      <c r="B95" s="942" t="s">
        <v>895</v>
      </c>
      <c r="C95" s="943"/>
      <c r="D95" s="943"/>
      <c r="E95" s="943"/>
      <c r="F95" s="944"/>
      <c r="G95" s="711" t="s">
        <v>896</v>
      </c>
      <c r="H95" s="711" t="s">
        <v>897</v>
      </c>
      <c r="I95" s="929" t="s">
        <v>895</v>
      </c>
      <c r="J95" s="930"/>
      <c r="K95" s="930"/>
      <c r="L95" s="930"/>
      <c r="M95" s="931"/>
      <c r="N95" s="711" t="s">
        <v>896</v>
      </c>
      <c r="O95" s="711" t="s">
        <v>897</v>
      </c>
    </row>
    <row r="96" spans="1:15" ht="13.5">
      <c r="A96" s="712"/>
      <c r="B96" s="330" t="s">
        <v>898</v>
      </c>
      <c r="C96" s="322" t="s">
        <v>899</v>
      </c>
      <c r="D96" s="322" t="s">
        <v>901</v>
      </c>
      <c r="E96" s="322" t="s">
        <v>927</v>
      </c>
      <c r="F96" s="323" t="s">
        <v>900</v>
      </c>
      <c r="G96" s="712"/>
      <c r="H96" s="712"/>
      <c r="I96" s="322" t="s">
        <v>898</v>
      </c>
      <c r="J96" s="322" t="s">
        <v>899</v>
      </c>
      <c r="K96" s="322" t="s">
        <v>901</v>
      </c>
      <c r="L96" s="322" t="s">
        <v>927</v>
      </c>
      <c r="M96" s="323" t="s">
        <v>900</v>
      </c>
      <c r="N96" s="712"/>
      <c r="O96" s="712"/>
    </row>
    <row r="97" spans="1:15" ht="13.5">
      <c r="A97" s="55"/>
      <c r="B97" s="87" t="s">
        <v>902</v>
      </c>
      <c r="C97" s="113" t="s">
        <v>902</v>
      </c>
      <c r="D97" s="113" t="s">
        <v>902</v>
      </c>
      <c r="E97" s="113" t="s">
        <v>902</v>
      </c>
      <c r="F97" s="87" t="s">
        <v>902</v>
      </c>
      <c r="G97" s="113" t="s">
        <v>902</v>
      </c>
      <c r="H97" s="113" t="s">
        <v>902</v>
      </c>
      <c r="I97" s="113" t="s">
        <v>902</v>
      </c>
      <c r="J97" s="113" t="s">
        <v>902</v>
      </c>
      <c r="K97" s="113" t="s">
        <v>902</v>
      </c>
      <c r="L97" s="113" t="s">
        <v>902</v>
      </c>
      <c r="M97" s="87" t="s">
        <v>902</v>
      </c>
      <c r="N97" s="113" t="s">
        <v>902</v>
      </c>
      <c r="O97" s="113" t="s">
        <v>902</v>
      </c>
    </row>
    <row r="98" spans="1:15" ht="13.5">
      <c r="A98" s="101" t="s">
        <v>903</v>
      </c>
      <c r="B98" s="226">
        <v>0.8</v>
      </c>
      <c r="C98" s="226" t="s">
        <v>934</v>
      </c>
      <c r="D98" s="226" t="s">
        <v>934</v>
      </c>
      <c r="E98" s="226" t="s">
        <v>934</v>
      </c>
      <c r="F98" s="226">
        <v>0.8</v>
      </c>
      <c r="G98" s="226">
        <v>8</v>
      </c>
      <c r="H98" s="226">
        <v>8.8</v>
      </c>
      <c r="I98" s="226">
        <v>0.8</v>
      </c>
      <c r="J98" s="226" t="s">
        <v>934</v>
      </c>
      <c r="K98" s="226" t="s">
        <v>934</v>
      </c>
      <c r="L98" s="226" t="s">
        <v>934</v>
      </c>
      <c r="M98" s="226">
        <v>0.8</v>
      </c>
      <c r="N98" s="226">
        <v>9</v>
      </c>
      <c r="O98" s="226">
        <v>9.8</v>
      </c>
    </row>
    <row r="99" spans="1:15" ht="13.5">
      <c r="A99" s="245" t="s">
        <v>905</v>
      </c>
      <c r="B99" s="226">
        <v>982.7</v>
      </c>
      <c r="C99" s="226">
        <v>3842.6</v>
      </c>
      <c r="D99" s="226">
        <v>2194.2</v>
      </c>
      <c r="E99" s="226">
        <v>0.5</v>
      </c>
      <c r="F99" s="226">
        <v>7020</v>
      </c>
      <c r="G99" s="226">
        <v>1150.2</v>
      </c>
      <c r="H99" s="226">
        <v>8170.2</v>
      </c>
      <c r="I99" s="226">
        <v>1635.5</v>
      </c>
      <c r="J99" s="226">
        <v>5146.5</v>
      </c>
      <c r="K99" s="226">
        <v>3010.1</v>
      </c>
      <c r="L99" s="226">
        <v>0.5</v>
      </c>
      <c r="M99" s="226">
        <v>9792.6</v>
      </c>
      <c r="N99" s="226">
        <v>1432.4</v>
      </c>
      <c r="O99" s="226">
        <v>11225</v>
      </c>
    </row>
    <row r="100" spans="1:15" ht="13.5">
      <c r="A100" s="245" t="s">
        <v>907</v>
      </c>
      <c r="B100" s="226">
        <v>931.2</v>
      </c>
      <c r="C100" s="226">
        <v>1867.7</v>
      </c>
      <c r="D100" s="226">
        <v>1848.1</v>
      </c>
      <c r="E100" s="226" t="s">
        <v>908</v>
      </c>
      <c r="F100" s="226">
        <v>4647</v>
      </c>
      <c r="G100" s="226">
        <v>1110.9</v>
      </c>
      <c r="H100" s="226">
        <v>5757.9</v>
      </c>
      <c r="I100" s="226">
        <v>1172.4</v>
      </c>
      <c r="J100" s="226">
        <v>2757.7</v>
      </c>
      <c r="K100" s="226">
        <v>2497.9</v>
      </c>
      <c r="L100" s="226" t="s">
        <v>908</v>
      </c>
      <c r="M100" s="226">
        <v>6428</v>
      </c>
      <c r="N100" s="226">
        <v>1622.7</v>
      </c>
      <c r="O100" s="226">
        <v>8050.7</v>
      </c>
    </row>
    <row r="101" spans="1:15" ht="13.5">
      <c r="A101" s="245" t="s">
        <v>909</v>
      </c>
      <c r="B101" s="226">
        <v>1617.6</v>
      </c>
      <c r="C101" s="226">
        <v>5845.1</v>
      </c>
      <c r="D101" s="226">
        <v>3027.3</v>
      </c>
      <c r="E101" s="226" t="s">
        <v>910</v>
      </c>
      <c r="F101" s="226">
        <v>10490</v>
      </c>
      <c r="G101" s="226">
        <v>1974.2</v>
      </c>
      <c r="H101" s="226">
        <v>12464.2</v>
      </c>
      <c r="I101" s="226">
        <v>2473.2</v>
      </c>
      <c r="J101" s="226">
        <v>12502.4</v>
      </c>
      <c r="K101" s="226">
        <v>5913.5</v>
      </c>
      <c r="L101" s="226" t="s">
        <v>910</v>
      </c>
      <c r="M101" s="226">
        <v>20889.1</v>
      </c>
      <c r="N101" s="226">
        <v>5865.3</v>
      </c>
      <c r="O101" s="226">
        <v>26754.5</v>
      </c>
    </row>
    <row r="102" spans="1:15" ht="13.5">
      <c r="A102" s="80" t="s">
        <v>911</v>
      </c>
      <c r="B102" s="226">
        <v>3916.7</v>
      </c>
      <c r="C102" s="226">
        <v>6083.9</v>
      </c>
      <c r="D102" s="226">
        <v>2472</v>
      </c>
      <c r="E102" s="226" t="s">
        <v>910</v>
      </c>
      <c r="F102" s="226">
        <v>12472.6</v>
      </c>
      <c r="G102" s="226">
        <v>2910.2</v>
      </c>
      <c r="H102" s="226">
        <v>15382.8</v>
      </c>
      <c r="I102" s="226">
        <v>4718.6</v>
      </c>
      <c r="J102" s="226">
        <v>12146.1</v>
      </c>
      <c r="K102" s="226">
        <v>3688.7</v>
      </c>
      <c r="L102" s="226" t="s">
        <v>910</v>
      </c>
      <c r="M102" s="226">
        <v>20553.4</v>
      </c>
      <c r="N102" s="226">
        <v>4675.1</v>
      </c>
      <c r="O102" s="226">
        <v>25228.5</v>
      </c>
    </row>
    <row r="103" spans="1:15" ht="13.5">
      <c r="A103" s="80" t="s">
        <v>912</v>
      </c>
      <c r="B103" s="226">
        <v>5559.8</v>
      </c>
      <c r="C103" s="226">
        <v>3151.6</v>
      </c>
      <c r="D103" s="226">
        <v>2170.9</v>
      </c>
      <c r="E103" s="226" t="s">
        <v>934</v>
      </c>
      <c r="F103" s="226">
        <v>10881.9</v>
      </c>
      <c r="G103" s="226">
        <v>4720.6</v>
      </c>
      <c r="H103" s="226">
        <v>15602.5</v>
      </c>
      <c r="I103" s="226">
        <v>6021.9</v>
      </c>
      <c r="J103" s="226">
        <v>4394.2</v>
      </c>
      <c r="K103" s="226">
        <v>2407.7</v>
      </c>
      <c r="L103" s="226" t="s">
        <v>934</v>
      </c>
      <c r="M103" s="226">
        <v>12823.8</v>
      </c>
      <c r="N103" s="226">
        <v>5497.8</v>
      </c>
      <c r="O103" s="226">
        <v>18321.6</v>
      </c>
    </row>
    <row r="104" spans="1:15" ht="13.5">
      <c r="A104" s="245" t="s">
        <v>913</v>
      </c>
      <c r="B104" s="226">
        <v>12</v>
      </c>
      <c r="C104" s="226">
        <v>1.5</v>
      </c>
      <c r="D104" s="226" t="s">
        <v>934</v>
      </c>
      <c r="E104" s="226" t="s">
        <v>934</v>
      </c>
      <c r="F104" s="226">
        <v>13.5</v>
      </c>
      <c r="G104" s="226">
        <v>93.4</v>
      </c>
      <c r="H104" s="226">
        <v>106.9</v>
      </c>
      <c r="I104" s="226">
        <v>25.5</v>
      </c>
      <c r="J104" s="226">
        <v>1.5</v>
      </c>
      <c r="K104" s="226" t="s">
        <v>934</v>
      </c>
      <c r="L104" s="226" t="s">
        <v>934</v>
      </c>
      <c r="M104" s="226">
        <v>27</v>
      </c>
      <c r="N104" s="226">
        <v>93.5</v>
      </c>
      <c r="O104" s="226">
        <v>120.5</v>
      </c>
    </row>
    <row r="105" spans="1:15" ht="13.5">
      <c r="A105" s="245" t="s">
        <v>914</v>
      </c>
      <c r="B105" s="226">
        <v>1851.2</v>
      </c>
      <c r="C105" s="226">
        <v>18385.3</v>
      </c>
      <c r="D105" s="226">
        <v>2622.5</v>
      </c>
      <c r="E105" s="226">
        <v>1.5</v>
      </c>
      <c r="F105" s="226">
        <v>22860.5</v>
      </c>
      <c r="G105" s="226">
        <v>3361.3</v>
      </c>
      <c r="H105" s="226">
        <v>26221.8</v>
      </c>
      <c r="I105" s="226">
        <v>4724.1</v>
      </c>
      <c r="J105" s="226">
        <v>35445</v>
      </c>
      <c r="K105" s="226">
        <v>7960.1</v>
      </c>
      <c r="L105" s="226">
        <v>1.6</v>
      </c>
      <c r="M105" s="226">
        <v>48130.8</v>
      </c>
      <c r="N105" s="226">
        <v>4653.8</v>
      </c>
      <c r="O105" s="226">
        <v>52784.6</v>
      </c>
    </row>
    <row r="106" spans="1:15" ht="13.5">
      <c r="A106" s="245" t="s">
        <v>916</v>
      </c>
      <c r="B106" s="226">
        <v>3787.3</v>
      </c>
      <c r="C106" s="226">
        <v>2832.5</v>
      </c>
      <c r="D106" s="226">
        <v>2532.7</v>
      </c>
      <c r="E106" s="226" t="s">
        <v>915</v>
      </c>
      <c r="F106" s="226">
        <v>9152.5</v>
      </c>
      <c r="G106" s="226">
        <v>4759.7</v>
      </c>
      <c r="H106" s="226">
        <v>13912.2</v>
      </c>
      <c r="I106" s="226">
        <v>4755.9</v>
      </c>
      <c r="J106" s="226">
        <v>5306.5</v>
      </c>
      <c r="K106" s="226">
        <v>3338</v>
      </c>
      <c r="L106" s="226" t="s">
        <v>915</v>
      </c>
      <c r="M106" s="226">
        <v>13400.4</v>
      </c>
      <c r="N106" s="226">
        <v>8243</v>
      </c>
      <c r="O106" s="226">
        <v>21643.4</v>
      </c>
    </row>
    <row r="107" spans="1:15" ht="13.5">
      <c r="A107" s="245" t="s">
        <v>917</v>
      </c>
      <c r="B107" s="226">
        <v>1693.8</v>
      </c>
      <c r="C107" s="226">
        <v>13527.2</v>
      </c>
      <c r="D107" s="226">
        <v>788.6</v>
      </c>
      <c r="E107" s="226" t="s">
        <v>910</v>
      </c>
      <c r="F107" s="226">
        <v>16009.6</v>
      </c>
      <c r="G107" s="226">
        <v>2431.5</v>
      </c>
      <c r="H107" s="226">
        <v>18441.1</v>
      </c>
      <c r="I107" s="226">
        <v>3738.9</v>
      </c>
      <c r="J107" s="226">
        <v>37820.6</v>
      </c>
      <c r="K107" s="226">
        <v>2493</v>
      </c>
      <c r="L107" s="226" t="s">
        <v>910</v>
      </c>
      <c r="M107" s="226">
        <v>44052.5</v>
      </c>
      <c r="N107" s="226">
        <v>8935.7</v>
      </c>
      <c r="O107" s="226">
        <v>52988.2</v>
      </c>
    </row>
    <row r="108" spans="1:15" ht="13.5">
      <c r="A108" s="245" t="s">
        <v>918</v>
      </c>
      <c r="B108" s="226">
        <v>2474.6</v>
      </c>
      <c r="C108" s="226">
        <v>5006</v>
      </c>
      <c r="D108" s="226">
        <v>230.7</v>
      </c>
      <c r="E108" s="226">
        <v>6.6</v>
      </c>
      <c r="F108" s="226">
        <v>7717.9</v>
      </c>
      <c r="G108" s="226">
        <v>3079.6</v>
      </c>
      <c r="H108" s="226">
        <v>10797.5</v>
      </c>
      <c r="I108" s="226">
        <v>3824.7</v>
      </c>
      <c r="J108" s="226">
        <v>11470.5</v>
      </c>
      <c r="K108" s="226">
        <v>464.1</v>
      </c>
      <c r="L108" s="226">
        <v>6.6</v>
      </c>
      <c r="M108" s="226">
        <v>15766.2</v>
      </c>
      <c r="N108" s="226">
        <v>6004.4</v>
      </c>
      <c r="O108" s="226">
        <v>21770.6</v>
      </c>
    </row>
    <row r="109" spans="1:15" ht="13.5">
      <c r="A109" s="245" t="s">
        <v>919</v>
      </c>
      <c r="B109" s="226">
        <v>3734.6</v>
      </c>
      <c r="C109" s="226">
        <v>4443.2</v>
      </c>
      <c r="D109" s="226">
        <v>1286.6</v>
      </c>
      <c r="E109" s="226">
        <v>22</v>
      </c>
      <c r="F109" s="226">
        <v>9486.4</v>
      </c>
      <c r="G109" s="226">
        <v>1953.7</v>
      </c>
      <c r="H109" s="226">
        <v>11440.1</v>
      </c>
      <c r="I109" s="226">
        <v>4280.4</v>
      </c>
      <c r="J109" s="226">
        <v>5137.5</v>
      </c>
      <c r="K109" s="226">
        <v>1677.6</v>
      </c>
      <c r="L109" s="226">
        <v>23.3</v>
      </c>
      <c r="M109" s="226">
        <v>11118.8</v>
      </c>
      <c r="N109" s="226">
        <v>3301.5</v>
      </c>
      <c r="O109" s="226">
        <v>14420.3</v>
      </c>
    </row>
    <row r="110" spans="1:15" ht="13.5">
      <c r="A110" s="245" t="s">
        <v>920</v>
      </c>
      <c r="B110" s="226">
        <v>4336.3</v>
      </c>
      <c r="C110" s="226">
        <v>3386.2</v>
      </c>
      <c r="D110" s="226">
        <v>723.7</v>
      </c>
      <c r="E110" s="226">
        <v>53.1</v>
      </c>
      <c r="F110" s="226">
        <v>8499.3</v>
      </c>
      <c r="G110" s="226">
        <v>6107.9</v>
      </c>
      <c r="H110" s="226">
        <v>14607.2</v>
      </c>
      <c r="I110" s="226">
        <v>5103.1</v>
      </c>
      <c r="J110" s="226">
        <v>3475.1</v>
      </c>
      <c r="K110" s="226">
        <v>811</v>
      </c>
      <c r="L110" s="226">
        <v>53.6</v>
      </c>
      <c r="M110" s="226">
        <v>9442.8</v>
      </c>
      <c r="N110" s="226">
        <v>6838.1</v>
      </c>
      <c r="O110" s="226">
        <v>16280.9</v>
      </c>
    </row>
    <row r="111" spans="1:15" ht="13.5">
      <c r="A111" s="328" t="s">
        <v>897</v>
      </c>
      <c r="B111" s="308">
        <v>30898.6</v>
      </c>
      <c r="C111" s="308">
        <v>68372.8</v>
      </c>
      <c r="D111" s="308">
        <v>19896.9</v>
      </c>
      <c r="E111" s="308">
        <v>83.7</v>
      </c>
      <c r="F111" s="308">
        <v>119252</v>
      </c>
      <c r="G111" s="308">
        <v>33661.2</v>
      </c>
      <c r="H111" s="308">
        <v>152913.2</v>
      </c>
      <c r="I111" s="308">
        <v>42475</v>
      </c>
      <c r="J111" s="308">
        <v>135603.6</v>
      </c>
      <c r="K111" s="308">
        <v>34262</v>
      </c>
      <c r="L111" s="308">
        <v>85.6</v>
      </c>
      <c r="M111" s="308">
        <v>212426.2</v>
      </c>
      <c r="N111" s="308">
        <v>57172.3</v>
      </c>
      <c r="O111" s="308">
        <v>269598.5</v>
      </c>
    </row>
    <row r="112" spans="1:15" ht="13.5">
      <c r="A112" s="244" t="s">
        <v>922</v>
      </c>
      <c r="B112" s="326">
        <v>29926.2</v>
      </c>
      <c r="C112" s="326">
        <v>56069.6</v>
      </c>
      <c r="D112" s="326">
        <v>20667.1</v>
      </c>
      <c r="E112" s="326">
        <v>142.3</v>
      </c>
      <c r="F112" s="326">
        <v>106805.2</v>
      </c>
      <c r="G112" s="326">
        <v>36745.3</v>
      </c>
      <c r="H112" s="228">
        <v>143550.5</v>
      </c>
      <c r="I112" s="326">
        <v>40607</v>
      </c>
      <c r="J112" s="326">
        <v>98896.4</v>
      </c>
      <c r="K112" s="326">
        <v>43066.4</v>
      </c>
      <c r="L112" s="326">
        <v>143.2</v>
      </c>
      <c r="M112" s="326">
        <v>182713</v>
      </c>
      <c r="N112" s="326">
        <v>64700.9</v>
      </c>
      <c r="O112" s="228">
        <v>247413.9</v>
      </c>
    </row>
    <row r="113" spans="1:15" ht="13.5">
      <c r="A113" s="245" t="s">
        <v>1379</v>
      </c>
      <c r="B113" s="226" t="s">
        <v>1392</v>
      </c>
      <c r="C113" s="226" t="s">
        <v>1392</v>
      </c>
      <c r="D113" s="226" t="s">
        <v>1392</v>
      </c>
      <c r="E113" s="226" t="s">
        <v>1392</v>
      </c>
      <c r="F113" s="226">
        <v>114469.4</v>
      </c>
      <c r="G113" s="226">
        <v>22241.5</v>
      </c>
      <c r="H113" s="226">
        <v>136710.9</v>
      </c>
      <c r="I113" s="226" t="s">
        <v>1392</v>
      </c>
      <c r="J113" s="226" t="s">
        <v>1392</v>
      </c>
      <c r="K113" s="226" t="s">
        <v>1392</v>
      </c>
      <c r="L113" s="226" t="s">
        <v>1392</v>
      </c>
      <c r="M113" s="226">
        <v>202893.5</v>
      </c>
      <c r="N113" s="226">
        <v>30132.6</v>
      </c>
      <c r="O113" s="226">
        <v>233026.1</v>
      </c>
    </row>
    <row r="114" spans="1:15" ht="13.5">
      <c r="A114" s="245" t="s">
        <v>1380</v>
      </c>
      <c r="B114" s="226" t="s">
        <v>1392</v>
      </c>
      <c r="C114" s="226" t="s">
        <v>1392</v>
      </c>
      <c r="D114" s="226" t="s">
        <v>1392</v>
      </c>
      <c r="E114" s="226" t="s">
        <v>1392</v>
      </c>
      <c r="F114" s="226">
        <v>113479.5</v>
      </c>
      <c r="G114" s="226">
        <v>35828.8</v>
      </c>
      <c r="H114" s="226">
        <v>149308.3</v>
      </c>
      <c r="I114" s="226" t="s">
        <v>1392</v>
      </c>
      <c r="J114" s="226" t="s">
        <v>1392</v>
      </c>
      <c r="K114" s="226" t="s">
        <v>1392</v>
      </c>
      <c r="L114" s="226" t="s">
        <v>1392</v>
      </c>
      <c r="M114" s="226">
        <v>200684</v>
      </c>
      <c r="N114" s="226">
        <v>43312.6</v>
      </c>
      <c r="O114" s="226">
        <v>243996.6</v>
      </c>
    </row>
    <row r="115" spans="1:15" ht="13.5">
      <c r="A115" s="246" t="s">
        <v>1381</v>
      </c>
      <c r="B115" s="310" t="s">
        <v>1392</v>
      </c>
      <c r="C115" s="310" t="s">
        <v>1392</v>
      </c>
      <c r="D115" s="310" t="s">
        <v>1392</v>
      </c>
      <c r="E115" s="310" t="s">
        <v>1392</v>
      </c>
      <c r="F115" s="310">
        <v>112869.8</v>
      </c>
      <c r="G115" s="310">
        <v>35411.9</v>
      </c>
      <c r="H115" s="310">
        <v>148281.7</v>
      </c>
      <c r="I115" s="310" t="s">
        <v>1392</v>
      </c>
      <c r="J115" s="310" t="s">
        <v>1392</v>
      </c>
      <c r="K115" s="310" t="s">
        <v>1392</v>
      </c>
      <c r="L115" s="310" t="s">
        <v>1392</v>
      </c>
      <c r="M115" s="310">
        <v>190943.2</v>
      </c>
      <c r="N115" s="310">
        <v>54975</v>
      </c>
      <c r="O115" s="310">
        <v>235918.2</v>
      </c>
    </row>
    <row r="116" spans="2:15" ht="13.5">
      <c r="B116" s="325"/>
      <c r="C116" s="325"/>
      <c r="D116" s="325"/>
      <c r="E116" s="325"/>
      <c r="F116" s="325"/>
      <c r="G116" s="325"/>
      <c r="H116" s="325"/>
      <c r="I116" s="325"/>
      <c r="J116" s="325"/>
      <c r="K116" s="325"/>
      <c r="L116" s="325"/>
      <c r="M116" s="325"/>
      <c r="N116" s="325"/>
      <c r="O116" s="325"/>
    </row>
  </sheetData>
  <mergeCells count="51">
    <mergeCell ref="A93:A96"/>
    <mergeCell ref="B93:H94"/>
    <mergeCell ref="I93:O94"/>
    <mergeCell ref="B95:F95"/>
    <mergeCell ref="G95:G96"/>
    <mergeCell ref="H95:H96"/>
    <mergeCell ref="I95:M95"/>
    <mergeCell ref="N95:N96"/>
    <mergeCell ref="O95:O96"/>
    <mergeCell ref="O72:O73"/>
    <mergeCell ref="P72:T72"/>
    <mergeCell ref="U72:U73"/>
    <mergeCell ref="V72:V73"/>
    <mergeCell ref="A70:A73"/>
    <mergeCell ref="B70:V70"/>
    <mergeCell ref="B71:H71"/>
    <mergeCell ref="I71:O71"/>
    <mergeCell ref="P71:V71"/>
    <mergeCell ref="B72:F72"/>
    <mergeCell ref="G72:G73"/>
    <mergeCell ref="H72:H73"/>
    <mergeCell ref="I72:M72"/>
    <mergeCell ref="N72:N73"/>
    <mergeCell ref="M28:M29"/>
    <mergeCell ref="N28:N29"/>
    <mergeCell ref="A47:A50"/>
    <mergeCell ref="B47:H47"/>
    <mergeCell ref="B48:H48"/>
    <mergeCell ref="B49:F49"/>
    <mergeCell ref="G49:G50"/>
    <mergeCell ref="H49:H50"/>
    <mergeCell ref="M5:M6"/>
    <mergeCell ref="N5:N6"/>
    <mergeCell ref="A26:A29"/>
    <mergeCell ref="B26:N26"/>
    <mergeCell ref="B27:G27"/>
    <mergeCell ref="H27:N27"/>
    <mergeCell ref="B28:E28"/>
    <mergeCell ref="F28:F29"/>
    <mergeCell ref="G28:G29"/>
    <mergeCell ref="H28:L28"/>
    <mergeCell ref="A3:A6"/>
    <mergeCell ref="B3:N3"/>
    <mergeCell ref="B4:D4"/>
    <mergeCell ref="E4:H4"/>
    <mergeCell ref="I4:N4"/>
    <mergeCell ref="B5:D5"/>
    <mergeCell ref="E5:F5"/>
    <mergeCell ref="G5:G6"/>
    <mergeCell ref="H5:H6"/>
    <mergeCell ref="I5:L5"/>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00390625" defaultRowHeight="13.5"/>
  <cols>
    <col min="1" max="1" width="8.50390625" style="0" customWidth="1"/>
    <col min="2" max="7" width="11.125" style="0" customWidth="1"/>
    <col min="8" max="16384" width="7.875" style="0" customWidth="1"/>
  </cols>
  <sheetData>
    <row r="1" spans="1:7" ht="13.5">
      <c r="A1" s="222" t="s">
        <v>739</v>
      </c>
      <c r="B1" s="331"/>
      <c r="C1" s="331"/>
      <c r="D1" s="331"/>
      <c r="E1" s="331"/>
      <c r="F1" s="331"/>
      <c r="G1" s="332"/>
    </row>
    <row r="2" spans="1:7" ht="13.5">
      <c r="A2" s="321" t="s">
        <v>1562</v>
      </c>
      <c r="B2" s="145"/>
      <c r="C2" s="145"/>
      <c r="D2" s="145"/>
      <c r="E2" s="145"/>
      <c r="F2" s="331"/>
      <c r="G2" s="333" t="s">
        <v>849</v>
      </c>
    </row>
    <row r="3" spans="1:7" ht="13.5">
      <c r="A3" s="711" t="s">
        <v>366</v>
      </c>
      <c r="B3" s="893" t="s">
        <v>1548</v>
      </c>
      <c r="C3" s="895"/>
      <c r="D3" s="893" t="s">
        <v>1549</v>
      </c>
      <c r="E3" s="895"/>
      <c r="F3" s="893" t="s">
        <v>1356</v>
      </c>
      <c r="G3" s="895"/>
    </row>
    <row r="4" spans="1:7" ht="13.5">
      <c r="A4" s="712"/>
      <c r="B4" s="50" t="s">
        <v>883</v>
      </c>
      <c r="C4" s="334" t="s">
        <v>884</v>
      </c>
      <c r="D4" s="50" t="s">
        <v>883</v>
      </c>
      <c r="E4" s="334" t="s">
        <v>884</v>
      </c>
      <c r="F4" s="50" t="s">
        <v>883</v>
      </c>
      <c r="G4" s="334" t="s">
        <v>884</v>
      </c>
    </row>
    <row r="5" spans="1:7" ht="13.5">
      <c r="A5" s="18"/>
      <c r="B5" s="335" t="s">
        <v>1550</v>
      </c>
      <c r="C5" s="335" t="s">
        <v>1505</v>
      </c>
      <c r="D5" s="335" t="s">
        <v>1550</v>
      </c>
      <c r="E5" s="335" t="s">
        <v>1505</v>
      </c>
      <c r="F5" s="335" t="s">
        <v>1550</v>
      </c>
      <c r="G5" s="335" t="s">
        <v>1505</v>
      </c>
    </row>
    <row r="6" spans="1:7" ht="13.5">
      <c r="A6" s="336" t="s">
        <v>1361</v>
      </c>
      <c r="B6" s="103">
        <v>445</v>
      </c>
      <c r="C6" s="103">
        <v>1040</v>
      </c>
      <c r="D6" s="103" t="s">
        <v>1551</v>
      </c>
      <c r="E6" s="270" t="s">
        <v>1551</v>
      </c>
      <c r="F6" s="103">
        <v>445</v>
      </c>
      <c r="G6" s="103">
        <v>1040</v>
      </c>
    </row>
    <row r="7" spans="1:7" ht="13.5">
      <c r="A7" s="209" t="s">
        <v>1552</v>
      </c>
      <c r="B7" s="103">
        <v>5024</v>
      </c>
      <c r="C7" s="103">
        <v>15346</v>
      </c>
      <c r="D7" s="103" t="s">
        <v>1551</v>
      </c>
      <c r="E7" s="270" t="s">
        <v>1551</v>
      </c>
      <c r="F7" s="103">
        <v>5024</v>
      </c>
      <c r="G7" s="103">
        <v>15346</v>
      </c>
    </row>
    <row r="8" spans="1:7" ht="13.5">
      <c r="A8" s="209" t="s">
        <v>1553</v>
      </c>
      <c r="B8" s="103">
        <v>10637</v>
      </c>
      <c r="C8" s="103">
        <v>28441</v>
      </c>
      <c r="D8" s="103" t="s">
        <v>1551</v>
      </c>
      <c r="E8" s="270" t="s">
        <v>1551</v>
      </c>
      <c r="F8" s="103">
        <v>10637</v>
      </c>
      <c r="G8" s="103">
        <v>28441</v>
      </c>
    </row>
    <row r="9" spans="1:7" ht="13.5">
      <c r="A9" s="209" t="s">
        <v>1554</v>
      </c>
      <c r="B9" s="103">
        <v>9435</v>
      </c>
      <c r="C9" s="103">
        <v>36096</v>
      </c>
      <c r="D9" s="103" t="s">
        <v>1551</v>
      </c>
      <c r="E9" s="270" t="s">
        <v>1551</v>
      </c>
      <c r="F9" s="103">
        <v>9435</v>
      </c>
      <c r="G9" s="103">
        <v>36096</v>
      </c>
    </row>
    <row r="10" spans="1:7" ht="13.5">
      <c r="A10" s="209" t="s">
        <v>1555</v>
      </c>
      <c r="B10" s="103">
        <v>19620</v>
      </c>
      <c r="C10" s="104">
        <v>47838</v>
      </c>
      <c r="D10" s="103" t="s">
        <v>1551</v>
      </c>
      <c r="E10" s="270" t="s">
        <v>1551</v>
      </c>
      <c r="F10" s="103">
        <v>19620</v>
      </c>
      <c r="G10" s="103">
        <v>47838</v>
      </c>
    </row>
    <row r="11" spans="1:7" ht="13.5">
      <c r="A11" s="209" t="s">
        <v>888</v>
      </c>
      <c r="B11" s="103">
        <v>19157</v>
      </c>
      <c r="C11" s="103">
        <v>54610</v>
      </c>
      <c r="D11" s="103" t="s">
        <v>1551</v>
      </c>
      <c r="E11" s="270" t="s">
        <v>1551</v>
      </c>
      <c r="F11" s="103">
        <v>19157</v>
      </c>
      <c r="G11" s="103">
        <v>54610</v>
      </c>
    </row>
    <row r="12" spans="1:7" ht="13.5">
      <c r="A12" s="209" t="s">
        <v>1367</v>
      </c>
      <c r="B12" s="103">
        <v>2300</v>
      </c>
      <c r="C12" s="103">
        <v>6900</v>
      </c>
      <c r="D12" s="103" t="s">
        <v>1551</v>
      </c>
      <c r="E12" s="270" t="s">
        <v>1551</v>
      </c>
      <c r="F12" s="103">
        <v>2300</v>
      </c>
      <c r="G12" s="103">
        <v>6900</v>
      </c>
    </row>
    <row r="13" spans="1:7" ht="13.5">
      <c r="A13" s="209" t="s">
        <v>1556</v>
      </c>
      <c r="B13" s="103">
        <v>2303</v>
      </c>
      <c r="C13" s="270">
        <v>6452</v>
      </c>
      <c r="D13" s="103" t="s">
        <v>1551</v>
      </c>
      <c r="E13" s="270" t="s">
        <v>1551</v>
      </c>
      <c r="F13" s="103">
        <v>2303</v>
      </c>
      <c r="G13" s="103">
        <v>6452</v>
      </c>
    </row>
    <row r="14" spans="1:7" ht="13.5">
      <c r="A14" s="209" t="s">
        <v>869</v>
      </c>
      <c r="B14" s="103">
        <v>13775</v>
      </c>
      <c r="C14" s="270">
        <v>35312</v>
      </c>
      <c r="D14" s="103" t="s">
        <v>1551</v>
      </c>
      <c r="E14" s="270" t="s">
        <v>1551</v>
      </c>
      <c r="F14" s="103">
        <v>13775</v>
      </c>
      <c r="G14" s="103">
        <v>35312</v>
      </c>
    </row>
    <row r="15" spans="1:7" ht="13.5">
      <c r="A15" s="209" t="s">
        <v>1557</v>
      </c>
      <c r="B15" s="103">
        <v>5506</v>
      </c>
      <c r="C15" s="270">
        <v>17620</v>
      </c>
      <c r="D15" s="103" t="s">
        <v>1551</v>
      </c>
      <c r="E15" s="270" t="s">
        <v>1551</v>
      </c>
      <c r="F15" s="103">
        <v>5506</v>
      </c>
      <c r="G15" s="103">
        <v>17620</v>
      </c>
    </row>
    <row r="16" spans="1:7" ht="13.5">
      <c r="A16" s="209" t="s">
        <v>1558</v>
      </c>
      <c r="B16" s="103">
        <v>9023</v>
      </c>
      <c r="C16" s="270">
        <v>26264</v>
      </c>
      <c r="D16" s="103" t="s">
        <v>1551</v>
      </c>
      <c r="E16" s="270" t="s">
        <v>1551</v>
      </c>
      <c r="F16" s="103">
        <v>9023</v>
      </c>
      <c r="G16" s="103">
        <v>26264</v>
      </c>
    </row>
    <row r="17" spans="1:7" ht="13.5">
      <c r="A17" s="209" t="s">
        <v>1559</v>
      </c>
      <c r="B17" s="103">
        <v>10769</v>
      </c>
      <c r="C17" s="270">
        <v>25753</v>
      </c>
      <c r="D17" s="103">
        <v>2664294</v>
      </c>
      <c r="E17" s="270">
        <v>937474</v>
      </c>
      <c r="F17" s="103">
        <v>2675063</v>
      </c>
      <c r="G17" s="103">
        <v>963227</v>
      </c>
    </row>
    <row r="18" spans="1:7" ht="13.5">
      <c r="A18" s="209" t="s">
        <v>1560</v>
      </c>
      <c r="B18" s="103">
        <v>19306</v>
      </c>
      <c r="C18" s="270">
        <v>47687</v>
      </c>
      <c r="D18" s="103">
        <v>1109488</v>
      </c>
      <c r="E18" s="270">
        <v>769809</v>
      </c>
      <c r="F18" s="103">
        <v>1128794</v>
      </c>
      <c r="G18" s="103">
        <v>817496</v>
      </c>
    </row>
    <row r="19" spans="1:7" ht="13.5">
      <c r="A19" s="328" t="s">
        <v>1561</v>
      </c>
      <c r="B19" s="180">
        <v>127300</v>
      </c>
      <c r="C19" s="180">
        <v>349359</v>
      </c>
      <c r="D19" s="180">
        <v>3773782</v>
      </c>
      <c r="E19" s="180">
        <v>1707283</v>
      </c>
      <c r="F19" s="180">
        <v>3901082</v>
      </c>
      <c r="G19" s="180">
        <v>2056642</v>
      </c>
    </row>
    <row r="20" spans="1:7" ht="13.5">
      <c r="A20" s="245" t="s">
        <v>1375</v>
      </c>
      <c r="B20" s="243">
        <v>110787</v>
      </c>
      <c r="C20" s="243">
        <v>200793</v>
      </c>
      <c r="D20" s="243">
        <v>4273097</v>
      </c>
      <c r="E20" s="243">
        <v>1215359</v>
      </c>
      <c r="F20" s="243">
        <v>4383884</v>
      </c>
      <c r="G20" s="243">
        <v>1416152</v>
      </c>
    </row>
    <row r="21" spans="1:7" ht="13.5">
      <c r="A21" s="245" t="s">
        <v>1376</v>
      </c>
      <c r="B21" s="103">
        <v>123327</v>
      </c>
      <c r="C21" s="103">
        <v>174005</v>
      </c>
      <c r="D21" s="103">
        <v>4046868</v>
      </c>
      <c r="E21" s="103">
        <v>907172</v>
      </c>
      <c r="F21" s="103">
        <v>4170195</v>
      </c>
      <c r="G21" s="103">
        <v>1061177</v>
      </c>
    </row>
    <row r="22" spans="1:7" ht="13.5">
      <c r="A22" s="245" t="s">
        <v>1377</v>
      </c>
      <c r="B22" s="103">
        <v>123329</v>
      </c>
      <c r="C22" s="103">
        <v>127017</v>
      </c>
      <c r="D22" s="103">
        <v>4870588</v>
      </c>
      <c r="E22" s="103">
        <v>559494</v>
      </c>
      <c r="F22" s="103">
        <v>4993917</v>
      </c>
      <c r="G22" s="103">
        <v>686511</v>
      </c>
    </row>
    <row r="23" spans="1:7" ht="13.5">
      <c r="A23" s="246" t="s">
        <v>1378</v>
      </c>
      <c r="B23" s="316">
        <v>110195</v>
      </c>
      <c r="C23" s="316">
        <v>107277</v>
      </c>
      <c r="D23" s="316">
        <v>3894418</v>
      </c>
      <c r="E23" s="316">
        <v>513990</v>
      </c>
      <c r="F23" s="316">
        <v>4004440</v>
      </c>
      <c r="G23" s="316">
        <v>621267</v>
      </c>
    </row>
  </sheetData>
  <mergeCells count="4">
    <mergeCell ref="A3:A4"/>
    <mergeCell ref="B3:C3"/>
    <mergeCell ref="D3:E3"/>
    <mergeCell ref="F3:G3"/>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N97"/>
  <sheetViews>
    <sheetView workbookViewId="0" topLeftCell="A1">
      <selection activeCell="A1" sqref="A1"/>
    </sheetView>
  </sheetViews>
  <sheetFormatPr defaultColWidth="9.00390625" defaultRowHeight="13.5"/>
  <cols>
    <col min="1" max="1" width="9.00390625" style="341" customWidth="1"/>
    <col min="2" max="2" width="7.625" style="341" bestFit="1" customWidth="1"/>
    <col min="3" max="3" width="9.875" style="341" bestFit="1" customWidth="1"/>
    <col min="4" max="4" width="10.375" style="341" bestFit="1" customWidth="1"/>
    <col min="5" max="5" width="7.125" style="341" bestFit="1" customWidth="1"/>
    <col min="6" max="6" width="8.125" style="341" bestFit="1" customWidth="1"/>
    <col min="7" max="7" width="10.375" style="341" bestFit="1" customWidth="1"/>
    <col min="8" max="8" width="6.625" style="341" bestFit="1" customWidth="1"/>
    <col min="9" max="9" width="7.125" style="341" bestFit="1" customWidth="1"/>
    <col min="10" max="10" width="11.375" style="341" bestFit="1" customWidth="1"/>
    <col min="11" max="11" width="10.375" style="341" bestFit="1" customWidth="1"/>
    <col min="12" max="12" width="7.125" style="341" bestFit="1" customWidth="1"/>
    <col min="13" max="13" width="8.125" style="341" bestFit="1" customWidth="1"/>
    <col min="14" max="14" width="10.375" style="341" bestFit="1" customWidth="1"/>
    <col min="15" max="16384" width="7.875" style="341" customWidth="1"/>
  </cols>
  <sheetData>
    <row r="1" spans="1:14" ht="13.5">
      <c r="A1" s="337" t="s">
        <v>738</v>
      </c>
      <c r="B1" s="338"/>
      <c r="C1" s="338"/>
      <c r="D1" s="338"/>
      <c r="E1" s="338"/>
      <c r="F1" s="338"/>
      <c r="G1" s="338"/>
      <c r="H1" s="338"/>
      <c r="I1" s="338"/>
      <c r="J1" s="338"/>
      <c r="K1" s="338"/>
      <c r="L1" s="339"/>
      <c r="M1" s="340"/>
      <c r="N1" s="340"/>
    </row>
    <row r="2" spans="1:12" s="340" customFormat="1" ht="13.5">
      <c r="A2" s="342" t="s">
        <v>1811</v>
      </c>
      <c r="B2" s="343"/>
      <c r="C2" s="343"/>
      <c r="D2" s="344"/>
      <c r="E2" s="345"/>
      <c r="F2" s="345"/>
      <c r="G2" s="345"/>
      <c r="H2" s="346" t="s">
        <v>1390</v>
      </c>
      <c r="I2" s="345"/>
      <c r="J2" s="345"/>
      <c r="K2" s="345"/>
      <c r="L2" s="347"/>
    </row>
    <row r="3" spans="1:12" s="340" customFormat="1" ht="13.5">
      <c r="A3" s="945" t="s">
        <v>1349</v>
      </c>
      <c r="B3" s="946"/>
      <c r="C3" s="951" t="s">
        <v>1563</v>
      </c>
      <c r="D3" s="952"/>
      <c r="E3" s="952"/>
      <c r="F3" s="952"/>
      <c r="G3" s="953"/>
      <c r="H3" s="951" t="s">
        <v>1564</v>
      </c>
      <c r="I3" s="952"/>
      <c r="J3" s="952"/>
      <c r="K3" s="952"/>
      <c r="L3" s="953"/>
    </row>
    <row r="4" spans="1:12" s="340" customFormat="1" ht="13.5">
      <c r="A4" s="947"/>
      <c r="B4" s="948"/>
      <c r="C4" s="951" t="s">
        <v>1565</v>
      </c>
      <c r="D4" s="953"/>
      <c r="E4" s="954" t="s">
        <v>1566</v>
      </c>
      <c r="F4" s="955"/>
      <c r="G4" s="956" t="s">
        <v>1567</v>
      </c>
      <c r="H4" s="951" t="s">
        <v>1565</v>
      </c>
      <c r="I4" s="953"/>
      <c r="J4" s="954" t="s">
        <v>1566</v>
      </c>
      <c r="K4" s="955"/>
      <c r="L4" s="956" t="s">
        <v>1567</v>
      </c>
    </row>
    <row r="5" spans="1:14" s="351" customFormat="1" ht="13.5">
      <c r="A5" s="949"/>
      <c r="B5" s="950"/>
      <c r="C5" s="348" t="s">
        <v>883</v>
      </c>
      <c r="D5" s="349" t="s">
        <v>884</v>
      </c>
      <c r="E5" s="349" t="s">
        <v>883</v>
      </c>
      <c r="F5" s="349" t="s">
        <v>884</v>
      </c>
      <c r="G5" s="957"/>
      <c r="H5" s="348" t="s">
        <v>883</v>
      </c>
      <c r="I5" s="349" t="s">
        <v>884</v>
      </c>
      <c r="J5" s="349" t="s">
        <v>883</v>
      </c>
      <c r="K5" s="349" t="s">
        <v>884</v>
      </c>
      <c r="L5" s="957"/>
      <c r="M5" s="350"/>
      <c r="N5" s="350"/>
    </row>
    <row r="6" spans="1:14" s="351" customFormat="1" ht="13.5">
      <c r="A6" s="352"/>
      <c r="B6" s="353"/>
      <c r="C6" s="354" t="s">
        <v>1568</v>
      </c>
      <c r="D6" s="355" t="s">
        <v>1505</v>
      </c>
      <c r="E6" s="355" t="s">
        <v>1569</v>
      </c>
      <c r="F6" s="355" t="s">
        <v>1505</v>
      </c>
      <c r="G6" s="355" t="s">
        <v>1505</v>
      </c>
      <c r="H6" s="354" t="s">
        <v>1568</v>
      </c>
      <c r="I6" s="355" t="s">
        <v>1505</v>
      </c>
      <c r="J6" s="355" t="s">
        <v>1569</v>
      </c>
      <c r="K6" s="355" t="s">
        <v>1505</v>
      </c>
      <c r="L6" s="355" t="s">
        <v>1505</v>
      </c>
      <c r="M6" s="350"/>
      <c r="N6" s="350"/>
    </row>
    <row r="7" spans="1:14" s="351" customFormat="1" ht="13.5">
      <c r="A7" s="958" t="s">
        <v>1570</v>
      </c>
      <c r="B7" s="356" t="s">
        <v>1361</v>
      </c>
      <c r="C7" s="241">
        <v>158220</v>
      </c>
      <c r="D7" s="241">
        <v>2485374</v>
      </c>
      <c r="E7" s="241">
        <v>116</v>
      </c>
      <c r="F7" s="241">
        <v>638</v>
      </c>
      <c r="G7" s="241">
        <v>2486012</v>
      </c>
      <c r="H7" s="241">
        <v>23</v>
      </c>
      <c r="I7" s="241">
        <v>230</v>
      </c>
      <c r="J7" s="241" t="s">
        <v>1571</v>
      </c>
      <c r="K7" s="241" t="s">
        <v>1571</v>
      </c>
      <c r="L7" s="241">
        <v>230</v>
      </c>
      <c r="M7" s="350"/>
      <c r="N7" s="350"/>
    </row>
    <row r="8" spans="1:12" s="340" customFormat="1" ht="13.5">
      <c r="A8" s="958"/>
      <c r="B8" s="357" t="s">
        <v>860</v>
      </c>
      <c r="C8" s="241">
        <v>24891</v>
      </c>
      <c r="D8" s="241">
        <v>434494</v>
      </c>
      <c r="E8" s="241">
        <v>5</v>
      </c>
      <c r="F8" s="241">
        <v>70</v>
      </c>
      <c r="G8" s="241">
        <v>434564</v>
      </c>
      <c r="H8" s="241">
        <v>5</v>
      </c>
      <c r="I8" s="241">
        <v>25</v>
      </c>
      <c r="J8" s="241" t="s">
        <v>346</v>
      </c>
      <c r="K8" s="241" t="s">
        <v>346</v>
      </c>
      <c r="L8" s="241">
        <v>25</v>
      </c>
    </row>
    <row r="9" spans="1:12" s="340" customFormat="1" ht="13.5">
      <c r="A9" s="958"/>
      <c r="B9" s="357" t="s">
        <v>861</v>
      </c>
      <c r="C9" s="241">
        <v>29682</v>
      </c>
      <c r="D9" s="241">
        <v>432900</v>
      </c>
      <c r="E9" s="241">
        <v>62</v>
      </c>
      <c r="F9" s="241">
        <v>1395</v>
      </c>
      <c r="G9" s="241">
        <v>434295</v>
      </c>
      <c r="H9" s="241">
        <v>250</v>
      </c>
      <c r="I9" s="241">
        <v>2510</v>
      </c>
      <c r="J9" s="241" t="s">
        <v>346</v>
      </c>
      <c r="K9" s="241" t="s">
        <v>346</v>
      </c>
      <c r="L9" s="241">
        <v>2510</v>
      </c>
    </row>
    <row r="10" spans="1:12" s="340" customFormat="1" ht="13.5">
      <c r="A10" s="958"/>
      <c r="B10" s="357" t="s">
        <v>863</v>
      </c>
      <c r="C10" s="241">
        <v>3017</v>
      </c>
      <c r="D10" s="241">
        <v>60335</v>
      </c>
      <c r="E10" s="241" t="s">
        <v>349</v>
      </c>
      <c r="F10" s="241" t="s">
        <v>349</v>
      </c>
      <c r="G10" s="241">
        <v>60335</v>
      </c>
      <c r="H10" s="241" t="s">
        <v>349</v>
      </c>
      <c r="I10" s="241" t="s">
        <v>349</v>
      </c>
      <c r="J10" s="241" t="s">
        <v>349</v>
      </c>
      <c r="K10" s="241" t="s">
        <v>349</v>
      </c>
      <c r="L10" s="241" t="s">
        <v>349</v>
      </c>
    </row>
    <row r="11" spans="1:12" s="340" customFormat="1" ht="13.5">
      <c r="A11" s="958"/>
      <c r="B11" s="357" t="s">
        <v>865</v>
      </c>
      <c r="C11" s="241">
        <v>7222</v>
      </c>
      <c r="D11" s="241">
        <v>194411</v>
      </c>
      <c r="E11" s="241">
        <v>10</v>
      </c>
      <c r="F11" s="241">
        <v>70</v>
      </c>
      <c r="G11" s="241">
        <v>194481</v>
      </c>
      <c r="H11" s="241" t="s">
        <v>349</v>
      </c>
      <c r="I11" s="241" t="s">
        <v>349</v>
      </c>
      <c r="J11" s="241" t="s">
        <v>349</v>
      </c>
      <c r="K11" s="241" t="s">
        <v>349</v>
      </c>
      <c r="L11" s="241" t="s">
        <v>349</v>
      </c>
    </row>
    <row r="12" spans="1:12" s="340" customFormat="1" ht="13.5">
      <c r="A12" s="959"/>
      <c r="B12" s="358" t="s">
        <v>1356</v>
      </c>
      <c r="C12" s="359">
        <v>223032</v>
      </c>
      <c r="D12" s="359">
        <v>3607514</v>
      </c>
      <c r="E12" s="359">
        <v>193</v>
      </c>
      <c r="F12" s="359">
        <v>2173</v>
      </c>
      <c r="G12" s="359">
        <v>3609687</v>
      </c>
      <c r="H12" s="359">
        <v>278</v>
      </c>
      <c r="I12" s="359">
        <v>2765</v>
      </c>
      <c r="J12" s="359" t="s">
        <v>1391</v>
      </c>
      <c r="K12" s="359" t="s">
        <v>1391</v>
      </c>
      <c r="L12" s="359">
        <v>2765</v>
      </c>
    </row>
    <row r="13" spans="1:12" s="340" customFormat="1" ht="13.5">
      <c r="A13" s="360" t="s">
        <v>888</v>
      </c>
      <c r="B13" s="361"/>
      <c r="C13" s="355">
        <v>985</v>
      </c>
      <c r="D13" s="355">
        <v>20709</v>
      </c>
      <c r="E13" s="355" t="s">
        <v>1391</v>
      </c>
      <c r="F13" s="355" t="s">
        <v>1391</v>
      </c>
      <c r="G13" s="355">
        <v>20709</v>
      </c>
      <c r="H13" s="355" t="s">
        <v>1391</v>
      </c>
      <c r="I13" s="355" t="s">
        <v>1391</v>
      </c>
      <c r="J13" s="355" t="s">
        <v>1391</v>
      </c>
      <c r="K13" s="355" t="s">
        <v>1391</v>
      </c>
      <c r="L13" s="355" t="s">
        <v>1391</v>
      </c>
    </row>
    <row r="14" spans="1:12" s="340" customFormat="1" ht="13.5">
      <c r="A14" s="960" t="s">
        <v>1572</v>
      </c>
      <c r="B14" s="960" t="s">
        <v>1367</v>
      </c>
      <c r="C14" s="355">
        <v>866193</v>
      </c>
      <c r="D14" s="355">
        <v>14311194</v>
      </c>
      <c r="E14" s="961">
        <v>19312</v>
      </c>
      <c r="F14" s="961">
        <v>131398</v>
      </c>
      <c r="G14" s="961">
        <v>14511236</v>
      </c>
      <c r="H14" s="961">
        <v>134</v>
      </c>
      <c r="I14" s="961">
        <v>917</v>
      </c>
      <c r="J14" s="961">
        <v>7070</v>
      </c>
      <c r="K14" s="961">
        <v>33293</v>
      </c>
      <c r="L14" s="961">
        <v>34210</v>
      </c>
    </row>
    <row r="15" spans="1:12" s="340" customFormat="1" ht="13.5">
      <c r="A15" s="958"/>
      <c r="B15" s="958"/>
      <c r="C15" s="241">
        <v>9984</v>
      </c>
      <c r="D15" s="241">
        <v>68644</v>
      </c>
      <c r="E15" s="962"/>
      <c r="F15" s="962"/>
      <c r="G15" s="962"/>
      <c r="H15" s="962"/>
      <c r="I15" s="962"/>
      <c r="J15" s="962"/>
      <c r="K15" s="962"/>
      <c r="L15" s="962"/>
    </row>
    <row r="16" spans="1:12" s="340" customFormat="1" ht="13.5">
      <c r="A16" s="958"/>
      <c r="B16" s="356" t="s">
        <v>847</v>
      </c>
      <c r="C16" s="241">
        <v>5500</v>
      </c>
      <c r="D16" s="241">
        <v>137500</v>
      </c>
      <c r="E16" s="241" t="s">
        <v>1573</v>
      </c>
      <c r="F16" s="241" t="s">
        <v>1573</v>
      </c>
      <c r="G16" s="241">
        <v>137500</v>
      </c>
      <c r="H16" s="241" t="s">
        <v>1573</v>
      </c>
      <c r="I16" s="241" t="s">
        <v>1573</v>
      </c>
      <c r="J16" s="241" t="s">
        <v>1573</v>
      </c>
      <c r="K16" s="241" t="s">
        <v>1573</v>
      </c>
      <c r="L16" s="241" t="s">
        <v>1573</v>
      </c>
    </row>
    <row r="17" spans="1:12" s="340" customFormat="1" ht="13.5">
      <c r="A17" s="958"/>
      <c r="B17" s="357" t="s">
        <v>869</v>
      </c>
      <c r="C17" s="241">
        <v>2796</v>
      </c>
      <c r="D17" s="241">
        <v>52402</v>
      </c>
      <c r="E17" s="241" t="s">
        <v>1573</v>
      </c>
      <c r="F17" s="241" t="s">
        <v>1573</v>
      </c>
      <c r="G17" s="241">
        <v>52402</v>
      </c>
      <c r="H17" s="241" t="s">
        <v>1573</v>
      </c>
      <c r="I17" s="241" t="s">
        <v>1573</v>
      </c>
      <c r="J17" s="241" t="s">
        <v>1573</v>
      </c>
      <c r="K17" s="241" t="s">
        <v>1573</v>
      </c>
      <c r="L17" s="241" t="s">
        <v>1573</v>
      </c>
    </row>
    <row r="18" spans="1:12" s="340" customFormat="1" ht="13.5">
      <c r="A18" s="958"/>
      <c r="B18" s="356" t="s">
        <v>870</v>
      </c>
      <c r="C18" s="241">
        <v>61389</v>
      </c>
      <c r="D18" s="241">
        <v>1337194</v>
      </c>
      <c r="E18" s="241" t="s">
        <v>1574</v>
      </c>
      <c r="F18" s="241" t="s">
        <v>1574</v>
      </c>
      <c r="G18" s="241">
        <v>1337194</v>
      </c>
      <c r="H18" s="241">
        <v>30</v>
      </c>
      <c r="I18" s="241">
        <v>165</v>
      </c>
      <c r="J18" s="241" t="s">
        <v>1574</v>
      </c>
      <c r="K18" s="241" t="s">
        <v>1574</v>
      </c>
      <c r="L18" s="241">
        <v>165</v>
      </c>
    </row>
    <row r="19" spans="1:12" s="340" customFormat="1" ht="13.5">
      <c r="A19" s="958"/>
      <c r="B19" s="958" t="s">
        <v>1356</v>
      </c>
      <c r="C19" s="241">
        <v>935878</v>
      </c>
      <c r="D19" s="241">
        <v>15838290</v>
      </c>
      <c r="E19" s="962">
        <v>19312</v>
      </c>
      <c r="F19" s="962">
        <v>131398</v>
      </c>
      <c r="G19" s="962">
        <v>16038332</v>
      </c>
      <c r="H19" s="962">
        <v>164</v>
      </c>
      <c r="I19" s="962">
        <v>1082</v>
      </c>
      <c r="J19" s="962">
        <v>7070</v>
      </c>
      <c r="K19" s="962">
        <v>33293</v>
      </c>
      <c r="L19" s="962">
        <v>34375</v>
      </c>
    </row>
    <row r="20" spans="1:12" s="340" customFormat="1" ht="13.5">
      <c r="A20" s="959"/>
      <c r="B20" s="959"/>
      <c r="C20" s="359">
        <v>9984</v>
      </c>
      <c r="D20" s="359">
        <v>68644</v>
      </c>
      <c r="E20" s="963"/>
      <c r="F20" s="963"/>
      <c r="G20" s="963"/>
      <c r="H20" s="963"/>
      <c r="I20" s="963"/>
      <c r="J20" s="963"/>
      <c r="K20" s="963"/>
      <c r="L20" s="963"/>
    </row>
    <row r="21" spans="1:12" s="340" customFormat="1" ht="13.5">
      <c r="A21" s="960" t="s">
        <v>1575</v>
      </c>
      <c r="B21" s="958" t="s">
        <v>1372</v>
      </c>
      <c r="C21" s="241" t="s">
        <v>1576</v>
      </c>
      <c r="D21" s="241">
        <v>69789</v>
      </c>
      <c r="E21" s="962" t="s">
        <v>1577</v>
      </c>
      <c r="F21" s="962" t="s">
        <v>1577</v>
      </c>
      <c r="G21" s="962">
        <v>7349153</v>
      </c>
      <c r="H21" s="962">
        <v>1086</v>
      </c>
      <c r="I21" s="962">
        <v>7680</v>
      </c>
      <c r="J21" s="962" t="s">
        <v>1577</v>
      </c>
      <c r="K21" s="962" t="s">
        <v>1578</v>
      </c>
      <c r="L21" s="962">
        <v>7680</v>
      </c>
    </row>
    <row r="22" spans="1:12" s="340" customFormat="1" ht="13.5">
      <c r="A22" s="958"/>
      <c r="B22" s="958"/>
      <c r="C22" s="241" t="s">
        <v>1579</v>
      </c>
      <c r="D22" s="241">
        <v>7272764</v>
      </c>
      <c r="E22" s="962"/>
      <c r="F22" s="962"/>
      <c r="G22" s="962"/>
      <c r="H22" s="962"/>
      <c r="I22" s="962"/>
      <c r="J22" s="962"/>
      <c r="K22" s="962"/>
      <c r="L22" s="962"/>
    </row>
    <row r="23" spans="1:12" s="340" customFormat="1" ht="13.5">
      <c r="A23" s="958"/>
      <c r="B23" s="958"/>
      <c r="C23" s="241" t="s">
        <v>1580</v>
      </c>
      <c r="D23" s="241">
        <v>6600</v>
      </c>
      <c r="E23" s="962"/>
      <c r="F23" s="962"/>
      <c r="G23" s="962"/>
      <c r="H23" s="962"/>
      <c r="I23" s="962"/>
      <c r="J23" s="962"/>
      <c r="K23" s="962"/>
      <c r="L23" s="962"/>
    </row>
    <row r="24" spans="1:12" s="340" customFormat="1" ht="13.5">
      <c r="A24" s="958"/>
      <c r="B24" s="958" t="s">
        <v>1373</v>
      </c>
      <c r="C24" s="241" t="s">
        <v>1581</v>
      </c>
      <c r="D24" s="241">
        <v>22965</v>
      </c>
      <c r="E24" s="962">
        <v>22</v>
      </c>
      <c r="F24" s="962">
        <v>286</v>
      </c>
      <c r="G24" s="962">
        <v>228551</v>
      </c>
      <c r="H24" s="962">
        <v>40</v>
      </c>
      <c r="I24" s="962">
        <v>300</v>
      </c>
      <c r="J24" s="962" t="s">
        <v>1571</v>
      </c>
      <c r="K24" s="962" t="s">
        <v>1571</v>
      </c>
      <c r="L24" s="962">
        <v>300</v>
      </c>
    </row>
    <row r="25" spans="1:12" s="340" customFormat="1" ht="13.5">
      <c r="A25" s="958"/>
      <c r="B25" s="958"/>
      <c r="C25" s="241" t="s">
        <v>1582</v>
      </c>
      <c r="D25" s="241">
        <v>205300</v>
      </c>
      <c r="E25" s="962"/>
      <c r="F25" s="962"/>
      <c r="G25" s="962"/>
      <c r="H25" s="962"/>
      <c r="I25" s="962"/>
      <c r="J25" s="962"/>
      <c r="K25" s="962"/>
      <c r="L25" s="962"/>
    </row>
    <row r="26" spans="1:12" s="340" customFormat="1" ht="13.5">
      <c r="A26" s="958"/>
      <c r="B26" s="958" t="s">
        <v>1356</v>
      </c>
      <c r="C26" s="241" t="s">
        <v>1583</v>
      </c>
      <c r="D26" s="241">
        <v>92754</v>
      </c>
      <c r="E26" s="962">
        <v>22</v>
      </c>
      <c r="F26" s="962">
        <v>286</v>
      </c>
      <c r="G26" s="962">
        <v>7577704</v>
      </c>
      <c r="H26" s="962">
        <v>1126</v>
      </c>
      <c r="I26" s="962">
        <v>7980</v>
      </c>
      <c r="J26" s="962" t="s">
        <v>1571</v>
      </c>
      <c r="K26" s="962" t="s">
        <v>1571</v>
      </c>
      <c r="L26" s="962">
        <v>7980</v>
      </c>
    </row>
    <row r="27" spans="1:12" s="340" customFormat="1" ht="13.5">
      <c r="A27" s="958"/>
      <c r="B27" s="958"/>
      <c r="C27" s="241" t="s">
        <v>1759</v>
      </c>
      <c r="D27" s="241">
        <v>7478064</v>
      </c>
      <c r="E27" s="962"/>
      <c r="F27" s="962"/>
      <c r="G27" s="962"/>
      <c r="H27" s="962"/>
      <c r="I27" s="962"/>
      <c r="J27" s="962"/>
      <c r="K27" s="962"/>
      <c r="L27" s="962"/>
    </row>
    <row r="28" spans="1:12" s="340" customFormat="1" ht="13.5">
      <c r="A28" s="959"/>
      <c r="B28" s="959"/>
      <c r="C28" s="359" t="s">
        <v>1580</v>
      </c>
      <c r="D28" s="359">
        <v>6600</v>
      </c>
      <c r="E28" s="963"/>
      <c r="F28" s="963"/>
      <c r="G28" s="963"/>
      <c r="H28" s="963"/>
      <c r="I28" s="963"/>
      <c r="J28" s="963"/>
      <c r="K28" s="963"/>
      <c r="L28" s="963"/>
    </row>
    <row r="29" spans="1:12" s="340" customFormat="1" ht="13.5">
      <c r="A29" s="964" t="s">
        <v>1760</v>
      </c>
      <c r="B29" s="965"/>
      <c r="C29" s="241" t="s">
        <v>1761</v>
      </c>
      <c r="D29" s="241">
        <v>19559267</v>
      </c>
      <c r="E29" s="961">
        <v>19527</v>
      </c>
      <c r="F29" s="961">
        <v>133857</v>
      </c>
      <c r="G29" s="961">
        <v>27246432</v>
      </c>
      <c r="H29" s="961">
        <v>1568</v>
      </c>
      <c r="I29" s="961">
        <v>11827</v>
      </c>
      <c r="J29" s="961">
        <v>7070</v>
      </c>
      <c r="K29" s="961">
        <v>33293</v>
      </c>
      <c r="L29" s="961">
        <v>45120</v>
      </c>
    </row>
    <row r="30" spans="1:12" s="340" customFormat="1" ht="13.5">
      <c r="A30" s="966"/>
      <c r="B30" s="967"/>
      <c r="C30" s="241" t="s">
        <v>1759</v>
      </c>
      <c r="D30" s="241">
        <v>7478064</v>
      </c>
      <c r="E30" s="962"/>
      <c r="F30" s="962"/>
      <c r="G30" s="962"/>
      <c r="H30" s="962"/>
      <c r="I30" s="962"/>
      <c r="J30" s="962"/>
      <c r="K30" s="962"/>
      <c r="L30" s="962"/>
    </row>
    <row r="31" spans="1:12" s="340" customFormat="1" ht="13.5">
      <c r="A31" s="966"/>
      <c r="B31" s="967"/>
      <c r="C31" s="241">
        <v>9984</v>
      </c>
      <c r="D31" s="241">
        <v>68644</v>
      </c>
      <c r="E31" s="962"/>
      <c r="F31" s="962"/>
      <c r="G31" s="962"/>
      <c r="H31" s="962"/>
      <c r="I31" s="962"/>
      <c r="J31" s="962"/>
      <c r="K31" s="962"/>
      <c r="L31" s="962"/>
    </row>
    <row r="32" spans="1:12" s="340" customFormat="1" ht="13.5">
      <c r="A32" s="968"/>
      <c r="B32" s="969"/>
      <c r="C32" s="241" t="s">
        <v>1580</v>
      </c>
      <c r="D32" s="241">
        <v>6600</v>
      </c>
      <c r="E32" s="963"/>
      <c r="F32" s="963"/>
      <c r="G32" s="963"/>
      <c r="H32" s="963"/>
      <c r="I32" s="963"/>
      <c r="J32" s="963"/>
      <c r="K32" s="963"/>
      <c r="L32" s="963"/>
    </row>
    <row r="33" spans="1:12" s="340" customFormat="1" ht="13.5">
      <c r="A33" s="960" t="s">
        <v>401</v>
      </c>
      <c r="B33" s="960"/>
      <c r="C33" s="355" t="s">
        <v>1762</v>
      </c>
      <c r="D33" s="355">
        <v>11649016</v>
      </c>
      <c r="E33" s="961">
        <v>23495</v>
      </c>
      <c r="F33" s="961">
        <v>113003</v>
      </c>
      <c r="G33" s="961">
        <v>16196339</v>
      </c>
      <c r="H33" s="961">
        <v>1736</v>
      </c>
      <c r="I33" s="961">
        <v>10766</v>
      </c>
      <c r="J33" s="961">
        <v>6775</v>
      </c>
      <c r="K33" s="961">
        <v>20512</v>
      </c>
      <c r="L33" s="961">
        <v>31278</v>
      </c>
    </row>
    <row r="34" spans="1:12" s="340" customFormat="1" ht="13.5">
      <c r="A34" s="958"/>
      <c r="B34" s="958"/>
      <c r="C34" s="241" t="s">
        <v>1763</v>
      </c>
      <c r="D34" s="241">
        <v>4066442</v>
      </c>
      <c r="E34" s="962"/>
      <c r="F34" s="962"/>
      <c r="G34" s="962"/>
      <c r="H34" s="962"/>
      <c r="I34" s="962"/>
      <c r="J34" s="962"/>
      <c r="K34" s="962"/>
      <c r="L34" s="962"/>
    </row>
    <row r="35" spans="1:12" s="340" customFormat="1" ht="13.5">
      <c r="A35" s="958"/>
      <c r="B35" s="958"/>
      <c r="C35" s="241" t="s">
        <v>1764</v>
      </c>
      <c r="D35" s="241">
        <v>367878</v>
      </c>
      <c r="E35" s="962"/>
      <c r="F35" s="962"/>
      <c r="G35" s="962"/>
      <c r="H35" s="962"/>
      <c r="I35" s="962"/>
      <c r="J35" s="962"/>
      <c r="K35" s="962"/>
      <c r="L35" s="962"/>
    </row>
    <row r="36" spans="1:12" s="340" customFormat="1" ht="13.5">
      <c r="A36" s="970" t="s">
        <v>403</v>
      </c>
      <c r="B36" s="970"/>
      <c r="C36" s="362" t="s">
        <v>1765</v>
      </c>
      <c r="D36" s="362">
        <v>6911329</v>
      </c>
      <c r="E36" s="972">
        <v>25589</v>
      </c>
      <c r="F36" s="972">
        <v>143530</v>
      </c>
      <c r="G36" s="972">
        <v>9981400</v>
      </c>
      <c r="H36" s="972">
        <v>1024</v>
      </c>
      <c r="I36" s="972">
        <v>3599</v>
      </c>
      <c r="J36" s="972">
        <v>6219</v>
      </c>
      <c r="K36" s="972">
        <v>11978</v>
      </c>
      <c r="L36" s="972">
        <v>15577</v>
      </c>
    </row>
    <row r="37" spans="1:12" s="340" customFormat="1" ht="13.5">
      <c r="A37" s="958"/>
      <c r="B37" s="958"/>
      <c r="C37" s="241" t="s">
        <v>1766</v>
      </c>
      <c r="D37" s="241">
        <v>2838322</v>
      </c>
      <c r="E37" s="962"/>
      <c r="F37" s="962"/>
      <c r="G37" s="962"/>
      <c r="H37" s="962"/>
      <c r="I37" s="962"/>
      <c r="J37" s="962"/>
      <c r="K37" s="962"/>
      <c r="L37" s="962"/>
    </row>
    <row r="38" spans="1:12" s="340" customFormat="1" ht="13.5">
      <c r="A38" s="971"/>
      <c r="B38" s="971"/>
      <c r="C38" s="363" t="s">
        <v>1767</v>
      </c>
      <c r="D38" s="363">
        <v>88219</v>
      </c>
      <c r="E38" s="973"/>
      <c r="F38" s="973"/>
      <c r="G38" s="973"/>
      <c r="H38" s="973"/>
      <c r="I38" s="973"/>
      <c r="J38" s="973"/>
      <c r="K38" s="973"/>
      <c r="L38" s="973"/>
    </row>
    <row r="39" spans="1:12" s="340" customFormat="1" ht="13.5">
      <c r="A39" s="970" t="s">
        <v>1377</v>
      </c>
      <c r="B39" s="970"/>
      <c r="C39" s="362" t="s">
        <v>1768</v>
      </c>
      <c r="D39" s="362">
        <v>5703479</v>
      </c>
      <c r="E39" s="972">
        <v>24747</v>
      </c>
      <c r="F39" s="972">
        <v>77379</v>
      </c>
      <c r="G39" s="972">
        <v>7658943</v>
      </c>
      <c r="H39" s="972">
        <v>5004</v>
      </c>
      <c r="I39" s="972">
        <v>21999</v>
      </c>
      <c r="J39" s="972">
        <v>3096</v>
      </c>
      <c r="K39" s="972">
        <v>5552</v>
      </c>
      <c r="L39" s="972">
        <v>27551</v>
      </c>
    </row>
    <row r="40" spans="1:12" s="340" customFormat="1" ht="13.5">
      <c r="A40" s="958"/>
      <c r="B40" s="958"/>
      <c r="C40" s="241" t="s">
        <v>1769</v>
      </c>
      <c r="D40" s="241">
        <v>1829665</v>
      </c>
      <c r="E40" s="962"/>
      <c r="F40" s="962"/>
      <c r="G40" s="962"/>
      <c r="H40" s="962"/>
      <c r="I40" s="962"/>
      <c r="J40" s="962"/>
      <c r="K40" s="962"/>
      <c r="L40" s="962"/>
    </row>
    <row r="41" spans="1:12" s="340" customFormat="1" ht="13.5">
      <c r="A41" s="971"/>
      <c r="B41" s="971"/>
      <c r="C41" s="363" t="s">
        <v>1770</v>
      </c>
      <c r="D41" s="363">
        <v>48420</v>
      </c>
      <c r="E41" s="973"/>
      <c r="F41" s="973"/>
      <c r="G41" s="973"/>
      <c r="H41" s="973"/>
      <c r="I41" s="973"/>
      <c r="J41" s="973"/>
      <c r="K41" s="973"/>
      <c r="L41" s="973"/>
    </row>
    <row r="42" spans="1:12" s="340" customFormat="1" ht="13.5">
      <c r="A42" s="958" t="s">
        <v>405</v>
      </c>
      <c r="B42" s="958"/>
      <c r="C42" s="241" t="s">
        <v>1771</v>
      </c>
      <c r="D42" s="241">
        <v>4037288</v>
      </c>
      <c r="E42" s="962">
        <v>24613</v>
      </c>
      <c r="F42" s="962">
        <v>66434</v>
      </c>
      <c r="G42" s="962">
        <v>5380606</v>
      </c>
      <c r="H42" s="962">
        <v>8125</v>
      </c>
      <c r="I42" s="962">
        <v>25714</v>
      </c>
      <c r="J42" s="962">
        <v>4361</v>
      </c>
      <c r="K42" s="962">
        <v>7262</v>
      </c>
      <c r="L42" s="962">
        <v>32976</v>
      </c>
    </row>
    <row r="43" spans="1:12" s="340" customFormat="1" ht="13.5">
      <c r="A43" s="958"/>
      <c r="B43" s="958"/>
      <c r="C43" s="241" t="s">
        <v>1772</v>
      </c>
      <c r="D43" s="241">
        <v>1188258</v>
      </c>
      <c r="E43" s="962"/>
      <c r="F43" s="962"/>
      <c r="G43" s="962"/>
      <c r="H43" s="962"/>
      <c r="I43" s="962"/>
      <c r="J43" s="962"/>
      <c r="K43" s="962"/>
      <c r="L43" s="962"/>
    </row>
    <row r="44" spans="1:12" s="340" customFormat="1" ht="13.5">
      <c r="A44" s="958"/>
      <c r="B44" s="958"/>
      <c r="C44" s="241" t="s">
        <v>1773</v>
      </c>
      <c r="D44" s="241">
        <v>88626</v>
      </c>
      <c r="E44" s="962"/>
      <c r="F44" s="962"/>
      <c r="G44" s="962"/>
      <c r="H44" s="962"/>
      <c r="I44" s="962"/>
      <c r="J44" s="962"/>
      <c r="K44" s="962"/>
      <c r="L44" s="962"/>
    </row>
    <row r="45" spans="1:14" ht="13.5">
      <c r="A45" s="945" t="s">
        <v>1349</v>
      </c>
      <c r="B45" s="946"/>
      <c r="C45" s="951" t="s">
        <v>1774</v>
      </c>
      <c r="D45" s="952"/>
      <c r="E45" s="952"/>
      <c r="F45" s="952"/>
      <c r="G45" s="953"/>
      <c r="H45" s="951" t="s">
        <v>1775</v>
      </c>
      <c r="I45" s="953"/>
      <c r="J45" s="951" t="s">
        <v>1374</v>
      </c>
      <c r="K45" s="952"/>
      <c r="L45" s="952"/>
      <c r="M45" s="952"/>
      <c r="N45" s="953"/>
    </row>
    <row r="46" spans="1:14" ht="13.5">
      <c r="A46" s="947"/>
      <c r="B46" s="948"/>
      <c r="C46" s="951" t="s">
        <v>1565</v>
      </c>
      <c r="D46" s="953"/>
      <c r="E46" s="954" t="s">
        <v>1566</v>
      </c>
      <c r="F46" s="955"/>
      <c r="G46" s="956" t="s">
        <v>1567</v>
      </c>
      <c r="H46" s="974" t="s">
        <v>883</v>
      </c>
      <c r="I46" s="974" t="s">
        <v>884</v>
      </c>
      <c r="J46" s="951" t="s">
        <v>1565</v>
      </c>
      <c r="K46" s="953"/>
      <c r="L46" s="954" t="s">
        <v>1566</v>
      </c>
      <c r="M46" s="955"/>
      <c r="N46" s="956" t="s">
        <v>1567</v>
      </c>
    </row>
    <row r="47" spans="1:14" ht="13.5">
      <c r="A47" s="949"/>
      <c r="B47" s="950"/>
      <c r="C47" s="348" t="s">
        <v>883</v>
      </c>
      <c r="D47" s="349" t="s">
        <v>884</v>
      </c>
      <c r="E47" s="349" t="s">
        <v>883</v>
      </c>
      <c r="F47" s="349" t="s">
        <v>884</v>
      </c>
      <c r="G47" s="957"/>
      <c r="H47" s="975"/>
      <c r="I47" s="975"/>
      <c r="J47" s="348" t="s">
        <v>883</v>
      </c>
      <c r="K47" s="349" t="s">
        <v>884</v>
      </c>
      <c r="L47" s="349" t="s">
        <v>883</v>
      </c>
      <c r="M47" s="349" t="s">
        <v>884</v>
      </c>
      <c r="N47" s="957"/>
    </row>
    <row r="48" spans="1:14" ht="13.5">
      <c r="A48" s="352"/>
      <c r="B48" s="353"/>
      <c r="C48" s="354" t="s">
        <v>1568</v>
      </c>
      <c r="D48" s="355" t="s">
        <v>1505</v>
      </c>
      <c r="E48" s="355" t="s">
        <v>1569</v>
      </c>
      <c r="F48" s="355" t="s">
        <v>1505</v>
      </c>
      <c r="G48" s="355" t="s">
        <v>1505</v>
      </c>
      <c r="H48" s="354" t="s">
        <v>1568</v>
      </c>
      <c r="I48" s="354" t="s">
        <v>1505</v>
      </c>
      <c r="J48" s="354" t="s">
        <v>1568</v>
      </c>
      <c r="K48" s="355" t="s">
        <v>1505</v>
      </c>
      <c r="L48" s="355" t="s">
        <v>1569</v>
      </c>
      <c r="M48" s="355" t="s">
        <v>1505</v>
      </c>
      <c r="N48" s="355" t="s">
        <v>1505</v>
      </c>
    </row>
    <row r="49" spans="1:14" ht="13.5">
      <c r="A49" s="958" t="s">
        <v>1570</v>
      </c>
      <c r="B49" s="356" t="s">
        <v>1361</v>
      </c>
      <c r="C49" s="241">
        <v>185868</v>
      </c>
      <c r="D49" s="241">
        <v>704301</v>
      </c>
      <c r="E49" s="241">
        <v>520</v>
      </c>
      <c r="F49" s="241">
        <v>1820</v>
      </c>
      <c r="G49" s="241">
        <v>706121</v>
      </c>
      <c r="H49" s="241">
        <v>23</v>
      </c>
      <c r="I49" s="241">
        <v>50</v>
      </c>
      <c r="J49" s="241">
        <v>344134</v>
      </c>
      <c r="K49" s="241">
        <v>3189955</v>
      </c>
      <c r="L49" s="241">
        <v>636</v>
      </c>
      <c r="M49" s="241">
        <v>2458</v>
      </c>
      <c r="N49" s="241">
        <v>3192413</v>
      </c>
    </row>
    <row r="50" spans="1:14" ht="13.5">
      <c r="A50" s="958"/>
      <c r="B50" s="357" t="s">
        <v>860</v>
      </c>
      <c r="C50" s="241">
        <v>700</v>
      </c>
      <c r="D50" s="241">
        <v>2100</v>
      </c>
      <c r="E50" s="241" t="s">
        <v>346</v>
      </c>
      <c r="F50" s="241" t="s">
        <v>346</v>
      </c>
      <c r="G50" s="241">
        <v>2100</v>
      </c>
      <c r="H50" s="241" t="s">
        <v>346</v>
      </c>
      <c r="I50" s="241" t="s">
        <v>346</v>
      </c>
      <c r="J50" s="241">
        <v>25596</v>
      </c>
      <c r="K50" s="241">
        <v>436619</v>
      </c>
      <c r="L50" s="241">
        <v>5</v>
      </c>
      <c r="M50" s="241">
        <v>70</v>
      </c>
      <c r="N50" s="241">
        <v>436689</v>
      </c>
    </row>
    <row r="51" spans="1:14" ht="13.5">
      <c r="A51" s="958"/>
      <c r="B51" s="357" t="s">
        <v>861</v>
      </c>
      <c r="C51" s="241">
        <v>230556</v>
      </c>
      <c r="D51" s="241">
        <v>901247</v>
      </c>
      <c r="E51" s="241" t="s">
        <v>346</v>
      </c>
      <c r="F51" s="241" t="s">
        <v>346</v>
      </c>
      <c r="G51" s="241">
        <v>901247</v>
      </c>
      <c r="H51" s="241">
        <v>1005</v>
      </c>
      <c r="I51" s="241">
        <v>2108</v>
      </c>
      <c r="J51" s="241">
        <v>261493</v>
      </c>
      <c r="K51" s="241">
        <v>1338765</v>
      </c>
      <c r="L51" s="241">
        <v>62</v>
      </c>
      <c r="M51" s="241">
        <v>1395</v>
      </c>
      <c r="N51" s="241">
        <v>1340160</v>
      </c>
    </row>
    <row r="52" spans="1:14" ht="13.5">
      <c r="A52" s="958"/>
      <c r="B52" s="357" t="s">
        <v>863</v>
      </c>
      <c r="C52" s="241">
        <v>10950</v>
      </c>
      <c r="D52" s="241">
        <v>30550</v>
      </c>
      <c r="E52" s="241" t="s">
        <v>349</v>
      </c>
      <c r="F52" s="241" t="s">
        <v>349</v>
      </c>
      <c r="G52" s="241">
        <v>30550</v>
      </c>
      <c r="H52" s="241">
        <v>15</v>
      </c>
      <c r="I52" s="241">
        <v>30</v>
      </c>
      <c r="J52" s="241">
        <v>13982</v>
      </c>
      <c r="K52" s="241">
        <v>90915</v>
      </c>
      <c r="L52" s="241" t="s">
        <v>349</v>
      </c>
      <c r="M52" s="241" t="s">
        <v>349</v>
      </c>
      <c r="N52" s="241">
        <v>90915</v>
      </c>
    </row>
    <row r="53" spans="1:14" ht="13.5">
      <c r="A53" s="958"/>
      <c r="B53" s="357" t="s">
        <v>865</v>
      </c>
      <c r="C53" s="241">
        <v>5000</v>
      </c>
      <c r="D53" s="241">
        <v>10000</v>
      </c>
      <c r="E53" s="241">
        <v>8</v>
      </c>
      <c r="F53" s="241">
        <v>20</v>
      </c>
      <c r="G53" s="241">
        <v>10020</v>
      </c>
      <c r="H53" s="241" t="s">
        <v>349</v>
      </c>
      <c r="I53" s="241" t="s">
        <v>349</v>
      </c>
      <c r="J53" s="241">
        <v>12222</v>
      </c>
      <c r="K53" s="241">
        <v>204411</v>
      </c>
      <c r="L53" s="241">
        <v>18</v>
      </c>
      <c r="M53" s="241">
        <v>90</v>
      </c>
      <c r="N53" s="241">
        <v>204501</v>
      </c>
    </row>
    <row r="54" spans="1:14" ht="13.5">
      <c r="A54" s="959"/>
      <c r="B54" s="358" t="s">
        <v>1356</v>
      </c>
      <c r="C54" s="359">
        <v>433074</v>
      </c>
      <c r="D54" s="359">
        <v>1648198</v>
      </c>
      <c r="E54" s="359">
        <v>528</v>
      </c>
      <c r="F54" s="359">
        <v>1840</v>
      </c>
      <c r="G54" s="359">
        <v>1650038</v>
      </c>
      <c r="H54" s="359">
        <v>1043</v>
      </c>
      <c r="I54" s="359">
        <v>2188</v>
      </c>
      <c r="J54" s="359">
        <v>657427</v>
      </c>
      <c r="K54" s="359">
        <v>5260665</v>
      </c>
      <c r="L54" s="359">
        <v>721</v>
      </c>
      <c r="M54" s="359">
        <v>4013</v>
      </c>
      <c r="N54" s="359">
        <v>5264678</v>
      </c>
    </row>
    <row r="55" spans="1:14" ht="13.5">
      <c r="A55" s="360" t="s">
        <v>888</v>
      </c>
      <c r="B55" s="361"/>
      <c r="C55" s="355">
        <v>3168</v>
      </c>
      <c r="D55" s="355">
        <v>7650</v>
      </c>
      <c r="E55" s="355" t="s">
        <v>1391</v>
      </c>
      <c r="F55" s="355" t="s">
        <v>1391</v>
      </c>
      <c r="G55" s="355">
        <v>7650</v>
      </c>
      <c r="H55" s="355" t="s">
        <v>1391</v>
      </c>
      <c r="I55" s="355" t="s">
        <v>1391</v>
      </c>
      <c r="J55" s="364">
        <v>4153</v>
      </c>
      <c r="K55" s="364">
        <v>28359</v>
      </c>
      <c r="L55" s="364" t="s">
        <v>1391</v>
      </c>
      <c r="M55" s="364" t="s">
        <v>1391</v>
      </c>
      <c r="N55" s="355">
        <v>28359</v>
      </c>
    </row>
    <row r="56" spans="1:14" ht="13.5">
      <c r="A56" s="960" t="s">
        <v>1572</v>
      </c>
      <c r="B56" s="960" t="s">
        <v>1367</v>
      </c>
      <c r="C56" s="961" t="s">
        <v>1574</v>
      </c>
      <c r="D56" s="961" t="s">
        <v>1574</v>
      </c>
      <c r="E56" s="961" t="s">
        <v>1412</v>
      </c>
      <c r="F56" s="961" t="s">
        <v>1412</v>
      </c>
      <c r="G56" s="961" t="s">
        <v>1412</v>
      </c>
      <c r="H56" s="961" t="s">
        <v>1412</v>
      </c>
      <c r="I56" s="961" t="s">
        <v>1412</v>
      </c>
      <c r="J56" s="355">
        <v>866327</v>
      </c>
      <c r="K56" s="355">
        <v>14312111</v>
      </c>
      <c r="L56" s="961">
        <v>26382</v>
      </c>
      <c r="M56" s="961">
        <v>164691</v>
      </c>
      <c r="N56" s="961">
        <v>14545446</v>
      </c>
    </row>
    <row r="57" spans="1:14" ht="13.5">
      <c r="A57" s="958"/>
      <c r="B57" s="958"/>
      <c r="C57" s="962"/>
      <c r="D57" s="962"/>
      <c r="E57" s="962"/>
      <c r="F57" s="962"/>
      <c r="G57" s="962"/>
      <c r="H57" s="962"/>
      <c r="I57" s="962"/>
      <c r="J57" s="241">
        <v>9984</v>
      </c>
      <c r="K57" s="241">
        <v>68644</v>
      </c>
      <c r="L57" s="962"/>
      <c r="M57" s="962"/>
      <c r="N57" s="962"/>
    </row>
    <row r="58" spans="1:14" ht="13.5">
      <c r="A58" s="958"/>
      <c r="B58" s="357" t="s">
        <v>847</v>
      </c>
      <c r="C58" s="241" t="s">
        <v>1573</v>
      </c>
      <c r="D58" s="241" t="s">
        <v>1573</v>
      </c>
      <c r="E58" s="241" t="s">
        <v>1573</v>
      </c>
      <c r="F58" s="241" t="s">
        <v>1573</v>
      </c>
      <c r="G58" s="241" t="s">
        <v>1573</v>
      </c>
      <c r="H58" s="241" t="s">
        <v>1573</v>
      </c>
      <c r="I58" s="241" t="s">
        <v>1573</v>
      </c>
      <c r="J58" s="241">
        <v>5500</v>
      </c>
      <c r="K58" s="241">
        <v>137500</v>
      </c>
      <c r="L58" s="241" t="s">
        <v>1573</v>
      </c>
      <c r="M58" s="241" t="s">
        <v>1573</v>
      </c>
      <c r="N58" s="241">
        <v>137500</v>
      </c>
    </row>
    <row r="59" spans="1:14" ht="13.5">
      <c r="A59" s="958"/>
      <c r="B59" s="357" t="s">
        <v>869</v>
      </c>
      <c r="C59" s="241">
        <v>5591</v>
      </c>
      <c r="D59" s="241">
        <v>19738</v>
      </c>
      <c r="E59" s="241" t="s">
        <v>1573</v>
      </c>
      <c r="F59" s="241" t="s">
        <v>1573</v>
      </c>
      <c r="G59" s="241">
        <v>19738</v>
      </c>
      <c r="H59" s="241" t="s">
        <v>1573</v>
      </c>
      <c r="I59" s="241" t="s">
        <v>1573</v>
      </c>
      <c r="J59" s="241">
        <v>8387</v>
      </c>
      <c r="K59" s="241">
        <v>72140</v>
      </c>
      <c r="L59" s="241" t="s">
        <v>1573</v>
      </c>
      <c r="M59" s="241" t="s">
        <v>1573</v>
      </c>
      <c r="N59" s="241">
        <v>72140</v>
      </c>
    </row>
    <row r="60" spans="1:14" ht="13.5">
      <c r="A60" s="958"/>
      <c r="B60" s="356" t="s">
        <v>870</v>
      </c>
      <c r="C60" s="241">
        <v>250</v>
      </c>
      <c r="D60" s="241">
        <v>900</v>
      </c>
      <c r="E60" s="241" t="s">
        <v>1574</v>
      </c>
      <c r="F60" s="241" t="s">
        <v>1574</v>
      </c>
      <c r="G60" s="241">
        <v>900</v>
      </c>
      <c r="H60" s="241" t="s">
        <v>1574</v>
      </c>
      <c r="I60" s="241" t="s">
        <v>1574</v>
      </c>
      <c r="J60" s="241">
        <v>61669</v>
      </c>
      <c r="K60" s="241">
        <v>1338259</v>
      </c>
      <c r="L60" s="241" t="s">
        <v>1574</v>
      </c>
      <c r="M60" s="241" t="s">
        <v>1574</v>
      </c>
      <c r="N60" s="241">
        <v>1338259</v>
      </c>
    </row>
    <row r="61" spans="1:14" ht="13.5">
      <c r="A61" s="958"/>
      <c r="B61" s="958" t="s">
        <v>1356</v>
      </c>
      <c r="C61" s="962">
        <v>5841</v>
      </c>
      <c r="D61" s="962">
        <v>20638</v>
      </c>
      <c r="E61" s="962" t="s">
        <v>1776</v>
      </c>
      <c r="F61" s="962" t="s">
        <v>1776</v>
      </c>
      <c r="G61" s="962">
        <v>20638</v>
      </c>
      <c r="H61" s="962" t="s">
        <v>1776</v>
      </c>
      <c r="I61" s="962" t="s">
        <v>1414</v>
      </c>
      <c r="J61" s="241">
        <v>941883</v>
      </c>
      <c r="K61" s="241">
        <v>15860010</v>
      </c>
      <c r="L61" s="962">
        <v>26382</v>
      </c>
      <c r="M61" s="962">
        <v>164691</v>
      </c>
      <c r="N61" s="962">
        <v>16093345</v>
      </c>
    </row>
    <row r="62" spans="1:14" ht="13.5">
      <c r="A62" s="959"/>
      <c r="B62" s="959"/>
      <c r="C62" s="963"/>
      <c r="D62" s="963"/>
      <c r="E62" s="963"/>
      <c r="F62" s="963"/>
      <c r="G62" s="963"/>
      <c r="H62" s="963"/>
      <c r="I62" s="963"/>
      <c r="J62" s="359">
        <v>9984</v>
      </c>
      <c r="K62" s="359">
        <v>68644</v>
      </c>
      <c r="L62" s="963"/>
      <c r="M62" s="963"/>
      <c r="N62" s="963"/>
    </row>
    <row r="63" spans="1:14" ht="13.5">
      <c r="A63" s="960" t="s">
        <v>1575</v>
      </c>
      <c r="B63" s="960" t="s">
        <v>872</v>
      </c>
      <c r="C63" s="355">
        <v>9755</v>
      </c>
      <c r="D63" s="355">
        <v>31781</v>
      </c>
      <c r="E63" s="961" t="s">
        <v>349</v>
      </c>
      <c r="F63" s="961" t="s">
        <v>349</v>
      </c>
      <c r="G63" s="961">
        <v>71781</v>
      </c>
      <c r="H63" s="961">
        <v>1190</v>
      </c>
      <c r="I63" s="961">
        <v>4580</v>
      </c>
      <c r="J63" s="355" t="s">
        <v>1777</v>
      </c>
      <c r="K63" s="355">
        <v>36361</v>
      </c>
      <c r="L63" s="976" t="s">
        <v>887</v>
      </c>
      <c r="M63" s="976" t="s">
        <v>1578</v>
      </c>
      <c r="N63" s="977">
        <v>76361</v>
      </c>
    </row>
    <row r="64" spans="1:14" ht="13.5">
      <c r="A64" s="958"/>
      <c r="B64" s="958"/>
      <c r="C64" s="241" t="s">
        <v>1778</v>
      </c>
      <c r="D64" s="241">
        <v>40000</v>
      </c>
      <c r="E64" s="962"/>
      <c r="F64" s="962"/>
      <c r="G64" s="962"/>
      <c r="H64" s="962"/>
      <c r="I64" s="962"/>
      <c r="J64" s="210" t="s">
        <v>1778</v>
      </c>
      <c r="K64" s="241">
        <v>40000</v>
      </c>
      <c r="L64" s="658"/>
      <c r="M64" s="658"/>
      <c r="N64" s="978"/>
    </row>
    <row r="65" spans="1:14" ht="13.5">
      <c r="A65" s="958"/>
      <c r="B65" s="958" t="s">
        <v>1372</v>
      </c>
      <c r="C65" s="241" t="s">
        <v>1779</v>
      </c>
      <c r="D65" s="241">
        <v>268661</v>
      </c>
      <c r="E65" s="962" t="s">
        <v>1571</v>
      </c>
      <c r="F65" s="962" t="s">
        <v>1571</v>
      </c>
      <c r="G65" s="962">
        <v>410065</v>
      </c>
      <c r="H65" s="962" t="s">
        <v>1571</v>
      </c>
      <c r="I65" s="962" t="s">
        <v>1571</v>
      </c>
      <c r="J65" s="241" t="s">
        <v>1780</v>
      </c>
      <c r="K65" s="241">
        <v>346130</v>
      </c>
      <c r="L65" s="962" t="s">
        <v>1571</v>
      </c>
      <c r="M65" s="962" t="s">
        <v>1571</v>
      </c>
      <c r="N65" s="962">
        <v>7766898</v>
      </c>
    </row>
    <row r="66" spans="1:14" ht="13.5">
      <c r="A66" s="958"/>
      <c r="B66" s="958"/>
      <c r="C66" s="962" t="s">
        <v>1781</v>
      </c>
      <c r="D66" s="962">
        <v>141404</v>
      </c>
      <c r="E66" s="962"/>
      <c r="F66" s="962"/>
      <c r="G66" s="962"/>
      <c r="H66" s="962"/>
      <c r="I66" s="962"/>
      <c r="J66" s="241" t="s">
        <v>1579</v>
      </c>
      <c r="K66" s="241">
        <v>7272764</v>
      </c>
      <c r="L66" s="962"/>
      <c r="M66" s="962"/>
      <c r="N66" s="962"/>
    </row>
    <row r="67" spans="1:14" ht="13.5">
      <c r="A67" s="958"/>
      <c r="B67" s="958"/>
      <c r="C67" s="962"/>
      <c r="D67" s="962"/>
      <c r="E67" s="962"/>
      <c r="F67" s="962"/>
      <c r="G67" s="962"/>
      <c r="H67" s="962"/>
      <c r="I67" s="962"/>
      <c r="J67" s="241" t="s">
        <v>1782</v>
      </c>
      <c r="K67" s="241">
        <v>148004</v>
      </c>
      <c r="L67" s="962"/>
      <c r="M67" s="962"/>
      <c r="N67" s="962"/>
    </row>
    <row r="68" spans="1:14" ht="13.5">
      <c r="A68" s="958"/>
      <c r="B68" s="958" t="s">
        <v>1373</v>
      </c>
      <c r="C68" s="241" t="s">
        <v>1783</v>
      </c>
      <c r="D68" s="241">
        <v>33545</v>
      </c>
      <c r="E68" s="962">
        <v>2537</v>
      </c>
      <c r="F68" s="962">
        <v>3044</v>
      </c>
      <c r="G68" s="962">
        <v>48085</v>
      </c>
      <c r="H68" s="962" t="s">
        <v>1571</v>
      </c>
      <c r="I68" s="962" t="s">
        <v>1571</v>
      </c>
      <c r="J68" s="241" t="s">
        <v>1784</v>
      </c>
      <c r="K68" s="241">
        <v>56810</v>
      </c>
      <c r="L68" s="962">
        <v>2559</v>
      </c>
      <c r="M68" s="962">
        <v>3330</v>
      </c>
      <c r="N68" s="962">
        <v>276936</v>
      </c>
    </row>
    <row r="69" spans="1:14" ht="13.5">
      <c r="A69" s="958"/>
      <c r="B69" s="958"/>
      <c r="C69" s="241" t="s">
        <v>1785</v>
      </c>
      <c r="D69" s="241">
        <v>11396</v>
      </c>
      <c r="E69" s="962"/>
      <c r="F69" s="962"/>
      <c r="G69" s="962"/>
      <c r="H69" s="962"/>
      <c r="I69" s="962"/>
      <c r="J69" s="241" t="s">
        <v>1582</v>
      </c>
      <c r="K69" s="241">
        <v>205300</v>
      </c>
      <c r="L69" s="962"/>
      <c r="M69" s="962"/>
      <c r="N69" s="962"/>
    </row>
    <row r="70" spans="1:14" ht="13.5">
      <c r="A70" s="958"/>
      <c r="B70" s="958"/>
      <c r="C70" s="962" t="s">
        <v>1786</v>
      </c>
      <c r="D70" s="962">
        <v>100</v>
      </c>
      <c r="E70" s="962"/>
      <c r="F70" s="962"/>
      <c r="G70" s="962"/>
      <c r="H70" s="962"/>
      <c r="I70" s="962"/>
      <c r="J70" s="241" t="s">
        <v>1785</v>
      </c>
      <c r="K70" s="241">
        <v>11396</v>
      </c>
      <c r="L70" s="962"/>
      <c r="M70" s="962"/>
      <c r="N70" s="962"/>
    </row>
    <row r="71" spans="1:14" ht="13.5">
      <c r="A71" s="958"/>
      <c r="B71" s="958"/>
      <c r="C71" s="962"/>
      <c r="D71" s="962"/>
      <c r="E71" s="962"/>
      <c r="F71" s="962"/>
      <c r="G71" s="962"/>
      <c r="H71" s="962"/>
      <c r="I71" s="962"/>
      <c r="J71" s="241" t="s">
        <v>1786</v>
      </c>
      <c r="K71" s="241">
        <v>100</v>
      </c>
      <c r="L71" s="962"/>
      <c r="M71" s="962"/>
      <c r="N71" s="962"/>
    </row>
    <row r="72" spans="1:14" ht="13.5">
      <c r="A72" s="958"/>
      <c r="B72" s="958" t="s">
        <v>1356</v>
      </c>
      <c r="C72" s="962" t="s">
        <v>1787</v>
      </c>
      <c r="D72" s="962">
        <v>333987</v>
      </c>
      <c r="E72" s="962">
        <v>2537</v>
      </c>
      <c r="F72" s="962">
        <v>3044</v>
      </c>
      <c r="G72" s="962">
        <v>529931</v>
      </c>
      <c r="H72" s="962">
        <v>1190</v>
      </c>
      <c r="I72" s="962">
        <v>4580</v>
      </c>
      <c r="J72" s="241" t="s">
        <v>1788</v>
      </c>
      <c r="K72" s="241">
        <v>439301</v>
      </c>
      <c r="L72" s="962">
        <v>2559</v>
      </c>
      <c r="M72" s="962">
        <v>3330</v>
      </c>
      <c r="N72" s="962">
        <v>8120195</v>
      </c>
    </row>
    <row r="73" spans="1:14" ht="13.5">
      <c r="A73" s="958"/>
      <c r="B73" s="958"/>
      <c r="C73" s="962"/>
      <c r="D73" s="962"/>
      <c r="E73" s="962"/>
      <c r="F73" s="962"/>
      <c r="G73" s="962"/>
      <c r="H73" s="962"/>
      <c r="I73" s="962"/>
      <c r="J73" s="241" t="s">
        <v>1759</v>
      </c>
      <c r="K73" s="241">
        <v>7478064</v>
      </c>
      <c r="L73" s="962"/>
      <c r="M73" s="962"/>
      <c r="N73" s="962"/>
    </row>
    <row r="74" spans="1:14" ht="13.5">
      <c r="A74" s="958"/>
      <c r="B74" s="958"/>
      <c r="C74" s="241" t="s">
        <v>1789</v>
      </c>
      <c r="D74" s="241">
        <v>40000</v>
      </c>
      <c r="E74" s="962"/>
      <c r="F74" s="962"/>
      <c r="G74" s="962"/>
      <c r="H74" s="962"/>
      <c r="I74" s="962"/>
      <c r="J74" s="241" t="s">
        <v>1789</v>
      </c>
      <c r="K74" s="241">
        <v>40000</v>
      </c>
      <c r="L74" s="962"/>
      <c r="M74" s="962"/>
      <c r="N74" s="962"/>
    </row>
    <row r="75" spans="1:14" ht="13.5">
      <c r="A75" s="958"/>
      <c r="B75" s="958"/>
      <c r="C75" s="241" t="s">
        <v>1790</v>
      </c>
      <c r="D75" s="241">
        <v>152800</v>
      </c>
      <c r="E75" s="962"/>
      <c r="F75" s="962"/>
      <c r="G75" s="962"/>
      <c r="H75" s="962"/>
      <c r="I75" s="962"/>
      <c r="J75" s="241" t="s">
        <v>1791</v>
      </c>
      <c r="K75" s="241">
        <v>159400</v>
      </c>
      <c r="L75" s="962"/>
      <c r="M75" s="962"/>
      <c r="N75" s="962"/>
    </row>
    <row r="76" spans="1:14" ht="13.5">
      <c r="A76" s="959"/>
      <c r="B76" s="959"/>
      <c r="C76" s="359" t="s">
        <v>1786</v>
      </c>
      <c r="D76" s="359">
        <v>100</v>
      </c>
      <c r="E76" s="963"/>
      <c r="F76" s="963"/>
      <c r="G76" s="963"/>
      <c r="H76" s="963"/>
      <c r="I76" s="963"/>
      <c r="J76" s="359" t="s">
        <v>1786</v>
      </c>
      <c r="K76" s="359">
        <v>100</v>
      </c>
      <c r="L76" s="963"/>
      <c r="M76" s="963"/>
      <c r="N76" s="963"/>
    </row>
    <row r="77" spans="1:14" ht="13.5">
      <c r="A77" s="964" t="s">
        <v>1760</v>
      </c>
      <c r="B77" s="965"/>
      <c r="C77" s="961" t="s">
        <v>1792</v>
      </c>
      <c r="D77" s="961">
        <v>2010473</v>
      </c>
      <c r="E77" s="961">
        <v>3065</v>
      </c>
      <c r="F77" s="961">
        <v>4884</v>
      </c>
      <c r="G77" s="961">
        <v>2208257</v>
      </c>
      <c r="H77" s="961">
        <v>2233</v>
      </c>
      <c r="I77" s="961">
        <v>6768</v>
      </c>
      <c r="J77" s="241" t="s">
        <v>1793</v>
      </c>
      <c r="K77" s="241">
        <v>21588335</v>
      </c>
      <c r="L77" s="961">
        <v>29662</v>
      </c>
      <c r="M77" s="961">
        <v>172034</v>
      </c>
      <c r="N77" s="961">
        <v>29506577</v>
      </c>
    </row>
    <row r="78" spans="1:14" ht="13.5">
      <c r="A78" s="966"/>
      <c r="B78" s="967"/>
      <c r="C78" s="962"/>
      <c r="D78" s="962"/>
      <c r="E78" s="962"/>
      <c r="F78" s="962"/>
      <c r="G78" s="962"/>
      <c r="H78" s="962"/>
      <c r="I78" s="962"/>
      <c r="J78" s="241" t="s">
        <v>1759</v>
      </c>
      <c r="K78" s="241">
        <v>7478064</v>
      </c>
      <c r="L78" s="962"/>
      <c r="M78" s="962"/>
      <c r="N78" s="962"/>
    </row>
    <row r="79" spans="1:14" ht="13.5">
      <c r="A79" s="966"/>
      <c r="B79" s="967"/>
      <c r="C79" s="962"/>
      <c r="D79" s="962"/>
      <c r="E79" s="962"/>
      <c r="F79" s="962"/>
      <c r="G79" s="962"/>
      <c r="H79" s="962"/>
      <c r="I79" s="962"/>
      <c r="J79" s="241" t="s">
        <v>1789</v>
      </c>
      <c r="K79" s="241">
        <v>40000</v>
      </c>
      <c r="L79" s="962"/>
      <c r="M79" s="962"/>
      <c r="N79" s="962"/>
    </row>
    <row r="80" spans="1:14" ht="13.5">
      <c r="A80" s="966"/>
      <c r="B80" s="967"/>
      <c r="C80" s="241" t="s">
        <v>1789</v>
      </c>
      <c r="D80" s="241">
        <v>40000</v>
      </c>
      <c r="E80" s="962"/>
      <c r="F80" s="962"/>
      <c r="G80" s="962"/>
      <c r="H80" s="962"/>
      <c r="I80" s="962"/>
      <c r="J80" s="241">
        <v>9984</v>
      </c>
      <c r="K80" s="241">
        <v>68644</v>
      </c>
      <c r="L80" s="962"/>
      <c r="M80" s="962"/>
      <c r="N80" s="962"/>
    </row>
    <row r="81" spans="1:14" ht="13.5">
      <c r="A81" s="966"/>
      <c r="B81" s="967"/>
      <c r="C81" s="241" t="s">
        <v>1790</v>
      </c>
      <c r="D81" s="241">
        <v>152800</v>
      </c>
      <c r="E81" s="962"/>
      <c r="F81" s="962"/>
      <c r="G81" s="962"/>
      <c r="H81" s="962"/>
      <c r="I81" s="962"/>
      <c r="J81" s="241" t="s">
        <v>1791</v>
      </c>
      <c r="K81" s="241">
        <v>159400</v>
      </c>
      <c r="L81" s="962"/>
      <c r="M81" s="962"/>
      <c r="N81" s="962"/>
    </row>
    <row r="82" spans="1:14" ht="13.5">
      <c r="A82" s="968"/>
      <c r="B82" s="969"/>
      <c r="C82" s="241" t="s">
        <v>1786</v>
      </c>
      <c r="D82" s="241">
        <v>100</v>
      </c>
      <c r="E82" s="963"/>
      <c r="F82" s="963"/>
      <c r="G82" s="963"/>
      <c r="H82" s="963"/>
      <c r="I82" s="963"/>
      <c r="J82" s="241" t="s">
        <v>1786</v>
      </c>
      <c r="K82" s="241">
        <v>100</v>
      </c>
      <c r="L82" s="963"/>
      <c r="M82" s="963"/>
      <c r="N82" s="963"/>
    </row>
    <row r="83" spans="1:14" ht="13.5">
      <c r="A83" s="960" t="s">
        <v>401</v>
      </c>
      <c r="B83" s="960"/>
      <c r="C83" s="355" t="s">
        <v>1794</v>
      </c>
      <c r="D83" s="355">
        <v>1174944</v>
      </c>
      <c r="E83" s="961">
        <v>1508</v>
      </c>
      <c r="F83" s="961">
        <v>1060</v>
      </c>
      <c r="G83" s="961">
        <v>1257372</v>
      </c>
      <c r="H83" s="961">
        <v>2817</v>
      </c>
      <c r="I83" s="961">
        <v>5662</v>
      </c>
      <c r="J83" s="355" t="s">
        <v>1795</v>
      </c>
      <c r="K83" s="355">
        <v>12840388</v>
      </c>
      <c r="L83" s="961">
        <v>31778</v>
      </c>
      <c r="M83" s="961">
        <v>134575</v>
      </c>
      <c r="N83" s="961">
        <v>17490651</v>
      </c>
    </row>
    <row r="84" spans="1:14" ht="13.5">
      <c r="A84" s="958"/>
      <c r="B84" s="958"/>
      <c r="C84" s="241" t="s">
        <v>1796</v>
      </c>
      <c r="D84" s="241">
        <v>81258</v>
      </c>
      <c r="E84" s="962"/>
      <c r="F84" s="962"/>
      <c r="G84" s="962"/>
      <c r="H84" s="962"/>
      <c r="I84" s="962"/>
      <c r="J84" s="241" t="s">
        <v>1797</v>
      </c>
      <c r="K84" s="241">
        <v>449136</v>
      </c>
      <c r="L84" s="962"/>
      <c r="M84" s="962"/>
      <c r="N84" s="962"/>
    </row>
    <row r="85" spans="1:14" ht="13.5">
      <c r="A85" s="958"/>
      <c r="B85" s="958"/>
      <c r="C85" s="962" t="s">
        <v>1798</v>
      </c>
      <c r="D85" s="962">
        <v>110</v>
      </c>
      <c r="E85" s="962"/>
      <c r="F85" s="962"/>
      <c r="G85" s="962"/>
      <c r="H85" s="962"/>
      <c r="I85" s="962"/>
      <c r="J85" s="241" t="s">
        <v>1763</v>
      </c>
      <c r="K85" s="241">
        <v>4066442</v>
      </c>
      <c r="L85" s="962"/>
      <c r="M85" s="962"/>
      <c r="N85" s="962"/>
    </row>
    <row r="86" spans="1:14" ht="13.5">
      <c r="A86" s="958"/>
      <c r="B86" s="958"/>
      <c r="C86" s="962"/>
      <c r="D86" s="962"/>
      <c r="E86" s="962"/>
      <c r="F86" s="962"/>
      <c r="G86" s="962"/>
      <c r="H86" s="962"/>
      <c r="I86" s="962"/>
      <c r="J86" s="241" t="s">
        <v>1798</v>
      </c>
      <c r="K86" s="241">
        <v>110</v>
      </c>
      <c r="L86" s="962"/>
      <c r="M86" s="962"/>
      <c r="N86" s="962"/>
    </row>
    <row r="87" spans="1:14" ht="13.5">
      <c r="A87" s="970" t="s">
        <v>403</v>
      </c>
      <c r="B87" s="970"/>
      <c r="C87" s="362" t="s">
        <v>1799</v>
      </c>
      <c r="D87" s="362">
        <v>1079319</v>
      </c>
      <c r="E87" s="972">
        <v>367</v>
      </c>
      <c r="F87" s="972">
        <v>330</v>
      </c>
      <c r="G87" s="972">
        <v>1089146</v>
      </c>
      <c r="H87" s="972">
        <v>4195</v>
      </c>
      <c r="I87" s="972">
        <v>6886</v>
      </c>
      <c r="J87" s="362" t="s">
        <v>1800</v>
      </c>
      <c r="K87" s="362">
        <v>8001133</v>
      </c>
      <c r="L87" s="972">
        <v>32175</v>
      </c>
      <c r="M87" s="972">
        <v>155838</v>
      </c>
      <c r="N87" s="972">
        <v>11093009</v>
      </c>
    </row>
    <row r="88" spans="1:14" ht="13.5">
      <c r="A88" s="958"/>
      <c r="B88" s="958"/>
      <c r="C88" s="241" t="s">
        <v>1801</v>
      </c>
      <c r="D88" s="241">
        <v>9100</v>
      </c>
      <c r="E88" s="962"/>
      <c r="F88" s="962"/>
      <c r="G88" s="962"/>
      <c r="H88" s="962"/>
      <c r="I88" s="962"/>
      <c r="J88" s="241" t="s">
        <v>1802</v>
      </c>
      <c r="K88" s="241">
        <v>97319</v>
      </c>
      <c r="L88" s="962"/>
      <c r="M88" s="962"/>
      <c r="N88" s="962"/>
    </row>
    <row r="89" spans="1:14" ht="13.5">
      <c r="A89" s="958"/>
      <c r="B89" s="958"/>
      <c r="C89" s="962" t="s">
        <v>1803</v>
      </c>
      <c r="D89" s="962">
        <v>397</v>
      </c>
      <c r="E89" s="962"/>
      <c r="F89" s="962"/>
      <c r="G89" s="962"/>
      <c r="H89" s="962"/>
      <c r="I89" s="962"/>
      <c r="J89" s="241" t="s">
        <v>1766</v>
      </c>
      <c r="K89" s="241">
        <v>2838322</v>
      </c>
      <c r="L89" s="962"/>
      <c r="M89" s="962"/>
      <c r="N89" s="962"/>
    </row>
    <row r="90" spans="1:14" ht="13.5">
      <c r="A90" s="971"/>
      <c r="B90" s="971"/>
      <c r="C90" s="973"/>
      <c r="D90" s="973"/>
      <c r="E90" s="973"/>
      <c r="F90" s="973"/>
      <c r="G90" s="973"/>
      <c r="H90" s="973"/>
      <c r="I90" s="973"/>
      <c r="J90" s="363" t="s">
        <v>1803</v>
      </c>
      <c r="K90" s="363">
        <v>397</v>
      </c>
      <c r="L90" s="973"/>
      <c r="M90" s="973"/>
      <c r="N90" s="973"/>
    </row>
    <row r="91" spans="1:14" ht="13.5">
      <c r="A91" s="970" t="s">
        <v>1377</v>
      </c>
      <c r="B91" s="970"/>
      <c r="C91" s="362" t="s">
        <v>1804</v>
      </c>
      <c r="D91" s="362">
        <v>795207</v>
      </c>
      <c r="E91" s="972">
        <v>593</v>
      </c>
      <c r="F91" s="972">
        <v>246</v>
      </c>
      <c r="G91" s="972">
        <v>795907</v>
      </c>
      <c r="H91" s="972">
        <v>4403</v>
      </c>
      <c r="I91" s="972">
        <v>4462</v>
      </c>
      <c r="J91" s="362" t="s">
        <v>1805</v>
      </c>
      <c r="K91" s="362">
        <v>6525147</v>
      </c>
      <c r="L91" s="972">
        <v>28436</v>
      </c>
      <c r="M91" s="972">
        <v>83177</v>
      </c>
      <c r="N91" s="972">
        <v>8486863</v>
      </c>
    </row>
    <row r="92" spans="1:14" ht="13.5">
      <c r="A92" s="958"/>
      <c r="B92" s="958"/>
      <c r="C92" s="962" t="s">
        <v>1806</v>
      </c>
      <c r="D92" s="962">
        <v>454</v>
      </c>
      <c r="E92" s="962"/>
      <c r="F92" s="962"/>
      <c r="G92" s="962"/>
      <c r="H92" s="962"/>
      <c r="I92" s="962"/>
      <c r="J92" s="241" t="s">
        <v>1769</v>
      </c>
      <c r="K92" s="241">
        <v>1829669</v>
      </c>
      <c r="L92" s="962"/>
      <c r="M92" s="962"/>
      <c r="N92" s="962"/>
    </row>
    <row r="93" spans="1:14" ht="13.5">
      <c r="A93" s="971"/>
      <c r="B93" s="971"/>
      <c r="C93" s="973"/>
      <c r="D93" s="973"/>
      <c r="E93" s="973"/>
      <c r="F93" s="973"/>
      <c r="G93" s="973"/>
      <c r="H93" s="973"/>
      <c r="I93" s="973"/>
      <c r="J93" s="363" t="s">
        <v>1807</v>
      </c>
      <c r="K93" s="363">
        <v>48420</v>
      </c>
      <c r="L93" s="973"/>
      <c r="M93" s="973"/>
      <c r="N93" s="973"/>
    </row>
    <row r="94" spans="1:14" ht="13.5">
      <c r="A94" s="958" t="s">
        <v>405</v>
      </c>
      <c r="B94" s="958"/>
      <c r="C94" s="962" t="s">
        <v>1808</v>
      </c>
      <c r="D94" s="962">
        <v>692956</v>
      </c>
      <c r="E94" s="962">
        <v>434</v>
      </c>
      <c r="F94" s="962">
        <v>188</v>
      </c>
      <c r="G94" s="962">
        <v>693707</v>
      </c>
      <c r="H94" s="962">
        <v>4613</v>
      </c>
      <c r="I94" s="962">
        <v>5126</v>
      </c>
      <c r="J94" s="241" t="s">
        <v>1809</v>
      </c>
      <c r="K94" s="241">
        <v>4761084</v>
      </c>
      <c r="L94" s="962">
        <v>29408</v>
      </c>
      <c r="M94" s="962">
        <v>73884</v>
      </c>
      <c r="N94" s="962">
        <v>6112415</v>
      </c>
    </row>
    <row r="95" spans="1:14" ht="13.5">
      <c r="A95" s="958"/>
      <c r="B95" s="958"/>
      <c r="C95" s="962"/>
      <c r="D95" s="962"/>
      <c r="E95" s="962"/>
      <c r="F95" s="962"/>
      <c r="G95" s="962"/>
      <c r="H95" s="962"/>
      <c r="I95" s="962"/>
      <c r="J95" s="241" t="s">
        <v>1772</v>
      </c>
      <c r="K95" s="241">
        <v>1188258</v>
      </c>
      <c r="L95" s="962"/>
      <c r="M95" s="962"/>
      <c r="N95" s="962"/>
    </row>
    <row r="96" spans="1:14" ht="13.5">
      <c r="A96" s="958"/>
      <c r="B96" s="958"/>
      <c r="C96" s="962" t="s">
        <v>1810</v>
      </c>
      <c r="D96" s="962">
        <v>563</v>
      </c>
      <c r="E96" s="962"/>
      <c r="F96" s="962"/>
      <c r="G96" s="962"/>
      <c r="H96" s="962"/>
      <c r="I96" s="962"/>
      <c r="J96" s="241" t="s">
        <v>1773</v>
      </c>
      <c r="K96" s="241">
        <v>88626</v>
      </c>
      <c r="L96" s="962"/>
      <c r="M96" s="962"/>
      <c r="N96" s="962"/>
    </row>
    <row r="97" spans="1:14" ht="13.5">
      <c r="A97" s="959"/>
      <c r="B97" s="959"/>
      <c r="C97" s="963"/>
      <c r="D97" s="963"/>
      <c r="E97" s="963"/>
      <c r="F97" s="963"/>
      <c r="G97" s="963"/>
      <c r="H97" s="963"/>
      <c r="I97" s="963"/>
      <c r="J97" s="359" t="s">
        <v>1810</v>
      </c>
      <c r="K97" s="359">
        <v>563</v>
      </c>
      <c r="L97" s="963"/>
      <c r="M97" s="963"/>
      <c r="N97" s="963"/>
    </row>
  </sheetData>
  <mergeCells count="238">
    <mergeCell ref="L94:L97"/>
    <mergeCell ref="M94:M97"/>
    <mergeCell ref="N94:N97"/>
    <mergeCell ref="C96:C97"/>
    <mergeCell ref="D96:D97"/>
    <mergeCell ref="F94:F97"/>
    <mergeCell ref="G94:G97"/>
    <mergeCell ref="H94:H97"/>
    <mergeCell ref="I94:I97"/>
    <mergeCell ref="A94:B97"/>
    <mergeCell ref="C94:C95"/>
    <mergeCell ref="D94:D95"/>
    <mergeCell ref="E94:E97"/>
    <mergeCell ref="M91:M93"/>
    <mergeCell ref="N91:N93"/>
    <mergeCell ref="C92:C93"/>
    <mergeCell ref="D92:D93"/>
    <mergeCell ref="N87:N90"/>
    <mergeCell ref="C89:C90"/>
    <mergeCell ref="D89:D90"/>
    <mergeCell ref="A91:B93"/>
    <mergeCell ref="E91:E93"/>
    <mergeCell ref="F91:F93"/>
    <mergeCell ref="G91:G93"/>
    <mergeCell ref="H91:H93"/>
    <mergeCell ref="I91:I93"/>
    <mergeCell ref="L91:L93"/>
    <mergeCell ref="H87:H90"/>
    <mergeCell ref="I87:I90"/>
    <mergeCell ref="L87:L90"/>
    <mergeCell ref="M87:M90"/>
    <mergeCell ref="A87:B90"/>
    <mergeCell ref="E87:E90"/>
    <mergeCell ref="F87:F90"/>
    <mergeCell ref="G87:G90"/>
    <mergeCell ref="M83:M86"/>
    <mergeCell ref="N83:N86"/>
    <mergeCell ref="C85:C86"/>
    <mergeCell ref="D85:D86"/>
    <mergeCell ref="L77:L82"/>
    <mergeCell ref="M77:M82"/>
    <mergeCell ref="N77:N82"/>
    <mergeCell ref="A83:B86"/>
    <mergeCell ref="E83:E86"/>
    <mergeCell ref="F83:F86"/>
    <mergeCell ref="G83:G86"/>
    <mergeCell ref="H83:H86"/>
    <mergeCell ref="I83:I86"/>
    <mergeCell ref="L83:L86"/>
    <mergeCell ref="M72:M76"/>
    <mergeCell ref="N72:N76"/>
    <mergeCell ref="A77:B82"/>
    <mergeCell ref="C77:C79"/>
    <mergeCell ref="D77:D79"/>
    <mergeCell ref="E77:E82"/>
    <mergeCell ref="F77:F82"/>
    <mergeCell ref="G77:G82"/>
    <mergeCell ref="H77:H82"/>
    <mergeCell ref="I77:I82"/>
    <mergeCell ref="G72:G76"/>
    <mergeCell ref="H72:H76"/>
    <mergeCell ref="I72:I76"/>
    <mergeCell ref="L72:L76"/>
    <mergeCell ref="M68:M71"/>
    <mergeCell ref="N68:N71"/>
    <mergeCell ref="C70:C71"/>
    <mergeCell ref="D70:D71"/>
    <mergeCell ref="N65:N67"/>
    <mergeCell ref="C66:C67"/>
    <mergeCell ref="D66:D67"/>
    <mergeCell ref="B68:B71"/>
    <mergeCell ref="E68:E71"/>
    <mergeCell ref="F68:F71"/>
    <mergeCell ref="G68:G71"/>
    <mergeCell ref="H68:H71"/>
    <mergeCell ref="I68:I71"/>
    <mergeCell ref="L68:L71"/>
    <mergeCell ref="M63:M64"/>
    <mergeCell ref="N63:N64"/>
    <mergeCell ref="B65:B67"/>
    <mergeCell ref="E65:E67"/>
    <mergeCell ref="F65:F67"/>
    <mergeCell ref="G65:G67"/>
    <mergeCell ref="H65:H67"/>
    <mergeCell ref="I65:I67"/>
    <mergeCell ref="L65:L67"/>
    <mergeCell ref="M65:M67"/>
    <mergeCell ref="G63:G64"/>
    <mergeCell ref="H63:H64"/>
    <mergeCell ref="I63:I64"/>
    <mergeCell ref="L63:L64"/>
    <mergeCell ref="A63:A76"/>
    <mergeCell ref="B63:B64"/>
    <mergeCell ref="E63:E64"/>
    <mergeCell ref="F63:F64"/>
    <mergeCell ref="B72:B76"/>
    <mergeCell ref="C72:C73"/>
    <mergeCell ref="D72:D73"/>
    <mergeCell ref="E72:E76"/>
    <mergeCell ref="F72:F76"/>
    <mergeCell ref="I61:I62"/>
    <mergeCell ref="L61:L62"/>
    <mergeCell ref="M61:M62"/>
    <mergeCell ref="N61:N62"/>
    <mergeCell ref="E61:E62"/>
    <mergeCell ref="F61:F62"/>
    <mergeCell ref="G61:G62"/>
    <mergeCell ref="H61:H62"/>
    <mergeCell ref="I56:I57"/>
    <mergeCell ref="L56:L57"/>
    <mergeCell ref="M56:M57"/>
    <mergeCell ref="N56:N57"/>
    <mergeCell ref="E56:E57"/>
    <mergeCell ref="F56:F57"/>
    <mergeCell ref="G56:G57"/>
    <mergeCell ref="H56:H57"/>
    <mergeCell ref="A56:A62"/>
    <mergeCell ref="B56:B57"/>
    <mergeCell ref="C56:C57"/>
    <mergeCell ref="D56:D57"/>
    <mergeCell ref="B61:B62"/>
    <mergeCell ref="C61:C62"/>
    <mergeCell ref="D61:D62"/>
    <mergeCell ref="J46:K46"/>
    <mergeCell ref="L46:M46"/>
    <mergeCell ref="N46:N47"/>
    <mergeCell ref="A49:A54"/>
    <mergeCell ref="L42:L44"/>
    <mergeCell ref="A45:B47"/>
    <mergeCell ref="C45:G45"/>
    <mergeCell ref="H45:I45"/>
    <mergeCell ref="J45:N45"/>
    <mergeCell ref="C46:D46"/>
    <mergeCell ref="E46:F46"/>
    <mergeCell ref="G46:G47"/>
    <mergeCell ref="H46:H47"/>
    <mergeCell ref="I46:I47"/>
    <mergeCell ref="H42:H44"/>
    <mergeCell ref="I42:I44"/>
    <mergeCell ref="J42:J44"/>
    <mergeCell ref="K42:K44"/>
    <mergeCell ref="A42:B44"/>
    <mergeCell ref="E42:E44"/>
    <mergeCell ref="F42:F44"/>
    <mergeCell ref="G42:G44"/>
    <mergeCell ref="L36:L38"/>
    <mergeCell ref="A39:B41"/>
    <mergeCell ref="E39:E41"/>
    <mergeCell ref="F39:F41"/>
    <mergeCell ref="G39:G41"/>
    <mergeCell ref="H39:H41"/>
    <mergeCell ref="I39:I41"/>
    <mergeCell ref="J39:J41"/>
    <mergeCell ref="K39:K41"/>
    <mergeCell ref="L39:L41"/>
    <mergeCell ref="H36:H38"/>
    <mergeCell ref="I36:I38"/>
    <mergeCell ref="J36:J38"/>
    <mergeCell ref="K36:K38"/>
    <mergeCell ref="A36:B38"/>
    <mergeCell ref="E36:E38"/>
    <mergeCell ref="F36:F38"/>
    <mergeCell ref="G36:G38"/>
    <mergeCell ref="L29:L32"/>
    <mergeCell ref="A33:B35"/>
    <mergeCell ref="E33:E35"/>
    <mergeCell ref="F33:F35"/>
    <mergeCell ref="G33:G35"/>
    <mergeCell ref="H33:H35"/>
    <mergeCell ref="I33:I35"/>
    <mergeCell ref="J33:J35"/>
    <mergeCell ref="K33:K35"/>
    <mergeCell ref="L33:L35"/>
    <mergeCell ref="H29:H32"/>
    <mergeCell ref="I29:I32"/>
    <mergeCell ref="J29:J32"/>
    <mergeCell ref="K29:K32"/>
    <mergeCell ref="A29:B32"/>
    <mergeCell ref="E29:E32"/>
    <mergeCell ref="F29:F32"/>
    <mergeCell ref="G29:G32"/>
    <mergeCell ref="L24:L25"/>
    <mergeCell ref="B26:B28"/>
    <mergeCell ref="E26:E28"/>
    <mergeCell ref="F26:F28"/>
    <mergeCell ref="G26:G28"/>
    <mergeCell ref="H26:H28"/>
    <mergeCell ref="I26:I28"/>
    <mergeCell ref="J26:J28"/>
    <mergeCell ref="K26:K28"/>
    <mergeCell ref="L26:L28"/>
    <mergeCell ref="K21:K23"/>
    <mergeCell ref="L21:L23"/>
    <mergeCell ref="B24:B25"/>
    <mergeCell ref="E24:E25"/>
    <mergeCell ref="F24:F25"/>
    <mergeCell ref="G24:G25"/>
    <mergeCell ref="H24:H25"/>
    <mergeCell ref="I24:I25"/>
    <mergeCell ref="J24:J25"/>
    <mergeCell ref="K24:K25"/>
    <mergeCell ref="K19:K20"/>
    <mergeCell ref="L19:L20"/>
    <mergeCell ref="A21:A28"/>
    <mergeCell ref="B21:B23"/>
    <mergeCell ref="E21:E23"/>
    <mergeCell ref="F21:F23"/>
    <mergeCell ref="G21:G23"/>
    <mergeCell ref="H21:H23"/>
    <mergeCell ref="I21:I23"/>
    <mergeCell ref="J21:J23"/>
    <mergeCell ref="J14:J15"/>
    <mergeCell ref="K14:K15"/>
    <mergeCell ref="L14:L15"/>
    <mergeCell ref="B19:B20"/>
    <mergeCell ref="E19:E20"/>
    <mergeCell ref="F19:F20"/>
    <mergeCell ref="G19:G20"/>
    <mergeCell ref="H19:H20"/>
    <mergeCell ref="I19:I20"/>
    <mergeCell ref="J19:J20"/>
    <mergeCell ref="F14:F15"/>
    <mergeCell ref="G14:G15"/>
    <mergeCell ref="H14:H15"/>
    <mergeCell ref="I14:I15"/>
    <mergeCell ref="A7:A12"/>
    <mergeCell ref="A14:A20"/>
    <mergeCell ref="B14:B15"/>
    <mergeCell ref="E14:E15"/>
    <mergeCell ref="A3:B5"/>
    <mergeCell ref="C3:G3"/>
    <mergeCell ref="H3:L3"/>
    <mergeCell ref="C4:D4"/>
    <mergeCell ref="E4:F4"/>
    <mergeCell ref="G4:G5"/>
    <mergeCell ref="H4:I4"/>
    <mergeCell ref="J4:K4"/>
    <mergeCell ref="L4:L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V44"/>
  <sheetViews>
    <sheetView workbookViewId="0" topLeftCell="A1">
      <selection activeCell="A1" sqref="A1"/>
    </sheetView>
  </sheetViews>
  <sheetFormatPr defaultColWidth="9.00390625" defaultRowHeight="13.5"/>
  <cols>
    <col min="1" max="1" width="5.00390625" style="418" customWidth="1"/>
    <col min="2" max="2" width="10.375" style="418" bestFit="1" customWidth="1"/>
    <col min="3" max="24" width="6.75390625" style="234" customWidth="1"/>
    <col min="25" max="16384" width="7.875" style="234" customWidth="1"/>
  </cols>
  <sheetData>
    <row r="1" spans="1:22" ht="13.5">
      <c r="A1" s="277" t="s">
        <v>737</v>
      </c>
      <c r="B1" s="400"/>
      <c r="C1" s="232"/>
      <c r="D1" s="232"/>
      <c r="E1" s="232"/>
      <c r="F1" s="232"/>
      <c r="G1" s="232"/>
      <c r="H1" s="232"/>
      <c r="I1" s="232"/>
      <c r="J1" s="232"/>
      <c r="K1" s="232"/>
      <c r="L1" s="232"/>
      <c r="M1" s="232"/>
      <c r="N1" s="232"/>
      <c r="O1" s="232"/>
      <c r="P1" s="232"/>
      <c r="Q1" s="232"/>
      <c r="R1" s="232"/>
      <c r="S1" s="232"/>
      <c r="T1" s="232"/>
      <c r="U1" s="232"/>
      <c r="V1" s="287"/>
    </row>
    <row r="2" spans="1:22" s="249" customFormat="1" ht="12" customHeight="1">
      <c r="A2" s="277" t="s">
        <v>2144</v>
      </c>
      <c r="B2" s="400"/>
      <c r="C2" s="232"/>
      <c r="D2" s="232"/>
      <c r="E2" s="232"/>
      <c r="F2" s="298"/>
      <c r="G2" s="255"/>
      <c r="H2" s="255"/>
      <c r="I2" s="255"/>
      <c r="J2" s="255"/>
      <c r="K2" s="255"/>
      <c r="L2" s="255"/>
      <c r="M2" s="255"/>
      <c r="N2" s="255"/>
      <c r="O2" s="255"/>
      <c r="P2" s="255"/>
      <c r="Q2" s="255"/>
      <c r="R2" s="255"/>
      <c r="S2" s="255"/>
      <c r="T2" s="255"/>
      <c r="U2" s="255"/>
      <c r="V2" s="265" t="s">
        <v>837</v>
      </c>
    </row>
    <row r="3" spans="1:22" s="401" customFormat="1" ht="13.5">
      <c r="A3" s="990" t="s">
        <v>1842</v>
      </c>
      <c r="B3" s="991"/>
      <c r="C3" s="981" t="s">
        <v>1843</v>
      </c>
      <c r="D3" s="982"/>
      <c r="E3" s="982"/>
      <c r="F3" s="983"/>
      <c r="G3" s="981" t="s">
        <v>1844</v>
      </c>
      <c r="H3" s="982"/>
      <c r="I3" s="982"/>
      <c r="J3" s="983"/>
      <c r="K3" s="981" t="s">
        <v>1845</v>
      </c>
      <c r="L3" s="982"/>
      <c r="M3" s="982"/>
      <c r="N3" s="983"/>
      <c r="O3" s="981" t="s">
        <v>1846</v>
      </c>
      <c r="P3" s="982"/>
      <c r="Q3" s="982"/>
      <c r="R3" s="983"/>
      <c r="S3" s="981" t="s">
        <v>1374</v>
      </c>
      <c r="T3" s="982"/>
      <c r="U3" s="982"/>
      <c r="V3" s="983"/>
    </row>
    <row r="4" spans="1:22" s="401" customFormat="1" ht="13.5">
      <c r="A4" s="992"/>
      <c r="B4" s="993"/>
      <c r="C4" s="979" t="s">
        <v>1847</v>
      </c>
      <c r="D4" s="984" t="s">
        <v>1848</v>
      </c>
      <c r="E4" s="985"/>
      <c r="F4" s="986"/>
      <c r="G4" s="979" t="s">
        <v>1847</v>
      </c>
      <c r="H4" s="981" t="s">
        <v>1848</v>
      </c>
      <c r="I4" s="982"/>
      <c r="J4" s="983"/>
      <c r="K4" s="979" t="s">
        <v>1847</v>
      </c>
      <c r="L4" s="981" t="s">
        <v>1848</v>
      </c>
      <c r="M4" s="982"/>
      <c r="N4" s="983"/>
      <c r="O4" s="979" t="s">
        <v>1847</v>
      </c>
      <c r="P4" s="981" t="s">
        <v>1848</v>
      </c>
      <c r="Q4" s="982"/>
      <c r="R4" s="983"/>
      <c r="S4" s="979" t="s">
        <v>1847</v>
      </c>
      <c r="T4" s="981" t="s">
        <v>1848</v>
      </c>
      <c r="U4" s="982"/>
      <c r="V4" s="983"/>
    </row>
    <row r="5" spans="1:22" s="404" customFormat="1" ht="13.5">
      <c r="A5" s="994"/>
      <c r="B5" s="995"/>
      <c r="C5" s="980"/>
      <c r="D5" s="402" t="s">
        <v>1354</v>
      </c>
      <c r="E5" s="402" t="s">
        <v>1355</v>
      </c>
      <c r="F5" s="402" t="s">
        <v>1356</v>
      </c>
      <c r="G5" s="980"/>
      <c r="H5" s="403" t="s">
        <v>1354</v>
      </c>
      <c r="I5" s="403" t="s">
        <v>1355</v>
      </c>
      <c r="J5" s="403" t="s">
        <v>1356</v>
      </c>
      <c r="K5" s="980"/>
      <c r="L5" s="403" t="s">
        <v>1354</v>
      </c>
      <c r="M5" s="403" t="s">
        <v>1355</v>
      </c>
      <c r="N5" s="403" t="s">
        <v>1356</v>
      </c>
      <c r="O5" s="980"/>
      <c r="P5" s="403" t="s">
        <v>1354</v>
      </c>
      <c r="Q5" s="403" t="s">
        <v>1355</v>
      </c>
      <c r="R5" s="403" t="s">
        <v>1356</v>
      </c>
      <c r="S5" s="980"/>
      <c r="T5" s="403" t="s">
        <v>1354</v>
      </c>
      <c r="U5" s="403" t="s">
        <v>1355</v>
      </c>
      <c r="V5" s="403" t="s">
        <v>1356</v>
      </c>
    </row>
    <row r="6" spans="1:22" s="407" customFormat="1" ht="13.5">
      <c r="A6" s="405" t="s">
        <v>1849</v>
      </c>
      <c r="B6" s="406"/>
      <c r="C6" s="133">
        <v>31</v>
      </c>
      <c r="D6" s="133">
        <v>45</v>
      </c>
      <c r="E6" s="133">
        <v>752</v>
      </c>
      <c r="F6" s="133">
        <v>797</v>
      </c>
      <c r="G6" s="133">
        <v>11</v>
      </c>
      <c r="H6" s="133">
        <v>54</v>
      </c>
      <c r="I6" s="133">
        <v>664</v>
      </c>
      <c r="J6" s="133">
        <v>718</v>
      </c>
      <c r="K6" s="133">
        <v>8</v>
      </c>
      <c r="L6" s="133">
        <v>52</v>
      </c>
      <c r="M6" s="133">
        <v>958</v>
      </c>
      <c r="N6" s="133">
        <v>1010</v>
      </c>
      <c r="O6" s="133">
        <v>20</v>
      </c>
      <c r="P6" s="133">
        <v>335</v>
      </c>
      <c r="Q6" s="133">
        <v>4946</v>
      </c>
      <c r="R6" s="133">
        <v>5281</v>
      </c>
      <c r="S6" s="133">
        <v>70</v>
      </c>
      <c r="T6" s="133">
        <v>486</v>
      </c>
      <c r="U6" s="133">
        <v>7320</v>
      </c>
      <c r="V6" s="133">
        <v>7806</v>
      </c>
    </row>
    <row r="7" spans="1:22" s="407" customFormat="1" ht="13.5">
      <c r="A7" s="408" t="s">
        <v>1850</v>
      </c>
      <c r="B7" s="409"/>
      <c r="C7" s="309">
        <v>12</v>
      </c>
      <c r="D7" s="309">
        <v>51</v>
      </c>
      <c r="E7" s="309">
        <v>133</v>
      </c>
      <c r="F7" s="309">
        <v>184</v>
      </c>
      <c r="G7" s="309" t="s">
        <v>305</v>
      </c>
      <c r="H7" s="309" t="s">
        <v>305</v>
      </c>
      <c r="I7" s="309" t="s">
        <v>305</v>
      </c>
      <c r="J7" s="309" t="s">
        <v>305</v>
      </c>
      <c r="K7" s="309" t="s">
        <v>305</v>
      </c>
      <c r="L7" s="309" t="s">
        <v>305</v>
      </c>
      <c r="M7" s="309" t="s">
        <v>305</v>
      </c>
      <c r="N7" s="309" t="s">
        <v>305</v>
      </c>
      <c r="O7" s="309" t="s">
        <v>305</v>
      </c>
      <c r="P7" s="309" t="s">
        <v>305</v>
      </c>
      <c r="Q7" s="309" t="s">
        <v>305</v>
      </c>
      <c r="R7" s="309" t="s">
        <v>305</v>
      </c>
      <c r="S7" s="309">
        <v>12</v>
      </c>
      <c r="T7" s="309">
        <v>51</v>
      </c>
      <c r="U7" s="309">
        <v>133</v>
      </c>
      <c r="V7" s="309">
        <v>184</v>
      </c>
    </row>
    <row r="8" spans="1:22" s="407" customFormat="1" ht="13.5">
      <c r="A8" s="987" t="s">
        <v>1851</v>
      </c>
      <c r="B8" s="406" t="s">
        <v>1852</v>
      </c>
      <c r="C8" s="133">
        <v>4</v>
      </c>
      <c r="D8" s="133">
        <v>4</v>
      </c>
      <c r="E8" s="133">
        <v>62</v>
      </c>
      <c r="F8" s="133">
        <v>66</v>
      </c>
      <c r="G8" s="133" t="s">
        <v>262</v>
      </c>
      <c r="H8" s="133" t="s">
        <v>262</v>
      </c>
      <c r="I8" s="133" t="s">
        <v>262</v>
      </c>
      <c r="J8" s="133" t="s">
        <v>262</v>
      </c>
      <c r="K8" s="133" t="s">
        <v>262</v>
      </c>
      <c r="L8" s="133" t="s">
        <v>262</v>
      </c>
      <c r="M8" s="133" t="s">
        <v>262</v>
      </c>
      <c r="N8" s="133" t="s">
        <v>262</v>
      </c>
      <c r="O8" s="133" t="s">
        <v>262</v>
      </c>
      <c r="P8" s="133" t="s">
        <v>262</v>
      </c>
      <c r="Q8" s="133" t="s">
        <v>262</v>
      </c>
      <c r="R8" s="133" t="s">
        <v>262</v>
      </c>
      <c r="S8" s="133">
        <v>4</v>
      </c>
      <c r="T8" s="133">
        <v>4</v>
      </c>
      <c r="U8" s="133">
        <v>62</v>
      </c>
      <c r="V8" s="133">
        <v>66</v>
      </c>
    </row>
    <row r="9" spans="1:22" s="407" customFormat="1" ht="13.5">
      <c r="A9" s="988"/>
      <c r="B9" s="410" t="s">
        <v>1853</v>
      </c>
      <c r="C9" s="104">
        <v>13</v>
      </c>
      <c r="D9" s="104">
        <v>32</v>
      </c>
      <c r="E9" s="104">
        <v>216</v>
      </c>
      <c r="F9" s="104">
        <v>248</v>
      </c>
      <c r="G9" s="104">
        <v>7</v>
      </c>
      <c r="H9" s="104">
        <v>51</v>
      </c>
      <c r="I9" s="104">
        <v>458</v>
      </c>
      <c r="J9" s="104">
        <v>509</v>
      </c>
      <c r="K9" s="104">
        <v>2</v>
      </c>
      <c r="L9" s="104">
        <v>20</v>
      </c>
      <c r="M9" s="104">
        <v>194</v>
      </c>
      <c r="N9" s="104">
        <v>214</v>
      </c>
      <c r="O9" s="104">
        <v>1</v>
      </c>
      <c r="P9" s="104">
        <v>51</v>
      </c>
      <c r="Q9" s="104">
        <v>238</v>
      </c>
      <c r="R9" s="104">
        <v>289</v>
      </c>
      <c r="S9" s="104">
        <v>23</v>
      </c>
      <c r="T9" s="104">
        <v>154</v>
      </c>
      <c r="U9" s="104">
        <v>1106</v>
      </c>
      <c r="V9" s="104">
        <v>1260</v>
      </c>
    </row>
    <row r="10" spans="1:22" s="407" customFormat="1" ht="13.5">
      <c r="A10" s="988"/>
      <c r="B10" s="410" t="s">
        <v>1854</v>
      </c>
      <c r="C10" s="104">
        <v>160</v>
      </c>
      <c r="D10" s="104">
        <v>286</v>
      </c>
      <c r="E10" s="104">
        <v>2986</v>
      </c>
      <c r="F10" s="104">
        <v>3227</v>
      </c>
      <c r="G10" s="104">
        <v>10</v>
      </c>
      <c r="H10" s="104">
        <v>78</v>
      </c>
      <c r="I10" s="104">
        <v>539</v>
      </c>
      <c r="J10" s="104">
        <v>617</v>
      </c>
      <c r="K10" s="104">
        <v>1</v>
      </c>
      <c r="L10" s="104">
        <v>31</v>
      </c>
      <c r="M10" s="104">
        <v>79</v>
      </c>
      <c r="N10" s="104">
        <v>110</v>
      </c>
      <c r="O10" s="104">
        <v>2</v>
      </c>
      <c r="P10" s="104">
        <v>67</v>
      </c>
      <c r="Q10" s="104">
        <v>672</v>
      </c>
      <c r="R10" s="104">
        <v>739</v>
      </c>
      <c r="S10" s="104">
        <v>173</v>
      </c>
      <c r="T10" s="104">
        <v>462</v>
      </c>
      <c r="U10" s="104">
        <v>4276</v>
      </c>
      <c r="V10" s="104">
        <v>4738</v>
      </c>
    </row>
    <row r="11" spans="1:22" s="404" customFormat="1" ht="13.5">
      <c r="A11" s="988"/>
      <c r="B11" s="411" t="s">
        <v>1855</v>
      </c>
      <c r="C11" s="103">
        <v>9</v>
      </c>
      <c r="D11" s="103">
        <v>21</v>
      </c>
      <c r="E11" s="103">
        <v>186</v>
      </c>
      <c r="F11" s="103">
        <v>207</v>
      </c>
      <c r="G11" s="103">
        <v>3</v>
      </c>
      <c r="H11" s="103">
        <v>24</v>
      </c>
      <c r="I11" s="103">
        <v>163</v>
      </c>
      <c r="J11" s="103">
        <v>187</v>
      </c>
      <c r="K11" s="103" t="s">
        <v>305</v>
      </c>
      <c r="L11" s="103" t="s">
        <v>305</v>
      </c>
      <c r="M11" s="103" t="s">
        <v>305</v>
      </c>
      <c r="N11" s="103" t="s">
        <v>305</v>
      </c>
      <c r="O11" s="103" t="s">
        <v>305</v>
      </c>
      <c r="P11" s="103" t="s">
        <v>305</v>
      </c>
      <c r="Q11" s="103" t="s">
        <v>305</v>
      </c>
      <c r="R11" s="103" t="s">
        <v>305</v>
      </c>
      <c r="S11" s="103">
        <v>12</v>
      </c>
      <c r="T11" s="103">
        <v>45</v>
      </c>
      <c r="U11" s="103">
        <v>349</v>
      </c>
      <c r="V11" s="103">
        <v>394</v>
      </c>
    </row>
    <row r="12" spans="1:22" s="404" customFormat="1" ht="13.5">
      <c r="A12" s="989"/>
      <c r="B12" s="412" t="s">
        <v>1356</v>
      </c>
      <c r="C12" s="316">
        <v>186</v>
      </c>
      <c r="D12" s="316">
        <v>343</v>
      </c>
      <c r="E12" s="316">
        <v>3450</v>
      </c>
      <c r="F12" s="316">
        <v>3793</v>
      </c>
      <c r="G12" s="316">
        <v>20</v>
      </c>
      <c r="H12" s="316">
        <v>153</v>
      </c>
      <c r="I12" s="316">
        <v>1160</v>
      </c>
      <c r="J12" s="316">
        <v>1313</v>
      </c>
      <c r="K12" s="316">
        <v>3</v>
      </c>
      <c r="L12" s="316">
        <v>51</v>
      </c>
      <c r="M12" s="316">
        <v>273</v>
      </c>
      <c r="N12" s="316">
        <v>324</v>
      </c>
      <c r="O12" s="316">
        <v>3</v>
      </c>
      <c r="P12" s="316">
        <v>118</v>
      </c>
      <c r="Q12" s="316">
        <v>910</v>
      </c>
      <c r="R12" s="316">
        <v>1028</v>
      </c>
      <c r="S12" s="316">
        <v>212</v>
      </c>
      <c r="T12" s="316">
        <v>665</v>
      </c>
      <c r="U12" s="316">
        <v>5793</v>
      </c>
      <c r="V12" s="316">
        <v>6458</v>
      </c>
    </row>
    <row r="13" spans="1:22" s="404" customFormat="1" ht="13.5">
      <c r="A13" s="413" t="s">
        <v>1856</v>
      </c>
      <c r="B13" s="414"/>
      <c r="C13" s="243">
        <v>4</v>
      </c>
      <c r="D13" s="243">
        <v>24</v>
      </c>
      <c r="E13" s="243">
        <v>61</v>
      </c>
      <c r="F13" s="243">
        <v>85</v>
      </c>
      <c r="G13" s="243" t="s">
        <v>1857</v>
      </c>
      <c r="H13" s="243" t="s">
        <v>1857</v>
      </c>
      <c r="I13" s="243" t="s">
        <v>1857</v>
      </c>
      <c r="J13" s="243" t="s">
        <v>1857</v>
      </c>
      <c r="K13" s="243" t="s">
        <v>1857</v>
      </c>
      <c r="L13" s="243" t="s">
        <v>1857</v>
      </c>
      <c r="M13" s="243" t="s">
        <v>1857</v>
      </c>
      <c r="N13" s="243" t="s">
        <v>1857</v>
      </c>
      <c r="O13" s="243" t="s">
        <v>1857</v>
      </c>
      <c r="P13" s="243" t="s">
        <v>1857</v>
      </c>
      <c r="Q13" s="243" t="s">
        <v>1857</v>
      </c>
      <c r="R13" s="243" t="s">
        <v>1857</v>
      </c>
      <c r="S13" s="243">
        <v>4</v>
      </c>
      <c r="T13" s="243">
        <v>24</v>
      </c>
      <c r="U13" s="243">
        <v>61</v>
      </c>
      <c r="V13" s="243">
        <v>85</v>
      </c>
    </row>
    <row r="14" spans="1:22" s="404" customFormat="1" ht="13.5">
      <c r="A14" s="415" t="s">
        <v>1858</v>
      </c>
      <c r="B14" s="411"/>
      <c r="C14" s="103">
        <v>1</v>
      </c>
      <c r="D14" s="103">
        <v>31</v>
      </c>
      <c r="E14" s="103" t="s">
        <v>1859</v>
      </c>
      <c r="F14" s="103">
        <v>31</v>
      </c>
      <c r="G14" s="103" t="s">
        <v>1859</v>
      </c>
      <c r="H14" s="103" t="s">
        <v>1859</v>
      </c>
      <c r="I14" s="103" t="s">
        <v>1859</v>
      </c>
      <c r="J14" s="103" t="s">
        <v>1859</v>
      </c>
      <c r="K14" s="103" t="s">
        <v>1859</v>
      </c>
      <c r="L14" s="103" t="s">
        <v>1859</v>
      </c>
      <c r="M14" s="103" t="s">
        <v>1859</v>
      </c>
      <c r="N14" s="103" t="s">
        <v>1859</v>
      </c>
      <c r="O14" s="103" t="s">
        <v>1859</v>
      </c>
      <c r="P14" s="103" t="s">
        <v>1859</v>
      </c>
      <c r="Q14" s="103" t="s">
        <v>1859</v>
      </c>
      <c r="R14" s="103" t="s">
        <v>1859</v>
      </c>
      <c r="S14" s="103">
        <v>1</v>
      </c>
      <c r="T14" s="103">
        <v>31</v>
      </c>
      <c r="U14" s="103" t="s">
        <v>1859</v>
      </c>
      <c r="V14" s="103">
        <v>31</v>
      </c>
    </row>
    <row r="15" spans="1:22" s="404" customFormat="1" ht="13.5">
      <c r="A15" s="415" t="s">
        <v>1860</v>
      </c>
      <c r="B15" s="411"/>
      <c r="C15" s="103">
        <v>7</v>
      </c>
      <c r="D15" s="103">
        <v>150</v>
      </c>
      <c r="E15" s="103">
        <v>4</v>
      </c>
      <c r="F15" s="103">
        <v>154</v>
      </c>
      <c r="G15" s="103" t="s">
        <v>262</v>
      </c>
      <c r="H15" s="103" t="s">
        <v>262</v>
      </c>
      <c r="I15" s="103" t="s">
        <v>262</v>
      </c>
      <c r="J15" s="103" t="s">
        <v>262</v>
      </c>
      <c r="K15" s="103" t="s">
        <v>262</v>
      </c>
      <c r="L15" s="103" t="s">
        <v>262</v>
      </c>
      <c r="M15" s="103" t="s">
        <v>262</v>
      </c>
      <c r="N15" s="103" t="s">
        <v>262</v>
      </c>
      <c r="O15" s="103" t="s">
        <v>262</v>
      </c>
      <c r="P15" s="103" t="s">
        <v>262</v>
      </c>
      <c r="Q15" s="103" t="s">
        <v>262</v>
      </c>
      <c r="R15" s="103" t="s">
        <v>262</v>
      </c>
      <c r="S15" s="103">
        <v>7</v>
      </c>
      <c r="T15" s="103">
        <v>150</v>
      </c>
      <c r="U15" s="103">
        <v>4</v>
      </c>
      <c r="V15" s="103">
        <v>154</v>
      </c>
    </row>
    <row r="16" spans="1:22" s="404" customFormat="1" ht="13.5">
      <c r="A16" s="415" t="s">
        <v>2120</v>
      </c>
      <c r="B16" s="411"/>
      <c r="C16" s="103">
        <v>5</v>
      </c>
      <c r="D16" s="103">
        <v>68</v>
      </c>
      <c r="E16" s="103">
        <v>25</v>
      </c>
      <c r="F16" s="103">
        <v>93</v>
      </c>
      <c r="G16" s="103" t="s">
        <v>305</v>
      </c>
      <c r="H16" s="103" t="s">
        <v>305</v>
      </c>
      <c r="I16" s="103" t="s">
        <v>305</v>
      </c>
      <c r="J16" s="103" t="s">
        <v>305</v>
      </c>
      <c r="K16" s="103" t="s">
        <v>305</v>
      </c>
      <c r="L16" s="103" t="s">
        <v>305</v>
      </c>
      <c r="M16" s="103" t="s">
        <v>305</v>
      </c>
      <c r="N16" s="103" t="s">
        <v>305</v>
      </c>
      <c r="O16" s="103" t="s">
        <v>305</v>
      </c>
      <c r="P16" s="103" t="s">
        <v>305</v>
      </c>
      <c r="Q16" s="103" t="s">
        <v>305</v>
      </c>
      <c r="R16" s="103" t="s">
        <v>305</v>
      </c>
      <c r="S16" s="103">
        <v>5</v>
      </c>
      <c r="T16" s="103">
        <v>68</v>
      </c>
      <c r="U16" s="103">
        <v>25</v>
      </c>
      <c r="V16" s="103">
        <v>93</v>
      </c>
    </row>
    <row r="17" spans="1:22" s="404" customFormat="1" ht="13.5">
      <c r="A17" s="415" t="s">
        <v>2121</v>
      </c>
      <c r="B17" s="411"/>
      <c r="C17" s="103">
        <v>38</v>
      </c>
      <c r="D17" s="103">
        <v>694</v>
      </c>
      <c r="E17" s="103">
        <v>19</v>
      </c>
      <c r="F17" s="103">
        <v>713</v>
      </c>
      <c r="G17" s="103" t="s">
        <v>305</v>
      </c>
      <c r="H17" s="103" t="s">
        <v>305</v>
      </c>
      <c r="I17" s="103" t="s">
        <v>305</v>
      </c>
      <c r="J17" s="103" t="s">
        <v>305</v>
      </c>
      <c r="K17" s="103" t="s">
        <v>305</v>
      </c>
      <c r="L17" s="103" t="s">
        <v>305</v>
      </c>
      <c r="M17" s="103" t="s">
        <v>305</v>
      </c>
      <c r="N17" s="103" t="s">
        <v>305</v>
      </c>
      <c r="O17" s="103" t="s">
        <v>305</v>
      </c>
      <c r="P17" s="103" t="s">
        <v>305</v>
      </c>
      <c r="Q17" s="103" t="s">
        <v>305</v>
      </c>
      <c r="R17" s="103" t="s">
        <v>305</v>
      </c>
      <c r="S17" s="103">
        <v>38</v>
      </c>
      <c r="T17" s="103">
        <v>694</v>
      </c>
      <c r="U17" s="103">
        <v>19</v>
      </c>
      <c r="V17" s="103">
        <v>713</v>
      </c>
    </row>
    <row r="18" spans="1:22" s="404" customFormat="1" ht="13.5">
      <c r="A18" s="312" t="s">
        <v>2122</v>
      </c>
      <c r="B18" s="411"/>
      <c r="C18" s="103">
        <v>4</v>
      </c>
      <c r="D18" s="103">
        <v>63</v>
      </c>
      <c r="E18" s="103">
        <v>5</v>
      </c>
      <c r="F18" s="103">
        <v>68</v>
      </c>
      <c r="G18" s="103" t="s">
        <v>305</v>
      </c>
      <c r="H18" s="103" t="s">
        <v>305</v>
      </c>
      <c r="I18" s="103" t="s">
        <v>305</v>
      </c>
      <c r="J18" s="103" t="s">
        <v>305</v>
      </c>
      <c r="K18" s="103" t="s">
        <v>305</v>
      </c>
      <c r="L18" s="103" t="s">
        <v>305</v>
      </c>
      <c r="M18" s="103" t="s">
        <v>305</v>
      </c>
      <c r="N18" s="103" t="s">
        <v>305</v>
      </c>
      <c r="O18" s="103" t="s">
        <v>305</v>
      </c>
      <c r="P18" s="103" t="s">
        <v>305</v>
      </c>
      <c r="Q18" s="103" t="s">
        <v>305</v>
      </c>
      <c r="R18" s="103" t="s">
        <v>305</v>
      </c>
      <c r="S18" s="103">
        <v>4</v>
      </c>
      <c r="T18" s="103">
        <v>63</v>
      </c>
      <c r="U18" s="103">
        <v>5</v>
      </c>
      <c r="V18" s="103">
        <v>68</v>
      </c>
    </row>
    <row r="19" spans="1:22" s="404" customFormat="1" ht="13.5">
      <c r="A19" s="312" t="s">
        <v>2123</v>
      </c>
      <c r="B19" s="411"/>
      <c r="C19" s="103">
        <v>2</v>
      </c>
      <c r="D19" s="103">
        <v>36</v>
      </c>
      <c r="E19" s="103">
        <v>15</v>
      </c>
      <c r="F19" s="103">
        <v>51</v>
      </c>
      <c r="G19" s="103" t="s">
        <v>305</v>
      </c>
      <c r="H19" s="103" t="s">
        <v>305</v>
      </c>
      <c r="I19" s="103" t="s">
        <v>305</v>
      </c>
      <c r="J19" s="103" t="s">
        <v>305</v>
      </c>
      <c r="K19" s="103" t="s">
        <v>305</v>
      </c>
      <c r="L19" s="103" t="s">
        <v>305</v>
      </c>
      <c r="M19" s="103" t="s">
        <v>305</v>
      </c>
      <c r="N19" s="103" t="s">
        <v>305</v>
      </c>
      <c r="O19" s="103" t="s">
        <v>305</v>
      </c>
      <c r="P19" s="103" t="s">
        <v>305</v>
      </c>
      <c r="Q19" s="103" t="s">
        <v>305</v>
      </c>
      <c r="R19" s="103" t="s">
        <v>305</v>
      </c>
      <c r="S19" s="103">
        <v>2</v>
      </c>
      <c r="T19" s="103">
        <v>36</v>
      </c>
      <c r="U19" s="103">
        <v>15</v>
      </c>
      <c r="V19" s="103">
        <v>51</v>
      </c>
    </row>
    <row r="20" spans="1:22" s="404" customFormat="1" ht="13.5">
      <c r="A20" s="415" t="s">
        <v>2124</v>
      </c>
      <c r="B20" s="411"/>
      <c r="C20" s="103">
        <v>1</v>
      </c>
      <c r="D20" s="103">
        <v>13</v>
      </c>
      <c r="E20" s="103" t="s">
        <v>262</v>
      </c>
      <c r="F20" s="103">
        <v>13</v>
      </c>
      <c r="G20" s="103" t="s">
        <v>262</v>
      </c>
      <c r="H20" s="103" t="s">
        <v>262</v>
      </c>
      <c r="I20" s="103" t="s">
        <v>262</v>
      </c>
      <c r="J20" s="103" t="s">
        <v>262</v>
      </c>
      <c r="K20" s="103" t="s">
        <v>262</v>
      </c>
      <c r="L20" s="103" t="s">
        <v>262</v>
      </c>
      <c r="M20" s="103" t="s">
        <v>262</v>
      </c>
      <c r="N20" s="103" t="s">
        <v>262</v>
      </c>
      <c r="O20" s="103" t="s">
        <v>262</v>
      </c>
      <c r="P20" s="103" t="s">
        <v>262</v>
      </c>
      <c r="Q20" s="103" t="s">
        <v>262</v>
      </c>
      <c r="R20" s="103" t="s">
        <v>262</v>
      </c>
      <c r="S20" s="103">
        <v>1</v>
      </c>
      <c r="T20" s="103">
        <v>13</v>
      </c>
      <c r="U20" s="103" t="s">
        <v>262</v>
      </c>
      <c r="V20" s="103">
        <v>13</v>
      </c>
    </row>
    <row r="21" spans="1:22" s="404" customFormat="1" ht="13.5">
      <c r="A21" s="415" t="s">
        <v>2125</v>
      </c>
      <c r="B21" s="411"/>
      <c r="C21" s="103">
        <v>1</v>
      </c>
      <c r="D21" s="103">
        <v>2</v>
      </c>
      <c r="E21" s="103">
        <v>8</v>
      </c>
      <c r="F21" s="103">
        <v>10</v>
      </c>
      <c r="G21" s="103" t="s">
        <v>239</v>
      </c>
      <c r="H21" s="103" t="s">
        <v>239</v>
      </c>
      <c r="I21" s="103" t="s">
        <v>239</v>
      </c>
      <c r="J21" s="103" t="s">
        <v>239</v>
      </c>
      <c r="K21" s="103" t="s">
        <v>239</v>
      </c>
      <c r="L21" s="103" t="s">
        <v>239</v>
      </c>
      <c r="M21" s="103" t="s">
        <v>239</v>
      </c>
      <c r="N21" s="103" t="s">
        <v>239</v>
      </c>
      <c r="O21" s="103" t="s">
        <v>239</v>
      </c>
      <c r="P21" s="103" t="s">
        <v>239</v>
      </c>
      <c r="Q21" s="103" t="s">
        <v>239</v>
      </c>
      <c r="R21" s="103" t="s">
        <v>239</v>
      </c>
      <c r="S21" s="103">
        <v>1</v>
      </c>
      <c r="T21" s="103">
        <v>2</v>
      </c>
      <c r="U21" s="103">
        <v>8</v>
      </c>
      <c r="V21" s="103">
        <v>10</v>
      </c>
    </row>
    <row r="22" spans="1:22" s="404" customFormat="1" ht="13.5">
      <c r="A22" s="415" t="s">
        <v>2126</v>
      </c>
      <c r="B22" s="411"/>
      <c r="C22" s="103">
        <v>11</v>
      </c>
      <c r="D22" s="103">
        <v>138</v>
      </c>
      <c r="E22" s="103">
        <v>13</v>
      </c>
      <c r="F22" s="103">
        <v>151</v>
      </c>
      <c r="G22" s="103" t="s">
        <v>239</v>
      </c>
      <c r="H22" s="103" t="s">
        <v>239</v>
      </c>
      <c r="I22" s="103" t="s">
        <v>239</v>
      </c>
      <c r="J22" s="103" t="s">
        <v>239</v>
      </c>
      <c r="K22" s="103" t="s">
        <v>239</v>
      </c>
      <c r="L22" s="103" t="s">
        <v>239</v>
      </c>
      <c r="M22" s="103" t="s">
        <v>239</v>
      </c>
      <c r="N22" s="103" t="s">
        <v>239</v>
      </c>
      <c r="O22" s="103" t="s">
        <v>239</v>
      </c>
      <c r="P22" s="103" t="s">
        <v>239</v>
      </c>
      <c r="Q22" s="103" t="s">
        <v>239</v>
      </c>
      <c r="R22" s="103" t="s">
        <v>239</v>
      </c>
      <c r="S22" s="103">
        <v>11</v>
      </c>
      <c r="T22" s="103">
        <v>138</v>
      </c>
      <c r="U22" s="103">
        <v>13</v>
      </c>
      <c r="V22" s="103">
        <v>151</v>
      </c>
    </row>
    <row r="23" spans="1:22" s="404" customFormat="1" ht="13.5">
      <c r="A23" s="415" t="s">
        <v>2127</v>
      </c>
      <c r="B23" s="411"/>
      <c r="C23" s="103">
        <v>9</v>
      </c>
      <c r="D23" s="103">
        <v>175</v>
      </c>
      <c r="E23" s="103">
        <v>15</v>
      </c>
      <c r="F23" s="103">
        <v>190</v>
      </c>
      <c r="G23" s="103" t="s">
        <v>239</v>
      </c>
      <c r="H23" s="103" t="s">
        <v>239</v>
      </c>
      <c r="I23" s="103" t="s">
        <v>239</v>
      </c>
      <c r="J23" s="103" t="s">
        <v>239</v>
      </c>
      <c r="K23" s="103" t="s">
        <v>239</v>
      </c>
      <c r="L23" s="103" t="s">
        <v>239</v>
      </c>
      <c r="M23" s="103" t="s">
        <v>239</v>
      </c>
      <c r="N23" s="103" t="s">
        <v>239</v>
      </c>
      <c r="O23" s="103" t="s">
        <v>239</v>
      </c>
      <c r="P23" s="103" t="s">
        <v>239</v>
      </c>
      <c r="Q23" s="103" t="s">
        <v>239</v>
      </c>
      <c r="R23" s="103" t="s">
        <v>239</v>
      </c>
      <c r="S23" s="103">
        <v>9</v>
      </c>
      <c r="T23" s="103">
        <v>175</v>
      </c>
      <c r="U23" s="103">
        <v>15</v>
      </c>
      <c r="V23" s="103">
        <v>190</v>
      </c>
    </row>
    <row r="24" spans="1:22" s="267" customFormat="1" ht="13.5">
      <c r="A24" s="312" t="s">
        <v>2128</v>
      </c>
      <c r="B24" s="313"/>
      <c r="C24" s="103">
        <v>2</v>
      </c>
      <c r="D24" s="103">
        <v>27</v>
      </c>
      <c r="E24" s="103" t="s">
        <v>262</v>
      </c>
      <c r="F24" s="103">
        <v>27</v>
      </c>
      <c r="G24" s="103" t="s">
        <v>262</v>
      </c>
      <c r="H24" s="103" t="s">
        <v>262</v>
      </c>
      <c r="I24" s="103" t="s">
        <v>262</v>
      </c>
      <c r="J24" s="103" t="s">
        <v>262</v>
      </c>
      <c r="K24" s="103" t="s">
        <v>262</v>
      </c>
      <c r="L24" s="103" t="s">
        <v>262</v>
      </c>
      <c r="M24" s="103" t="s">
        <v>262</v>
      </c>
      <c r="N24" s="103" t="s">
        <v>262</v>
      </c>
      <c r="O24" s="103" t="s">
        <v>262</v>
      </c>
      <c r="P24" s="103" t="s">
        <v>262</v>
      </c>
      <c r="Q24" s="103" t="s">
        <v>262</v>
      </c>
      <c r="R24" s="103" t="s">
        <v>262</v>
      </c>
      <c r="S24" s="103">
        <v>2</v>
      </c>
      <c r="T24" s="103">
        <v>27</v>
      </c>
      <c r="U24" s="103" t="s">
        <v>262</v>
      </c>
      <c r="V24" s="103">
        <v>27</v>
      </c>
    </row>
    <row r="25" spans="1:22" s="267" customFormat="1" ht="13.5">
      <c r="A25" s="312" t="s">
        <v>2129</v>
      </c>
      <c r="B25" s="313"/>
      <c r="C25" s="103">
        <v>2</v>
      </c>
      <c r="D25" s="103">
        <v>18</v>
      </c>
      <c r="E25" s="103">
        <v>26</v>
      </c>
      <c r="F25" s="103">
        <v>44</v>
      </c>
      <c r="G25" s="103">
        <v>1</v>
      </c>
      <c r="H25" s="103">
        <v>7</v>
      </c>
      <c r="I25" s="103">
        <v>43</v>
      </c>
      <c r="J25" s="103">
        <v>50</v>
      </c>
      <c r="K25" s="103" t="s">
        <v>305</v>
      </c>
      <c r="L25" s="103" t="s">
        <v>305</v>
      </c>
      <c r="M25" s="103" t="s">
        <v>305</v>
      </c>
      <c r="N25" s="103" t="s">
        <v>305</v>
      </c>
      <c r="O25" s="103" t="s">
        <v>305</v>
      </c>
      <c r="P25" s="103" t="s">
        <v>305</v>
      </c>
      <c r="Q25" s="103" t="s">
        <v>305</v>
      </c>
      <c r="R25" s="103" t="s">
        <v>305</v>
      </c>
      <c r="S25" s="103">
        <v>3</v>
      </c>
      <c r="T25" s="103">
        <v>25</v>
      </c>
      <c r="U25" s="103">
        <v>69</v>
      </c>
      <c r="V25" s="103">
        <v>94</v>
      </c>
    </row>
    <row r="26" spans="1:22" s="267" customFormat="1" ht="13.5">
      <c r="A26" s="312" t="s">
        <v>2130</v>
      </c>
      <c r="B26" s="313"/>
      <c r="C26" s="103">
        <v>6</v>
      </c>
      <c r="D26" s="103">
        <v>27</v>
      </c>
      <c r="E26" s="103">
        <v>98</v>
      </c>
      <c r="F26" s="103">
        <v>125</v>
      </c>
      <c r="G26" s="103" t="s">
        <v>305</v>
      </c>
      <c r="H26" s="103" t="s">
        <v>305</v>
      </c>
      <c r="I26" s="103" t="s">
        <v>305</v>
      </c>
      <c r="J26" s="103" t="s">
        <v>305</v>
      </c>
      <c r="K26" s="103" t="s">
        <v>305</v>
      </c>
      <c r="L26" s="103" t="s">
        <v>305</v>
      </c>
      <c r="M26" s="103" t="s">
        <v>305</v>
      </c>
      <c r="N26" s="103" t="s">
        <v>305</v>
      </c>
      <c r="O26" s="103" t="s">
        <v>305</v>
      </c>
      <c r="P26" s="103" t="s">
        <v>305</v>
      </c>
      <c r="Q26" s="103" t="s">
        <v>305</v>
      </c>
      <c r="R26" s="103" t="s">
        <v>305</v>
      </c>
      <c r="S26" s="103">
        <v>6</v>
      </c>
      <c r="T26" s="103">
        <v>27</v>
      </c>
      <c r="U26" s="103">
        <v>98</v>
      </c>
      <c r="V26" s="103">
        <v>125</v>
      </c>
    </row>
    <row r="27" spans="1:22" s="267" customFormat="1" ht="13.5">
      <c r="A27" s="312" t="s">
        <v>2131</v>
      </c>
      <c r="B27" s="313"/>
      <c r="C27" s="103">
        <v>1</v>
      </c>
      <c r="D27" s="103">
        <v>8</v>
      </c>
      <c r="E27" s="103">
        <v>9</v>
      </c>
      <c r="F27" s="103">
        <v>17</v>
      </c>
      <c r="G27" s="103" t="s">
        <v>239</v>
      </c>
      <c r="H27" s="103" t="s">
        <v>239</v>
      </c>
      <c r="I27" s="103" t="s">
        <v>239</v>
      </c>
      <c r="J27" s="103" t="s">
        <v>239</v>
      </c>
      <c r="K27" s="103" t="s">
        <v>239</v>
      </c>
      <c r="L27" s="103" t="s">
        <v>239</v>
      </c>
      <c r="M27" s="103" t="s">
        <v>239</v>
      </c>
      <c r="N27" s="103" t="s">
        <v>239</v>
      </c>
      <c r="O27" s="103" t="s">
        <v>239</v>
      </c>
      <c r="P27" s="103" t="s">
        <v>239</v>
      </c>
      <c r="Q27" s="103" t="s">
        <v>239</v>
      </c>
      <c r="R27" s="103" t="s">
        <v>239</v>
      </c>
      <c r="S27" s="103">
        <v>1</v>
      </c>
      <c r="T27" s="103">
        <v>8</v>
      </c>
      <c r="U27" s="103">
        <v>9</v>
      </c>
      <c r="V27" s="103">
        <v>17</v>
      </c>
    </row>
    <row r="28" spans="1:22" s="249" customFormat="1" ht="13.5">
      <c r="A28" s="312" t="s">
        <v>2132</v>
      </c>
      <c r="B28" s="313"/>
      <c r="C28" s="103">
        <v>1</v>
      </c>
      <c r="D28" s="103">
        <v>10</v>
      </c>
      <c r="E28" s="103">
        <v>10</v>
      </c>
      <c r="F28" s="103">
        <v>20</v>
      </c>
      <c r="G28" s="103" t="s">
        <v>253</v>
      </c>
      <c r="H28" s="103" t="s">
        <v>253</v>
      </c>
      <c r="I28" s="103" t="s">
        <v>253</v>
      </c>
      <c r="J28" s="103" t="s">
        <v>253</v>
      </c>
      <c r="K28" s="103" t="s">
        <v>253</v>
      </c>
      <c r="L28" s="103" t="s">
        <v>253</v>
      </c>
      <c r="M28" s="103" t="s">
        <v>253</v>
      </c>
      <c r="N28" s="103" t="s">
        <v>253</v>
      </c>
      <c r="O28" s="103" t="s">
        <v>253</v>
      </c>
      <c r="P28" s="103" t="s">
        <v>253</v>
      </c>
      <c r="Q28" s="103" t="s">
        <v>253</v>
      </c>
      <c r="R28" s="103" t="s">
        <v>253</v>
      </c>
      <c r="S28" s="103">
        <v>1</v>
      </c>
      <c r="T28" s="103">
        <v>10</v>
      </c>
      <c r="U28" s="103">
        <v>10</v>
      </c>
      <c r="V28" s="103">
        <v>20</v>
      </c>
    </row>
    <row r="29" spans="1:22" s="249" customFormat="1" ht="13.5">
      <c r="A29" s="312" t="s">
        <v>2133</v>
      </c>
      <c r="B29" s="313"/>
      <c r="C29" s="103">
        <v>1</v>
      </c>
      <c r="D29" s="103">
        <v>2</v>
      </c>
      <c r="E29" s="103">
        <v>18</v>
      </c>
      <c r="F29" s="103">
        <v>20</v>
      </c>
      <c r="G29" s="103" t="s">
        <v>262</v>
      </c>
      <c r="H29" s="103" t="s">
        <v>262</v>
      </c>
      <c r="I29" s="103" t="s">
        <v>262</v>
      </c>
      <c r="J29" s="103" t="s">
        <v>262</v>
      </c>
      <c r="K29" s="103" t="s">
        <v>262</v>
      </c>
      <c r="L29" s="103" t="s">
        <v>262</v>
      </c>
      <c r="M29" s="103" t="s">
        <v>262</v>
      </c>
      <c r="N29" s="103" t="s">
        <v>262</v>
      </c>
      <c r="O29" s="103" t="s">
        <v>262</v>
      </c>
      <c r="P29" s="103" t="s">
        <v>262</v>
      </c>
      <c r="Q29" s="103" t="s">
        <v>262</v>
      </c>
      <c r="R29" s="103" t="s">
        <v>262</v>
      </c>
      <c r="S29" s="103">
        <v>1</v>
      </c>
      <c r="T29" s="103">
        <v>2</v>
      </c>
      <c r="U29" s="103">
        <v>18</v>
      </c>
      <c r="V29" s="103">
        <v>20</v>
      </c>
    </row>
    <row r="30" spans="1:22" s="249" customFormat="1" ht="13.5">
      <c r="A30" s="312" t="s">
        <v>2134</v>
      </c>
      <c r="B30" s="313"/>
      <c r="C30" s="103">
        <v>1</v>
      </c>
      <c r="D30" s="103">
        <v>3</v>
      </c>
      <c r="E30" s="103">
        <v>7</v>
      </c>
      <c r="F30" s="103">
        <v>10</v>
      </c>
      <c r="G30" s="103" t="s">
        <v>1399</v>
      </c>
      <c r="H30" s="103" t="s">
        <v>1399</v>
      </c>
      <c r="I30" s="103" t="s">
        <v>1399</v>
      </c>
      <c r="J30" s="103" t="s">
        <v>1399</v>
      </c>
      <c r="K30" s="103" t="s">
        <v>1399</v>
      </c>
      <c r="L30" s="103" t="s">
        <v>1399</v>
      </c>
      <c r="M30" s="103" t="s">
        <v>1399</v>
      </c>
      <c r="N30" s="103" t="s">
        <v>1399</v>
      </c>
      <c r="O30" s="103" t="s">
        <v>1399</v>
      </c>
      <c r="P30" s="103" t="s">
        <v>1399</v>
      </c>
      <c r="Q30" s="103" t="s">
        <v>1399</v>
      </c>
      <c r="R30" s="103" t="s">
        <v>1399</v>
      </c>
      <c r="S30" s="103">
        <v>1</v>
      </c>
      <c r="T30" s="103">
        <v>3</v>
      </c>
      <c r="U30" s="103">
        <v>7</v>
      </c>
      <c r="V30" s="103">
        <v>10</v>
      </c>
    </row>
    <row r="31" spans="1:22" s="249" customFormat="1" ht="13.5">
      <c r="A31" s="312" t="s">
        <v>2135</v>
      </c>
      <c r="B31" s="313"/>
      <c r="C31" s="103">
        <v>1</v>
      </c>
      <c r="D31" s="103">
        <v>1</v>
      </c>
      <c r="E31" s="103">
        <v>13</v>
      </c>
      <c r="F31" s="103">
        <v>14</v>
      </c>
      <c r="G31" s="103" t="s">
        <v>305</v>
      </c>
      <c r="H31" s="103" t="s">
        <v>305</v>
      </c>
      <c r="I31" s="103" t="s">
        <v>305</v>
      </c>
      <c r="J31" s="103" t="s">
        <v>305</v>
      </c>
      <c r="K31" s="103" t="s">
        <v>305</v>
      </c>
      <c r="L31" s="103" t="s">
        <v>305</v>
      </c>
      <c r="M31" s="103" t="s">
        <v>305</v>
      </c>
      <c r="N31" s="103" t="s">
        <v>305</v>
      </c>
      <c r="O31" s="103" t="s">
        <v>305</v>
      </c>
      <c r="P31" s="103" t="s">
        <v>305</v>
      </c>
      <c r="Q31" s="103" t="s">
        <v>305</v>
      </c>
      <c r="R31" s="103" t="s">
        <v>305</v>
      </c>
      <c r="S31" s="103">
        <v>1</v>
      </c>
      <c r="T31" s="103">
        <v>1</v>
      </c>
      <c r="U31" s="103">
        <v>13</v>
      </c>
      <c r="V31" s="103">
        <v>14</v>
      </c>
    </row>
    <row r="32" spans="1:22" s="249" customFormat="1" ht="13.5">
      <c r="A32" s="312" t="s">
        <v>2136</v>
      </c>
      <c r="B32" s="313"/>
      <c r="C32" s="103">
        <v>1</v>
      </c>
      <c r="D32" s="103">
        <v>26</v>
      </c>
      <c r="E32" s="103">
        <v>10</v>
      </c>
      <c r="F32" s="103">
        <v>36</v>
      </c>
      <c r="G32" s="103" t="s">
        <v>2137</v>
      </c>
      <c r="H32" s="103" t="s">
        <v>2137</v>
      </c>
      <c r="I32" s="103" t="s">
        <v>2137</v>
      </c>
      <c r="J32" s="103" t="s">
        <v>2137</v>
      </c>
      <c r="K32" s="103" t="s">
        <v>2137</v>
      </c>
      <c r="L32" s="103" t="s">
        <v>2137</v>
      </c>
      <c r="M32" s="103" t="s">
        <v>2137</v>
      </c>
      <c r="N32" s="103" t="s">
        <v>2137</v>
      </c>
      <c r="O32" s="103" t="s">
        <v>2137</v>
      </c>
      <c r="P32" s="103" t="s">
        <v>2137</v>
      </c>
      <c r="Q32" s="103" t="s">
        <v>2137</v>
      </c>
      <c r="R32" s="103" t="s">
        <v>2137</v>
      </c>
      <c r="S32" s="103">
        <v>1</v>
      </c>
      <c r="T32" s="103">
        <v>26</v>
      </c>
      <c r="U32" s="103">
        <v>10</v>
      </c>
      <c r="V32" s="103">
        <v>36</v>
      </c>
    </row>
    <row r="33" spans="1:22" s="249" customFormat="1" ht="13.5">
      <c r="A33" s="312" t="s">
        <v>2138</v>
      </c>
      <c r="B33" s="313"/>
      <c r="C33" s="103">
        <v>1</v>
      </c>
      <c r="D33" s="103">
        <v>12</v>
      </c>
      <c r="E33" s="103">
        <v>6</v>
      </c>
      <c r="F33" s="103">
        <v>18</v>
      </c>
      <c r="G33" s="103" t="s">
        <v>305</v>
      </c>
      <c r="H33" s="103" t="s">
        <v>305</v>
      </c>
      <c r="I33" s="103" t="s">
        <v>305</v>
      </c>
      <c r="J33" s="103" t="s">
        <v>305</v>
      </c>
      <c r="K33" s="103" t="s">
        <v>305</v>
      </c>
      <c r="L33" s="103" t="s">
        <v>305</v>
      </c>
      <c r="M33" s="103" t="s">
        <v>305</v>
      </c>
      <c r="N33" s="103" t="s">
        <v>305</v>
      </c>
      <c r="O33" s="103" t="s">
        <v>305</v>
      </c>
      <c r="P33" s="103" t="s">
        <v>305</v>
      </c>
      <c r="Q33" s="103" t="s">
        <v>305</v>
      </c>
      <c r="R33" s="103" t="s">
        <v>305</v>
      </c>
      <c r="S33" s="103">
        <v>1</v>
      </c>
      <c r="T33" s="103">
        <v>12</v>
      </c>
      <c r="U33" s="103">
        <v>6</v>
      </c>
      <c r="V33" s="103">
        <v>18</v>
      </c>
    </row>
    <row r="34" spans="1:22" s="249" customFormat="1" ht="13.5">
      <c r="A34" s="416" t="s">
        <v>2139</v>
      </c>
      <c r="B34" s="313"/>
      <c r="C34" s="103">
        <v>1</v>
      </c>
      <c r="D34" s="103">
        <v>27</v>
      </c>
      <c r="E34" s="103">
        <v>7</v>
      </c>
      <c r="F34" s="103">
        <v>34</v>
      </c>
      <c r="G34" s="103" t="s">
        <v>243</v>
      </c>
      <c r="H34" s="103" t="s">
        <v>243</v>
      </c>
      <c r="I34" s="103" t="s">
        <v>243</v>
      </c>
      <c r="J34" s="103" t="s">
        <v>243</v>
      </c>
      <c r="K34" s="103" t="s">
        <v>243</v>
      </c>
      <c r="L34" s="103" t="s">
        <v>243</v>
      </c>
      <c r="M34" s="103" t="s">
        <v>243</v>
      </c>
      <c r="N34" s="103" t="s">
        <v>243</v>
      </c>
      <c r="O34" s="103" t="s">
        <v>243</v>
      </c>
      <c r="P34" s="103" t="s">
        <v>243</v>
      </c>
      <c r="Q34" s="103" t="s">
        <v>243</v>
      </c>
      <c r="R34" s="103" t="s">
        <v>243</v>
      </c>
      <c r="S34" s="103">
        <v>1</v>
      </c>
      <c r="T34" s="103">
        <v>27</v>
      </c>
      <c r="U34" s="103">
        <v>7</v>
      </c>
      <c r="V34" s="103">
        <v>34</v>
      </c>
    </row>
    <row r="35" spans="1:22" s="249" customFormat="1" ht="13.5">
      <c r="A35" s="312" t="s">
        <v>2140</v>
      </c>
      <c r="B35" s="313"/>
      <c r="C35" s="103">
        <v>1</v>
      </c>
      <c r="D35" s="103">
        <v>9</v>
      </c>
      <c r="E35" s="103">
        <v>1</v>
      </c>
      <c r="F35" s="103">
        <v>10</v>
      </c>
      <c r="G35" s="103" t="s">
        <v>305</v>
      </c>
      <c r="H35" s="103" t="s">
        <v>305</v>
      </c>
      <c r="I35" s="103" t="s">
        <v>305</v>
      </c>
      <c r="J35" s="103" t="s">
        <v>305</v>
      </c>
      <c r="K35" s="103" t="s">
        <v>305</v>
      </c>
      <c r="L35" s="103" t="s">
        <v>305</v>
      </c>
      <c r="M35" s="103" t="s">
        <v>305</v>
      </c>
      <c r="N35" s="103" t="s">
        <v>305</v>
      </c>
      <c r="O35" s="103" t="s">
        <v>305</v>
      </c>
      <c r="P35" s="103" t="s">
        <v>305</v>
      </c>
      <c r="Q35" s="103" t="s">
        <v>305</v>
      </c>
      <c r="R35" s="103" t="s">
        <v>305</v>
      </c>
      <c r="S35" s="103">
        <v>1</v>
      </c>
      <c r="T35" s="103">
        <v>9</v>
      </c>
      <c r="U35" s="103">
        <v>1</v>
      </c>
      <c r="V35" s="103">
        <v>10</v>
      </c>
    </row>
    <row r="36" spans="1:22" s="249" customFormat="1" ht="13.5">
      <c r="A36" s="312" t="s">
        <v>2141</v>
      </c>
      <c r="B36" s="313"/>
      <c r="C36" s="103">
        <v>2</v>
      </c>
      <c r="D36" s="103">
        <v>38</v>
      </c>
      <c r="E36" s="103" t="s">
        <v>239</v>
      </c>
      <c r="F36" s="103">
        <v>38</v>
      </c>
      <c r="G36" s="103" t="s">
        <v>239</v>
      </c>
      <c r="H36" s="103" t="s">
        <v>239</v>
      </c>
      <c r="I36" s="103" t="s">
        <v>239</v>
      </c>
      <c r="J36" s="103" t="s">
        <v>239</v>
      </c>
      <c r="K36" s="103" t="s">
        <v>239</v>
      </c>
      <c r="L36" s="103" t="s">
        <v>239</v>
      </c>
      <c r="M36" s="103" t="s">
        <v>239</v>
      </c>
      <c r="N36" s="103" t="s">
        <v>239</v>
      </c>
      <c r="O36" s="103" t="s">
        <v>239</v>
      </c>
      <c r="P36" s="103" t="s">
        <v>239</v>
      </c>
      <c r="Q36" s="103" t="s">
        <v>239</v>
      </c>
      <c r="R36" s="103" t="s">
        <v>239</v>
      </c>
      <c r="S36" s="103">
        <v>2</v>
      </c>
      <c r="T36" s="103">
        <v>38</v>
      </c>
      <c r="U36" s="103" t="s">
        <v>239</v>
      </c>
      <c r="V36" s="103">
        <v>38</v>
      </c>
    </row>
    <row r="37" spans="1:22" s="249" customFormat="1" ht="13.5">
      <c r="A37" s="312" t="s">
        <v>2142</v>
      </c>
      <c r="B37" s="313"/>
      <c r="C37" s="103">
        <v>1</v>
      </c>
      <c r="D37" s="103">
        <v>14</v>
      </c>
      <c r="E37" s="103" t="s">
        <v>253</v>
      </c>
      <c r="F37" s="103">
        <v>14</v>
      </c>
      <c r="G37" s="103" t="s">
        <v>253</v>
      </c>
      <c r="H37" s="103" t="s">
        <v>253</v>
      </c>
      <c r="I37" s="103" t="s">
        <v>253</v>
      </c>
      <c r="J37" s="103" t="s">
        <v>253</v>
      </c>
      <c r="K37" s="103" t="s">
        <v>253</v>
      </c>
      <c r="L37" s="103" t="s">
        <v>253</v>
      </c>
      <c r="M37" s="103" t="s">
        <v>253</v>
      </c>
      <c r="N37" s="103" t="s">
        <v>253</v>
      </c>
      <c r="O37" s="103" t="s">
        <v>253</v>
      </c>
      <c r="P37" s="103" t="s">
        <v>253</v>
      </c>
      <c r="Q37" s="103" t="s">
        <v>253</v>
      </c>
      <c r="R37" s="103" t="s">
        <v>253</v>
      </c>
      <c r="S37" s="103">
        <v>1</v>
      </c>
      <c r="T37" s="103">
        <v>14</v>
      </c>
      <c r="U37" s="103" t="s">
        <v>253</v>
      </c>
      <c r="V37" s="103">
        <v>14</v>
      </c>
    </row>
    <row r="38" spans="1:22" s="249" customFormat="1" ht="13.5">
      <c r="A38" s="312" t="s">
        <v>2143</v>
      </c>
      <c r="B38" s="313"/>
      <c r="C38" s="103">
        <v>1</v>
      </c>
      <c r="D38" s="103">
        <v>25</v>
      </c>
      <c r="E38" s="103">
        <v>5</v>
      </c>
      <c r="F38" s="103">
        <v>30</v>
      </c>
      <c r="G38" s="103" t="s">
        <v>239</v>
      </c>
      <c r="H38" s="103" t="s">
        <v>239</v>
      </c>
      <c r="I38" s="103" t="s">
        <v>239</v>
      </c>
      <c r="J38" s="103" t="s">
        <v>239</v>
      </c>
      <c r="K38" s="103" t="s">
        <v>239</v>
      </c>
      <c r="L38" s="103" t="s">
        <v>239</v>
      </c>
      <c r="M38" s="103" t="s">
        <v>239</v>
      </c>
      <c r="N38" s="103" t="s">
        <v>239</v>
      </c>
      <c r="O38" s="103" t="s">
        <v>239</v>
      </c>
      <c r="P38" s="103" t="s">
        <v>239</v>
      </c>
      <c r="Q38" s="103" t="s">
        <v>239</v>
      </c>
      <c r="R38" s="103" t="s">
        <v>239</v>
      </c>
      <c r="S38" s="103">
        <v>1</v>
      </c>
      <c r="T38" s="103">
        <v>25</v>
      </c>
      <c r="U38" s="103">
        <v>5</v>
      </c>
      <c r="V38" s="103">
        <v>30</v>
      </c>
    </row>
    <row r="39" spans="1:22" s="249" customFormat="1" ht="13.5">
      <c r="A39" s="912" t="s">
        <v>1374</v>
      </c>
      <c r="B39" s="914"/>
      <c r="C39" s="180">
        <v>335</v>
      </c>
      <c r="D39" s="180">
        <v>2080</v>
      </c>
      <c r="E39" s="180">
        <v>4710</v>
      </c>
      <c r="F39" s="180">
        <v>6790</v>
      </c>
      <c r="G39" s="180">
        <v>32</v>
      </c>
      <c r="H39" s="180">
        <v>214</v>
      </c>
      <c r="I39" s="180">
        <v>1867</v>
      </c>
      <c r="J39" s="180">
        <v>2081</v>
      </c>
      <c r="K39" s="180">
        <v>11</v>
      </c>
      <c r="L39" s="180">
        <v>103</v>
      </c>
      <c r="M39" s="180">
        <v>1231</v>
      </c>
      <c r="N39" s="180">
        <v>1334</v>
      </c>
      <c r="O39" s="180">
        <v>23</v>
      </c>
      <c r="P39" s="180">
        <v>453</v>
      </c>
      <c r="Q39" s="180">
        <v>5856</v>
      </c>
      <c r="R39" s="180">
        <v>6309</v>
      </c>
      <c r="S39" s="180">
        <v>401</v>
      </c>
      <c r="T39" s="180">
        <v>2850</v>
      </c>
      <c r="U39" s="180">
        <v>13664</v>
      </c>
      <c r="V39" s="180">
        <v>16514</v>
      </c>
    </row>
    <row r="40" spans="1:22" s="249" customFormat="1" ht="13.5">
      <c r="A40" s="417" t="s">
        <v>401</v>
      </c>
      <c r="B40" s="311"/>
      <c r="C40" s="243">
        <v>262</v>
      </c>
      <c r="D40" s="243">
        <v>1395</v>
      </c>
      <c r="E40" s="243">
        <v>4337</v>
      </c>
      <c r="F40" s="243">
        <v>5732</v>
      </c>
      <c r="G40" s="243">
        <v>37</v>
      </c>
      <c r="H40" s="243">
        <v>575</v>
      </c>
      <c r="I40" s="243">
        <v>1986</v>
      </c>
      <c r="J40" s="243">
        <v>2561</v>
      </c>
      <c r="K40" s="243">
        <v>8</v>
      </c>
      <c r="L40" s="243">
        <v>52</v>
      </c>
      <c r="M40" s="243">
        <v>926</v>
      </c>
      <c r="N40" s="243">
        <v>978</v>
      </c>
      <c r="O40" s="243">
        <v>31</v>
      </c>
      <c r="P40" s="243">
        <v>3265</v>
      </c>
      <c r="Q40" s="243">
        <v>6843</v>
      </c>
      <c r="R40" s="243">
        <v>10108</v>
      </c>
      <c r="S40" s="243">
        <v>338</v>
      </c>
      <c r="T40" s="243">
        <v>5287</v>
      </c>
      <c r="U40" s="243">
        <v>24092</v>
      </c>
      <c r="V40" s="243">
        <v>19379</v>
      </c>
    </row>
    <row r="41" spans="1:22" s="249" customFormat="1" ht="13.5">
      <c r="A41" s="416" t="s">
        <v>403</v>
      </c>
      <c r="B41" s="268"/>
      <c r="C41" s="103">
        <v>244</v>
      </c>
      <c r="D41" s="103">
        <v>1178</v>
      </c>
      <c r="E41" s="103">
        <v>4196</v>
      </c>
      <c r="F41" s="103">
        <v>5374</v>
      </c>
      <c r="G41" s="103">
        <v>36</v>
      </c>
      <c r="H41" s="103">
        <v>482</v>
      </c>
      <c r="I41" s="103">
        <v>1861</v>
      </c>
      <c r="J41" s="103">
        <v>2343</v>
      </c>
      <c r="K41" s="103">
        <v>13</v>
      </c>
      <c r="L41" s="103">
        <v>349</v>
      </c>
      <c r="M41" s="103">
        <v>1255</v>
      </c>
      <c r="N41" s="103">
        <v>1604</v>
      </c>
      <c r="O41" s="103">
        <v>24</v>
      </c>
      <c r="P41" s="103">
        <v>2926</v>
      </c>
      <c r="Q41" s="103">
        <v>5418</v>
      </c>
      <c r="R41" s="103">
        <v>8344</v>
      </c>
      <c r="S41" s="103">
        <v>317</v>
      </c>
      <c r="T41" s="103">
        <v>4935</v>
      </c>
      <c r="U41" s="103">
        <v>12730</v>
      </c>
      <c r="V41" s="103">
        <v>17665</v>
      </c>
    </row>
    <row r="42" spans="1:22" s="249" customFormat="1" ht="13.5">
      <c r="A42" s="312" t="s">
        <v>404</v>
      </c>
      <c r="B42" s="313"/>
      <c r="C42" s="103">
        <v>244</v>
      </c>
      <c r="D42" s="103">
        <v>1147</v>
      </c>
      <c r="E42" s="103">
        <v>4114</v>
      </c>
      <c r="F42" s="103">
        <v>5261</v>
      </c>
      <c r="G42" s="103">
        <v>32</v>
      </c>
      <c r="H42" s="103">
        <v>353</v>
      </c>
      <c r="I42" s="103">
        <v>1706</v>
      </c>
      <c r="J42" s="103">
        <v>2059</v>
      </c>
      <c r="K42" s="103">
        <v>13</v>
      </c>
      <c r="L42" s="103">
        <v>163</v>
      </c>
      <c r="M42" s="103">
        <v>1518</v>
      </c>
      <c r="N42" s="103">
        <v>1681</v>
      </c>
      <c r="O42" s="103">
        <v>23</v>
      </c>
      <c r="P42" s="103">
        <v>2901</v>
      </c>
      <c r="Q42" s="103">
        <v>4745</v>
      </c>
      <c r="R42" s="103">
        <v>7646</v>
      </c>
      <c r="S42" s="103">
        <v>312</v>
      </c>
      <c r="T42" s="103">
        <v>4564</v>
      </c>
      <c r="U42" s="103">
        <v>12083</v>
      </c>
      <c r="V42" s="103">
        <v>16647</v>
      </c>
    </row>
    <row r="43" spans="1:22" s="249" customFormat="1" ht="13.5">
      <c r="A43" s="314" t="s">
        <v>405</v>
      </c>
      <c r="B43" s="315"/>
      <c r="C43" s="316">
        <v>248</v>
      </c>
      <c r="D43" s="316">
        <v>1397</v>
      </c>
      <c r="E43" s="316">
        <v>3884</v>
      </c>
      <c r="F43" s="316">
        <v>5281</v>
      </c>
      <c r="G43" s="316">
        <v>28</v>
      </c>
      <c r="H43" s="316">
        <v>258</v>
      </c>
      <c r="I43" s="316">
        <v>1621</v>
      </c>
      <c r="J43" s="316">
        <v>1879</v>
      </c>
      <c r="K43" s="316">
        <v>11</v>
      </c>
      <c r="L43" s="316">
        <v>79</v>
      </c>
      <c r="M43" s="316">
        <v>1234</v>
      </c>
      <c r="N43" s="316">
        <v>1313</v>
      </c>
      <c r="O43" s="316">
        <v>18</v>
      </c>
      <c r="P43" s="316">
        <v>2160</v>
      </c>
      <c r="Q43" s="316">
        <v>3835</v>
      </c>
      <c r="R43" s="316">
        <v>5995</v>
      </c>
      <c r="S43" s="316">
        <v>305</v>
      </c>
      <c r="T43" s="316">
        <v>3894</v>
      </c>
      <c r="U43" s="316">
        <v>10574</v>
      </c>
      <c r="V43" s="316">
        <v>14468</v>
      </c>
    </row>
    <row r="44" spans="2:22" ht="13.5">
      <c r="B44" s="419"/>
      <c r="C44" s="249"/>
      <c r="D44" s="249"/>
      <c r="E44" s="249"/>
      <c r="F44" s="249"/>
      <c r="G44" s="249"/>
      <c r="H44" s="249"/>
      <c r="I44" s="249"/>
      <c r="J44" s="249"/>
      <c r="K44" s="249"/>
      <c r="L44" s="249"/>
      <c r="M44" s="267"/>
      <c r="N44" s="249"/>
      <c r="O44" s="249"/>
      <c r="P44" s="249"/>
      <c r="Q44" s="249"/>
      <c r="R44" s="249"/>
      <c r="S44" s="249"/>
      <c r="T44" s="249"/>
      <c r="U44" s="249"/>
      <c r="V44" s="318"/>
    </row>
  </sheetData>
  <mergeCells count="18">
    <mergeCell ref="S4:S5"/>
    <mergeCell ref="T4:V4"/>
    <mergeCell ref="A8:A12"/>
    <mergeCell ref="A39:B39"/>
    <mergeCell ref="A3:B5"/>
    <mergeCell ref="C3:F3"/>
    <mergeCell ref="G3:J3"/>
    <mergeCell ref="K3:N3"/>
    <mergeCell ref="O3:R3"/>
    <mergeCell ref="S3:V3"/>
    <mergeCell ref="C4:C5"/>
    <mergeCell ref="D4:F4"/>
    <mergeCell ref="G4:G5"/>
    <mergeCell ref="H4:J4"/>
    <mergeCell ref="K4:K5"/>
    <mergeCell ref="L4:N4"/>
    <mergeCell ref="O4:O5"/>
    <mergeCell ref="P4:R4"/>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U27"/>
  <sheetViews>
    <sheetView workbookViewId="0" topLeftCell="A1">
      <selection activeCell="A1" sqref="A1"/>
    </sheetView>
  </sheetViews>
  <sheetFormatPr defaultColWidth="9.00390625" defaultRowHeight="13.5"/>
  <cols>
    <col min="1" max="1" width="8.25390625" style="0" customWidth="1"/>
    <col min="2" max="2" width="4.375" style="0" bestFit="1" customWidth="1"/>
    <col min="3" max="3" width="9.875" style="0" bestFit="1" customWidth="1"/>
    <col min="4" max="4" width="8.125" style="0" bestFit="1" customWidth="1"/>
    <col min="5" max="5" width="6.00390625" style="0" bestFit="1" customWidth="1"/>
    <col min="6" max="6" width="4.625" style="0" bestFit="1" customWidth="1"/>
    <col min="7" max="7" width="10.75390625" style="0" bestFit="1" customWidth="1"/>
    <col min="8" max="8" width="9.875" style="0" bestFit="1" customWidth="1"/>
    <col min="9" max="9" width="8.125" style="0" bestFit="1" customWidth="1"/>
    <col min="10" max="10" width="4.625" style="0" bestFit="1" customWidth="1"/>
    <col min="11" max="13" width="9.875" style="0" bestFit="1" customWidth="1"/>
    <col min="14" max="14" width="4.375" style="0" bestFit="1" customWidth="1"/>
    <col min="15" max="16" width="8.125" style="0" bestFit="1" customWidth="1"/>
    <col min="17" max="17" width="6.375" style="0" bestFit="1" customWidth="1"/>
    <col min="18" max="18" width="4.625" style="0" bestFit="1" customWidth="1"/>
    <col min="19" max="20" width="10.75390625" style="0" bestFit="1" customWidth="1"/>
    <col min="21" max="21" width="12.50390625" style="0" bestFit="1" customWidth="1"/>
    <col min="22" max="16384" width="7.75390625" style="0" customWidth="1"/>
  </cols>
  <sheetData>
    <row r="1" spans="1:21" ht="13.5">
      <c r="A1" s="321" t="s">
        <v>736</v>
      </c>
      <c r="B1" s="145"/>
      <c r="C1" s="145"/>
      <c r="D1" s="145"/>
      <c r="E1" s="145"/>
      <c r="F1" s="145"/>
      <c r="G1" s="145"/>
      <c r="H1" s="145"/>
      <c r="I1" s="145"/>
      <c r="J1" s="145"/>
      <c r="K1" s="145"/>
      <c r="L1" s="145"/>
      <c r="M1" s="145"/>
      <c r="N1" s="145"/>
      <c r="O1" s="145"/>
      <c r="P1" s="145"/>
      <c r="Q1" s="145"/>
      <c r="R1" s="145"/>
      <c r="S1" s="145"/>
      <c r="T1" s="145"/>
      <c r="U1" s="146"/>
    </row>
    <row r="2" spans="1:21" ht="13.5">
      <c r="A2" s="420" t="s">
        <v>2160</v>
      </c>
      <c r="B2" s="421"/>
      <c r="C2" s="421"/>
      <c r="D2" s="421"/>
      <c r="E2" s="421"/>
      <c r="F2" s="421"/>
      <c r="G2" s="421"/>
      <c r="H2" s="421"/>
      <c r="I2" s="421"/>
      <c r="J2" s="421"/>
      <c r="K2" s="421"/>
      <c r="L2" s="421"/>
      <c r="M2" s="421"/>
      <c r="N2" s="421"/>
      <c r="O2" s="421"/>
      <c r="P2" s="421"/>
      <c r="Q2" s="421"/>
      <c r="R2" s="421"/>
      <c r="S2" s="421"/>
      <c r="T2" s="421"/>
      <c r="U2" s="422" t="s">
        <v>837</v>
      </c>
    </row>
    <row r="3" spans="1:21" ht="13.5">
      <c r="A3" s="996" t="s">
        <v>366</v>
      </c>
      <c r="B3" s="679" t="s">
        <v>2145</v>
      </c>
      <c r="C3" s="717"/>
      <c r="D3" s="717"/>
      <c r="E3" s="718"/>
      <c r="F3" s="679" t="s">
        <v>2146</v>
      </c>
      <c r="G3" s="717"/>
      <c r="H3" s="717"/>
      <c r="I3" s="718"/>
      <c r="J3" s="679" t="s">
        <v>2147</v>
      </c>
      <c r="K3" s="717"/>
      <c r="L3" s="717"/>
      <c r="M3" s="718"/>
      <c r="N3" s="679" t="s">
        <v>2148</v>
      </c>
      <c r="O3" s="717"/>
      <c r="P3" s="717"/>
      <c r="Q3" s="718"/>
      <c r="R3" s="679" t="s">
        <v>1356</v>
      </c>
      <c r="S3" s="717"/>
      <c r="T3" s="717"/>
      <c r="U3" s="718"/>
    </row>
    <row r="4" spans="1:21" ht="13.5">
      <c r="A4" s="996"/>
      <c r="B4" s="997" t="s">
        <v>2149</v>
      </c>
      <c r="C4" s="998" t="s">
        <v>2150</v>
      </c>
      <c r="D4" s="998"/>
      <c r="E4" s="997" t="s">
        <v>2151</v>
      </c>
      <c r="F4" s="997" t="s">
        <v>2149</v>
      </c>
      <c r="G4" s="998" t="s">
        <v>2150</v>
      </c>
      <c r="H4" s="998"/>
      <c r="I4" s="997" t="s">
        <v>2151</v>
      </c>
      <c r="J4" s="997" t="s">
        <v>2149</v>
      </c>
      <c r="K4" s="998" t="s">
        <v>2150</v>
      </c>
      <c r="L4" s="998"/>
      <c r="M4" s="997" t="s">
        <v>2151</v>
      </c>
      <c r="N4" s="997" t="s">
        <v>2149</v>
      </c>
      <c r="O4" s="998" t="s">
        <v>2150</v>
      </c>
      <c r="P4" s="998"/>
      <c r="Q4" s="997" t="s">
        <v>2151</v>
      </c>
      <c r="R4" s="997" t="s">
        <v>2149</v>
      </c>
      <c r="S4" s="998" t="s">
        <v>2150</v>
      </c>
      <c r="T4" s="998"/>
      <c r="U4" s="997" t="s">
        <v>2151</v>
      </c>
    </row>
    <row r="5" spans="1:21" ht="13.5">
      <c r="A5" s="996"/>
      <c r="B5" s="997"/>
      <c r="C5" s="50" t="s">
        <v>2152</v>
      </c>
      <c r="D5" s="50" t="s">
        <v>2153</v>
      </c>
      <c r="E5" s="997"/>
      <c r="F5" s="997"/>
      <c r="G5" s="50" t="s">
        <v>2152</v>
      </c>
      <c r="H5" s="50" t="s">
        <v>2153</v>
      </c>
      <c r="I5" s="997"/>
      <c r="J5" s="997"/>
      <c r="K5" s="50" t="s">
        <v>2152</v>
      </c>
      <c r="L5" s="50" t="s">
        <v>2153</v>
      </c>
      <c r="M5" s="997"/>
      <c r="N5" s="997"/>
      <c r="O5" s="50" t="s">
        <v>2152</v>
      </c>
      <c r="P5" s="50" t="s">
        <v>2153</v>
      </c>
      <c r="Q5" s="997"/>
      <c r="R5" s="997"/>
      <c r="S5" s="50" t="s">
        <v>2152</v>
      </c>
      <c r="T5" s="50" t="s">
        <v>2153</v>
      </c>
      <c r="U5" s="997"/>
    </row>
    <row r="6" spans="1:21" ht="13.5">
      <c r="A6" s="423"/>
      <c r="B6" s="245"/>
      <c r="C6" s="335" t="s">
        <v>1505</v>
      </c>
      <c r="D6" s="335" t="s">
        <v>1505</v>
      </c>
      <c r="E6" s="335" t="s">
        <v>1505</v>
      </c>
      <c r="F6" s="335"/>
      <c r="G6" s="335" t="s">
        <v>1505</v>
      </c>
      <c r="H6" s="335" t="s">
        <v>1505</v>
      </c>
      <c r="I6" s="335" t="s">
        <v>1505</v>
      </c>
      <c r="J6" s="335"/>
      <c r="K6" s="335" t="s">
        <v>1505</v>
      </c>
      <c r="L6" s="335" t="s">
        <v>1505</v>
      </c>
      <c r="M6" s="335" t="s">
        <v>1505</v>
      </c>
      <c r="N6" s="245"/>
      <c r="O6" s="335" t="s">
        <v>1505</v>
      </c>
      <c r="P6" s="335" t="s">
        <v>1505</v>
      </c>
      <c r="Q6" s="335" t="s">
        <v>1505</v>
      </c>
      <c r="R6" s="335"/>
      <c r="S6" s="335" t="s">
        <v>1505</v>
      </c>
      <c r="T6" s="335" t="s">
        <v>1505</v>
      </c>
      <c r="U6" s="335" t="s">
        <v>1505</v>
      </c>
    </row>
    <row r="7" spans="1:21" ht="13.5">
      <c r="A7" s="423" t="s">
        <v>1361</v>
      </c>
      <c r="B7" s="102">
        <v>1</v>
      </c>
      <c r="C7" s="102">
        <v>1000000</v>
      </c>
      <c r="D7" s="102">
        <v>250000</v>
      </c>
      <c r="E7" s="102" t="s">
        <v>1578</v>
      </c>
      <c r="F7" s="102">
        <v>23</v>
      </c>
      <c r="G7" s="102">
        <v>4972800</v>
      </c>
      <c r="H7" s="102">
        <v>2584050</v>
      </c>
      <c r="I7" s="102">
        <v>70970</v>
      </c>
      <c r="J7" s="102">
        <v>19</v>
      </c>
      <c r="K7" s="102">
        <v>1090000</v>
      </c>
      <c r="L7" s="102">
        <v>629250</v>
      </c>
      <c r="M7" s="102">
        <v>36935</v>
      </c>
      <c r="N7" s="102">
        <v>6</v>
      </c>
      <c r="O7" s="102">
        <v>586000</v>
      </c>
      <c r="P7" s="102">
        <v>311000</v>
      </c>
      <c r="Q7" s="102">
        <v>2350</v>
      </c>
      <c r="R7" s="102">
        <v>49</v>
      </c>
      <c r="S7" s="102">
        <v>7648800</v>
      </c>
      <c r="T7" s="102">
        <v>3774300</v>
      </c>
      <c r="U7" s="102">
        <v>110255</v>
      </c>
    </row>
    <row r="8" spans="1:21" ht="13.5">
      <c r="A8" s="423" t="s">
        <v>860</v>
      </c>
      <c r="B8" s="102" t="s">
        <v>346</v>
      </c>
      <c r="C8" s="102" t="s">
        <v>346</v>
      </c>
      <c r="D8" s="102" t="s">
        <v>346</v>
      </c>
      <c r="E8" s="102" t="s">
        <v>346</v>
      </c>
      <c r="F8" s="102">
        <v>3</v>
      </c>
      <c r="G8" s="102">
        <v>99500</v>
      </c>
      <c r="H8" s="102">
        <v>99500</v>
      </c>
      <c r="I8" s="102">
        <v>22905</v>
      </c>
      <c r="J8" s="102">
        <v>4</v>
      </c>
      <c r="K8" s="102">
        <v>82500</v>
      </c>
      <c r="L8" s="102">
        <v>65000</v>
      </c>
      <c r="M8" s="102">
        <v>520</v>
      </c>
      <c r="N8" s="102">
        <v>1</v>
      </c>
      <c r="O8" s="102">
        <v>20000</v>
      </c>
      <c r="P8" s="102">
        <v>8000</v>
      </c>
      <c r="Q8" s="102" t="s">
        <v>346</v>
      </c>
      <c r="R8" s="102">
        <v>8</v>
      </c>
      <c r="S8" s="102">
        <v>202000</v>
      </c>
      <c r="T8" s="102">
        <v>172500</v>
      </c>
      <c r="U8" s="102">
        <v>23425</v>
      </c>
    </row>
    <row r="9" spans="1:21" ht="13.5">
      <c r="A9" s="423" t="s">
        <v>2154</v>
      </c>
      <c r="B9" s="102" t="s">
        <v>346</v>
      </c>
      <c r="C9" s="102" t="s">
        <v>346</v>
      </c>
      <c r="D9" s="102" t="s">
        <v>346</v>
      </c>
      <c r="E9" s="102" t="s">
        <v>346</v>
      </c>
      <c r="F9" s="102">
        <v>3</v>
      </c>
      <c r="G9" s="102">
        <v>47000</v>
      </c>
      <c r="H9" s="102">
        <v>40000</v>
      </c>
      <c r="I9" s="102">
        <v>15750</v>
      </c>
      <c r="J9" s="102">
        <v>3</v>
      </c>
      <c r="K9" s="102">
        <v>58000</v>
      </c>
      <c r="L9" s="102">
        <v>58000</v>
      </c>
      <c r="M9" s="102">
        <v>2000</v>
      </c>
      <c r="N9" s="102" t="s">
        <v>346</v>
      </c>
      <c r="O9" s="102" t="s">
        <v>346</v>
      </c>
      <c r="P9" s="102" t="s">
        <v>346</v>
      </c>
      <c r="Q9" s="102" t="s">
        <v>346</v>
      </c>
      <c r="R9" s="102">
        <v>6</v>
      </c>
      <c r="S9" s="102">
        <v>105000</v>
      </c>
      <c r="T9" s="102">
        <v>98000</v>
      </c>
      <c r="U9" s="102">
        <v>17750</v>
      </c>
    </row>
    <row r="10" spans="1:21" ht="13.5">
      <c r="A10" s="423" t="s">
        <v>1364</v>
      </c>
      <c r="B10" s="102" t="s">
        <v>349</v>
      </c>
      <c r="C10" s="102" t="s">
        <v>349</v>
      </c>
      <c r="D10" s="102" t="s">
        <v>349</v>
      </c>
      <c r="E10" s="102" t="s">
        <v>349</v>
      </c>
      <c r="F10" s="102">
        <v>3</v>
      </c>
      <c r="G10" s="102">
        <v>152000</v>
      </c>
      <c r="H10" s="102">
        <v>122000</v>
      </c>
      <c r="I10" s="102">
        <v>10500</v>
      </c>
      <c r="J10" s="102">
        <v>2</v>
      </c>
      <c r="K10" s="102">
        <v>230000</v>
      </c>
      <c r="L10" s="102">
        <v>168575</v>
      </c>
      <c r="M10" s="102">
        <v>4206</v>
      </c>
      <c r="N10" s="102" t="s">
        <v>349</v>
      </c>
      <c r="O10" s="102" t="s">
        <v>349</v>
      </c>
      <c r="P10" s="102" t="s">
        <v>349</v>
      </c>
      <c r="Q10" s="102" t="s">
        <v>349</v>
      </c>
      <c r="R10" s="102">
        <v>5</v>
      </c>
      <c r="S10" s="102">
        <v>382000</v>
      </c>
      <c r="T10" s="102">
        <v>290575</v>
      </c>
      <c r="U10" s="102">
        <v>14706</v>
      </c>
    </row>
    <row r="11" spans="1:21" ht="13.5">
      <c r="A11" s="423" t="s">
        <v>1365</v>
      </c>
      <c r="B11" s="102" t="s">
        <v>349</v>
      </c>
      <c r="C11" s="102" t="s">
        <v>349</v>
      </c>
      <c r="D11" s="102" t="s">
        <v>349</v>
      </c>
      <c r="E11" s="102" t="s">
        <v>349</v>
      </c>
      <c r="F11" s="102">
        <v>3</v>
      </c>
      <c r="G11" s="102">
        <v>400000</v>
      </c>
      <c r="H11" s="102">
        <v>260000</v>
      </c>
      <c r="I11" s="102" t="s">
        <v>349</v>
      </c>
      <c r="J11" s="102">
        <v>6</v>
      </c>
      <c r="K11" s="102">
        <v>46000</v>
      </c>
      <c r="L11" s="102">
        <v>24000</v>
      </c>
      <c r="M11" s="102">
        <v>4630</v>
      </c>
      <c r="N11" s="102" t="s">
        <v>349</v>
      </c>
      <c r="O11" s="102" t="s">
        <v>349</v>
      </c>
      <c r="P11" s="102" t="s">
        <v>349</v>
      </c>
      <c r="Q11" s="102" t="s">
        <v>349</v>
      </c>
      <c r="R11" s="102">
        <v>9</v>
      </c>
      <c r="S11" s="102">
        <v>446000</v>
      </c>
      <c r="T11" s="102">
        <v>284000</v>
      </c>
      <c r="U11" s="102">
        <v>4630</v>
      </c>
    </row>
    <row r="12" spans="1:21" ht="13.5">
      <c r="A12" s="423" t="s">
        <v>1366</v>
      </c>
      <c r="B12" s="102" t="s">
        <v>1838</v>
      </c>
      <c r="C12" s="102" t="s">
        <v>1838</v>
      </c>
      <c r="D12" s="102" t="s">
        <v>1838</v>
      </c>
      <c r="E12" s="102" t="s">
        <v>1838</v>
      </c>
      <c r="F12" s="102">
        <v>11</v>
      </c>
      <c r="G12" s="102">
        <v>550020</v>
      </c>
      <c r="H12" s="102">
        <v>380020</v>
      </c>
      <c r="I12" s="102">
        <v>24897</v>
      </c>
      <c r="J12" s="102">
        <v>1</v>
      </c>
      <c r="K12" s="102">
        <v>6000</v>
      </c>
      <c r="L12" s="102">
        <v>6000</v>
      </c>
      <c r="M12" s="102">
        <v>4400</v>
      </c>
      <c r="N12" s="102" t="s">
        <v>1838</v>
      </c>
      <c r="O12" s="102" t="s">
        <v>1838</v>
      </c>
      <c r="P12" s="102" t="s">
        <v>1838</v>
      </c>
      <c r="Q12" s="102" t="s">
        <v>1838</v>
      </c>
      <c r="R12" s="102">
        <v>12</v>
      </c>
      <c r="S12" s="102">
        <v>556020</v>
      </c>
      <c r="T12" s="102">
        <v>386020</v>
      </c>
      <c r="U12" s="102">
        <v>29297</v>
      </c>
    </row>
    <row r="13" spans="1:21" ht="13.5">
      <c r="A13" s="423" t="s">
        <v>1367</v>
      </c>
      <c r="B13" s="102" t="s">
        <v>1838</v>
      </c>
      <c r="C13" s="102" t="s">
        <v>1838</v>
      </c>
      <c r="D13" s="102" t="s">
        <v>1838</v>
      </c>
      <c r="E13" s="102" t="s">
        <v>1838</v>
      </c>
      <c r="F13" s="102">
        <v>20</v>
      </c>
      <c r="G13" s="102">
        <v>1798500</v>
      </c>
      <c r="H13" s="102">
        <v>1148500</v>
      </c>
      <c r="I13" s="102">
        <v>5680</v>
      </c>
      <c r="J13" s="102">
        <v>20</v>
      </c>
      <c r="K13" s="102">
        <v>812550</v>
      </c>
      <c r="L13" s="102">
        <v>437550</v>
      </c>
      <c r="M13" s="102">
        <v>17973</v>
      </c>
      <c r="N13" s="102">
        <v>2</v>
      </c>
      <c r="O13" s="102">
        <v>28700</v>
      </c>
      <c r="P13" s="102">
        <v>28700</v>
      </c>
      <c r="Q13" s="102" t="s">
        <v>1838</v>
      </c>
      <c r="R13" s="102">
        <v>42</v>
      </c>
      <c r="S13" s="102">
        <v>2639750</v>
      </c>
      <c r="T13" s="102">
        <v>1614750</v>
      </c>
      <c r="U13" s="102">
        <v>23653</v>
      </c>
    </row>
    <row r="14" spans="1:21" ht="13.5">
      <c r="A14" s="423" t="s">
        <v>847</v>
      </c>
      <c r="B14" s="102" t="s">
        <v>1838</v>
      </c>
      <c r="C14" s="102" t="s">
        <v>1838</v>
      </c>
      <c r="D14" s="102" t="s">
        <v>1838</v>
      </c>
      <c r="E14" s="102" t="s">
        <v>1838</v>
      </c>
      <c r="F14" s="102">
        <v>1</v>
      </c>
      <c r="G14" s="102">
        <v>20000</v>
      </c>
      <c r="H14" s="102">
        <v>20000</v>
      </c>
      <c r="I14" s="102">
        <v>32760</v>
      </c>
      <c r="J14" s="102" t="s">
        <v>1838</v>
      </c>
      <c r="K14" s="102" t="s">
        <v>1838</v>
      </c>
      <c r="L14" s="102" t="s">
        <v>1838</v>
      </c>
      <c r="M14" s="102" t="s">
        <v>1838</v>
      </c>
      <c r="N14" s="102" t="s">
        <v>1838</v>
      </c>
      <c r="O14" s="102" t="s">
        <v>1838</v>
      </c>
      <c r="P14" s="102" t="s">
        <v>1838</v>
      </c>
      <c r="Q14" s="102" t="s">
        <v>1838</v>
      </c>
      <c r="R14" s="102">
        <v>1</v>
      </c>
      <c r="S14" s="102">
        <v>20000</v>
      </c>
      <c r="T14" s="102">
        <v>20000</v>
      </c>
      <c r="U14" s="102">
        <v>32760</v>
      </c>
    </row>
    <row r="15" spans="1:21" ht="13.5">
      <c r="A15" s="423" t="s">
        <v>2155</v>
      </c>
      <c r="B15" s="102">
        <v>1</v>
      </c>
      <c r="C15" s="102">
        <v>2300</v>
      </c>
      <c r="D15" s="102">
        <v>2300</v>
      </c>
      <c r="E15" s="102" t="s">
        <v>1838</v>
      </c>
      <c r="F15" s="102">
        <v>11</v>
      </c>
      <c r="G15" s="102">
        <v>551000</v>
      </c>
      <c r="H15" s="102">
        <v>550500</v>
      </c>
      <c r="I15" s="102">
        <v>66493</v>
      </c>
      <c r="J15" s="102">
        <v>11</v>
      </c>
      <c r="K15" s="102">
        <v>279000</v>
      </c>
      <c r="L15" s="102">
        <v>278200</v>
      </c>
      <c r="M15" s="102">
        <v>22550</v>
      </c>
      <c r="N15" s="102" t="s">
        <v>1838</v>
      </c>
      <c r="O15" s="102" t="s">
        <v>1838</v>
      </c>
      <c r="P15" s="102" t="s">
        <v>1838</v>
      </c>
      <c r="Q15" s="102" t="s">
        <v>1838</v>
      </c>
      <c r="R15" s="102">
        <v>23</v>
      </c>
      <c r="S15" s="102">
        <v>832300</v>
      </c>
      <c r="T15" s="102">
        <v>831000</v>
      </c>
      <c r="U15" s="102">
        <v>89043</v>
      </c>
    </row>
    <row r="16" spans="1:21" ht="13.5">
      <c r="A16" s="423" t="s">
        <v>2156</v>
      </c>
      <c r="B16" s="102" t="s">
        <v>1838</v>
      </c>
      <c r="C16" s="102" t="s">
        <v>1838</v>
      </c>
      <c r="D16" s="102" t="s">
        <v>1838</v>
      </c>
      <c r="E16" s="102" t="s">
        <v>1838</v>
      </c>
      <c r="F16" s="102">
        <v>2</v>
      </c>
      <c r="G16" s="102">
        <v>53000</v>
      </c>
      <c r="H16" s="102">
        <v>53000</v>
      </c>
      <c r="I16" s="102" t="s">
        <v>1838</v>
      </c>
      <c r="J16" s="102">
        <v>14</v>
      </c>
      <c r="K16" s="102">
        <v>268900</v>
      </c>
      <c r="L16" s="102">
        <v>201919</v>
      </c>
      <c r="M16" s="102">
        <v>56421</v>
      </c>
      <c r="N16" s="102" t="s">
        <v>1838</v>
      </c>
      <c r="O16" s="102" t="s">
        <v>1838</v>
      </c>
      <c r="P16" s="102" t="s">
        <v>1838</v>
      </c>
      <c r="Q16" s="102" t="s">
        <v>1838</v>
      </c>
      <c r="R16" s="102">
        <v>16</v>
      </c>
      <c r="S16" s="102">
        <v>321900</v>
      </c>
      <c r="T16" s="102">
        <v>254919</v>
      </c>
      <c r="U16" s="102">
        <v>56421</v>
      </c>
    </row>
    <row r="17" spans="1:21" ht="13.5">
      <c r="A17" s="423" t="s">
        <v>2157</v>
      </c>
      <c r="B17" s="102" t="s">
        <v>1838</v>
      </c>
      <c r="C17" s="102" t="s">
        <v>1838</v>
      </c>
      <c r="D17" s="102" t="s">
        <v>1838</v>
      </c>
      <c r="E17" s="102" t="s">
        <v>1838</v>
      </c>
      <c r="F17" s="102">
        <v>2</v>
      </c>
      <c r="G17" s="102">
        <v>3100</v>
      </c>
      <c r="H17" s="102">
        <v>3100</v>
      </c>
      <c r="I17" s="102">
        <v>13</v>
      </c>
      <c r="J17" s="102">
        <v>4</v>
      </c>
      <c r="K17" s="102">
        <v>52000</v>
      </c>
      <c r="L17" s="102">
        <v>51000</v>
      </c>
      <c r="M17" s="102">
        <v>688</v>
      </c>
      <c r="N17" s="102" t="s">
        <v>1838</v>
      </c>
      <c r="O17" s="102" t="s">
        <v>1838</v>
      </c>
      <c r="P17" s="102" t="s">
        <v>1838</v>
      </c>
      <c r="Q17" s="102" t="s">
        <v>1838</v>
      </c>
      <c r="R17" s="102">
        <v>6</v>
      </c>
      <c r="S17" s="102">
        <v>55100</v>
      </c>
      <c r="T17" s="102">
        <v>54100</v>
      </c>
      <c r="U17" s="102">
        <v>701</v>
      </c>
    </row>
    <row r="18" spans="1:21" ht="13.5">
      <c r="A18" s="423" t="s">
        <v>2158</v>
      </c>
      <c r="B18" s="102">
        <v>1</v>
      </c>
      <c r="C18" s="102">
        <v>50000</v>
      </c>
      <c r="D18" s="102">
        <v>50000</v>
      </c>
      <c r="E18" s="102" t="s">
        <v>1838</v>
      </c>
      <c r="F18" s="102">
        <v>24</v>
      </c>
      <c r="G18" s="102">
        <v>2927000</v>
      </c>
      <c r="H18" s="102">
        <v>1547400</v>
      </c>
      <c r="I18" s="102">
        <v>155585</v>
      </c>
      <c r="J18" s="102">
        <v>21</v>
      </c>
      <c r="K18" s="102">
        <v>579400</v>
      </c>
      <c r="L18" s="102">
        <v>465025</v>
      </c>
      <c r="M18" s="102">
        <v>92337</v>
      </c>
      <c r="N18" s="102">
        <v>2</v>
      </c>
      <c r="O18" s="102">
        <v>57000</v>
      </c>
      <c r="P18" s="102">
        <v>19500</v>
      </c>
      <c r="Q18" s="102" t="s">
        <v>1838</v>
      </c>
      <c r="R18" s="102">
        <v>48</v>
      </c>
      <c r="S18" s="102">
        <v>3613400</v>
      </c>
      <c r="T18" s="102">
        <v>2081925</v>
      </c>
      <c r="U18" s="102">
        <v>247922</v>
      </c>
    </row>
    <row r="19" spans="1:21" ht="13.5">
      <c r="A19" s="423" t="s">
        <v>393</v>
      </c>
      <c r="B19" s="102">
        <v>1</v>
      </c>
      <c r="C19" s="102">
        <v>1540</v>
      </c>
      <c r="D19" s="102">
        <v>1540</v>
      </c>
      <c r="E19" s="102">
        <v>892</v>
      </c>
      <c r="F19" s="102">
        <v>12</v>
      </c>
      <c r="G19" s="102">
        <v>750020</v>
      </c>
      <c r="H19" s="102">
        <v>391845</v>
      </c>
      <c r="I19" s="102">
        <v>27594</v>
      </c>
      <c r="J19" s="102">
        <v>19</v>
      </c>
      <c r="K19" s="102">
        <v>1570002</v>
      </c>
      <c r="L19" s="102">
        <v>1468407</v>
      </c>
      <c r="M19" s="102">
        <v>1253781</v>
      </c>
      <c r="N19" s="102" t="s">
        <v>1412</v>
      </c>
      <c r="O19" s="102" t="s">
        <v>1412</v>
      </c>
      <c r="P19" s="102" t="s">
        <v>1412</v>
      </c>
      <c r="Q19" s="102" t="s">
        <v>1412</v>
      </c>
      <c r="R19" s="102">
        <v>32</v>
      </c>
      <c r="S19" s="102">
        <v>2321562</v>
      </c>
      <c r="T19" s="102">
        <v>1861792</v>
      </c>
      <c r="U19" s="102">
        <v>1282267</v>
      </c>
    </row>
    <row r="20" spans="1:21" ht="13.5">
      <c r="A20" s="321" t="s">
        <v>1374</v>
      </c>
      <c r="B20" s="116">
        <f>SUM(B7:B19)</f>
        <v>4</v>
      </c>
      <c r="C20" s="116">
        <v>1053840</v>
      </c>
      <c r="D20" s="116">
        <v>303840</v>
      </c>
      <c r="E20" s="116">
        <v>892</v>
      </c>
      <c r="F20" s="116">
        <v>118</v>
      </c>
      <c r="G20" s="116">
        <v>12323940</v>
      </c>
      <c r="H20" s="116">
        <v>7199915</v>
      </c>
      <c r="I20" s="116">
        <v>433147</v>
      </c>
      <c r="J20" s="116">
        <v>124</v>
      </c>
      <c r="K20" s="116">
        <v>5074352</v>
      </c>
      <c r="L20" s="116">
        <v>3852926</v>
      </c>
      <c r="M20" s="116">
        <v>1496441</v>
      </c>
      <c r="N20" s="116">
        <v>11</v>
      </c>
      <c r="O20" s="116">
        <v>691700</v>
      </c>
      <c r="P20" s="116">
        <v>367200</v>
      </c>
      <c r="Q20" s="116">
        <v>2350</v>
      </c>
      <c r="R20" s="116">
        <v>257</v>
      </c>
      <c r="S20" s="116">
        <v>19143832</v>
      </c>
      <c r="T20" s="116">
        <v>11723881</v>
      </c>
      <c r="U20" s="116">
        <v>1932830</v>
      </c>
    </row>
    <row r="21" spans="1:21" s="325" customFormat="1" ht="13.5">
      <c r="A21" s="423" t="s">
        <v>401</v>
      </c>
      <c r="B21" s="113">
        <v>2</v>
      </c>
      <c r="C21" s="113">
        <v>51540</v>
      </c>
      <c r="D21" s="113">
        <v>50640</v>
      </c>
      <c r="E21" s="113">
        <v>892</v>
      </c>
      <c r="F21" s="113">
        <v>88</v>
      </c>
      <c r="G21" s="113">
        <v>8316849</v>
      </c>
      <c r="H21" s="113">
        <v>4557165</v>
      </c>
      <c r="I21" s="113">
        <v>302730</v>
      </c>
      <c r="J21" s="113">
        <v>118</v>
      </c>
      <c r="K21" s="113">
        <v>3440802</v>
      </c>
      <c r="L21" s="113">
        <v>2648890</v>
      </c>
      <c r="M21" s="113">
        <v>948303</v>
      </c>
      <c r="N21" s="113">
        <v>4</v>
      </c>
      <c r="O21" s="113">
        <v>302700</v>
      </c>
      <c r="P21" s="113">
        <v>177700</v>
      </c>
      <c r="Q21" s="113" t="s">
        <v>1392</v>
      </c>
      <c r="R21" s="113">
        <v>212</v>
      </c>
      <c r="S21" s="113">
        <v>12111891</v>
      </c>
      <c r="T21" s="113">
        <v>7434395</v>
      </c>
      <c r="U21" s="113">
        <v>1251925</v>
      </c>
    </row>
    <row r="22" spans="1:21" ht="13.5">
      <c r="A22" s="423" t="s">
        <v>2159</v>
      </c>
      <c r="B22" s="102">
        <v>2</v>
      </c>
      <c r="C22" s="102">
        <v>51540</v>
      </c>
      <c r="D22" s="102">
        <v>48615</v>
      </c>
      <c r="E22" s="102">
        <v>892</v>
      </c>
      <c r="F22" s="102">
        <v>78</v>
      </c>
      <c r="G22" s="102">
        <v>5072543</v>
      </c>
      <c r="H22" s="102">
        <v>3434749</v>
      </c>
      <c r="I22" s="102">
        <v>233903</v>
      </c>
      <c r="J22" s="102">
        <v>110</v>
      </c>
      <c r="K22" s="102">
        <v>2956802</v>
      </c>
      <c r="L22" s="102">
        <v>2278490</v>
      </c>
      <c r="M22" s="102">
        <v>658584</v>
      </c>
      <c r="N22" s="102">
        <v>2</v>
      </c>
      <c r="O22" s="102">
        <v>1700</v>
      </c>
      <c r="P22" s="102">
        <v>1700</v>
      </c>
      <c r="Q22" s="102" t="s">
        <v>1392</v>
      </c>
      <c r="R22" s="102">
        <v>192</v>
      </c>
      <c r="S22" s="102">
        <v>8082585</v>
      </c>
      <c r="T22" s="102">
        <v>5763554</v>
      </c>
      <c r="U22" s="102">
        <v>893379</v>
      </c>
    </row>
    <row r="23" spans="1:21" ht="13.5">
      <c r="A23" s="423" t="s">
        <v>1377</v>
      </c>
      <c r="B23" s="102">
        <v>3</v>
      </c>
      <c r="C23" s="102">
        <v>55140</v>
      </c>
      <c r="D23" s="102">
        <v>51090</v>
      </c>
      <c r="E23" s="102">
        <v>892</v>
      </c>
      <c r="F23" s="102">
        <v>66</v>
      </c>
      <c r="G23" s="102">
        <v>3772104</v>
      </c>
      <c r="H23" s="102">
        <v>2806182</v>
      </c>
      <c r="I23" s="102">
        <v>134488</v>
      </c>
      <c r="J23" s="102">
        <v>100</v>
      </c>
      <c r="K23" s="102">
        <v>2520452</v>
      </c>
      <c r="L23" s="102">
        <v>2041721</v>
      </c>
      <c r="M23" s="102">
        <v>474972</v>
      </c>
      <c r="N23" s="102">
        <v>4</v>
      </c>
      <c r="O23" s="102">
        <v>24700</v>
      </c>
      <c r="P23" s="102">
        <v>9700</v>
      </c>
      <c r="Q23" s="102">
        <v>28</v>
      </c>
      <c r="R23" s="102">
        <v>173</v>
      </c>
      <c r="S23" s="102">
        <v>6372396</v>
      </c>
      <c r="T23" s="102">
        <v>4908693</v>
      </c>
      <c r="U23" s="102">
        <v>610389</v>
      </c>
    </row>
    <row r="24" spans="1:21" ht="13.5">
      <c r="A24" s="420" t="s">
        <v>1378</v>
      </c>
      <c r="B24" s="110">
        <v>3</v>
      </c>
      <c r="C24" s="110">
        <v>55140</v>
      </c>
      <c r="D24" s="110">
        <v>49740</v>
      </c>
      <c r="E24" s="110">
        <v>892</v>
      </c>
      <c r="F24" s="110">
        <v>63</v>
      </c>
      <c r="G24" s="110">
        <v>3597750</v>
      </c>
      <c r="H24" s="110">
        <v>2544598</v>
      </c>
      <c r="I24" s="110">
        <v>100220</v>
      </c>
      <c r="J24" s="110">
        <v>79</v>
      </c>
      <c r="K24" s="110">
        <v>2137650</v>
      </c>
      <c r="L24" s="110">
        <v>1823951</v>
      </c>
      <c r="M24" s="110">
        <v>408099</v>
      </c>
      <c r="N24" s="110" t="s">
        <v>1392</v>
      </c>
      <c r="O24" s="110" t="s">
        <v>1392</v>
      </c>
      <c r="P24" s="110" t="s">
        <v>1392</v>
      </c>
      <c r="Q24" s="110" t="s">
        <v>1392</v>
      </c>
      <c r="R24" s="110">
        <v>145</v>
      </c>
      <c r="S24" s="110">
        <v>5790540</v>
      </c>
      <c r="T24" s="110">
        <v>4418289</v>
      </c>
      <c r="U24" s="110">
        <v>509211</v>
      </c>
    </row>
    <row r="25" ht="13.5">
      <c r="U25" s="424"/>
    </row>
    <row r="26" ht="13.5">
      <c r="U26" s="425"/>
    </row>
    <row r="27" ht="13.5">
      <c r="U27" s="425"/>
    </row>
  </sheetData>
  <mergeCells count="21">
    <mergeCell ref="S4:T4"/>
    <mergeCell ref="U4:U5"/>
    <mergeCell ref="N4:N5"/>
    <mergeCell ref="O4:P4"/>
    <mergeCell ref="Q4:Q5"/>
    <mergeCell ref="R4:R5"/>
    <mergeCell ref="N3:Q3"/>
    <mergeCell ref="R3:U3"/>
    <mergeCell ref="B4:B5"/>
    <mergeCell ref="C4:D4"/>
    <mergeCell ref="E4:E5"/>
    <mergeCell ref="F4:F5"/>
    <mergeCell ref="G4:H4"/>
    <mergeCell ref="I4:I5"/>
    <mergeCell ref="J4:J5"/>
    <mergeCell ref="K4:L4"/>
    <mergeCell ref="A3:A5"/>
    <mergeCell ref="B3:E3"/>
    <mergeCell ref="F3:I3"/>
    <mergeCell ref="J3:M3"/>
    <mergeCell ref="M4:M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1:N24"/>
  <sheetViews>
    <sheetView workbookViewId="0" topLeftCell="A1">
      <selection activeCell="A1" sqref="A1"/>
    </sheetView>
  </sheetViews>
  <sheetFormatPr defaultColWidth="9.00390625" defaultRowHeight="13.5"/>
  <cols>
    <col min="1" max="1" width="8.50390625" style="0" customWidth="1"/>
    <col min="2" max="2" width="8.50390625" style="455" customWidth="1"/>
    <col min="3" max="3" width="9.875" style="455" customWidth="1"/>
    <col min="4" max="4" width="3.25390625" style="456" bestFit="1" customWidth="1"/>
    <col min="5" max="5" width="9.00390625" style="455" customWidth="1"/>
    <col min="6" max="6" width="3.25390625" style="455" bestFit="1" customWidth="1"/>
    <col min="7" max="7" width="5.00390625" style="455" bestFit="1" customWidth="1"/>
    <col min="8" max="8" width="10.375" style="455" bestFit="1" customWidth="1"/>
    <col min="9" max="11" width="8.50390625" style="455" customWidth="1"/>
    <col min="12" max="12" width="3.25390625" style="455" bestFit="1" customWidth="1"/>
    <col min="13" max="13" width="5.00390625" style="455" bestFit="1" customWidth="1"/>
    <col min="14" max="14" width="10.625" style="455" customWidth="1"/>
    <col min="15" max="16384" width="10.00390625" style="0" customWidth="1"/>
  </cols>
  <sheetData>
    <row r="1" spans="1:14" ht="13.5">
      <c r="A1" s="321" t="s">
        <v>735</v>
      </c>
      <c r="B1" s="331"/>
      <c r="C1" s="331"/>
      <c r="D1" s="331"/>
      <c r="E1" s="331"/>
      <c r="F1" s="331"/>
      <c r="G1" s="331"/>
      <c r="H1" s="331"/>
      <c r="I1" s="331"/>
      <c r="J1" s="331"/>
      <c r="K1" s="331"/>
      <c r="L1" s="331"/>
      <c r="M1" s="331"/>
      <c r="N1" s="333" t="s">
        <v>190</v>
      </c>
    </row>
    <row r="2" spans="1:14" ht="24">
      <c r="A2" s="427" t="s">
        <v>191</v>
      </c>
      <c r="B2" s="427" t="s">
        <v>192</v>
      </c>
      <c r="C2" s="380" t="s">
        <v>193</v>
      </c>
      <c r="D2" s="999" t="s">
        <v>194</v>
      </c>
      <c r="E2" s="1000"/>
      <c r="F2" s="672" t="s">
        <v>195</v>
      </c>
      <c r="G2" s="915"/>
      <c r="H2" s="427" t="s">
        <v>196</v>
      </c>
      <c r="I2" s="427" t="s">
        <v>197</v>
      </c>
      <c r="J2" s="427" t="s">
        <v>198</v>
      </c>
      <c r="K2" s="427" t="s">
        <v>199</v>
      </c>
      <c r="L2" s="672" t="s">
        <v>1825</v>
      </c>
      <c r="M2" s="915"/>
      <c r="N2" s="380" t="s">
        <v>200</v>
      </c>
    </row>
    <row r="3" spans="1:14" s="68" customFormat="1" ht="13.5">
      <c r="A3" s="428" t="s">
        <v>1552</v>
      </c>
      <c r="B3" s="429" t="s">
        <v>305</v>
      </c>
      <c r="C3" s="429">
        <v>9</v>
      </c>
      <c r="D3" s="430"/>
      <c r="E3" s="431">
        <v>3</v>
      </c>
      <c r="F3" s="430"/>
      <c r="G3" s="432">
        <v>10</v>
      </c>
      <c r="H3" s="432" t="s">
        <v>305</v>
      </c>
      <c r="I3" s="429">
        <v>1</v>
      </c>
      <c r="J3" s="429">
        <v>7</v>
      </c>
      <c r="K3" s="429">
        <v>1</v>
      </c>
      <c r="L3" s="431"/>
      <c r="M3" s="432">
        <v>31</v>
      </c>
      <c r="N3" s="433">
        <v>1932</v>
      </c>
    </row>
    <row r="4" spans="1:14" s="68" customFormat="1" ht="13.5">
      <c r="A4" s="434" t="s">
        <v>1553</v>
      </c>
      <c r="B4" s="435">
        <v>1</v>
      </c>
      <c r="C4" s="435">
        <v>14</v>
      </c>
      <c r="D4" s="436"/>
      <c r="E4" s="437">
        <v>6</v>
      </c>
      <c r="F4" s="436"/>
      <c r="G4" s="438">
        <v>23</v>
      </c>
      <c r="H4" s="438" t="s">
        <v>305</v>
      </c>
      <c r="I4" s="435" t="s">
        <v>305</v>
      </c>
      <c r="J4" s="435">
        <v>6</v>
      </c>
      <c r="K4" s="435">
        <v>1</v>
      </c>
      <c r="L4" s="437"/>
      <c r="M4" s="438">
        <v>51</v>
      </c>
      <c r="N4" s="439">
        <v>1715</v>
      </c>
    </row>
    <row r="5" spans="1:14" s="68" customFormat="1" ht="13.5">
      <c r="A5" s="1001" t="s">
        <v>1554</v>
      </c>
      <c r="B5" s="1002">
        <v>3</v>
      </c>
      <c r="C5" s="1002">
        <v>7</v>
      </c>
      <c r="D5" s="430"/>
      <c r="E5" s="1003">
        <v>3</v>
      </c>
      <c r="F5" s="430"/>
      <c r="G5" s="432">
        <v>26</v>
      </c>
      <c r="H5" s="1002">
        <v>2</v>
      </c>
      <c r="I5" s="1002">
        <v>1</v>
      </c>
      <c r="J5" s="1002">
        <v>9</v>
      </c>
      <c r="K5" s="1002">
        <v>2</v>
      </c>
      <c r="L5" s="431"/>
      <c r="M5" s="432">
        <v>53</v>
      </c>
      <c r="N5" s="1004">
        <v>1679</v>
      </c>
    </row>
    <row r="6" spans="1:14" s="68" customFormat="1" ht="13.5">
      <c r="A6" s="1001"/>
      <c r="B6" s="1002"/>
      <c r="C6" s="1002"/>
      <c r="D6" s="430"/>
      <c r="E6" s="1003"/>
      <c r="F6" s="430" t="s">
        <v>201</v>
      </c>
      <c r="G6" s="432">
        <v>1</v>
      </c>
      <c r="H6" s="1002"/>
      <c r="I6" s="1002"/>
      <c r="J6" s="1002"/>
      <c r="K6" s="1002"/>
      <c r="L6" s="440" t="s">
        <v>202</v>
      </c>
      <c r="M6" s="432">
        <v>1</v>
      </c>
      <c r="N6" s="1004"/>
    </row>
    <row r="7" spans="1:14" s="68" customFormat="1" ht="13.5">
      <c r="A7" s="434" t="s">
        <v>1555</v>
      </c>
      <c r="B7" s="435">
        <v>1</v>
      </c>
      <c r="C7" s="435">
        <v>9</v>
      </c>
      <c r="D7" s="436"/>
      <c r="E7" s="437">
        <v>2</v>
      </c>
      <c r="F7" s="436"/>
      <c r="G7" s="438">
        <v>19</v>
      </c>
      <c r="H7" s="438" t="s">
        <v>203</v>
      </c>
      <c r="I7" s="435" t="s">
        <v>203</v>
      </c>
      <c r="J7" s="435">
        <v>5</v>
      </c>
      <c r="K7" s="435" t="s">
        <v>203</v>
      </c>
      <c r="L7" s="437"/>
      <c r="M7" s="438">
        <v>36</v>
      </c>
      <c r="N7" s="439">
        <v>2541</v>
      </c>
    </row>
    <row r="8" spans="1:14" s="68" customFormat="1" ht="13.5">
      <c r="A8" s="428" t="s">
        <v>888</v>
      </c>
      <c r="B8" s="429">
        <v>1</v>
      </c>
      <c r="C8" s="429">
        <v>8</v>
      </c>
      <c r="D8" s="430"/>
      <c r="E8" s="431" t="s">
        <v>203</v>
      </c>
      <c r="F8" s="430"/>
      <c r="G8" s="432">
        <v>23</v>
      </c>
      <c r="H8" s="432" t="s">
        <v>203</v>
      </c>
      <c r="I8" s="429" t="s">
        <v>203</v>
      </c>
      <c r="J8" s="429">
        <v>8</v>
      </c>
      <c r="K8" s="429" t="s">
        <v>203</v>
      </c>
      <c r="L8" s="431"/>
      <c r="M8" s="432">
        <v>40</v>
      </c>
      <c r="N8" s="78">
        <v>2075</v>
      </c>
    </row>
    <row r="9" spans="1:14" s="68" customFormat="1" ht="13.5">
      <c r="A9" s="1005" t="s">
        <v>1560</v>
      </c>
      <c r="B9" s="1007">
        <v>4</v>
      </c>
      <c r="C9" s="1007">
        <v>17</v>
      </c>
      <c r="D9" s="441"/>
      <c r="E9" s="1009">
        <v>4</v>
      </c>
      <c r="F9" s="441"/>
      <c r="G9" s="442">
        <v>30</v>
      </c>
      <c r="H9" s="1007">
        <v>2</v>
      </c>
      <c r="I9" s="1007">
        <v>2</v>
      </c>
      <c r="J9" s="1007">
        <v>8</v>
      </c>
      <c r="K9" s="1007">
        <v>1</v>
      </c>
      <c r="L9" s="443"/>
      <c r="M9" s="442">
        <v>68</v>
      </c>
      <c r="N9" s="1011">
        <v>1333</v>
      </c>
    </row>
    <row r="10" spans="1:14" s="68" customFormat="1" ht="13.5">
      <c r="A10" s="1006"/>
      <c r="B10" s="1008"/>
      <c r="C10" s="1008"/>
      <c r="D10" s="444"/>
      <c r="E10" s="1010"/>
      <c r="F10" s="444" t="s">
        <v>204</v>
      </c>
      <c r="G10" s="445">
        <v>2</v>
      </c>
      <c r="H10" s="1008"/>
      <c r="I10" s="1008"/>
      <c r="J10" s="1008"/>
      <c r="K10" s="1008"/>
      <c r="L10" s="446" t="s">
        <v>202</v>
      </c>
      <c r="M10" s="445">
        <v>2</v>
      </c>
      <c r="N10" s="1012"/>
    </row>
    <row r="11" spans="1:14" s="68" customFormat="1" ht="13.5">
      <c r="A11" s="428" t="s">
        <v>205</v>
      </c>
      <c r="B11" s="429">
        <v>1</v>
      </c>
      <c r="C11" s="429">
        <v>10</v>
      </c>
      <c r="D11" s="430"/>
      <c r="E11" s="431">
        <v>3</v>
      </c>
      <c r="F11" s="430"/>
      <c r="G11" s="432">
        <v>26</v>
      </c>
      <c r="H11" s="432">
        <v>2</v>
      </c>
      <c r="I11" s="429">
        <v>1</v>
      </c>
      <c r="J11" s="429">
        <v>8</v>
      </c>
      <c r="K11" s="429" t="s">
        <v>1412</v>
      </c>
      <c r="L11" s="431"/>
      <c r="M11" s="432">
        <v>51</v>
      </c>
      <c r="N11" s="78">
        <v>1667</v>
      </c>
    </row>
    <row r="12" spans="1:14" s="68" customFormat="1" ht="13.5">
      <c r="A12" s="1005" t="s">
        <v>2158</v>
      </c>
      <c r="B12" s="1007">
        <v>9</v>
      </c>
      <c r="C12" s="1007">
        <v>29</v>
      </c>
      <c r="D12" s="441"/>
      <c r="E12" s="1009">
        <v>2</v>
      </c>
      <c r="F12" s="441"/>
      <c r="G12" s="442">
        <v>34</v>
      </c>
      <c r="H12" s="1007" t="s">
        <v>1412</v>
      </c>
      <c r="I12" s="1007" t="s">
        <v>1412</v>
      </c>
      <c r="J12" s="1007">
        <v>15</v>
      </c>
      <c r="K12" s="1007" t="s">
        <v>1412</v>
      </c>
      <c r="L12" s="443"/>
      <c r="M12" s="442">
        <v>89</v>
      </c>
      <c r="N12" s="1011">
        <v>947</v>
      </c>
    </row>
    <row r="13" spans="1:14" s="68" customFormat="1" ht="13.5">
      <c r="A13" s="1006"/>
      <c r="B13" s="1008"/>
      <c r="C13" s="1008"/>
      <c r="D13" s="444"/>
      <c r="E13" s="1010"/>
      <c r="F13" s="444" t="s">
        <v>204</v>
      </c>
      <c r="G13" s="445">
        <v>1</v>
      </c>
      <c r="H13" s="1008"/>
      <c r="I13" s="1008"/>
      <c r="J13" s="1008"/>
      <c r="K13" s="1008"/>
      <c r="L13" s="446" t="s">
        <v>202</v>
      </c>
      <c r="M13" s="445">
        <v>1</v>
      </c>
      <c r="N13" s="1012"/>
    </row>
    <row r="14" spans="1:14" s="68" customFormat="1" ht="13.5">
      <c r="A14" s="428" t="s">
        <v>1557</v>
      </c>
      <c r="B14" s="429" t="s">
        <v>1412</v>
      </c>
      <c r="C14" s="429">
        <v>10</v>
      </c>
      <c r="D14" s="430"/>
      <c r="E14" s="431">
        <v>3</v>
      </c>
      <c r="F14" s="430"/>
      <c r="G14" s="432">
        <v>19</v>
      </c>
      <c r="H14" s="432">
        <v>1</v>
      </c>
      <c r="I14" s="429" t="s">
        <v>1412</v>
      </c>
      <c r="J14" s="429">
        <v>10</v>
      </c>
      <c r="K14" s="429" t="s">
        <v>1412</v>
      </c>
      <c r="L14" s="431"/>
      <c r="M14" s="432">
        <v>43</v>
      </c>
      <c r="N14" s="78">
        <v>1303</v>
      </c>
    </row>
    <row r="15" spans="1:14" s="68" customFormat="1" ht="13.5">
      <c r="A15" s="434" t="s">
        <v>206</v>
      </c>
      <c r="B15" s="435">
        <v>1</v>
      </c>
      <c r="C15" s="435">
        <v>8</v>
      </c>
      <c r="D15" s="436"/>
      <c r="E15" s="437">
        <v>6</v>
      </c>
      <c r="F15" s="436"/>
      <c r="G15" s="438">
        <v>31</v>
      </c>
      <c r="H15" s="438" t="s">
        <v>1412</v>
      </c>
      <c r="I15" s="435" t="s">
        <v>1412</v>
      </c>
      <c r="J15" s="435">
        <v>3</v>
      </c>
      <c r="K15" s="435">
        <v>1</v>
      </c>
      <c r="L15" s="437"/>
      <c r="M15" s="438">
        <v>50</v>
      </c>
      <c r="N15" s="439">
        <v>1707</v>
      </c>
    </row>
    <row r="16" spans="1:14" s="68" customFormat="1" ht="13.5">
      <c r="A16" s="428" t="s">
        <v>207</v>
      </c>
      <c r="B16" s="429" t="s">
        <v>1412</v>
      </c>
      <c r="C16" s="429">
        <v>2</v>
      </c>
      <c r="D16" s="430"/>
      <c r="E16" s="431" t="s">
        <v>1412</v>
      </c>
      <c r="F16" s="430"/>
      <c r="G16" s="432">
        <v>4</v>
      </c>
      <c r="H16" s="432" t="s">
        <v>1412</v>
      </c>
      <c r="I16" s="429" t="s">
        <v>1412</v>
      </c>
      <c r="J16" s="429">
        <v>1</v>
      </c>
      <c r="K16" s="429">
        <v>1</v>
      </c>
      <c r="L16" s="431"/>
      <c r="M16" s="432">
        <v>8</v>
      </c>
      <c r="N16" s="78">
        <v>3998</v>
      </c>
    </row>
    <row r="17" spans="1:14" s="68" customFormat="1" ht="13.5">
      <c r="A17" s="1005" t="s">
        <v>1361</v>
      </c>
      <c r="B17" s="1007">
        <v>3</v>
      </c>
      <c r="C17" s="1007">
        <v>24</v>
      </c>
      <c r="D17" s="441"/>
      <c r="E17" s="1009">
        <v>1</v>
      </c>
      <c r="F17" s="441"/>
      <c r="G17" s="442">
        <v>20</v>
      </c>
      <c r="H17" s="1007">
        <v>3</v>
      </c>
      <c r="I17" s="1007">
        <v>2</v>
      </c>
      <c r="J17" s="1007">
        <v>2</v>
      </c>
      <c r="K17" s="1007" t="s">
        <v>1578</v>
      </c>
      <c r="L17" s="443"/>
      <c r="M17" s="442">
        <v>65</v>
      </c>
      <c r="N17" s="1011">
        <v>645</v>
      </c>
    </row>
    <row r="18" spans="1:14" s="68" customFormat="1" ht="13.5">
      <c r="A18" s="1006"/>
      <c r="B18" s="1008"/>
      <c r="C18" s="1008"/>
      <c r="D18" s="444"/>
      <c r="E18" s="1010"/>
      <c r="F18" s="444" t="s">
        <v>208</v>
      </c>
      <c r="G18" s="445">
        <v>1</v>
      </c>
      <c r="H18" s="1008"/>
      <c r="I18" s="1008"/>
      <c r="J18" s="1008"/>
      <c r="K18" s="1008"/>
      <c r="L18" s="446" t="s">
        <v>202</v>
      </c>
      <c r="M18" s="445">
        <v>1</v>
      </c>
      <c r="N18" s="1012"/>
    </row>
    <row r="19" spans="1:14" s="68" customFormat="1" ht="13.5">
      <c r="A19" s="428" t="s">
        <v>209</v>
      </c>
      <c r="B19" s="429">
        <v>6</v>
      </c>
      <c r="C19" s="429">
        <v>15</v>
      </c>
      <c r="D19" s="430"/>
      <c r="E19" s="431">
        <v>3</v>
      </c>
      <c r="F19" s="430"/>
      <c r="G19" s="432">
        <v>20</v>
      </c>
      <c r="H19" s="432" t="s">
        <v>1578</v>
      </c>
      <c r="I19" s="429">
        <v>3</v>
      </c>
      <c r="J19" s="429">
        <v>5</v>
      </c>
      <c r="K19" s="429" t="s">
        <v>1578</v>
      </c>
      <c r="L19" s="431"/>
      <c r="M19" s="432">
        <v>52</v>
      </c>
      <c r="N19" s="78">
        <v>764</v>
      </c>
    </row>
    <row r="20" spans="1:14" s="68" customFormat="1" ht="13.5">
      <c r="A20" s="1013" t="s">
        <v>1374</v>
      </c>
      <c r="B20" s="1015">
        <v>40</v>
      </c>
      <c r="C20" s="1015">
        <v>162</v>
      </c>
      <c r="D20" s="447"/>
      <c r="E20" s="1017">
        <v>36</v>
      </c>
      <c r="F20" s="447"/>
      <c r="G20" s="448">
        <v>285</v>
      </c>
      <c r="H20" s="1015">
        <v>10</v>
      </c>
      <c r="I20" s="1015">
        <v>10</v>
      </c>
      <c r="J20" s="1015">
        <v>87</v>
      </c>
      <c r="K20" s="1015">
        <v>7</v>
      </c>
      <c r="L20" s="449"/>
      <c r="M20" s="448">
        <v>637</v>
      </c>
      <c r="N20" s="1019">
        <v>1467</v>
      </c>
    </row>
    <row r="21" spans="1:14" s="68" customFormat="1" ht="13.5">
      <c r="A21" s="1014"/>
      <c r="B21" s="1016"/>
      <c r="C21" s="1016"/>
      <c r="D21" s="450"/>
      <c r="E21" s="1018"/>
      <c r="F21" s="450" t="s">
        <v>208</v>
      </c>
      <c r="G21" s="451">
        <v>5</v>
      </c>
      <c r="H21" s="1016"/>
      <c r="I21" s="1016"/>
      <c r="J21" s="1016"/>
      <c r="K21" s="1016"/>
      <c r="L21" s="452" t="s">
        <v>202</v>
      </c>
      <c r="M21" s="451">
        <v>5</v>
      </c>
      <c r="N21" s="1020"/>
    </row>
    <row r="22" spans="1:14" s="68" customFormat="1" ht="13.5">
      <c r="A22" s="1013" t="s">
        <v>210</v>
      </c>
      <c r="B22" s="1015">
        <v>37</v>
      </c>
      <c r="C22" s="1015">
        <v>144</v>
      </c>
      <c r="D22" s="447"/>
      <c r="E22" s="448">
        <v>35</v>
      </c>
      <c r="F22" s="447"/>
      <c r="G22" s="448">
        <v>306</v>
      </c>
      <c r="H22" s="1015">
        <v>13</v>
      </c>
      <c r="I22" s="1015">
        <v>9</v>
      </c>
      <c r="J22" s="1015">
        <v>95</v>
      </c>
      <c r="K22" s="1015">
        <v>7</v>
      </c>
      <c r="L22" s="449"/>
      <c r="M22" s="448">
        <v>646</v>
      </c>
      <c r="N22" s="1019">
        <v>1555</v>
      </c>
    </row>
    <row r="23" spans="1:14" s="68" customFormat="1" ht="13.5">
      <c r="A23" s="1014"/>
      <c r="B23" s="1016"/>
      <c r="C23" s="1016"/>
      <c r="D23" s="450" t="s">
        <v>208</v>
      </c>
      <c r="E23" s="451">
        <v>1</v>
      </c>
      <c r="F23" s="450" t="s">
        <v>208</v>
      </c>
      <c r="G23" s="451">
        <v>4</v>
      </c>
      <c r="H23" s="1016"/>
      <c r="I23" s="1016"/>
      <c r="J23" s="1016"/>
      <c r="K23" s="1016"/>
      <c r="L23" s="452" t="s">
        <v>202</v>
      </c>
      <c r="M23" s="451">
        <v>5</v>
      </c>
      <c r="N23" s="1020"/>
    </row>
    <row r="24" spans="1:14" ht="13.5">
      <c r="A24" s="229" t="s">
        <v>211</v>
      </c>
      <c r="B24" s="453"/>
      <c r="C24" s="453"/>
      <c r="D24" s="453"/>
      <c r="E24" s="453"/>
      <c r="F24" s="453"/>
      <c r="G24" s="453"/>
      <c r="H24" s="453"/>
      <c r="I24" s="453"/>
      <c r="J24" s="453"/>
      <c r="K24" s="453"/>
      <c r="L24" s="453"/>
      <c r="M24" s="453"/>
      <c r="N24" s="454"/>
    </row>
  </sheetData>
  <mergeCells count="56">
    <mergeCell ref="I22:I23"/>
    <mergeCell ref="J22:J23"/>
    <mergeCell ref="K22:K23"/>
    <mergeCell ref="N22:N23"/>
    <mergeCell ref="A22:A23"/>
    <mergeCell ref="B22:B23"/>
    <mergeCell ref="C22:C23"/>
    <mergeCell ref="H22:H23"/>
    <mergeCell ref="N17:N18"/>
    <mergeCell ref="A20:A21"/>
    <mergeCell ref="B20:B21"/>
    <mergeCell ref="C20:C21"/>
    <mergeCell ref="E20:E21"/>
    <mergeCell ref="H20:H21"/>
    <mergeCell ref="I20:I21"/>
    <mergeCell ref="J20:J21"/>
    <mergeCell ref="K20:K21"/>
    <mergeCell ref="N20:N21"/>
    <mergeCell ref="H17:H18"/>
    <mergeCell ref="I17:I18"/>
    <mergeCell ref="J17:J18"/>
    <mergeCell ref="K17:K18"/>
    <mergeCell ref="A17:A18"/>
    <mergeCell ref="B17:B18"/>
    <mergeCell ref="C17:C18"/>
    <mergeCell ref="E17:E18"/>
    <mergeCell ref="N9:N10"/>
    <mergeCell ref="A12:A13"/>
    <mergeCell ref="B12:B13"/>
    <mergeCell ref="C12:C13"/>
    <mergeCell ref="E12:E13"/>
    <mergeCell ref="H12:H13"/>
    <mergeCell ref="I12:I13"/>
    <mergeCell ref="J12:J13"/>
    <mergeCell ref="K12:K13"/>
    <mergeCell ref="N12:N13"/>
    <mergeCell ref="K5:K6"/>
    <mergeCell ref="N5:N6"/>
    <mergeCell ref="A9:A10"/>
    <mergeCell ref="B9:B10"/>
    <mergeCell ref="C9:C10"/>
    <mergeCell ref="E9:E10"/>
    <mergeCell ref="H9:H10"/>
    <mergeCell ref="I9:I10"/>
    <mergeCell ref="J9:J10"/>
    <mergeCell ref="K9:K10"/>
    <mergeCell ref="D2:E2"/>
    <mergeCell ref="F2:G2"/>
    <mergeCell ref="L2:M2"/>
    <mergeCell ref="A5:A6"/>
    <mergeCell ref="B5:B6"/>
    <mergeCell ref="C5:C6"/>
    <mergeCell ref="E5:E6"/>
    <mergeCell ref="H5:H6"/>
    <mergeCell ref="I5:I6"/>
    <mergeCell ref="J5:J6"/>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9.75390625" style="0" customWidth="1"/>
    <col min="2" max="6" width="12.375" style="0" customWidth="1"/>
    <col min="7" max="7" width="12.125" style="0" bestFit="1" customWidth="1"/>
    <col min="8" max="16384" width="10.00390625" style="0" customWidth="1"/>
  </cols>
  <sheetData>
    <row r="1" spans="1:7" ht="13.5">
      <c r="A1" s="457" t="s">
        <v>734</v>
      </c>
      <c r="B1" s="331"/>
      <c r="C1" s="331"/>
      <c r="D1" s="331"/>
      <c r="E1" s="331"/>
      <c r="F1" s="458"/>
      <c r="G1" s="332"/>
    </row>
    <row r="2" spans="1:7" s="459" customFormat="1" ht="13.5">
      <c r="A2" s="711" t="s">
        <v>212</v>
      </c>
      <c r="B2" s="679" t="s">
        <v>213</v>
      </c>
      <c r="C2" s="717"/>
      <c r="D2" s="717"/>
      <c r="E2" s="717"/>
      <c r="F2" s="718"/>
      <c r="G2" s="686" t="s">
        <v>214</v>
      </c>
    </row>
    <row r="3" spans="1:7" s="459" customFormat="1" ht="13.5">
      <c r="A3" s="712"/>
      <c r="B3" s="50" t="s">
        <v>215</v>
      </c>
      <c r="C3" s="50" t="s">
        <v>216</v>
      </c>
      <c r="D3" s="147" t="s">
        <v>217</v>
      </c>
      <c r="E3" s="147" t="s">
        <v>218</v>
      </c>
      <c r="F3" s="147" t="s">
        <v>1356</v>
      </c>
      <c r="G3" s="712"/>
    </row>
    <row r="4" spans="1:7" ht="13.5">
      <c r="A4" s="336" t="s">
        <v>1552</v>
      </c>
      <c r="B4" s="104">
        <v>2</v>
      </c>
      <c r="C4" s="104" t="s">
        <v>1391</v>
      </c>
      <c r="D4" s="460" t="s">
        <v>1391</v>
      </c>
      <c r="E4" s="461" t="s">
        <v>1391</v>
      </c>
      <c r="F4" s="460">
        <v>2</v>
      </c>
      <c r="G4" s="104" t="s">
        <v>1391</v>
      </c>
    </row>
    <row r="5" spans="1:7" ht="13.5">
      <c r="A5" s="336" t="s">
        <v>1553</v>
      </c>
      <c r="B5" s="104">
        <v>1</v>
      </c>
      <c r="C5" s="104" t="s">
        <v>1391</v>
      </c>
      <c r="D5" s="460">
        <v>2</v>
      </c>
      <c r="E5" s="461" t="s">
        <v>1391</v>
      </c>
      <c r="F5" s="460">
        <v>3</v>
      </c>
      <c r="G5" s="104">
        <v>1</v>
      </c>
    </row>
    <row r="6" spans="1:7" ht="13.5">
      <c r="A6" s="336" t="s">
        <v>1554</v>
      </c>
      <c r="B6" s="104">
        <v>1</v>
      </c>
      <c r="C6" s="104" t="s">
        <v>1391</v>
      </c>
      <c r="D6" s="460">
        <v>4</v>
      </c>
      <c r="E6" s="461" t="s">
        <v>1391</v>
      </c>
      <c r="F6" s="460">
        <v>5</v>
      </c>
      <c r="G6" s="104" t="s">
        <v>1391</v>
      </c>
    </row>
    <row r="7" spans="1:7" ht="13.5">
      <c r="A7" s="336" t="s">
        <v>1555</v>
      </c>
      <c r="B7" s="104" t="s">
        <v>1391</v>
      </c>
      <c r="C7" s="104" t="s">
        <v>1391</v>
      </c>
      <c r="D7" s="460">
        <v>1</v>
      </c>
      <c r="E7" s="461" t="s">
        <v>1391</v>
      </c>
      <c r="F7" s="460">
        <v>1</v>
      </c>
      <c r="G7" s="104" t="s">
        <v>1391</v>
      </c>
    </row>
    <row r="8" spans="1:7" ht="13.5">
      <c r="A8" s="336" t="s">
        <v>888</v>
      </c>
      <c r="B8" s="104">
        <v>2</v>
      </c>
      <c r="C8" s="104" t="s">
        <v>1391</v>
      </c>
      <c r="D8" s="460" t="s">
        <v>1391</v>
      </c>
      <c r="E8" s="461" t="s">
        <v>1391</v>
      </c>
      <c r="F8" s="460">
        <v>2</v>
      </c>
      <c r="G8" s="104" t="s">
        <v>1391</v>
      </c>
    </row>
    <row r="9" spans="1:7" ht="13.5">
      <c r="A9" s="336" t="s">
        <v>1560</v>
      </c>
      <c r="B9" s="104">
        <v>1</v>
      </c>
      <c r="C9" s="104" t="s">
        <v>1391</v>
      </c>
      <c r="D9" s="460">
        <v>2</v>
      </c>
      <c r="E9" s="461" t="s">
        <v>1391</v>
      </c>
      <c r="F9" s="460">
        <v>3</v>
      </c>
      <c r="G9" s="104" t="s">
        <v>1391</v>
      </c>
    </row>
    <row r="10" spans="1:7" ht="13.5">
      <c r="A10" s="336" t="s">
        <v>205</v>
      </c>
      <c r="B10" s="104">
        <v>1</v>
      </c>
      <c r="C10" s="104" t="s">
        <v>1391</v>
      </c>
      <c r="D10" s="460" t="s">
        <v>1391</v>
      </c>
      <c r="E10" s="461" t="s">
        <v>1391</v>
      </c>
      <c r="F10" s="460">
        <v>1</v>
      </c>
      <c r="G10" s="104" t="s">
        <v>1391</v>
      </c>
    </row>
    <row r="11" spans="1:7" ht="13.5">
      <c r="A11" s="336" t="s">
        <v>1559</v>
      </c>
      <c r="B11" s="104">
        <v>6</v>
      </c>
      <c r="C11" s="104">
        <v>1</v>
      </c>
      <c r="D11" s="460">
        <v>6</v>
      </c>
      <c r="E11" s="461">
        <v>1</v>
      </c>
      <c r="F11" s="460">
        <v>14</v>
      </c>
      <c r="G11" s="104" t="s">
        <v>1391</v>
      </c>
    </row>
    <row r="12" spans="1:7" ht="13.5">
      <c r="A12" s="336" t="s">
        <v>1557</v>
      </c>
      <c r="B12" s="104">
        <v>2</v>
      </c>
      <c r="C12" s="104" t="s">
        <v>1391</v>
      </c>
      <c r="D12" s="460">
        <v>2</v>
      </c>
      <c r="E12" s="461" t="s">
        <v>1391</v>
      </c>
      <c r="F12" s="460">
        <v>4</v>
      </c>
      <c r="G12" s="104">
        <v>2</v>
      </c>
    </row>
    <row r="13" spans="1:7" ht="13.5">
      <c r="A13" s="336" t="s">
        <v>206</v>
      </c>
      <c r="B13" s="104">
        <v>1</v>
      </c>
      <c r="C13" s="104" t="s">
        <v>1391</v>
      </c>
      <c r="D13" s="460">
        <v>1</v>
      </c>
      <c r="E13" s="461" t="s">
        <v>1391</v>
      </c>
      <c r="F13" s="460">
        <v>2</v>
      </c>
      <c r="G13" s="104" t="s">
        <v>1391</v>
      </c>
    </row>
    <row r="14" spans="1:7" ht="13.5">
      <c r="A14" s="336" t="s">
        <v>207</v>
      </c>
      <c r="B14" s="104" t="s">
        <v>1391</v>
      </c>
      <c r="C14" s="104" t="s">
        <v>1391</v>
      </c>
      <c r="D14" s="460" t="s">
        <v>1391</v>
      </c>
      <c r="E14" s="461" t="s">
        <v>1391</v>
      </c>
      <c r="F14" s="460" t="s">
        <v>1391</v>
      </c>
      <c r="G14" s="104" t="s">
        <v>1391</v>
      </c>
    </row>
    <row r="15" spans="1:7" ht="13.5">
      <c r="A15" s="336" t="s">
        <v>219</v>
      </c>
      <c r="B15" s="104">
        <v>4</v>
      </c>
      <c r="C15" s="104" t="s">
        <v>1391</v>
      </c>
      <c r="D15" s="460">
        <v>3</v>
      </c>
      <c r="E15" s="461" t="s">
        <v>1391</v>
      </c>
      <c r="F15" s="460">
        <v>7</v>
      </c>
      <c r="G15" s="104">
        <v>1</v>
      </c>
    </row>
    <row r="16" spans="1:7" ht="13.5">
      <c r="A16" s="336" t="s">
        <v>209</v>
      </c>
      <c r="B16" s="104">
        <v>1</v>
      </c>
      <c r="C16" s="104" t="s">
        <v>1391</v>
      </c>
      <c r="D16" s="460">
        <v>4</v>
      </c>
      <c r="E16" s="461" t="s">
        <v>1391</v>
      </c>
      <c r="F16" s="460">
        <v>5</v>
      </c>
      <c r="G16" s="104">
        <v>1</v>
      </c>
    </row>
    <row r="17" spans="1:7" ht="13.5">
      <c r="A17" s="462" t="s">
        <v>1760</v>
      </c>
      <c r="B17" s="180">
        <v>22</v>
      </c>
      <c r="C17" s="180">
        <v>1</v>
      </c>
      <c r="D17" s="370">
        <v>25</v>
      </c>
      <c r="E17" s="180">
        <v>1</v>
      </c>
      <c r="F17" s="463">
        <v>49</v>
      </c>
      <c r="G17" s="180">
        <v>5</v>
      </c>
    </row>
    <row r="18" spans="1:7" ht="13.5">
      <c r="A18" s="462" t="s">
        <v>210</v>
      </c>
      <c r="B18" s="180">
        <v>19</v>
      </c>
      <c r="C18" s="180">
        <v>1</v>
      </c>
      <c r="D18" s="370">
        <v>26</v>
      </c>
      <c r="E18" s="180">
        <v>1</v>
      </c>
      <c r="F18" s="463">
        <v>47</v>
      </c>
      <c r="G18" s="180">
        <v>17</v>
      </c>
    </row>
    <row r="19" ht="13.5">
      <c r="A19" s="464"/>
    </row>
    <row r="20" ht="13.5">
      <c r="A20" s="464"/>
    </row>
    <row r="21" ht="13.5">
      <c r="A21" s="464"/>
    </row>
    <row r="22" ht="13.5">
      <c r="A22" s="464"/>
    </row>
  </sheetData>
  <mergeCells count="3">
    <mergeCell ref="A2:A3"/>
    <mergeCell ref="B2:F2"/>
    <mergeCell ref="G2:G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H173"/>
  <sheetViews>
    <sheetView workbookViewId="0" topLeftCell="A1">
      <selection activeCell="A1" sqref="A1"/>
    </sheetView>
  </sheetViews>
  <sheetFormatPr defaultColWidth="9.00390625" defaultRowHeight="13.5"/>
  <cols>
    <col min="1" max="1" width="11.75390625" style="68" customWidth="1"/>
    <col min="2" max="3" width="7.75390625" style="68" bestFit="1" customWidth="1"/>
    <col min="4" max="4" width="7.75390625" style="91" bestFit="1" customWidth="1"/>
    <col min="5" max="7" width="7.75390625" style="68" bestFit="1" customWidth="1"/>
    <col min="8" max="8" width="9.50390625" style="68" customWidth="1"/>
    <col min="9" max="16384" width="9.00390625" style="68" customWidth="1"/>
  </cols>
  <sheetData>
    <row r="1" spans="1:8" ht="13.5">
      <c r="A1" s="64" t="s">
        <v>1497</v>
      </c>
      <c r="B1" s="65"/>
      <c r="C1" s="65"/>
      <c r="D1" s="66"/>
      <c r="E1" s="65"/>
      <c r="F1" s="65"/>
      <c r="G1" s="65"/>
      <c r="H1" s="67" t="s">
        <v>1394</v>
      </c>
    </row>
    <row r="2" spans="1:8" s="70" customFormat="1" ht="13.5">
      <c r="A2" s="719" t="s">
        <v>1395</v>
      </c>
      <c r="B2" s="721" t="s">
        <v>1396</v>
      </c>
      <c r="C2" s="722"/>
      <c r="D2" s="721" t="s">
        <v>1397</v>
      </c>
      <c r="E2" s="722"/>
      <c r="F2" s="721" t="s">
        <v>1374</v>
      </c>
      <c r="G2" s="723"/>
      <c r="H2" s="722"/>
    </row>
    <row r="3" spans="1:8" s="70" customFormat="1" ht="13.5">
      <c r="A3" s="720"/>
      <c r="B3" s="71" t="s">
        <v>1354</v>
      </c>
      <c r="C3" s="71" t="s">
        <v>1355</v>
      </c>
      <c r="D3" s="71" t="s">
        <v>1354</v>
      </c>
      <c r="E3" s="71" t="s">
        <v>1355</v>
      </c>
      <c r="F3" s="72" t="s">
        <v>1354</v>
      </c>
      <c r="G3" s="72" t="s">
        <v>1355</v>
      </c>
      <c r="H3" s="71" t="s">
        <v>1356</v>
      </c>
    </row>
    <row r="4" spans="1:8" s="75" customFormat="1" ht="13.5">
      <c r="A4" s="73"/>
      <c r="B4" s="74"/>
      <c r="C4" s="74"/>
      <c r="D4" s="74"/>
      <c r="E4" s="74"/>
      <c r="F4" s="74"/>
      <c r="G4" s="74"/>
      <c r="H4" s="74"/>
    </row>
    <row r="5" spans="1:8" s="70" customFormat="1" ht="13.5">
      <c r="A5" s="76" t="s">
        <v>1398</v>
      </c>
      <c r="B5" s="77" t="s">
        <v>1399</v>
      </c>
      <c r="C5" s="77" t="s">
        <v>1399</v>
      </c>
      <c r="D5" s="77">
        <v>15923</v>
      </c>
      <c r="E5" s="77">
        <v>15586</v>
      </c>
      <c r="F5" s="77">
        <v>15923</v>
      </c>
      <c r="G5" s="77">
        <v>15586</v>
      </c>
      <c r="H5" s="77">
        <v>31509</v>
      </c>
    </row>
    <row r="6" spans="1:8" s="70" customFormat="1" ht="13.5">
      <c r="A6" s="76" t="s">
        <v>1400</v>
      </c>
      <c r="B6" s="78" t="s">
        <v>1399</v>
      </c>
      <c r="C6" s="78" t="s">
        <v>1399</v>
      </c>
      <c r="D6" s="79">
        <v>14062</v>
      </c>
      <c r="E6" s="79">
        <v>13913</v>
      </c>
      <c r="F6" s="79">
        <v>14062</v>
      </c>
      <c r="G6" s="79">
        <v>13913</v>
      </c>
      <c r="H6" s="77">
        <v>27975</v>
      </c>
    </row>
    <row r="7" spans="1:8" s="70" customFormat="1" ht="13.5">
      <c r="A7" s="76" t="s">
        <v>1401</v>
      </c>
      <c r="B7" s="77" t="s">
        <v>1399</v>
      </c>
      <c r="C7" s="77" t="s">
        <v>1399</v>
      </c>
      <c r="D7" s="77">
        <v>14164</v>
      </c>
      <c r="E7" s="77">
        <v>13932</v>
      </c>
      <c r="F7" s="77">
        <v>14164</v>
      </c>
      <c r="G7" s="77">
        <v>13932</v>
      </c>
      <c r="H7" s="77">
        <v>28096</v>
      </c>
    </row>
    <row r="8" spans="1:8" s="70" customFormat="1" ht="13.5">
      <c r="A8" s="76" t="s">
        <v>1402</v>
      </c>
      <c r="B8" s="77" t="s">
        <v>1399</v>
      </c>
      <c r="C8" s="77" t="s">
        <v>1399</v>
      </c>
      <c r="D8" s="77">
        <v>14277</v>
      </c>
      <c r="E8" s="77">
        <v>14546</v>
      </c>
      <c r="F8" s="77">
        <v>14277</v>
      </c>
      <c r="G8" s="77">
        <v>14546</v>
      </c>
      <c r="H8" s="77">
        <v>28823</v>
      </c>
    </row>
    <row r="9" spans="1:8" s="70" customFormat="1" ht="13.5">
      <c r="A9" s="76" t="s">
        <v>1403</v>
      </c>
      <c r="B9" s="77" t="s">
        <v>1399</v>
      </c>
      <c r="C9" s="77" t="s">
        <v>1399</v>
      </c>
      <c r="D9" s="77">
        <v>14313</v>
      </c>
      <c r="E9" s="77">
        <v>13646</v>
      </c>
      <c r="F9" s="77">
        <v>14313</v>
      </c>
      <c r="G9" s="77">
        <v>13646</v>
      </c>
      <c r="H9" s="77">
        <v>27953</v>
      </c>
    </row>
    <row r="10" spans="1:8" s="75" customFormat="1" ht="13.5">
      <c r="A10" s="76" t="s">
        <v>1404</v>
      </c>
      <c r="B10" s="77" t="s">
        <v>1405</v>
      </c>
      <c r="C10" s="77" t="s">
        <v>1405</v>
      </c>
      <c r="D10" s="77">
        <v>72739</v>
      </c>
      <c r="E10" s="77">
        <v>71623</v>
      </c>
      <c r="F10" s="77">
        <v>72739</v>
      </c>
      <c r="G10" s="77">
        <v>71623</v>
      </c>
      <c r="H10" s="77">
        <v>144362</v>
      </c>
    </row>
    <row r="11" spans="1:8" s="75" customFormat="1" ht="13.5">
      <c r="A11" s="76"/>
      <c r="B11" s="77"/>
      <c r="C11" s="77"/>
      <c r="D11" s="77"/>
      <c r="E11" s="77"/>
      <c r="F11" s="77"/>
      <c r="G11" s="77"/>
      <c r="H11" s="77"/>
    </row>
    <row r="12" spans="1:8" s="70" customFormat="1" ht="13.5">
      <c r="A12" s="76" t="s">
        <v>1406</v>
      </c>
      <c r="B12" s="77" t="s">
        <v>1399</v>
      </c>
      <c r="C12" s="77" t="s">
        <v>1399</v>
      </c>
      <c r="D12" s="77">
        <v>13590</v>
      </c>
      <c r="E12" s="77">
        <v>13047</v>
      </c>
      <c r="F12" s="77">
        <v>13590</v>
      </c>
      <c r="G12" s="77">
        <v>13047</v>
      </c>
      <c r="H12" s="77">
        <v>26637</v>
      </c>
    </row>
    <row r="13" spans="1:8" s="70" customFormat="1" ht="13.5">
      <c r="A13" s="76" t="s">
        <v>1407</v>
      </c>
      <c r="B13" s="78" t="s">
        <v>1399</v>
      </c>
      <c r="C13" s="78" t="s">
        <v>1399</v>
      </c>
      <c r="D13" s="79">
        <v>13273</v>
      </c>
      <c r="E13" s="79">
        <v>13144</v>
      </c>
      <c r="F13" s="79">
        <v>13273</v>
      </c>
      <c r="G13" s="79">
        <v>13144</v>
      </c>
      <c r="H13" s="79">
        <v>26417</v>
      </c>
    </row>
    <row r="14" spans="1:8" s="70" customFormat="1" ht="13.5">
      <c r="A14" s="76" t="s">
        <v>1408</v>
      </c>
      <c r="B14" s="77" t="s">
        <v>1399</v>
      </c>
      <c r="C14" s="77" t="s">
        <v>1399</v>
      </c>
      <c r="D14" s="77">
        <v>13994</v>
      </c>
      <c r="E14" s="77">
        <v>13593</v>
      </c>
      <c r="F14" s="77">
        <v>13994</v>
      </c>
      <c r="G14" s="77">
        <v>13593</v>
      </c>
      <c r="H14" s="77">
        <v>27587</v>
      </c>
    </row>
    <row r="15" spans="1:8" s="70" customFormat="1" ht="13.5">
      <c r="A15" s="76" t="s">
        <v>1409</v>
      </c>
      <c r="B15" s="77" t="s">
        <v>1399</v>
      </c>
      <c r="C15" s="77" t="s">
        <v>1399</v>
      </c>
      <c r="D15" s="77">
        <v>12515</v>
      </c>
      <c r="E15" s="77">
        <v>12293</v>
      </c>
      <c r="F15" s="77">
        <v>12515</v>
      </c>
      <c r="G15" s="77">
        <v>12293</v>
      </c>
      <c r="H15" s="77">
        <v>24808</v>
      </c>
    </row>
    <row r="16" spans="1:8" s="70" customFormat="1" ht="13.5">
      <c r="A16" s="76" t="s">
        <v>1410</v>
      </c>
      <c r="B16" s="77" t="s">
        <v>1399</v>
      </c>
      <c r="C16" s="77" t="s">
        <v>1399</v>
      </c>
      <c r="D16" s="77">
        <v>12769</v>
      </c>
      <c r="E16" s="77">
        <v>12854</v>
      </c>
      <c r="F16" s="77">
        <v>12769</v>
      </c>
      <c r="G16" s="77">
        <v>12854</v>
      </c>
      <c r="H16" s="77">
        <v>25623</v>
      </c>
    </row>
    <row r="17" spans="1:8" s="75" customFormat="1" ht="13.5">
      <c r="A17" s="76" t="s">
        <v>1404</v>
      </c>
      <c r="B17" s="77" t="s">
        <v>1405</v>
      </c>
      <c r="C17" s="77" t="s">
        <v>1405</v>
      </c>
      <c r="D17" s="77">
        <v>66141</v>
      </c>
      <c r="E17" s="77">
        <v>64931</v>
      </c>
      <c r="F17" s="77">
        <v>66141</v>
      </c>
      <c r="G17" s="77">
        <v>64931</v>
      </c>
      <c r="H17" s="77">
        <v>131072</v>
      </c>
    </row>
    <row r="18" spans="1:8" s="75" customFormat="1" ht="13.5">
      <c r="A18" s="76"/>
      <c r="B18" s="77"/>
      <c r="C18" s="77"/>
      <c r="D18" s="77"/>
      <c r="E18" s="77"/>
      <c r="F18" s="77"/>
      <c r="G18" s="77"/>
      <c r="H18" s="77"/>
    </row>
    <row r="19" spans="1:8" s="70" customFormat="1" ht="13.5">
      <c r="A19" s="76" t="s">
        <v>1411</v>
      </c>
      <c r="B19" s="77" t="s">
        <v>1412</v>
      </c>
      <c r="C19" s="77" t="s">
        <v>1412</v>
      </c>
      <c r="D19" s="77">
        <v>12519</v>
      </c>
      <c r="E19" s="77">
        <v>12388</v>
      </c>
      <c r="F19" s="77">
        <v>12519</v>
      </c>
      <c r="G19" s="77">
        <v>12388</v>
      </c>
      <c r="H19" s="77">
        <v>24907</v>
      </c>
    </row>
    <row r="20" spans="1:8" s="70" customFormat="1" ht="13.5">
      <c r="A20" s="76" t="s">
        <v>1413</v>
      </c>
      <c r="B20" s="77" t="s">
        <v>1414</v>
      </c>
      <c r="C20" s="77" t="s">
        <v>1414</v>
      </c>
      <c r="D20" s="77">
        <v>12261</v>
      </c>
      <c r="E20" s="77">
        <v>12172</v>
      </c>
      <c r="F20" s="77">
        <v>12261</v>
      </c>
      <c r="G20" s="77">
        <v>12172</v>
      </c>
      <c r="H20" s="77">
        <v>24433</v>
      </c>
    </row>
    <row r="21" spans="1:8" s="70" customFormat="1" ht="13.5">
      <c r="A21" s="76" t="s">
        <v>1415</v>
      </c>
      <c r="B21" s="77" t="s">
        <v>1414</v>
      </c>
      <c r="C21" s="77" t="s">
        <v>1414</v>
      </c>
      <c r="D21" s="77">
        <v>10550</v>
      </c>
      <c r="E21" s="77">
        <v>10142</v>
      </c>
      <c r="F21" s="77">
        <v>10550</v>
      </c>
      <c r="G21" s="77">
        <v>10142</v>
      </c>
      <c r="H21" s="77">
        <v>20692</v>
      </c>
    </row>
    <row r="22" spans="1:8" s="70" customFormat="1" ht="13.5">
      <c r="A22" s="76" t="s">
        <v>1416</v>
      </c>
      <c r="B22" s="77" t="s">
        <v>1414</v>
      </c>
      <c r="C22" s="77" t="s">
        <v>1414</v>
      </c>
      <c r="D22" s="77">
        <v>10736</v>
      </c>
      <c r="E22" s="77">
        <v>10573</v>
      </c>
      <c r="F22" s="77">
        <v>10736</v>
      </c>
      <c r="G22" s="77">
        <v>10573</v>
      </c>
      <c r="H22" s="77">
        <v>21309</v>
      </c>
    </row>
    <row r="23" spans="1:8" s="70" customFormat="1" ht="13.5">
      <c r="A23" s="76" t="s">
        <v>1417</v>
      </c>
      <c r="B23" s="77" t="s">
        <v>1414</v>
      </c>
      <c r="C23" s="77">
        <v>2</v>
      </c>
      <c r="D23" s="77">
        <v>10439</v>
      </c>
      <c r="E23" s="77">
        <v>10499</v>
      </c>
      <c r="F23" s="77">
        <v>10439</v>
      </c>
      <c r="G23" s="77">
        <v>10501</v>
      </c>
      <c r="H23" s="77">
        <v>20940</v>
      </c>
    </row>
    <row r="24" spans="1:8" s="75" customFormat="1" ht="13.5">
      <c r="A24" s="76" t="s">
        <v>1404</v>
      </c>
      <c r="B24" s="77" t="s">
        <v>1405</v>
      </c>
      <c r="C24" s="77">
        <v>2</v>
      </c>
      <c r="D24" s="77">
        <v>56505</v>
      </c>
      <c r="E24" s="77">
        <v>55774</v>
      </c>
      <c r="F24" s="77">
        <v>56505</v>
      </c>
      <c r="G24" s="77">
        <v>55776</v>
      </c>
      <c r="H24" s="77">
        <v>112281</v>
      </c>
    </row>
    <row r="25" spans="1:8" s="75" customFormat="1" ht="13.5">
      <c r="A25" s="76"/>
      <c r="B25" s="77"/>
      <c r="C25" s="77"/>
      <c r="D25" s="77"/>
      <c r="E25" s="77"/>
      <c r="F25" s="77"/>
      <c r="G25" s="77"/>
      <c r="H25" s="77"/>
    </row>
    <row r="26" spans="1:8" s="70" customFormat="1" ht="13.5">
      <c r="A26" s="76" t="s">
        <v>1418</v>
      </c>
      <c r="B26" s="77">
        <v>4</v>
      </c>
      <c r="C26" s="77">
        <v>75</v>
      </c>
      <c r="D26" s="77">
        <v>11372</v>
      </c>
      <c r="E26" s="77">
        <v>11255</v>
      </c>
      <c r="F26" s="77">
        <v>11376</v>
      </c>
      <c r="G26" s="77">
        <v>11330</v>
      </c>
      <c r="H26" s="77">
        <v>22706</v>
      </c>
    </row>
    <row r="27" spans="1:8" s="70" customFormat="1" ht="13.5">
      <c r="A27" s="76" t="s">
        <v>1419</v>
      </c>
      <c r="B27" s="77">
        <v>16</v>
      </c>
      <c r="C27" s="77">
        <v>299</v>
      </c>
      <c r="D27" s="77">
        <v>11381</v>
      </c>
      <c r="E27" s="77">
        <v>10646</v>
      </c>
      <c r="F27" s="77">
        <v>11397</v>
      </c>
      <c r="G27" s="77">
        <v>10945</v>
      </c>
      <c r="H27" s="77">
        <v>22342</v>
      </c>
    </row>
    <row r="28" spans="1:8" s="70" customFormat="1" ht="13.5">
      <c r="A28" s="76" t="s">
        <v>1420</v>
      </c>
      <c r="B28" s="77">
        <v>58</v>
      </c>
      <c r="C28" s="77">
        <v>749</v>
      </c>
      <c r="D28" s="77">
        <v>11601</v>
      </c>
      <c r="E28" s="77">
        <v>10616</v>
      </c>
      <c r="F28" s="77">
        <v>11659</v>
      </c>
      <c r="G28" s="77">
        <v>11365</v>
      </c>
      <c r="H28" s="77">
        <v>23024</v>
      </c>
    </row>
    <row r="29" spans="1:8" s="70" customFormat="1" ht="13.5">
      <c r="A29" s="76" t="s">
        <v>1421</v>
      </c>
      <c r="B29" s="77">
        <v>170</v>
      </c>
      <c r="C29" s="77">
        <v>1288</v>
      </c>
      <c r="D29" s="77">
        <v>10011</v>
      </c>
      <c r="E29" s="77">
        <v>8775</v>
      </c>
      <c r="F29" s="77">
        <v>10181</v>
      </c>
      <c r="G29" s="77">
        <v>10063</v>
      </c>
      <c r="H29" s="77">
        <v>20244</v>
      </c>
    </row>
    <row r="30" spans="1:8" s="70" customFormat="1" ht="13.5">
      <c r="A30" s="76" t="s">
        <v>1422</v>
      </c>
      <c r="B30" s="77">
        <v>389</v>
      </c>
      <c r="C30" s="77">
        <v>2124</v>
      </c>
      <c r="D30" s="77">
        <v>9662</v>
      </c>
      <c r="E30" s="77">
        <v>7660</v>
      </c>
      <c r="F30" s="77">
        <v>10051</v>
      </c>
      <c r="G30" s="77">
        <v>9784</v>
      </c>
      <c r="H30" s="77">
        <v>19835</v>
      </c>
    </row>
    <row r="31" spans="1:8" s="75" customFormat="1" ht="13.5">
      <c r="A31" s="76" t="s">
        <v>1404</v>
      </c>
      <c r="B31" s="77">
        <v>637</v>
      </c>
      <c r="C31" s="77">
        <v>4535</v>
      </c>
      <c r="D31" s="77">
        <v>54027</v>
      </c>
      <c r="E31" s="77">
        <v>48952</v>
      </c>
      <c r="F31" s="77">
        <v>54664</v>
      </c>
      <c r="G31" s="77">
        <v>53487</v>
      </c>
      <c r="H31" s="77">
        <v>108151</v>
      </c>
    </row>
    <row r="32" spans="1:8" s="75" customFormat="1" ht="13.5">
      <c r="A32" s="76"/>
      <c r="B32" s="77"/>
      <c r="C32" s="77"/>
      <c r="D32" s="77"/>
      <c r="E32" s="77"/>
      <c r="F32" s="77"/>
      <c r="G32" s="77"/>
      <c r="H32" s="77"/>
    </row>
    <row r="33" spans="1:8" ht="13.5">
      <c r="A33" s="80" t="s">
        <v>1423</v>
      </c>
      <c r="B33" s="77">
        <v>765</v>
      </c>
      <c r="C33" s="77">
        <v>3027</v>
      </c>
      <c r="D33" s="77">
        <v>8448</v>
      </c>
      <c r="E33" s="77">
        <v>6364</v>
      </c>
      <c r="F33" s="77">
        <v>9213</v>
      </c>
      <c r="G33" s="77">
        <v>9391</v>
      </c>
      <c r="H33" s="77">
        <v>18604</v>
      </c>
    </row>
    <row r="34" spans="1:8" ht="13.5">
      <c r="A34" s="80" t="s">
        <v>1424</v>
      </c>
      <c r="B34" s="77">
        <v>1209</v>
      </c>
      <c r="C34" s="77">
        <v>3967</v>
      </c>
      <c r="D34" s="77">
        <v>8705</v>
      </c>
      <c r="E34" s="77">
        <v>5313</v>
      </c>
      <c r="F34" s="77">
        <v>9914</v>
      </c>
      <c r="G34" s="77">
        <v>9280</v>
      </c>
      <c r="H34" s="77">
        <v>19194</v>
      </c>
    </row>
    <row r="35" spans="1:8" ht="13.5">
      <c r="A35" s="80" t="s">
        <v>1425</v>
      </c>
      <c r="B35" s="77">
        <v>1739</v>
      </c>
      <c r="C35" s="77">
        <v>4379</v>
      </c>
      <c r="D35" s="77">
        <v>6976</v>
      </c>
      <c r="E35" s="77">
        <v>4102</v>
      </c>
      <c r="F35" s="77">
        <v>8715</v>
      </c>
      <c r="G35" s="77">
        <v>8481</v>
      </c>
      <c r="H35" s="77">
        <v>17196</v>
      </c>
    </row>
    <row r="36" spans="1:8" ht="13.5">
      <c r="A36" s="80" t="s">
        <v>1426</v>
      </c>
      <c r="B36" s="77">
        <v>2363</v>
      </c>
      <c r="C36" s="77">
        <v>5147</v>
      </c>
      <c r="D36" s="77">
        <v>6656</v>
      </c>
      <c r="E36" s="77">
        <v>3597</v>
      </c>
      <c r="F36" s="77">
        <v>9019</v>
      </c>
      <c r="G36" s="77">
        <v>8744</v>
      </c>
      <c r="H36" s="77">
        <v>17763</v>
      </c>
    </row>
    <row r="37" spans="1:8" ht="13.5">
      <c r="A37" s="80" t="s">
        <v>1427</v>
      </c>
      <c r="B37" s="77">
        <v>3029</v>
      </c>
      <c r="C37" s="77">
        <v>5387</v>
      </c>
      <c r="D37" s="77">
        <v>5459</v>
      </c>
      <c r="E37" s="77">
        <v>3024</v>
      </c>
      <c r="F37" s="77">
        <v>8488</v>
      </c>
      <c r="G37" s="77">
        <v>8411</v>
      </c>
      <c r="H37" s="77">
        <v>16899</v>
      </c>
    </row>
    <row r="38" spans="1:8" s="81" customFormat="1" ht="13.5">
      <c r="A38" s="76" t="s">
        <v>1404</v>
      </c>
      <c r="B38" s="77">
        <v>9105</v>
      </c>
      <c r="C38" s="77">
        <v>21927</v>
      </c>
      <c r="D38" s="77">
        <v>36244</v>
      </c>
      <c r="E38" s="77">
        <v>22400</v>
      </c>
      <c r="F38" s="77">
        <v>45349</v>
      </c>
      <c r="G38" s="77">
        <v>44307</v>
      </c>
      <c r="H38" s="77">
        <v>89656</v>
      </c>
    </row>
    <row r="39" spans="1:8" s="81" customFormat="1" ht="13.5">
      <c r="A39" s="76"/>
      <c r="B39" s="77"/>
      <c r="C39" s="77"/>
      <c r="D39" s="77"/>
      <c r="E39" s="77"/>
      <c r="F39" s="77"/>
      <c r="G39" s="77"/>
      <c r="H39" s="77"/>
    </row>
    <row r="40" spans="1:8" ht="13.5">
      <c r="A40" s="80" t="s">
        <v>1428</v>
      </c>
      <c r="B40" s="82">
        <v>3578</v>
      </c>
      <c r="C40" s="82">
        <v>5338</v>
      </c>
      <c r="D40" s="82">
        <v>4490</v>
      </c>
      <c r="E40" s="82">
        <v>2503</v>
      </c>
      <c r="F40" s="77">
        <v>8068</v>
      </c>
      <c r="G40" s="77">
        <v>7841</v>
      </c>
      <c r="H40" s="77">
        <v>15909</v>
      </c>
    </row>
    <row r="41" spans="1:8" ht="13.5">
      <c r="A41" s="80" t="s">
        <v>1429</v>
      </c>
      <c r="B41" s="82">
        <v>4228</v>
      </c>
      <c r="C41" s="82">
        <v>5620</v>
      </c>
      <c r="D41" s="82">
        <v>3858</v>
      </c>
      <c r="E41" s="82">
        <v>2340</v>
      </c>
      <c r="F41" s="77">
        <v>8086</v>
      </c>
      <c r="G41" s="77">
        <v>7960</v>
      </c>
      <c r="H41" s="77">
        <v>16046</v>
      </c>
    </row>
    <row r="42" spans="1:8" ht="13.5">
      <c r="A42" s="80" t="s">
        <v>1430</v>
      </c>
      <c r="B42" s="82">
        <v>4512</v>
      </c>
      <c r="C42" s="82">
        <v>5370</v>
      </c>
      <c r="D42" s="82">
        <v>3118</v>
      </c>
      <c r="E42" s="82">
        <v>1923</v>
      </c>
      <c r="F42" s="77">
        <v>7630</v>
      </c>
      <c r="G42" s="77">
        <v>7293</v>
      </c>
      <c r="H42" s="77">
        <v>14923</v>
      </c>
    </row>
    <row r="43" spans="1:8" ht="13.5">
      <c r="A43" s="80" t="s">
        <v>1431</v>
      </c>
      <c r="B43" s="82">
        <v>5001</v>
      </c>
      <c r="C43" s="82">
        <v>5883</v>
      </c>
      <c r="D43" s="82">
        <v>2952</v>
      </c>
      <c r="E43" s="82">
        <v>1922</v>
      </c>
      <c r="F43" s="77">
        <v>7953</v>
      </c>
      <c r="G43" s="77">
        <v>7805</v>
      </c>
      <c r="H43" s="77">
        <v>15758</v>
      </c>
    </row>
    <row r="44" spans="1:8" ht="13.5">
      <c r="A44" s="80" t="s">
        <v>1432</v>
      </c>
      <c r="B44" s="82">
        <v>5620</v>
      </c>
      <c r="C44" s="82">
        <v>6192</v>
      </c>
      <c r="D44" s="82">
        <v>2576</v>
      </c>
      <c r="E44" s="82">
        <v>2006</v>
      </c>
      <c r="F44" s="77">
        <v>8196</v>
      </c>
      <c r="G44" s="77">
        <v>8197</v>
      </c>
      <c r="H44" s="77">
        <v>16393</v>
      </c>
    </row>
    <row r="45" spans="1:8" s="81" customFormat="1" ht="13.5">
      <c r="A45" s="76" t="s">
        <v>1404</v>
      </c>
      <c r="B45" s="82">
        <v>22939</v>
      </c>
      <c r="C45" s="82">
        <v>28402</v>
      </c>
      <c r="D45" s="82">
        <v>16994</v>
      </c>
      <c r="E45" s="82">
        <v>10694</v>
      </c>
      <c r="F45" s="77">
        <v>39933</v>
      </c>
      <c r="G45" s="77">
        <v>39096</v>
      </c>
      <c r="H45" s="77">
        <v>79029</v>
      </c>
    </row>
    <row r="46" spans="1:8" s="81" customFormat="1" ht="13.5">
      <c r="A46" s="76"/>
      <c r="B46" s="82"/>
      <c r="C46" s="82"/>
      <c r="D46" s="82"/>
      <c r="E46" s="82"/>
      <c r="F46" s="77"/>
      <c r="G46" s="77"/>
      <c r="H46" s="77"/>
    </row>
    <row r="47" spans="1:8" ht="13.5">
      <c r="A47" s="80" t="s">
        <v>1433</v>
      </c>
      <c r="B47" s="77">
        <v>5762</v>
      </c>
      <c r="C47" s="77">
        <v>5830</v>
      </c>
      <c r="D47" s="77">
        <v>2135</v>
      </c>
      <c r="E47" s="77">
        <v>1687</v>
      </c>
      <c r="F47" s="77">
        <v>7897</v>
      </c>
      <c r="G47" s="77">
        <v>7517</v>
      </c>
      <c r="H47" s="77">
        <v>15414</v>
      </c>
    </row>
    <row r="48" spans="1:8" ht="13.5">
      <c r="A48" s="80" t="s">
        <v>1434</v>
      </c>
      <c r="B48" s="77">
        <v>5321</v>
      </c>
      <c r="C48" s="77">
        <v>5520</v>
      </c>
      <c r="D48" s="77">
        <v>1786</v>
      </c>
      <c r="E48" s="77">
        <v>1512</v>
      </c>
      <c r="F48" s="77">
        <v>7107</v>
      </c>
      <c r="G48" s="77">
        <v>7032</v>
      </c>
      <c r="H48" s="77">
        <v>14139</v>
      </c>
    </row>
    <row r="49" spans="1:8" ht="13.5">
      <c r="A49" s="80" t="s">
        <v>1435</v>
      </c>
      <c r="B49" s="77">
        <v>6070</v>
      </c>
      <c r="C49" s="77">
        <v>5975</v>
      </c>
      <c r="D49" s="77">
        <v>1771</v>
      </c>
      <c r="E49" s="77">
        <v>1662</v>
      </c>
      <c r="F49" s="77">
        <v>7841</v>
      </c>
      <c r="G49" s="77">
        <v>7637</v>
      </c>
      <c r="H49" s="77">
        <v>15478</v>
      </c>
    </row>
    <row r="50" spans="1:8" ht="13.5">
      <c r="A50" s="80" t="s">
        <v>1436</v>
      </c>
      <c r="B50" s="77">
        <v>5415</v>
      </c>
      <c r="C50" s="77">
        <v>5538</v>
      </c>
      <c r="D50" s="77">
        <v>1458</v>
      </c>
      <c r="E50" s="77">
        <v>1403</v>
      </c>
      <c r="F50" s="77">
        <v>6873</v>
      </c>
      <c r="G50" s="77">
        <v>6941</v>
      </c>
      <c r="H50" s="77">
        <v>13814</v>
      </c>
    </row>
    <row r="51" spans="1:8" ht="13.5">
      <c r="A51" s="80" t="s">
        <v>1437</v>
      </c>
      <c r="B51" s="77">
        <v>5364</v>
      </c>
      <c r="C51" s="77">
        <v>5255</v>
      </c>
      <c r="D51" s="77">
        <v>1364</v>
      </c>
      <c r="E51" s="77">
        <v>1463</v>
      </c>
      <c r="F51" s="77">
        <v>6728</v>
      </c>
      <c r="G51" s="77">
        <v>6718</v>
      </c>
      <c r="H51" s="77">
        <v>13446</v>
      </c>
    </row>
    <row r="52" spans="1:8" s="81" customFormat="1" ht="13.5">
      <c r="A52" s="76" t="s">
        <v>1404</v>
      </c>
      <c r="B52" s="77">
        <v>27932</v>
      </c>
      <c r="C52" s="77">
        <v>28118</v>
      </c>
      <c r="D52" s="77">
        <v>8514</v>
      </c>
      <c r="E52" s="77">
        <v>7727</v>
      </c>
      <c r="F52" s="77">
        <v>36446</v>
      </c>
      <c r="G52" s="77">
        <v>35845</v>
      </c>
      <c r="H52" s="77">
        <v>72291</v>
      </c>
    </row>
    <row r="53" spans="1:8" s="81" customFormat="1" ht="13.5">
      <c r="A53" s="76"/>
      <c r="B53" s="77"/>
      <c r="C53" s="77"/>
      <c r="D53" s="77"/>
      <c r="E53" s="77"/>
      <c r="F53" s="77"/>
      <c r="G53" s="77"/>
      <c r="H53" s="77"/>
    </row>
    <row r="54" spans="1:8" ht="13.5">
      <c r="A54" s="80" t="s">
        <v>1438</v>
      </c>
      <c r="B54" s="77">
        <v>5756</v>
      </c>
      <c r="C54" s="77">
        <v>5736</v>
      </c>
      <c r="D54" s="77">
        <v>1346</v>
      </c>
      <c r="E54" s="77">
        <v>1624</v>
      </c>
      <c r="F54" s="77">
        <v>7102</v>
      </c>
      <c r="G54" s="77">
        <v>7360</v>
      </c>
      <c r="H54" s="77">
        <v>14462</v>
      </c>
    </row>
    <row r="55" spans="1:8" ht="13.5">
      <c r="A55" s="80" t="s">
        <v>1439</v>
      </c>
      <c r="B55" s="77">
        <v>5208</v>
      </c>
      <c r="C55" s="77">
        <v>5245</v>
      </c>
      <c r="D55" s="77">
        <v>1244</v>
      </c>
      <c r="E55" s="77">
        <v>1382</v>
      </c>
      <c r="F55" s="77">
        <v>6452</v>
      </c>
      <c r="G55" s="77">
        <v>6627</v>
      </c>
      <c r="H55" s="77">
        <v>13079</v>
      </c>
    </row>
    <row r="56" spans="1:8" ht="13.5">
      <c r="A56" s="80" t="s">
        <v>1440</v>
      </c>
      <c r="B56" s="77">
        <v>5357</v>
      </c>
      <c r="C56" s="77">
        <v>5177</v>
      </c>
      <c r="D56" s="77">
        <v>1240</v>
      </c>
      <c r="E56" s="77">
        <v>1442</v>
      </c>
      <c r="F56" s="77">
        <v>6597</v>
      </c>
      <c r="G56" s="77">
        <v>6619</v>
      </c>
      <c r="H56" s="77">
        <v>13216</v>
      </c>
    </row>
    <row r="57" spans="1:8" ht="13.5">
      <c r="A57" s="80" t="s">
        <v>1441</v>
      </c>
      <c r="B57" s="77">
        <v>5279</v>
      </c>
      <c r="C57" s="77">
        <v>4965</v>
      </c>
      <c r="D57" s="77">
        <v>1184</v>
      </c>
      <c r="E57" s="77">
        <v>1416</v>
      </c>
      <c r="F57" s="77">
        <v>6463</v>
      </c>
      <c r="G57" s="77">
        <v>6381</v>
      </c>
      <c r="H57" s="77">
        <v>12844</v>
      </c>
    </row>
    <row r="58" spans="1:8" ht="13.5">
      <c r="A58" s="80" t="s">
        <v>1442</v>
      </c>
      <c r="B58" s="77">
        <v>5226</v>
      </c>
      <c r="C58" s="77">
        <v>4893</v>
      </c>
      <c r="D58" s="77">
        <v>1154</v>
      </c>
      <c r="E58" s="77">
        <v>1396</v>
      </c>
      <c r="F58" s="77">
        <v>6380</v>
      </c>
      <c r="G58" s="77">
        <v>6289</v>
      </c>
      <c r="H58" s="77">
        <v>12669</v>
      </c>
    </row>
    <row r="59" spans="1:8" s="81" customFormat="1" ht="13.5">
      <c r="A59" s="76" t="s">
        <v>1404</v>
      </c>
      <c r="B59" s="77">
        <v>26826</v>
      </c>
      <c r="C59" s="77">
        <v>26016</v>
      </c>
      <c r="D59" s="77">
        <v>6168</v>
      </c>
      <c r="E59" s="77">
        <v>7260</v>
      </c>
      <c r="F59" s="77">
        <v>32994</v>
      </c>
      <c r="G59" s="77">
        <v>33276</v>
      </c>
      <c r="H59" s="77">
        <v>66270</v>
      </c>
    </row>
    <row r="60" spans="1:8" s="81" customFormat="1" ht="13.5">
      <c r="A60" s="76"/>
      <c r="B60" s="77"/>
      <c r="C60" s="77"/>
      <c r="D60" s="77"/>
      <c r="E60" s="77"/>
      <c r="F60" s="77"/>
      <c r="G60" s="77"/>
      <c r="H60" s="77"/>
    </row>
    <row r="61" spans="1:8" ht="13.5">
      <c r="A61" s="80" t="s">
        <v>1443</v>
      </c>
      <c r="B61" s="77">
        <v>5132</v>
      </c>
      <c r="C61" s="77">
        <v>4595</v>
      </c>
      <c r="D61" s="77">
        <v>1077</v>
      </c>
      <c r="E61" s="77">
        <v>1392</v>
      </c>
      <c r="F61" s="77">
        <v>6209</v>
      </c>
      <c r="G61" s="77">
        <v>5987</v>
      </c>
      <c r="H61" s="77">
        <v>12196</v>
      </c>
    </row>
    <row r="62" spans="1:8" ht="13.5">
      <c r="A62" s="80" t="s">
        <v>1444</v>
      </c>
      <c r="B62" s="77">
        <v>5443</v>
      </c>
      <c r="C62" s="77">
        <v>4982</v>
      </c>
      <c r="D62" s="77">
        <v>1241</v>
      </c>
      <c r="E62" s="77">
        <v>1488</v>
      </c>
      <c r="F62" s="77">
        <v>6684</v>
      </c>
      <c r="G62" s="77">
        <v>6470</v>
      </c>
      <c r="H62" s="77">
        <v>13154</v>
      </c>
    </row>
    <row r="63" spans="1:8" ht="13.5">
      <c r="A63" s="80" t="s">
        <v>1445</v>
      </c>
      <c r="B63" s="77">
        <v>5170</v>
      </c>
      <c r="C63" s="77">
        <v>4633</v>
      </c>
      <c r="D63" s="77">
        <v>1073</v>
      </c>
      <c r="E63" s="77">
        <v>1440</v>
      </c>
      <c r="F63" s="77">
        <v>6243</v>
      </c>
      <c r="G63" s="77">
        <v>6073</v>
      </c>
      <c r="H63" s="77">
        <v>12316</v>
      </c>
    </row>
    <row r="64" spans="1:8" ht="13.5">
      <c r="A64" s="80" t="s">
        <v>1446</v>
      </c>
      <c r="B64" s="77">
        <v>4617</v>
      </c>
      <c r="C64" s="77">
        <v>4189</v>
      </c>
      <c r="D64" s="77">
        <v>971</v>
      </c>
      <c r="E64" s="77">
        <v>1337</v>
      </c>
      <c r="F64" s="77">
        <v>5588</v>
      </c>
      <c r="G64" s="77">
        <v>5526</v>
      </c>
      <c r="H64" s="77">
        <v>11114</v>
      </c>
    </row>
    <row r="65" spans="1:8" ht="13.5">
      <c r="A65" s="80" t="s">
        <v>1447</v>
      </c>
      <c r="B65" s="77">
        <v>4624</v>
      </c>
      <c r="C65" s="77">
        <v>4077</v>
      </c>
      <c r="D65" s="77">
        <v>988</v>
      </c>
      <c r="E65" s="77">
        <v>1373</v>
      </c>
      <c r="F65" s="77">
        <v>5612</v>
      </c>
      <c r="G65" s="77">
        <v>5450</v>
      </c>
      <c r="H65" s="77">
        <v>11062</v>
      </c>
    </row>
    <row r="66" spans="1:8" s="81" customFormat="1" ht="13.5">
      <c r="A66" s="76" t="s">
        <v>1404</v>
      </c>
      <c r="B66" s="77">
        <v>24986</v>
      </c>
      <c r="C66" s="77">
        <v>22476</v>
      </c>
      <c r="D66" s="77">
        <v>5350</v>
      </c>
      <c r="E66" s="77">
        <v>7030</v>
      </c>
      <c r="F66" s="77">
        <v>30336</v>
      </c>
      <c r="G66" s="77">
        <v>29506</v>
      </c>
      <c r="H66" s="77">
        <v>59842</v>
      </c>
    </row>
    <row r="67" spans="1:8" s="81" customFormat="1" ht="13.5">
      <c r="A67" s="76"/>
      <c r="B67" s="77"/>
      <c r="C67" s="77"/>
      <c r="D67" s="77"/>
      <c r="E67" s="77"/>
      <c r="F67" s="77"/>
      <c r="G67" s="77"/>
      <c r="H67" s="77"/>
    </row>
    <row r="68" spans="1:8" ht="13.5">
      <c r="A68" s="80" t="s">
        <v>1448</v>
      </c>
      <c r="B68" s="77">
        <v>4460</v>
      </c>
      <c r="C68" s="77">
        <v>3892</v>
      </c>
      <c r="D68" s="77">
        <v>956</v>
      </c>
      <c r="E68" s="77">
        <v>1348</v>
      </c>
      <c r="F68" s="77">
        <v>5416</v>
      </c>
      <c r="G68" s="77">
        <v>5240</v>
      </c>
      <c r="H68" s="77">
        <v>10656</v>
      </c>
    </row>
    <row r="69" spans="1:8" ht="13.5">
      <c r="A69" s="80" t="s">
        <v>1449</v>
      </c>
      <c r="B69" s="77">
        <v>4059</v>
      </c>
      <c r="C69" s="77">
        <v>3430</v>
      </c>
      <c r="D69" s="77">
        <v>906</v>
      </c>
      <c r="E69" s="77">
        <v>1249</v>
      </c>
      <c r="F69" s="77">
        <v>4965</v>
      </c>
      <c r="G69" s="77">
        <v>4679</v>
      </c>
      <c r="H69" s="77">
        <v>9644</v>
      </c>
    </row>
    <row r="70" spans="1:8" ht="13.5">
      <c r="A70" s="80" t="s">
        <v>1450</v>
      </c>
      <c r="B70" s="77">
        <v>3375</v>
      </c>
      <c r="C70" s="77">
        <v>2812</v>
      </c>
      <c r="D70" s="77">
        <v>810</v>
      </c>
      <c r="E70" s="77">
        <v>1149</v>
      </c>
      <c r="F70" s="77">
        <v>4185</v>
      </c>
      <c r="G70" s="77">
        <v>3961</v>
      </c>
      <c r="H70" s="77">
        <v>8146</v>
      </c>
    </row>
    <row r="71" spans="1:8" ht="13.5">
      <c r="A71" s="80" t="s">
        <v>1451</v>
      </c>
      <c r="B71" s="77">
        <v>3794</v>
      </c>
      <c r="C71" s="77">
        <v>3278</v>
      </c>
      <c r="D71" s="77">
        <v>916</v>
      </c>
      <c r="E71" s="77">
        <v>1416</v>
      </c>
      <c r="F71" s="77">
        <v>4710</v>
      </c>
      <c r="G71" s="77">
        <v>4694</v>
      </c>
      <c r="H71" s="77">
        <v>9404</v>
      </c>
    </row>
    <row r="72" spans="1:8" ht="13.5">
      <c r="A72" s="80" t="s">
        <v>1452</v>
      </c>
      <c r="B72" s="77">
        <v>3659</v>
      </c>
      <c r="C72" s="77">
        <v>3023</v>
      </c>
      <c r="D72" s="77">
        <v>896</v>
      </c>
      <c r="E72" s="77">
        <v>1318</v>
      </c>
      <c r="F72" s="77">
        <v>4555</v>
      </c>
      <c r="G72" s="77">
        <v>4341</v>
      </c>
      <c r="H72" s="77">
        <v>8896</v>
      </c>
    </row>
    <row r="73" spans="1:8" s="81" customFormat="1" ht="13.5">
      <c r="A73" s="76" t="s">
        <v>1404</v>
      </c>
      <c r="B73" s="77">
        <v>19347</v>
      </c>
      <c r="C73" s="77">
        <v>16435</v>
      </c>
      <c r="D73" s="77">
        <v>4484</v>
      </c>
      <c r="E73" s="77">
        <v>6480</v>
      </c>
      <c r="F73" s="77">
        <v>23831</v>
      </c>
      <c r="G73" s="77">
        <v>22915</v>
      </c>
      <c r="H73" s="77">
        <v>46746</v>
      </c>
    </row>
    <row r="74" spans="1:8" s="81" customFormat="1" ht="13.5">
      <c r="A74" s="76"/>
      <c r="B74" s="77"/>
      <c r="C74" s="77"/>
      <c r="D74" s="77"/>
      <c r="E74" s="77"/>
      <c r="F74" s="77"/>
      <c r="G74" s="77"/>
      <c r="H74" s="77"/>
    </row>
    <row r="75" spans="1:8" ht="13.5">
      <c r="A75" s="80" t="s">
        <v>1453</v>
      </c>
      <c r="B75" s="77">
        <v>4048</v>
      </c>
      <c r="C75" s="77">
        <v>3302</v>
      </c>
      <c r="D75" s="77">
        <v>962</v>
      </c>
      <c r="E75" s="77">
        <v>1652</v>
      </c>
      <c r="F75" s="77">
        <v>5010</v>
      </c>
      <c r="G75" s="77">
        <v>4954</v>
      </c>
      <c r="H75" s="77">
        <v>9964</v>
      </c>
    </row>
    <row r="76" spans="1:8" ht="13.5">
      <c r="A76" s="80" t="s">
        <v>1454</v>
      </c>
      <c r="B76" s="77">
        <v>3821</v>
      </c>
      <c r="C76" s="77">
        <v>3100</v>
      </c>
      <c r="D76" s="77">
        <v>939</v>
      </c>
      <c r="E76" s="77">
        <v>1533</v>
      </c>
      <c r="F76" s="77">
        <v>4760</v>
      </c>
      <c r="G76" s="77">
        <v>4633</v>
      </c>
      <c r="H76" s="77">
        <v>9393</v>
      </c>
    </row>
    <row r="77" spans="1:8" ht="13.5">
      <c r="A77" s="80" t="s">
        <v>1455</v>
      </c>
      <c r="B77" s="77">
        <v>3505</v>
      </c>
      <c r="C77" s="77">
        <v>2810</v>
      </c>
      <c r="D77" s="77">
        <v>872</v>
      </c>
      <c r="E77" s="77">
        <v>1527</v>
      </c>
      <c r="F77" s="77">
        <v>4377</v>
      </c>
      <c r="G77" s="77">
        <v>4337</v>
      </c>
      <c r="H77" s="77">
        <v>8714</v>
      </c>
    </row>
    <row r="78" spans="1:8" ht="13.5">
      <c r="A78" s="80" t="s">
        <v>1456</v>
      </c>
      <c r="B78" s="77">
        <v>3508</v>
      </c>
      <c r="C78" s="77">
        <v>2781</v>
      </c>
      <c r="D78" s="77">
        <v>946</v>
      </c>
      <c r="E78" s="77">
        <v>1697</v>
      </c>
      <c r="F78" s="77">
        <v>4454</v>
      </c>
      <c r="G78" s="77">
        <v>4478</v>
      </c>
      <c r="H78" s="77">
        <v>8932</v>
      </c>
    </row>
    <row r="79" spans="1:8" ht="13.5">
      <c r="A79" s="80" t="s">
        <v>1457</v>
      </c>
      <c r="B79" s="77">
        <v>3312</v>
      </c>
      <c r="C79" s="77">
        <v>2581</v>
      </c>
      <c r="D79" s="77">
        <v>888</v>
      </c>
      <c r="E79" s="77">
        <v>1685</v>
      </c>
      <c r="F79" s="77">
        <v>4200</v>
      </c>
      <c r="G79" s="77">
        <v>4266</v>
      </c>
      <c r="H79" s="77">
        <v>8466</v>
      </c>
    </row>
    <row r="80" spans="1:8" s="81" customFormat="1" ht="13.5">
      <c r="A80" s="76" t="s">
        <v>1404</v>
      </c>
      <c r="B80" s="77">
        <v>18194</v>
      </c>
      <c r="C80" s="77">
        <v>14574</v>
      </c>
      <c r="D80" s="77">
        <v>4607</v>
      </c>
      <c r="E80" s="77">
        <v>8094</v>
      </c>
      <c r="F80" s="77">
        <v>22801</v>
      </c>
      <c r="G80" s="77">
        <v>22668</v>
      </c>
      <c r="H80" s="77">
        <v>45469</v>
      </c>
    </row>
    <row r="81" spans="1:8" s="81" customFormat="1" ht="13.5">
      <c r="A81" s="76"/>
      <c r="B81" s="77"/>
      <c r="C81" s="77"/>
      <c r="D81" s="77"/>
      <c r="E81" s="77"/>
      <c r="F81" s="77"/>
      <c r="G81" s="77"/>
      <c r="H81" s="77"/>
    </row>
    <row r="82" spans="1:8" ht="13.5">
      <c r="A82" s="80" t="s">
        <v>1458</v>
      </c>
      <c r="B82" s="77">
        <v>2691</v>
      </c>
      <c r="C82" s="77">
        <v>2115</v>
      </c>
      <c r="D82" s="77">
        <v>776</v>
      </c>
      <c r="E82" s="77">
        <v>1528</v>
      </c>
      <c r="F82" s="77">
        <v>3467</v>
      </c>
      <c r="G82" s="77">
        <v>3643</v>
      </c>
      <c r="H82" s="77">
        <v>7110</v>
      </c>
    </row>
    <row r="83" spans="1:8" ht="13.5">
      <c r="A83" s="80" t="s">
        <v>1455</v>
      </c>
      <c r="B83" s="77">
        <v>2379</v>
      </c>
      <c r="C83" s="77">
        <v>1865</v>
      </c>
      <c r="D83" s="77">
        <v>727</v>
      </c>
      <c r="E83" s="77">
        <v>1445</v>
      </c>
      <c r="F83" s="77">
        <v>3106</v>
      </c>
      <c r="G83" s="77">
        <v>3310</v>
      </c>
      <c r="H83" s="77">
        <v>6416</v>
      </c>
    </row>
    <row r="84" spans="1:8" ht="13.5">
      <c r="A84" s="80" t="s">
        <v>1453</v>
      </c>
      <c r="B84" s="77">
        <v>2104</v>
      </c>
      <c r="C84" s="77">
        <v>1567</v>
      </c>
      <c r="D84" s="77">
        <v>633</v>
      </c>
      <c r="E84" s="77">
        <v>1242</v>
      </c>
      <c r="F84" s="77">
        <v>2737</v>
      </c>
      <c r="G84" s="77">
        <v>2809</v>
      </c>
      <c r="H84" s="77">
        <v>5546</v>
      </c>
    </row>
    <row r="85" spans="1:8" ht="13.5">
      <c r="A85" s="80" t="s">
        <v>1459</v>
      </c>
      <c r="B85" s="77">
        <v>2261</v>
      </c>
      <c r="C85" s="77">
        <v>1659</v>
      </c>
      <c r="D85" s="77">
        <v>722</v>
      </c>
      <c r="E85" s="77">
        <v>1476</v>
      </c>
      <c r="F85" s="77">
        <v>2983</v>
      </c>
      <c r="G85" s="77">
        <v>3135</v>
      </c>
      <c r="H85" s="77">
        <v>6118</v>
      </c>
    </row>
    <row r="86" spans="1:8" ht="13.5">
      <c r="A86" s="80" t="s">
        <v>1460</v>
      </c>
      <c r="B86" s="77">
        <v>2131</v>
      </c>
      <c r="C86" s="77">
        <v>1594</v>
      </c>
      <c r="D86" s="77">
        <v>773</v>
      </c>
      <c r="E86" s="77">
        <v>1539</v>
      </c>
      <c r="F86" s="77">
        <v>2904</v>
      </c>
      <c r="G86" s="77">
        <v>3133</v>
      </c>
      <c r="H86" s="77">
        <v>6037</v>
      </c>
    </row>
    <row r="87" spans="1:8" s="81" customFormat="1" ht="13.5">
      <c r="A87" s="76" t="s">
        <v>1404</v>
      </c>
      <c r="B87" s="77">
        <v>11566</v>
      </c>
      <c r="C87" s="77">
        <v>8800</v>
      </c>
      <c r="D87" s="77">
        <v>3631</v>
      </c>
      <c r="E87" s="77">
        <v>7230</v>
      </c>
      <c r="F87" s="77">
        <v>15197</v>
      </c>
      <c r="G87" s="77">
        <v>16030</v>
      </c>
      <c r="H87" s="77">
        <v>31227</v>
      </c>
    </row>
    <row r="88" spans="1:8" s="81" customFormat="1" ht="13.5">
      <c r="A88" s="76"/>
      <c r="B88" s="77"/>
      <c r="C88" s="77"/>
      <c r="D88" s="77"/>
      <c r="E88" s="77"/>
      <c r="F88" s="77"/>
      <c r="G88" s="77"/>
      <c r="H88" s="77"/>
    </row>
    <row r="89" spans="1:8" ht="13.5">
      <c r="A89" s="80" t="s">
        <v>1461</v>
      </c>
      <c r="B89" s="77">
        <v>2347</v>
      </c>
      <c r="C89" s="77">
        <v>1552</v>
      </c>
      <c r="D89" s="77">
        <v>792</v>
      </c>
      <c r="E89" s="77">
        <v>1791</v>
      </c>
      <c r="F89" s="77">
        <v>3139</v>
      </c>
      <c r="G89" s="77">
        <v>3343</v>
      </c>
      <c r="H89" s="77">
        <v>6482</v>
      </c>
    </row>
    <row r="90" spans="1:8" ht="13.5">
      <c r="A90" s="80" t="s">
        <v>1462</v>
      </c>
      <c r="B90" s="77">
        <v>2104</v>
      </c>
      <c r="C90" s="77">
        <v>1369</v>
      </c>
      <c r="D90" s="77">
        <v>862</v>
      </c>
      <c r="E90" s="77">
        <v>1697</v>
      </c>
      <c r="F90" s="77">
        <v>2966</v>
      </c>
      <c r="G90" s="77">
        <v>3066</v>
      </c>
      <c r="H90" s="77">
        <v>6032</v>
      </c>
    </row>
    <row r="91" spans="1:8" ht="13.5">
      <c r="A91" s="80" t="s">
        <v>1451</v>
      </c>
      <c r="B91" s="77">
        <v>2172</v>
      </c>
      <c r="C91" s="77">
        <v>1366</v>
      </c>
      <c r="D91" s="77">
        <v>899</v>
      </c>
      <c r="E91" s="77">
        <v>1869</v>
      </c>
      <c r="F91" s="77">
        <v>3071</v>
      </c>
      <c r="G91" s="77">
        <v>3235</v>
      </c>
      <c r="H91" s="77">
        <v>6306</v>
      </c>
    </row>
    <row r="92" spans="1:8" ht="13.5">
      <c r="A92" s="80" t="s">
        <v>1463</v>
      </c>
      <c r="B92" s="77">
        <v>1950</v>
      </c>
      <c r="C92" s="77">
        <v>1212</v>
      </c>
      <c r="D92" s="77">
        <v>861</v>
      </c>
      <c r="E92" s="77">
        <v>1864</v>
      </c>
      <c r="F92" s="77">
        <v>2811</v>
      </c>
      <c r="G92" s="77">
        <v>3076</v>
      </c>
      <c r="H92" s="77">
        <v>5887</v>
      </c>
    </row>
    <row r="93" spans="1:8" ht="13.5">
      <c r="A93" s="80" t="s">
        <v>1453</v>
      </c>
      <c r="B93" s="77">
        <v>1681</v>
      </c>
      <c r="C93" s="77">
        <v>1082</v>
      </c>
      <c r="D93" s="77">
        <v>875</v>
      </c>
      <c r="E93" s="77">
        <v>1702</v>
      </c>
      <c r="F93" s="77">
        <v>2556</v>
      </c>
      <c r="G93" s="77">
        <v>2784</v>
      </c>
      <c r="H93" s="77">
        <v>5340</v>
      </c>
    </row>
    <row r="94" spans="1:8" s="81" customFormat="1" ht="13.5">
      <c r="A94" s="76" t="s">
        <v>1404</v>
      </c>
      <c r="B94" s="77">
        <v>10254</v>
      </c>
      <c r="C94" s="77">
        <v>6581</v>
      </c>
      <c r="D94" s="77">
        <v>4289</v>
      </c>
      <c r="E94" s="77">
        <v>8923</v>
      </c>
      <c r="F94" s="77">
        <v>14543</v>
      </c>
      <c r="G94" s="77">
        <v>15504</v>
      </c>
      <c r="H94" s="77">
        <v>30047</v>
      </c>
    </row>
    <row r="95" spans="1:8" s="81" customFormat="1" ht="13.5">
      <c r="A95" s="76"/>
      <c r="B95" s="77"/>
      <c r="C95" s="77"/>
      <c r="D95" s="77"/>
      <c r="E95" s="77"/>
      <c r="F95" s="77"/>
      <c r="G95" s="77"/>
      <c r="H95" s="77"/>
    </row>
    <row r="96" spans="1:8" ht="13.5">
      <c r="A96" s="80" t="s">
        <v>1464</v>
      </c>
      <c r="B96" s="77">
        <v>1590</v>
      </c>
      <c r="C96" s="77">
        <v>941</v>
      </c>
      <c r="D96" s="77">
        <v>799</v>
      </c>
      <c r="E96" s="77">
        <v>1649</v>
      </c>
      <c r="F96" s="77">
        <v>2389</v>
      </c>
      <c r="G96" s="77">
        <v>2590</v>
      </c>
      <c r="H96" s="77">
        <v>4979</v>
      </c>
    </row>
    <row r="97" spans="1:8" ht="13.5">
      <c r="A97" s="80" t="s">
        <v>1461</v>
      </c>
      <c r="B97" s="77">
        <v>1692</v>
      </c>
      <c r="C97" s="77">
        <v>966</v>
      </c>
      <c r="D97" s="77">
        <v>941</v>
      </c>
      <c r="E97" s="77">
        <v>1898</v>
      </c>
      <c r="F97" s="77">
        <v>2633</v>
      </c>
      <c r="G97" s="77">
        <v>2864</v>
      </c>
      <c r="H97" s="77">
        <v>5497</v>
      </c>
    </row>
    <row r="98" spans="1:8" ht="13.5">
      <c r="A98" s="80" t="s">
        <v>1462</v>
      </c>
      <c r="B98" s="77">
        <v>1280</v>
      </c>
      <c r="C98" s="77">
        <v>724</v>
      </c>
      <c r="D98" s="77">
        <v>817</v>
      </c>
      <c r="E98" s="77">
        <v>1698</v>
      </c>
      <c r="F98" s="77">
        <v>2097</v>
      </c>
      <c r="G98" s="77">
        <v>2422</v>
      </c>
      <c r="H98" s="77">
        <v>4519</v>
      </c>
    </row>
    <row r="99" spans="1:8" ht="13.5">
      <c r="A99" s="80" t="s">
        <v>1465</v>
      </c>
      <c r="B99" s="77">
        <v>1271</v>
      </c>
      <c r="C99" s="77">
        <v>710</v>
      </c>
      <c r="D99" s="77">
        <v>833</v>
      </c>
      <c r="E99" s="77">
        <v>1817</v>
      </c>
      <c r="F99" s="77">
        <v>2104</v>
      </c>
      <c r="G99" s="77">
        <v>2527</v>
      </c>
      <c r="H99" s="77">
        <v>4631</v>
      </c>
    </row>
    <row r="100" spans="1:8" ht="13.5">
      <c r="A100" s="80" t="s">
        <v>1466</v>
      </c>
      <c r="B100" s="77">
        <v>1287</v>
      </c>
      <c r="C100" s="77">
        <v>637</v>
      </c>
      <c r="D100" s="77">
        <v>886</v>
      </c>
      <c r="E100" s="77">
        <v>1871</v>
      </c>
      <c r="F100" s="77">
        <v>2173</v>
      </c>
      <c r="G100" s="77">
        <v>2508</v>
      </c>
      <c r="H100" s="77">
        <v>4681</v>
      </c>
    </row>
    <row r="101" spans="1:8" s="81" customFormat="1" ht="13.5">
      <c r="A101" s="76" t="s">
        <v>1404</v>
      </c>
      <c r="B101" s="77">
        <v>7120</v>
      </c>
      <c r="C101" s="77">
        <v>3978</v>
      </c>
      <c r="D101" s="77">
        <v>4276</v>
      </c>
      <c r="E101" s="77">
        <v>8933</v>
      </c>
      <c r="F101" s="77">
        <v>11396</v>
      </c>
      <c r="G101" s="77">
        <v>12911</v>
      </c>
      <c r="H101" s="77">
        <v>24307</v>
      </c>
    </row>
    <row r="102" spans="1:8" s="81" customFormat="1" ht="13.5">
      <c r="A102" s="76"/>
      <c r="B102" s="77"/>
      <c r="C102" s="77"/>
      <c r="D102" s="77"/>
      <c r="E102" s="77"/>
      <c r="F102" s="77"/>
      <c r="G102" s="77"/>
      <c r="H102" s="77"/>
    </row>
    <row r="103" spans="1:8" s="81" customFormat="1" ht="13.5">
      <c r="A103" s="80" t="s">
        <v>1453</v>
      </c>
      <c r="B103" s="77">
        <v>968</v>
      </c>
      <c r="C103" s="77">
        <v>449</v>
      </c>
      <c r="D103" s="77">
        <v>713</v>
      </c>
      <c r="E103" s="77">
        <v>1501</v>
      </c>
      <c r="F103" s="77">
        <v>1681</v>
      </c>
      <c r="G103" s="77">
        <v>1950</v>
      </c>
      <c r="H103" s="77">
        <v>3631</v>
      </c>
    </row>
    <row r="104" spans="1:8" ht="13.5">
      <c r="A104" s="80" t="s">
        <v>1467</v>
      </c>
      <c r="B104" s="77">
        <v>670</v>
      </c>
      <c r="C104" s="77">
        <v>320</v>
      </c>
      <c r="D104" s="77">
        <v>632</v>
      </c>
      <c r="E104" s="77">
        <v>1257</v>
      </c>
      <c r="F104" s="77">
        <v>1302</v>
      </c>
      <c r="G104" s="77">
        <v>1577</v>
      </c>
      <c r="H104" s="77">
        <v>2879</v>
      </c>
    </row>
    <row r="105" spans="1:8" ht="13.5">
      <c r="A105" s="80" t="s">
        <v>1468</v>
      </c>
      <c r="B105" s="77">
        <v>626</v>
      </c>
      <c r="C105" s="77">
        <v>244</v>
      </c>
      <c r="D105" s="77">
        <v>591</v>
      </c>
      <c r="E105" s="77">
        <v>1143</v>
      </c>
      <c r="F105" s="77">
        <v>1217</v>
      </c>
      <c r="G105" s="77">
        <v>1387</v>
      </c>
      <c r="H105" s="77">
        <v>2604</v>
      </c>
    </row>
    <row r="106" spans="1:8" ht="13.5">
      <c r="A106" s="80" t="s">
        <v>1455</v>
      </c>
      <c r="B106" s="77">
        <v>555</v>
      </c>
      <c r="C106" s="77">
        <v>218</v>
      </c>
      <c r="D106" s="77">
        <v>593</v>
      </c>
      <c r="E106" s="77">
        <v>1249</v>
      </c>
      <c r="F106" s="77">
        <v>1148</v>
      </c>
      <c r="G106" s="77">
        <v>1467</v>
      </c>
      <c r="H106" s="77">
        <v>2615</v>
      </c>
    </row>
    <row r="107" spans="1:8" ht="13.5">
      <c r="A107" s="80" t="s">
        <v>1469</v>
      </c>
      <c r="B107" s="77">
        <v>425</v>
      </c>
      <c r="C107" s="77">
        <v>171</v>
      </c>
      <c r="D107" s="77">
        <v>501</v>
      </c>
      <c r="E107" s="77">
        <v>1113</v>
      </c>
      <c r="F107" s="77">
        <v>926</v>
      </c>
      <c r="G107" s="77">
        <v>1284</v>
      </c>
      <c r="H107" s="77">
        <v>2210</v>
      </c>
    </row>
    <row r="108" spans="1:8" s="81" customFormat="1" ht="13.5">
      <c r="A108" s="76" t="s">
        <v>1404</v>
      </c>
      <c r="B108" s="77">
        <v>3244</v>
      </c>
      <c r="C108" s="77">
        <v>1402</v>
      </c>
      <c r="D108" s="77">
        <v>3030</v>
      </c>
      <c r="E108" s="77">
        <v>6263</v>
      </c>
      <c r="F108" s="77">
        <v>6274</v>
      </c>
      <c r="G108" s="77">
        <v>7665</v>
      </c>
      <c r="H108" s="77">
        <v>13939</v>
      </c>
    </row>
    <row r="109" spans="1:8" s="81" customFormat="1" ht="13.5">
      <c r="A109" s="76"/>
      <c r="B109" s="77"/>
      <c r="C109" s="77"/>
      <c r="D109" s="77"/>
      <c r="E109" s="77"/>
      <c r="F109" s="77"/>
      <c r="G109" s="77"/>
      <c r="H109" s="77"/>
    </row>
    <row r="110" spans="1:8" ht="13.5">
      <c r="A110" s="80" t="s">
        <v>1470</v>
      </c>
      <c r="B110" s="77">
        <v>384</v>
      </c>
      <c r="C110" s="77">
        <v>114</v>
      </c>
      <c r="D110" s="77">
        <v>501</v>
      </c>
      <c r="E110" s="77">
        <v>992</v>
      </c>
      <c r="F110" s="77">
        <v>385</v>
      </c>
      <c r="G110" s="77">
        <v>1106</v>
      </c>
      <c r="H110" s="77">
        <v>1991</v>
      </c>
    </row>
    <row r="111" spans="1:8" ht="13.5">
      <c r="A111" s="80" t="s">
        <v>1471</v>
      </c>
      <c r="B111" s="77">
        <v>286</v>
      </c>
      <c r="C111" s="77">
        <v>80</v>
      </c>
      <c r="D111" s="77">
        <v>395</v>
      </c>
      <c r="E111" s="77">
        <v>720</v>
      </c>
      <c r="F111" s="77">
        <v>681</v>
      </c>
      <c r="G111" s="77">
        <v>800</v>
      </c>
      <c r="H111" s="77">
        <v>1481</v>
      </c>
    </row>
    <row r="112" spans="1:8" ht="13.5">
      <c r="A112" s="80" t="s">
        <v>1472</v>
      </c>
      <c r="B112" s="77">
        <v>241</v>
      </c>
      <c r="C112" s="77">
        <v>58</v>
      </c>
      <c r="D112" s="77">
        <v>382</v>
      </c>
      <c r="E112" s="77">
        <v>690</v>
      </c>
      <c r="F112" s="77">
        <v>623</v>
      </c>
      <c r="G112" s="77">
        <v>748</v>
      </c>
      <c r="H112" s="77">
        <v>1371</v>
      </c>
    </row>
    <row r="113" spans="1:8" ht="13.5">
      <c r="A113" s="80" t="s">
        <v>1473</v>
      </c>
      <c r="B113" s="77">
        <v>161</v>
      </c>
      <c r="C113" s="77">
        <v>61</v>
      </c>
      <c r="D113" s="77">
        <v>324</v>
      </c>
      <c r="E113" s="77">
        <v>555</v>
      </c>
      <c r="F113" s="77">
        <v>485</v>
      </c>
      <c r="G113" s="77">
        <v>616</v>
      </c>
      <c r="H113" s="77">
        <v>1101</v>
      </c>
    </row>
    <row r="114" spans="1:8" ht="13.5">
      <c r="A114" s="80" t="s">
        <v>1474</v>
      </c>
      <c r="B114" s="77">
        <v>133</v>
      </c>
      <c r="C114" s="77">
        <v>31</v>
      </c>
      <c r="D114" s="77">
        <v>255</v>
      </c>
      <c r="E114" s="77">
        <v>480</v>
      </c>
      <c r="F114" s="77">
        <v>388</v>
      </c>
      <c r="G114" s="77">
        <v>511</v>
      </c>
      <c r="H114" s="77">
        <v>899</v>
      </c>
    </row>
    <row r="115" spans="1:8" s="81" customFormat="1" ht="13.5">
      <c r="A115" s="76" t="s">
        <v>1404</v>
      </c>
      <c r="B115" s="77">
        <v>1205</v>
      </c>
      <c r="C115" s="77">
        <v>344</v>
      </c>
      <c r="D115" s="77">
        <v>1857</v>
      </c>
      <c r="E115" s="77">
        <v>3437</v>
      </c>
      <c r="F115" s="77">
        <v>3062</v>
      </c>
      <c r="G115" s="77">
        <v>3781</v>
      </c>
      <c r="H115" s="77">
        <v>6843</v>
      </c>
    </row>
    <row r="116" spans="1:8" s="81" customFormat="1" ht="13.5">
      <c r="A116" s="76"/>
      <c r="B116" s="77"/>
      <c r="C116" s="77"/>
      <c r="D116" s="77"/>
      <c r="E116" s="77"/>
      <c r="F116" s="77"/>
      <c r="G116" s="77"/>
      <c r="H116" s="77"/>
    </row>
    <row r="117" spans="1:8" ht="13.5">
      <c r="A117" s="80" t="s">
        <v>1475</v>
      </c>
      <c r="B117" s="82">
        <v>69</v>
      </c>
      <c r="C117" s="82">
        <v>31</v>
      </c>
      <c r="D117" s="82">
        <v>208</v>
      </c>
      <c r="E117" s="82">
        <v>381</v>
      </c>
      <c r="F117" s="77">
        <v>277</v>
      </c>
      <c r="G117" s="77">
        <v>412</v>
      </c>
      <c r="H117" s="77">
        <v>689</v>
      </c>
    </row>
    <row r="118" spans="1:8" ht="13.5">
      <c r="A118" s="80" t="s">
        <v>1476</v>
      </c>
      <c r="B118" s="82">
        <v>58</v>
      </c>
      <c r="C118" s="82">
        <v>16</v>
      </c>
      <c r="D118" s="82">
        <v>161</v>
      </c>
      <c r="E118" s="82">
        <v>243</v>
      </c>
      <c r="F118" s="77">
        <v>219</v>
      </c>
      <c r="G118" s="77">
        <v>259</v>
      </c>
      <c r="H118" s="77">
        <v>478</v>
      </c>
    </row>
    <row r="119" spans="1:8" ht="13.5">
      <c r="A119" s="80" t="s">
        <v>1477</v>
      </c>
      <c r="B119" s="82">
        <v>31</v>
      </c>
      <c r="C119" s="82">
        <v>15</v>
      </c>
      <c r="D119" s="82">
        <v>134</v>
      </c>
      <c r="E119" s="82">
        <v>226</v>
      </c>
      <c r="F119" s="77">
        <v>165</v>
      </c>
      <c r="G119" s="77">
        <v>241</v>
      </c>
      <c r="H119" s="77">
        <v>406</v>
      </c>
    </row>
    <row r="120" spans="1:8" ht="13.5">
      <c r="A120" s="80" t="s">
        <v>1478</v>
      </c>
      <c r="B120" s="82">
        <v>39</v>
      </c>
      <c r="C120" s="82">
        <v>10</v>
      </c>
      <c r="D120" s="82">
        <v>170</v>
      </c>
      <c r="E120" s="82">
        <v>257</v>
      </c>
      <c r="F120" s="77">
        <v>209</v>
      </c>
      <c r="G120" s="77">
        <v>267</v>
      </c>
      <c r="H120" s="77">
        <v>476</v>
      </c>
    </row>
    <row r="121" spans="1:8" ht="13.5">
      <c r="A121" s="80" t="s">
        <v>1479</v>
      </c>
      <c r="B121" s="82">
        <v>23</v>
      </c>
      <c r="C121" s="82">
        <v>7</v>
      </c>
      <c r="D121" s="82">
        <v>91</v>
      </c>
      <c r="E121" s="82">
        <v>125</v>
      </c>
      <c r="F121" s="77">
        <v>114</v>
      </c>
      <c r="G121" s="77">
        <v>132</v>
      </c>
      <c r="H121" s="77">
        <v>246</v>
      </c>
    </row>
    <row r="122" spans="1:8" s="81" customFormat="1" ht="13.5">
      <c r="A122" s="76" t="s">
        <v>1404</v>
      </c>
      <c r="B122" s="82">
        <v>220</v>
      </c>
      <c r="C122" s="82">
        <v>79</v>
      </c>
      <c r="D122" s="82">
        <v>764</v>
      </c>
      <c r="E122" s="82">
        <v>1232</v>
      </c>
      <c r="F122" s="77">
        <v>984</v>
      </c>
      <c r="G122" s="77">
        <v>1311</v>
      </c>
      <c r="H122" s="77">
        <v>2295</v>
      </c>
    </row>
    <row r="123" spans="1:8" s="81" customFormat="1" ht="13.5">
      <c r="A123" s="76"/>
      <c r="B123" s="82"/>
      <c r="C123" s="82"/>
      <c r="D123" s="82"/>
      <c r="E123" s="82"/>
      <c r="F123" s="77"/>
      <c r="G123" s="77"/>
      <c r="H123" s="77"/>
    </row>
    <row r="124" spans="1:8" ht="13.5">
      <c r="A124" s="80" t="s">
        <v>1450</v>
      </c>
      <c r="B124" s="77">
        <v>23</v>
      </c>
      <c r="C124" s="77">
        <v>10</v>
      </c>
      <c r="D124" s="77">
        <v>90</v>
      </c>
      <c r="E124" s="77">
        <v>152</v>
      </c>
      <c r="F124" s="77">
        <v>113</v>
      </c>
      <c r="G124" s="77">
        <v>126</v>
      </c>
      <c r="H124" s="77">
        <v>275</v>
      </c>
    </row>
    <row r="125" spans="1:8" ht="13.5">
      <c r="A125" s="80" t="s">
        <v>1451</v>
      </c>
      <c r="B125" s="77">
        <v>26</v>
      </c>
      <c r="C125" s="77">
        <v>5</v>
      </c>
      <c r="D125" s="77">
        <v>119</v>
      </c>
      <c r="E125" s="77">
        <v>149</v>
      </c>
      <c r="F125" s="77">
        <v>145</v>
      </c>
      <c r="G125" s="77">
        <v>154</v>
      </c>
      <c r="H125" s="77">
        <v>299</v>
      </c>
    </row>
    <row r="126" spans="1:8" ht="13.5">
      <c r="A126" s="80" t="s">
        <v>1463</v>
      </c>
      <c r="B126" s="77">
        <v>10</v>
      </c>
      <c r="C126" s="77">
        <v>6</v>
      </c>
      <c r="D126" s="77">
        <v>90</v>
      </c>
      <c r="E126" s="77">
        <v>93</v>
      </c>
      <c r="F126" s="77">
        <v>100</v>
      </c>
      <c r="G126" s="77">
        <v>99</v>
      </c>
      <c r="H126" s="77">
        <v>199</v>
      </c>
    </row>
    <row r="127" spans="1:8" ht="13.5">
      <c r="A127" s="80" t="s">
        <v>1453</v>
      </c>
      <c r="B127" s="77">
        <v>8</v>
      </c>
      <c r="C127" s="77">
        <v>6</v>
      </c>
      <c r="D127" s="77">
        <v>90</v>
      </c>
      <c r="E127" s="77">
        <v>74</v>
      </c>
      <c r="F127" s="77">
        <v>98</v>
      </c>
      <c r="G127" s="77">
        <v>80</v>
      </c>
      <c r="H127" s="77">
        <v>178</v>
      </c>
    </row>
    <row r="128" spans="1:8" ht="13.5">
      <c r="A128" s="80" t="s">
        <v>1480</v>
      </c>
      <c r="B128" s="77">
        <v>10</v>
      </c>
      <c r="C128" s="77">
        <v>1</v>
      </c>
      <c r="D128" s="77">
        <v>54</v>
      </c>
      <c r="E128" s="77">
        <v>58</v>
      </c>
      <c r="F128" s="77">
        <v>64</v>
      </c>
      <c r="G128" s="77">
        <v>59</v>
      </c>
      <c r="H128" s="77">
        <v>123</v>
      </c>
    </row>
    <row r="129" spans="1:8" s="81" customFormat="1" ht="13.5">
      <c r="A129" s="76" t="s">
        <v>1404</v>
      </c>
      <c r="B129" s="77">
        <v>77</v>
      </c>
      <c r="C129" s="77">
        <v>28</v>
      </c>
      <c r="D129" s="77">
        <v>443</v>
      </c>
      <c r="E129" s="77">
        <v>526</v>
      </c>
      <c r="F129" s="77">
        <v>520</v>
      </c>
      <c r="G129" s="77">
        <v>556</v>
      </c>
      <c r="H129" s="77">
        <v>1074</v>
      </c>
    </row>
    <row r="130" spans="1:8" s="81" customFormat="1" ht="13.5">
      <c r="A130" s="76"/>
      <c r="B130" s="77"/>
      <c r="C130" s="77"/>
      <c r="D130" s="77"/>
      <c r="E130" s="77"/>
      <c r="F130" s="77"/>
      <c r="G130" s="77"/>
      <c r="H130" s="77"/>
    </row>
    <row r="131" spans="1:8" ht="13.5">
      <c r="A131" s="80" t="s">
        <v>1481</v>
      </c>
      <c r="B131" s="77">
        <v>4</v>
      </c>
      <c r="C131" s="77">
        <v>3</v>
      </c>
      <c r="D131" s="83">
        <v>66</v>
      </c>
      <c r="E131" s="77">
        <v>46</v>
      </c>
      <c r="F131" s="77">
        <v>70</v>
      </c>
      <c r="G131" s="77">
        <v>49</v>
      </c>
      <c r="H131" s="77">
        <v>119</v>
      </c>
    </row>
    <row r="132" spans="1:8" ht="13.5">
      <c r="A132" s="80" t="s">
        <v>1444</v>
      </c>
      <c r="B132" s="77">
        <v>7</v>
      </c>
      <c r="C132" s="77">
        <v>3</v>
      </c>
      <c r="D132" s="83">
        <v>59</v>
      </c>
      <c r="E132" s="77">
        <v>38</v>
      </c>
      <c r="F132" s="77">
        <v>66</v>
      </c>
      <c r="G132" s="77">
        <v>41</v>
      </c>
      <c r="H132" s="77">
        <v>107</v>
      </c>
    </row>
    <row r="133" spans="1:8" ht="13.5">
      <c r="A133" s="80" t="s">
        <v>1482</v>
      </c>
      <c r="B133" s="77">
        <v>7</v>
      </c>
      <c r="C133" s="77" t="s">
        <v>1392</v>
      </c>
      <c r="D133" s="83">
        <v>45</v>
      </c>
      <c r="E133" s="77">
        <v>31</v>
      </c>
      <c r="F133" s="77">
        <v>52</v>
      </c>
      <c r="G133" s="77">
        <v>31</v>
      </c>
      <c r="H133" s="77">
        <v>83</v>
      </c>
    </row>
    <row r="134" spans="1:8" ht="13.5">
      <c r="A134" s="80" t="s">
        <v>1483</v>
      </c>
      <c r="B134" s="77">
        <v>3</v>
      </c>
      <c r="C134" s="77">
        <v>3</v>
      </c>
      <c r="D134" s="83">
        <v>37</v>
      </c>
      <c r="E134" s="77">
        <v>25</v>
      </c>
      <c r="F134" s="77">
        <v>40</v>
      </c>
      <c r="G134" s="77">
        <v>28</v>
      </c>
      <c r="H134" s="77">
        <v>68</v>
      </c>
    </row>
    <row r="135" spans="1:8" ht="13.5">
      <c r="A135" s="80" t="s">
        <v>1484</v>
      </c>
      <c r="B135" s="77">
        <v>7</v>
      </c>
      <c r="C135" s="77">
        <v>1</v>
      </c>
      <c r="D135" s="83">
        <v>38</v>
      </c>
      <c r="E135" s="77">
        <v>19</v>
      </c>
      <c r="F135" s="77">
        <v>45</v>
      </c>
      <c r="G135" s="77">
        <v>20</v>
      </c>
      <c r="H135" s="77">
        <v>65</v>
      </c>
    </row>
    <row r="136" spans="1:8" s="81" customFormat="1" ht="13.5">
      <c r="A136" s="76" t="s">
        <v>1404</v>
      </c>
      <c r="B136" s="77">
        <v>28</v>
      </c>
      <c r="C136" s="77">
        <v>10</v>
      </c>
      <c r="D136" s="83">
        <v>245</v>
      </c>
      <c r="E136" s="77">
        <v>159</v>
      </c>
      <c r="F136" s="77">
        <v>273</v>
      </c>
      <c r="G136" s="77">
        <v>169</v>
      </c>
      <c r="H136" s="77">
        <v>442</v>
      </c>
    </row>
    <row r="137" spans="1:8" s="81" customFormat="1" ht="13.5">
      <c r="A137" s="76"/>
      <c r="B137" s="77"/>
      <c r="C137" s="77"/>
      <c r="D137" s="83"/>
      <c r="E137" s="77"/>
      <c r="F137" s="77"/>
      <c r="G137" s="77"/>
      <c r="H137" s="77"/>
    </row>
    <row r="138" spans="1:8" ht="13.5">
      <c r="A138" s="80" t="s">
        <v>1485</v>
      </c>
      <c r="B138" s="77">
        <v>1</v>
      </c>
      <c r="C138" s="77">
        <v>1</v>
      </c>
      <c r="D138" s="83">
        <v>33</v>
      </c>
      <c r="E138" s="77">
        <v>26</v>
      </c>
      <c r="F138" s="77">
        <v>34</v>
      </c>
      <c r="G138" s="77">
        <v>27</v>
      </c>
      <c r="H138" s="77">
        <v>61</v>
      </c>
    </row>
    <row r="139" spans="1:8" ht="13.5">
      <c r="A139" s="80" t="s">
        <v>1486</v>
      </c>
      <c r="B139" s="77">
        <v>1</v>
      </c>
      <c r="C139" s="77">
        <v>3</v>
      </c>
      <c r="D139" s="83">
        <v>29</v>
      </c>
      <c r="E139" s="77">
        <v>12</v>
      </c>
      <c r="F139" s="77">
        <v>30</v>
      </c>
      <c r="G139" s="77">
        <v>15</v>
      </c>
      <c r="H139" s="77">
        <v>45</v>
      </c>
    </row>
    <row r="140" spans="1:8" ht="13.5">
      <c r="A140" s="80" t="s">
        <v>1450</v>
      </c>
      <c r="B140" s="77">
        <v>4</v>
      </c>
      <c r="C140" s="77">
        <v>4</v>
      </c>
      <c r="D140" s="83">
        <v>26</v>
      </c>
      <c r="E140" s="77">
        <v>12</v>
      </c>
      <c r="F140" s="77">
        <v>30</v>
      </c>
      <c r="G140" s="77">
        <v>16</v>
      </c>
      <c r="H140" s="77">
        <v>46</v>
      </c>
    </row>
    <row r="141" spans="1:8" ht="13.5">
      <c r="A141" s="80" t="s">
        <v>1451</v>
      </c>
      <c r="B141" s="77">
        <v>3</v>
      </c>
      <c r="C141" s="77" t="s">
        <v>1392</v>
      </c>
      <c r="D141" s="83">
        <v>17</v>
      </c>
      <c r="E141" s="77">
        <v>15</v>
      </c>
      <c r="F141" s="77">
        <v>20</v>
      </c>
      <c r="G141" s="77">
        <v>15</v>
      </c>
      <c r="H141" s="77">
        <v>35</v>
      </c>
    </row>
    <row r="142" spans="1:8" ht="13.5">
      <c r="A142" s="80" t="s">
        <v>1463</v>
      </c>
      <c r="B142" s="77">
        <v>4</v>
      </c>
      <c r="C142" s="77" t="s">
        <v>1405</v>
      </c>
      <c r="D142" s="83">
        <v>14</v>
      </c>
      <c r="E142" s="77">
        <v>10</v>
      </c>
      <c r="F142" s="77">
        <v>18</v>
      </c>
      <c r="G142" s="77">
        <v>10</v>
      </c>
      <c r="H142" s="77">
        <v>28</v>
      </c>
    </row>
    <row r="143" spans="1:8" s="81" customFormat="1" ht="13.5">
      <c r="A143" s="76" t="s">
        <v>1404</v>
      </c>
      <c r="B143" s="77">
        <v>13</v>
      </c>
      <c r="C143" s="77">
        <v>8</v>
      </c>
      <c r="D143" s="83">
        <v>119</v>
      </c>
      <c r="E143" s="77">
        <v>75</v>
      </c>
      <c r="F143" s="77">
        <v>132</v>
      </c>
      <c r="G143" s="77">
        <v>83</v>
      </c>
      <c r="H143" s="77">
        <v>215</v>
      </c>
    </row>
    <row r="144" spans="1:8" s="81" customFormat="1" ht="13.5">
      <c r="A144" s="76"/>
      <c r="B144" s="77"/>
      <c r="C144" s="77"/>
      <c r="D144" s="83"/>
      <c r="E144" s="77"/>
      <c r="F144" s="77"/>
      <c r="G144" s="77"/>
      <c r="H144" s="77"/>
    </row>
    <row r="145" spans="1:8" ht="13.5">
      <c r="A145" s="80" t="s">
        <v>1453</v>
      </c>
      <c r="B145" s="77">
        <v>1</v>
      </c>
      <c r="C145" s="77" t="s">
        <v>1392</v>
      </c>
      <c r="D145" s="83">
        <v>17</v>
      </c>
      <c r="E145" s="77">
        <v>7</v>
      </c>
      <c r="F145" s="77">
        <v>18</v>
      </c>
      <c r="G145" s="77">
        <v>7</v>
      </c>
      <c r="H145" s="77">
        <v>25</v>
      </c>
    </row>
    <row r="146" spans="1:8" ht="13.5">
      <c r="A146" s="80" t="s">
        <v>1487</v>
      </c>
      <c r="B146" s="77">
        <v>2</v>
      </c>
      <c r="C146" s="77">
        <v>2</v>
      </c>
      <c r="D146" s="83">
        <v>10</v>
      </c>
      <c r="E146" s="77">
        <v>5</v>
      </c>
      <c r="F146" s="77">
        <v>12</v>
      </c>
      <c r="G146" s="77">
        <v>7</v>
      </c>
      <c r="H146" s="77">
        <v>19</v>
      </c>
    </row>
    <row r="147" spans="1:8" ht="13.5">
      <c r="A147" s="80" t="s">
        <v>1471</v>
      </c>
      <c r="B147" s="77">
        <v>1</v>
      </c>
      <c r="C147" s="77">
        <v>1</v>
      </c>
      <c r="D147" s="83">
        <v>8</v>
      </c>
      <c r="E147" s="77">
        <v>11</v>
      </c>
      <c r="F147" s="77">
        <v>9</v>
      </c>
      <c r="G147" s="77">
        <v>12</v>
      </c>
      <c r="H147" s="77">
        <v>21</v>
      </c>
    </row>
    <row r="148" spans="1:8" ht="13.5">
      <c r="A148" s="80" t="s">
        <v>1472</v>
      </c>
      <c r="B148" s="77" t="s">
        <v>1392</v>
      </c>
      <c r="C148" s="77">
        <v>1</v>
      </c>
      <c r="D148" s="83">
        <v>8</v>
      </c>
      <c r="E148" s="77">
        <v>8</v>
      </c>
      <c r="F148" s="77">
        <v>8</v>
      </c>
      <c r="G148" s="77">
        <v>9</v>
      </c>
      <c r="H148" s="77">
        <v>17</v>
      </c>
    </row>
    <row r="149" spans="1:8" ht="13.5">
      <c r="A149" s="80" t="s">
        <v>1473</v>
      </c>
      <c r="B149" s="77" t="s">
        <v>1392</v>
      </c>
      <c r="C149" s="77" t="s">
        <v>1488</v>
      </c>
      <c r="D149" s="83">
        <v>7</v>
      </c>
      <c r="E149" s="77">
        <v>2</v>
      </c>
      <c r="F149" s="77">
        <v>7</v>
      </c>
      <c r="G149" s="77">
        <v>2</v>
      </c>
      <c r="H149" s="77">
        <v>9</v>
      </c>
    </row>
    <row r="150" spans="1:8" s="81" customFormat="1" ht="13.5">
      <c r="A150" s="76" t="s">
        <v>1404</v>
      </c>
      <c r="B150" s="77">
        <v>4</v>
      </c>
      <c r="C150" s="77">
        <v>4</v>
      </c>
      <c r="D150" s="83">
        <v>50</v>
      </c>
      <c r="E150" s="77">
        <v>33</v>
      </c>
      <c r="F150" s="77">
        <v>54</v>
      </c>
      <c r="G150" s="77">
        <v>37</v>
      </c>
      <c r="H150" s="77">
        <v>91</v>
      </c>
    </row>
    <row r="151" spans="1:8" s="81" customFormat="1" ht="13.5">
      <c r="A151" s="76"/>
      <c r="B151" s="77"/>
      <c r="C151" s="77"/>
      <c r="D151" s="83"/>
      <c r="E151" s="77"/>
      <c r="F151" s="77"/>
      <c r="G151" s="77"/>
      <c r="H151" s="77"/>
    </row>
    <row r="152" spans="1:8" ht="13.5">
      <c r="A152" s="80" t="s">
        <v>1489</v>
      </c>
      <c r="B152" s="77">
        <v>2</v>
      </c>
      <c r="C152" s="77">
        <v>1</v>
      </c>
      <c r="D152" s="83">
        <v>8</v>
      </c>
      <c r="E152" s="77">
        <v>3</v>
      </c>
      <c r="F152" s="77">
        <v>10</v>
      </c>
      <c r="G152" s="77">
        <v>4</v>
      </c>
      <c r="H152" s="77">
        <v>14</v>
      </c>
    </row>
    <row r="153" spans="1:8" ht="13.5">
      <c r="A153" s="80" t="s">
        <v>1475</v>
      </c>
      <c r="B153" s="77" t="s">
        <v>1392</v>
      </c>
      <c r="C153" s="77" t="s">
        <v>1392</v>
      </c>
      <c r="D153" s="83">
        <v>7</v>
      </c>
      <c r="E153" s="77">
        <v>7</v>
      </c>
      <c r="F153" s="77">
        <v>7</v>
      </c>
      <c r="G153" s="77">
        <v>7</v>
      </c>
      <c r="H153" s="77">
        <v>14</v>
      </c>
    </row>
    <row r="154" spans="1:8" ht="13.5">
      <c r="A154" s="80" t="s">
        <v>1476</v>
      </c>
      <c r="B154" s="77">
        <v>1</v>
      </c>
      <c r="C154" s="77">
        <v>1</v>
      </c>
      <c r="D154" s="83">
        <v>6</v>
      </c>
      <c r="E154" s="77">
        <v>3</v>
      </c>
      <c r="F154" s="77">
        <v>7</v>
      </c>
      <c r="G154" s="77">
        <v>4</v>
      </c>
      <c r="H154" s="77">
        <v>11</v>
      </c>
    </row>
    <row r="155" spans="1:8" ht="13.5">
      <c r="A155" s="80" t="s">
        <v>1477</v>
      </c>
      <c r="B155" s="77">
        <v>2</v>
      </c>
      <c r="C155" s="77" t="s">
        <v>1392</v>
      </c>
      <c r="D155" s="83">
        <v>5</v>
      </c>
      <c r="E155" s="77">
        <v>4</v>
      </c>
      <c r="F155" s="77">
        <v>7</v>
      </c>
      <c r="G155" s="77">
        <v>4</v>
      </c>
      <c r="H155" s="77">
        <v>11</v>
      </c>
    </row>
    <row r="156" spans="1:8" ht="13.5">
      <c r="A156" s="80" t="s">
        <v>1485</v>
      </c>
      <c r="B156" s="77" t="s">
        <v>1392</v>
      </c>
      <c r="C156" s="77" t="s">
        <v>1405</v>
      </c>
      <c r="D156" s="83">
        <v>2</v>
      </c>
      <c r="E156" s="77">
        <v>1</v>
      </c>
      <c r="F156" s="77">
        <v>2</v>
      </c>
      <c r="G156" s="77">
        <v>1</v>
      </c>
      <c r="H156" s="77">
        <v>3</v>
      </c>
    </row>
    <row r="157" spans="1:8" s="81" customFormat="1" ht="13.5">
      <c r="A157" s="76" t="s">
        <v>1404</v>
      </c>
      <c r="B157" s="77">
        <v>5</v>
      </c>
      <c r="C157" s="77">
        <v>2</v>
      </c>
      <c r="D157" s="83">
        <v>28</v>
      </c>
      <c r="E157" s="77">
        <v>18</v>
      </c>
      <c r="F157" s="77">
        <v>33</v>
      </c>
      <c r="G157" s="77">
        <v>20</v>
      </c>
      <c r="H157" s="77">
        <v>53</v>
      </c>
    </row>
    <row r="158" spans="1:8" s="81" customFormat="1" ht="13.5">
      <c r="A158" s="76"/>
      <c r="B158" s="77"/>
      <c r="C158" s="77"/>
      <c r="D158" s="83"/>
      <c r="E158" s="77"/>
      <c r="F158" s="77"/>
      <c r="G158" s="77"/>
      <c r="H158" s="77"/>
    </row>
    <row r="159" spans="1:8" ht="13.5">
      <c r="A159" s="80" t="s">
        <v>1486</v>
      </c>
      <c r="B159" s="77" t="s">
        <v>1392</v>
      </c>
      <c r="C159" s="77" t="s">
        <v>1392</v>
      </c>
      <c r="D159" s="83">
        <v>2</v>
      </c>
      <c r="E159" s="77" t="s">
        <v>1405</v>
      </c>
      <c r="F159" s="77">
        <v>2</v>
      </c>
      <c r="G159" s="77" t="s">
        <v>1405</v>
      </c>
      <c r="H159" s="77">
        <v>2</v>
      </c>
    </row>
    <row r="160" spans="1:8" ht="13.5">
      <c r="A160" s="80" t="s">
        <v>1450</v>
      </c>
      <c r="B160" s="77" t="s">
        <v>1392</v>
      </c>
      <c r="C160" s="77" t="s">
        <v>1392</v>
      </c>
      <c r="D160" s="83">
        <v>2</v>
      </c>
      <c r="E160" s="77">
        <v>2</v>
      </c>
      <c r="F160" s="77">
        <v>2</v>
      </c>
      <c r="G160" s="77">
        <v>2</v>
      </c>
      <c r="H160" s="77">
        <v>4</v>
      </c>
    </row>
    <row r="161" spans="1:8" ht="13.5">
      <c r="A161" s="80" t="s">
        <v>1451</v>
      </c>
      <c r="B161" s="77" t="s">
        <v>1392</v>
      </c>
      <c r="C161" s="77">
        <v>1</v>
      </c>
      <c r="D161" s="83">
        <v>1</v>
      </c>
      <c r="E161" s="77">
        <v>1</v>
      </c>
      <c r="F161" s="77">
        <v>1</v>
      </c>
      <c r="G161" s="77">
        <v>2</v>
      </c>
      <c r="H161" s="77">
        <v>3</v>
      </c>
    </row>
    <row r="162" spans="1:8" ht="13.5">
      <c r="A162" s="80" t="s">
        <v>1463</v>
      </c>
      <c r="B162" s="77" t="s">
        <v>1392</v>
      </c>
      <c r="C162" s="77" t="s">
        <v>1392</v>
      </c>
      <c r="D162" s="83">
        <v>2</v>
      </c>
      <c r="E162" s="77" t="s">
        <v>1405</v>
      </c>
      <c r="F162" s="77">
        <v>2</v>
      </c>
      <c r="G162" s="77" t="s">
        <v>1405</v>
      </c>
      <c r="H162" s="77">
        <v>2</v>
      </c>
    </row>
    <row r="163" spans="1:8" ht="13.5">
      <c r="A163" s="80" t="s">
        <v>1453</v>
      </c>
      <c r="B163" s="77" t="s">
        <v>1392</v>
      </c>
      <c r="C163" s="77" t="s">
        <v>1391</v>
      </c>
      <c r="D163" s="77">
        <v>1</v>
      </c>
      <c r="E163" s="77">
        <v>1</v>
      </c>
      <c r="F163" s="77">
        <v>1</v>
      </c>
      <c r="G163" s="77">
        <v>1</v>
      </c>
      <c r="H163" s="77">
        <v>2</v>
      </c>
    </row>
    <row r="164" spans="1:8" s="81" customFormat="1" ht="13.5">
      <c r="A164" s="76" t="s">
        <v>1404</v>
      </c>
      <c r="B164" s="77" t="s">
        <v>1405</v>
      </c>
      <c r="C164" s="77">
        <v>1</v>
      </c>
      <c r="D164" s="77">
        <v>8</v>
      </c>
      <c r="E164" s="77">
        <v>4</v>
      </c>
      <c r="F164" s="77">
        <v>8</v>
      </c>
      <c r="G164" s="77">
        <v>5</v>
      </c>
      <c r="H164" s="77">
        <v>13</v>
      </c>
    </row>
    <row r="165" spans="1:8" s="81" customFormat="1" ht="13.5">
      <c r="A165" s="76"/>
      <c r="B165" s="77"/>
      <c r="C165" s="77"/>
      <c r="D165" s="77"/>
      <c r="E165" s="77"/>
      <c r="F165" s="77"/>
      <c r="G165" s="77"/>
      <c r="H165" s="77"/>
    </row>
    <row r="166" spans="1:8" ht="13.5">
      <c r="A166" s="80" t="s">
        <v>1490</v>
      </c>
      <c r="B166" s="77" t="s">
        <v>1491</v>
      </c>
      <c r="C166" s="77" t="s">
        <v>1491</v>
      </c>
      <c r="D166" s="77">
        <v>1</v>
      </c>
      <c r="E166" s="77" t="s">
        <v>1491</v>
      </c>
      <c r="F166" s="77">
        <v>1</v>
      </c>
      <c r="G166" s="77" t="s">
        <v>1491</v>
      </c>
      <c r="H166" s="77">
        <v>1</v>
      </c>
    </row>
    <row r="167" spans="1:8" s="81" customFormat="1" ht="13.5">
      <c r="A167" s="76" t="s">
        <v>1492</v>
      </c>
      <c r="B167" s="77" t="s">
        <v>1491</v>
      </c>
      <c r="C167" s="77" t="s">
        <v>1491</v>
      </c>
      <c r="D167" s="77">
        <v>4</v>
      </c>
      <c r="E167" s="77">
        <v>3</v>
      </c>
      <c r="F167" s="77">
        <v>4</v>
      </c>
      <c r="G167" s="77">
        <v>3</v>
      </c>
      <c r="H167" s="77">
        <v>7</v>
      </c>
    </row>
    <row r="168" spans="1:8" s="81" customFormat="1" ht="13.5">
      <c r="A168" s="73"/>
      <c r="B168" s="77"/>
      <c r="C168" s="77"/>
      <c r="D168" s="77"/>
      <c r="E168" s="77"/>
      <c r="F168" s="77"/>
      <c r="G168" s="77"/>
      <c r="H168" s="77"/>
    </row>
    <row r="169" spans="1:8" s="81" customFormat="1" ht="13.5">
      <c r="A169" s="84" t="s">
        <v>1374</v>
      </c>
      <c r="B169" s="85">
        <v>183702</v>
      </c>
      <c r="C169" s="85">
        <v>183702</v>
      </c>
      <c r="D169" s="85">
        <v>350518</v>
      </c>
      <c r="E169" s="85">
        <v>347801</v>
      </c>
      <c r="F169" s="85">
        <v>534220</v>
      </c>
      <c r="G169" s="85">
        <v>531503</v>
      </c>
      <c r="H169" s="85">
        <v>1065723</v>
      </c>
    </row>
    <row r="170" spans="1:8" ht="13.5">
      <c r="A170" s="86" t="s">
        <v>1493</v>
      </c>
      <c r="B170" s="87">
        <v>176697</v>
      </c>
      <c r="C170" s="87">
        <v>176697</v>
      </c>
      <c r="D170" s="87">
        <v>328466</v>
      </c>
      <c r="E170" s="87">
        <v>324691</v>
      </c>
      <c r="F170" s="87">
        <v>505163</v>
      </c>
      <c r="G170" s="87">
        <v>501388</v>
      </c>
      <c r="H170" s="87">
        <v>1006551</v>
      </c>
    </row>
    <row r="171" spans="1:8" ht="13.5">
      <c r="A171" s="88" t="s">
        <v>1494</v>
      </c>
      <c r="B171" s="77">
        <v>167261</v>
      </c>
      <c r="C171" s="77">
        <v>167261</v>
      </c>
      <c r="D171" s="77">
        <v>303849</v>
      </c>
      <c r="E171" s="77">
        <v>299643</v>
      </c>
      <c r="F171" s="77">
        <v>471110</v>
      </c>
      <c r="G171" s="77">
        <v>466904</v>
      </c>
      <c r="H171" s="77">
        <v>938014</v>
      </c>
    </row>
    <row r="172" spans="1:8" ht="13.5">
      <c r="A172" s="88" t="s">
        <v>1495</v>
      </c>
      <c r="B172" s="77">
        <v>163829</v>
      </c>
      <c r="C172" s="77">
        <v>163829</v>
      </c>
      <c r="D172" s="77">
        <v>283153</v>
      </c>
      <c r="E172" s="77">
        <v>278691</v>
      </c>
      <c r="F172" s="77">
        <v>446982</v>
      </c>
      <c r="G172" s="77">
        <v>442520</v>
      </c>
      <c r="H172" s="77">
        <v>889502</v>
      </c>
    </row>
    <row r="173" spans="1:8" ht="13.5">
      <c r="A173" s="89" t="s">
        <v>1496</v>
      </c>
      <c r="B173" s="90">
        <v>160164</v>
      </c>
      <c r="C173" s="90">
        <v>160164</v>
      </c>
      <c r="D173" s="90">
        <v>257338</v>
      </c>
      <c r="E173" s="90">
        <v>252057</v>
      </c>
      <c r="F173" s="90">
        <v>417502</v>
      </c>
      <c r="G173" s="90">
        <v>412221</v>
      </c>
      <c r="H173" s="90">
        <v>829723</v>
      </c>
    </row>
  </sheetData>
  <mergeCells count="4">
    <mergeCell ref="A2:A3"/>
    <mergeCell ref="B2:C2"/>
    <mergeCell ref="D2:E2"/>
    <mergeCell ref="F2:H2"/>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B1:R34"/>
  <sheetViews>
    <sheetView workbookViewId="0" topLeftCell="A1">
      <selection activeCell="A1" sqref="A1"/>
    </sheetView>
  </sheetViews>
  <sheetFormatPr defaultColWidth="9.00390625" defaultRowHeight="13.5"/>
  <cols>
    <col min="1" max="1" width="9.00390625" style="17" customWidth="1"/>
    <col min="2" max="2" width="12.625" style="17" customWidth="1"/>
    <col min="3" max="4" width="9.00390625" style="17" customWidth="1"/>
    <col min="5" max="5" width="8.125" style="17" customWidth="1"/>
    <col min="6" max="7" width="9.00390625" style="17" customWidth="1"/>
    <col min="8" max="8" width="7.625" style="17" customWidth="1"/>
    <col min="9" max="11" width="9.00390625" style="17" customWidth="1"/>
    <col min="12" max="12" width="17.75390625" style="17" customWidth="1"/>
    <col min="13" max="13" width="9.00390625" style="17" customWidth="1"/>
    <col min="14" max="14" width="11.25390625" style="17" bestFit="1" customWidth="1"/>
    <col min="15" max="15" width="13.75390625" style="17" customWidth="1"/>
    <col min="16" max="17" width="15.125" style="17" bestFit="1" customWidth="1"/>
    <col min="18" max="16384" width="9.00390625" style="17" customWidth="1"/>
  </cols>
  <sheetData>
    <row r="1" ht="14.25">
      <c r="B1" s="480" t="s">
        <v>733</v>
      </c>
    </row>
    <row r="3" spans="2:18" ht="13.5" customHeight="1">
      <c r="B3" s="1025"/>
      <c r="C3" s="1022" t="s">
        <v>1756</v>
      </c>
      <c r="D3" s="731"/>
      <c r="E3" s="731"/>
      <c r="F3" s="1021"/>
      <c r="G3" s="1027" t="s">
        <v>1757</v>
      </c>
      <c r="H3" s="1028"/>
      <c r="I3" s="1028"/>
      <c r="J3" s="1029"/>
      <c r="K3" s="1022" t="s">
        <v>1758</v>
      </c>
      <c r="L3" s="731"/>
      <c r="M3" s="1021"/>
      <c r="N3" s="742" t="s">
        <v>758</v>
      </c>
      <c r="O3" s="1022" t="s">
        <v>759</v>
      </c>
      <c r="P3" s="731"/>
      <c r="Q3" s="1021"/>
      <c r="R3" s="737" t="s">
        <v>760</v>
      </c>
    </row>
    <row r="4" spans="2:18" ht="12" customHeight="1">
      <c r="B4" s="1026"/>
      <c r="C4" s="1022" t="s">
        <v>761</v>
      </c>
      <c r="D4" s="731" t="s">
        <v>762</v>
      </c>
      <c r="E4" s="731" t="s">
        <v>763</v>
      </c>
      <c r="F4" s="1021" t="s">
        <v>1825</v>
      </c>
      <c r="G4" s="737" t="s">
        <v>764</v>
      </c>
      <c r="H4" s="731" t="s">
        <v>765</v>
      </c>
      <c r="I4" s="1023" t="s">
        <v>766</v>
      </c>
      <c r="J4" s="732" t="s">
        <v>1825</v>
      </c>
      <c r="K4" s="1022" t="s">
        <v>767</v>
      </c>
      <c r="L4" s="731" t="s">
        <v>768</v>
      </c>
      <c r="M4" s="1021" t="s">
        <v>1825</v>
      </c>
      <c r="N4" s="742"/>
      <c r="O4" s="1022" t="s">
        <v>769</v>
      </c>
      <c r="P4" s="731" t="s">
        <v>770</v>
      </c>
      <c r="Q4" s="1021" t="s">
        <v>1825</v>
      </c>
      <c r="R4" s="737"/>
    </row>
    <row r="5" spans="2:18" ht="12">
      <c r="B5" s="926"/>
      <c r="C5" s="1022"/>
      <c r="D5" s="731"/>
      <c r="E5" s="731"/>
      <c r="F5" s="1021"/>
      <c r="G5" s="737"/>
      <c r="H5" s="731"/>
      <c r="I5" s="1024"/>
      <c r="J5" s="732"/>
      <c r="K5" s="1022"/>
      <c r="L5" s="731"/>
      <c r="M5" s="1021"/>
      <c r="N5" s="742"/>
      <c r="O5" s="1022"/>
      <c r="P5" s="731"/>
      <c r="Q5" s="1021"/>
      <c r="R5" s="737"/>
    </row>
    <row r="6" spans="2:18" ht="12">
      <c r="B6" s="603"/>
      <c r="C6" s="39"/>
      <c r="D6" s="39"/>
      <c r="E6" s="39"/>
      <c r="F6" s="39"/>
      <c r="G6" s="604"/>
      <c r="H6" s="39"/>
      <c r="I6" s="39"/>
      <c r="J6" s="605"/>
      <c r="K6" s="39"/>
      <c r="L6" s="39"/>
      <c r="M6" s="39"/>
      <c r="N6" s="606"/>
      <c r="O6" s="39"/>
      <c r="P6" s="39"/>
      <c r="Q6" s="39"/>
      <c r="R6" s="607"/>
    </row>
    <row r="7" spans="2:18" ht="12">
      <c r="B7" s="608" t="s">
        <v>771</v>
      </c>
      <c r="C7" s="500">
        <v>16</v>
      </c>
      <c r="D7" s="500">
        <v>1</v>
      </c>
      <c r="E7" s="500">
        <v>0</v>
      </c>
      <c r="F7" s="500">
        <v>17</v>
      </c>
      <c r="G7" s="560">
        <v>5</v>
      </c>
      <c r="H7" s="500">
        <v>1</v>
      </c>
      <c r="I7" s="500">
        <v>11</v>
      </c>
      <c r="J7" s="609">
        <v>17</v>
      </c>
      <c r="K7" s="500">
        <v>45</v>
      </c>
      <c r="L7" s="500">
        <v>16</v>
      </c>
      <c r="M7" s="500">
        <v>61</v>
      </c>
      <c r="N7" s="610">
        <v>787.65</v>
      </c>
      <c r="O7" s="611">
        <v>160363.2</v>
      </c>
      <c r="P7" s="611">
        <v>61922.5</v>
      </c>
      <c r="Q7" s="611">
        <v>222857</v>
      </c>
      <c r="R7" s="561">
        <v>2</v>
      </c>
    </row>
    <row r="8" spans="2:18" ht="12">
      <c r="B8" s="608" t="s">
        <v>772</v>
      </c>
      <c r="C8" s="500">
        <v>18</v>
      </c>
      <c r="D8" s="500">
        <v>7</v>
      </c>
      <c r="E8" s="500">
        <v>1</v>
      </c>
      <c r="F8" s="500">
        <v>26</v>
      </c>
      <c r="G8" s="560">
        <v>2</v>
      </c>
      <c r="H8" s="500">
        <v>15</v>
      </c>
      <c r="I8" s="500">
        <v>9</v>
      </c>
      <c r="J8" s="609">
        <v>26</v>
      </c>
      <c r="K8" s="500">
        <v>20</v>
      </c>
      <c r="L8" s="500">
        <v>9</v>
      </c>
      <c r="M8" s="500">
        <v>29</v>
      </c>
      <c r="N8" s="610">
        <v>320</v>
      </c>
      <c r="O8" s="611">
        <v>5703.5</v>
      </c>
      <c r="P8" s="611">
        <v>429</v>
      </c>
      <c r="Q8" s="611">
        <v>9993.5</v>
      </c>
      <c r="R8" s="561">
        <v>1</v>
      </c>
    </row>
    <row r="9" spans="2:18" ht="12">
      <c r="B9" s="608" t="s">
        <v>773</v>
      </c>
      <c r="C9" s="500">
        <v>16</v>
      </c>
      <c r="D9" s="500">
        <v>3</v>
      </c>
      <c r="E9" s="500">
        <v>5</v>
      </c>
      <c r="F9" s="500">
        <v>24</v>
      </c>
      <c r="G9" s="560">
        <v>1</v>
      </c>
      <c r="H9" s="500">
        <v>8</v>
      </c>
      <c r="I9" s="500">
        <v>15</v>
      </c>
      <c r="J9" s="609">
        <v>24</v>
      </c>
      <c r="K9" s="500">
        <v>23</v>
      </c>
      <c r="L9" s="500">
        <v>15</v>
      </c>
      <c r="M9" s="500">
        <v>38</v>
      </c>
      <c r="N9" s="610">
        <v>3360</v>
      </c>
      <c r="O9" s="611">
        <v>1099</v>
      </c>
      <c r="P9" s="611">
        <v>307.9</v>
      </c>
      <c r="Q9" s="611">
        <v>4178</v>
      </c>
      <c r="R9" s="561">
        <v>2</v>
      </c>
    </row>
    <row r="10" spans="2:18" ht="12">
      <c r="B10" s="608" t="s">
        <v>774</v>
      </c>
      <c r="C10" s="500">
        <v>12</v>
      </c>
      <c r="D10" s="500">
        <v>1</v>
      </c>
      <c r="E10" s="500">
        <v>2</v>
      </c>
      <c r="F10" s="500">
        <v>16</v>
      </c>
      <c r="G10" s="560">
        <v>0</v>
      </c>
      <c r="H10" s="500">
        <v>7</v>
      </c>
      <c r="I10" s="500">
        <v>9</v>
      </c>
      <c r="J10" s="609">
        <v>16</v>
      </c>
      <c r="K10" s="500">
        <v>7</v>
      </c>
      <c r="L10" s="500">
        <v>9</v>
      </c>
      <c r="M10" s="500">
        <v>16</v>
      </c>
      <c r="N10" s="610">
        <v>82.15</v>
      </c>
      <c r="O10" s="611">
        <v>729</v>
      </c>
      <c r="P10" s="611">
        <v>1101.3</v>
      </c>
      <c r="Q10" s="611">
        <v>1830.3</v>
      </c>
      <c r="R10" s="561">
        <v>3</v>
      </c>
    </row>
    <row r="11" spans="2:18" ht="12">
      <c r="B11" s="608" t="s">
        <v>775</v>
      </c>
      <c r="C11" s="500">
        <v>21</v>
      </c>
      <c r="D11" s="500">
        <v>3</v>
      </c>
      <c r="E11" s="500">
        <v>0</v>
      </c>
      <c r="F11" s="500">
        <v>24</v>
      </c>
      <c r="G11" s="560">
        <v>4</v>
      </c>
      <c r="H11" s="500">
        <v>9</v>
      </c>
      <c r="I11" s="500">
        <v>11</v>
      </c>
      <c r="J11" s="609">
        <v>24</v>
      </c>
      <c r="K11" s="500">
        <v>38</v>
      </c>
      <c r="L11" s="500">
        <v>14</v>
      </c>
      <c r="M11" s="500">
        <v>52</v>
      </c>
      <c r="N11" s="610">
        <v>814.15</v>
      </c>
      <c r="O11" s="611">
        <v>21847.6</v>
      </c>
      <c r="P11" s="611">
        <v>24169.5</v>
      </c>
      <c r="Q11" s="611">
        <v>46017.1</v>
      </c>
      <c r="R11" s="561">
        <v>3</v>
      </c>
    </row>
    <row r="12" spans="2:18" ht="12">
      <c r="B12" s="608" t="s">
        <v>776</v>
      </c>
      <c r="C12" s="500">
        <v>5</v>
      </c>
      <c r="D12" s="500">
        <v>0</v>
      </c>
      <c r="E12" s="500">
        <v>0</v>
      </c>
      <c r="F12" s="500">
        <v>5</v>
      </c>
      <c r="G12" s="560">
        <v>2</v>
      </c>
      <c r="H12" s="500">
        <v>2</v>
      </c>
      <c r="I12" s="500">
        <v>1</v>
      </c>
      <c r="J12" s="609">
        <v>5</v>
      </c>
      <c r="K12" s="500">
        <v>13</v>
      </c>
      <c r="L12" s="500">
        <v>1</v>
      </c>
      <c r="M12" s="500">
        <v>14</v>
      </c>
      <c r="N12" s="610">
        <v>591.3</v>
      </c>
      <c r="O12" s="611">
        <v>7622.6</v>
      </c>
      <c r="P12" s="611">
        <v>1343.5</v>
      </c>
      <c r="Q12" s="611">
        <v>21057.6</v>
      </c>
      <c r="R12" s="561">
        <v>2</v>
      </c>
    </row>
    <row r="13" spans="2:18" ht="12">
      <c r="B13" s="608" t="s">
        <v>777</v>
      </c>
      <c r="C13" s="500">
        <v>7</v>
      </c>
      <c r="D13" s="500">
        <v>4</v>
      </c>
      <c r="E13" s="500">
        <v>1</v>
      </c>
      <c r="F13" s="500">
        <v>12</v>
      </c>
      <c r="G13" s="560">
        <v>4</v>
      </c>
      <c r="H13" s="500">
        <v>8</v>
      </c>
      <c r="I13" s="500">
        <v>0</v>
      </c>
      <c r="J13" s="609">
        <v>12</v>
      </c>
      <c r="K13" s="500">
        <v>21</v>
      </c>
      <c r="L13" s="500">
        <v>1</v>
      </c>
      <c r="M13" s="500">
        <v>22</v>
      </c>
      <c r="N13" s="610">
        <v>1575.5</v>
      </c>
      <c r="O13" s="611">
        <v>604.94</v>
      </c>
      <c r="P13" s="611">
        <v>9787</v>
      </c>
      <c r="Q13" s="611">
        <v>70281</v>
      </c>
      <c r="R13" s="561">
        <v>0</v>
      </c>
    </row>
    <row r="14" spans="2:18" ht="12">
      <c r="B14" s="608" t="s">
        <v>778</v>
      </c>
      <c r="C14" s="500">
        <v>7</v>
      </c>
      <c r="D14" s="500">
        <v>0</v>
      </c>
      <c r="E14" s="500">
        <v>0</v>
      </c>
      <c r="F14" s="500">
        <v>7</v>
      </c>
      <c r="G14" s="560">
        <v>1</v>
      </c>
      <c r="H14" s="500">
        <v>4</v>
      </c>
      <c r="I14" s="500">
        <v>2</v>
      </c>
      <c r="J14" s="609">
        <v>7</v>
      </c>
      <c r="K14" s="500">
        <v>5</v>
      </c>
      <c r="L14" s="500">
        <v>2</v>
      </c>
      <c r="M14" s="500">
        <v>7</v>
      </c>
      <c r="N14" s="610">
        <v>149.75</v>
      </c>
      <c r="O14" s="611">
        <v>842</v>
      </c>
      <c r="P14" s="611">
        <v>655</v>
      </c>
      <c r="Q14" s="611">
        <v>1497</v>
      </c>
      <c r="R14" s="561">
        <v>0</v>
      </c>
    </row>
    <row r="15" spans="2:18" ht="12">
      <c r="B15" s="608" t="s">
        <v>779</v>
      </c>
      <c r="C15" s="500">
        <v>26</v>
      </c>
      <c r="D15" s="500">
        <v>1</v>
      </c>
      <c r="E15" s="500">
        <v>0</v>
      </c>
      <c r="F15" s="500">
        <v>27</v>
      </c>
      <c r="G15" s="560">
        <v>3</v>
      </c>
      <c r="H15" s="500">
        <v>14</v>
      </c>
      <c r="I15" s="500">
        <v>10</v>
      </c>
      <c r="J15" s="609">
        <v>27</v>
      </c>
      <c r="K15" s="500">
        <v>28</v>
      </c>
      <c r="L15" s="500">
        <v>11</v>
      </c>
      <c r="M15" s="500">
        <v>39</v>
      </c>
      <c r="N15" s="610">
        <v>858.45</v>
      </c>
      <c r="O15" s="611">
        <v>17919</v>
      </c>
      <c r="P15" s="611">
        <v>21966.2</v>
      </c>
      <c r="Q15" s="611">
        <v>39885.2</v>
      </c>
      <c r="R15" s="561">
        <v>0</v>
      </c>
    </row>
    <row r="16" spans="2:18" ht="12">
      <c r="B16" s="608" t="s">
        <v>780</v>
      </c>
      <c r="C16" s="500">
        <v>13</v>
      </c>
      <c r="D16" s="500">
        <v>0</v>
      </c>
      <c r="E16" s="500">
        <v>0</v>
      </c>
      <c r="F16" s="500">
        <v>13</v>
      </c>
      <c r="G16" s="560">
        <v>1</v>
      </c>
      <c r="H16" s="500">
        <v>10</v>
      </c>
      <c r="I16" s="500">
        <v>2</v>
      </c>
      <c r="J16" s="609">
        <v>13</v>
      </c>
      <c r="K16" s="500">
        <v>11</v>
      </c>
      <c r="L16" s="500">
        <v>2</v>
      </c>
      <c r="M16" s="500">
        <v>13</v>
      </c>
      <c r="N16" s="610">
        <v>200</v>
      </c>
      <c r="O16" s="611">
        <v>1286</v>
      </c>
      <c r="P16" s="611">
        <v>2510</v>
      </c>
      <c r="Q16" s="611">
        <v>3796</v>
      </c>
      <c r="R16" s="561">
        <v>3</v>
      </c>
    </row>
    <row r="17" spans="2:18" ht="12">
      <c r="B17" s="608" t="s">
        <v>781</v>
      </c>
      <c r="C17" s="500">
        <v>6</v>
      </c>
      <c r="D17" s="500">
        <v>0</v>
      </c>
      <c r="E17" s="500">
        <v>1</v>
      </c>
      <c r="F17" s="500">
        <v>7</v>
      </c>
      <c r="G17" s="560">
        <v>0</v>
      </c>
      <c r="H17" s="500">
        <v>5</v>
      </c>
      <c r="I17" s="500">
        <v>2</v>
      </c>
      <c r="J17" s="609">
        <v>7</v>
      </c>
      <c r="K17" s="500">
        <v>5</v>
      </c>
      <c r="L17" s="500">
        <v>2</v>
      </c>
      <c r="M17" s="500">
        <v>7</v>
      </c>
      <c r="N17" s="610">
        <v>117.8</v>
      </c>
      <c r="O17" s="611">
        <v>711.4</v>
      </c>
      <c r="P17" s="611">
        <v>2650</v>
      </c>
      <c r="Q17" s="611">
        <v>3361.4</v>
      </c>
      <c r="R17" s="561">
        <v>0</v>
      </c>
    </row>
    <row r="18" spans="2:18" ht="12">
      <c r="B18" s="608" t="s">
        <v>782</v>
      </c>
      <c r="C18" s="500">
        <v>16</v>
      </c>
      <c r="D18" s="500">
        <v>0</v>
      </c>
      <c r="E18" s="500">
        <v>1</v>
      </c>
      <c r="F18" s="500">
        <v>17</v>
      </c>
      <c r="G18" s="560">
        <v>7</v>
      </c>
      <c r="H18" s="500">
        <v>7</v>
      </c>
      <c r="I18" s="500">
        <v>3</v>
      </c>
      <c r="J18" s="609">
        <v>17</v>
      </c>
      <c r="K18" s="500">
        <v>52</v>
      </c>
      <c r="L18" s="500">
        <v>7</v>
      </c>
      <c r="M18" s="500">
        <v>59</v>
      </c>
      <c r="N18" s="610">
        <v>1585.6</v>
      </c>
      <c r="O18" s="611">
        <v>44170.755</v>
      </c>
      <c r="P18" s="611">
        <v>69725</v>
      </c>
      <c r="Q18" s="611">
        <v>113895.739</v>
      </c>
      <c r="R18" s="561">
        <v>0</v>
      </c>
    </row>
    <row r="19" spans="2:18" ht="12">
      <c r="B19" s="608" t="s">
        <v>783</v>
      </c>
      <c r="C19" s="500">
        <v>5</v>
      </c>
      <c r="D19" s="500">
        <v>1</v>
      </c>
      <c r="E19" s="500">
        <v>1</v>
      </c>
      <c r="F19" s="500">
        <v>7</v>
      </c>
      <c r="G19" s="560">
        <v>5</v>
      </c>
      <c r="H19" s="500">
        <v>1</v>
      </c>
      <c r="I19" s="500">
        <v>1</v>
      </c>
      <c r="J19" s="609">
        <v>7</v>
      </c>
      <c r="K19" s="500">
        <v>48</v>
      </c>
      <c r="L19" s="500">
        <v>2</v>
      </c>
      <c r="M19" s="500">
        <v>50</v>
      </c>
      <c r="N19" s="610">
        <v>2460.27</v>
      </c>
      <c r="O19" s="611">
        <v>14475</v>
      </c>
      <c r="P19" s="611">
        <v>128148.8</v>
      </c>
      <c r="Q19" s="611">
        <v>142613.8</v>
      </c>
      <c r="R19" s="561">
        <v>3</v>
      </c>
    </row>
    <row r="20" spans="2:18" ht="12">
      <c r="B20" s="608" t="s">
        <v>784</v>
      </c>
      <c r="C20" s="500">
        <v>15</v>
      </c>
      <c r="D20" s="500">
        <v>1</v>
      </c>
      <c r="E20" s="500">
        <v>1</v>
      </c>
      <c r="F20" s="500">
        <v>17</v>
      </c>
      <c r="G20" s="560">
        <v>4</v>
      </c>
      <c r="H20" s="500">
        <v>13</v>
      </c>
      <c r="I20" s="500">
        <v>0</v>
      </c>
      <c r="J20" s="609">
        <v>17</v>
      </c>
      <c r="K20" s="500">
        <v>41</v>
      </c>
      <c r="L20" s="500">
        <v>0</v>
      </c>
      <c r="M20" s="500">
        <v>41</v>
      </c>
      <c r="N20" s="610">
        <v>1309.8</v>
      </c>
      <c r="O20" s="611">
        <v>16498.2</v>
      </c>
      <c r="P20" s="611">
        <v>20094</v>
      </c>
      <c r="Q20" s="611">
        <v>3659.22</v>
      </c>
      <c r="R20" s="561">
        <v>0</v>
      </c>
    </row>
    <row r="21" spans="2:18" ht="12">
      <c r="B21" s="608" t="s">
        <v>785</v>
      </c>
      <c r="C21" s="500">
        <v>11</v>
      </c>
      <c r="D21" s="500">
        <v>1</v>
      </c>
      <c r="E21" s="500">
        <v>0</v>
      </c>
      <c r="F21" s="500">
        <v>12</v>
      </c>
      <c r="G21" s="560">
        <v>0</v>
      </c>
      <c r="H21" s="500">
        <v>10</v>
      </c>
      <c r="I21" s="500">
        <v>2</v>
      </c>
      <c r="J21" s="609">
        <v>12</v>
      </c>
      <c r="K21" s="500">
        <v>10</v>
      </c>
      <c r="L21" s="500">
        <v>2</v>
      </c>
      <c r="M21" s="500">
        <v>12</v>
      </c>
      <c r="N21" s="610">
        <v>223.38</v>
      </c>
      <c r="O21" s="611">
        <v>1727</v>
      </c>
      <c r="P21" s="611">
        <v>30114.2</v>
      </c>
      <c r="Q21" s="611">
        <v>3181.2</v>
      </c>
      <c r="R21" s="561">
        <v>1</v>
      </c>
    </row>
    <row r="22" spans="2:18" ht="12">
      <c r="B22" s="608" t="s">
        <v>786</v>
      </c>
      <c r="C22" s="500">
        <v>19</v>
      </c>
      <c r="D22" s="500">
        <v>11</v>
      </c>
      <c r="E22" s="500">
        <v>4</v>
      </c>
      <c r="F22" s="500">
        <v>34</v>
      </c>
      <c r="G22" s="560">
        <v>8</v>
      </c>
      <c r="H22" s="500">
        <v>9</v>
      </c>
      <c r="I22" s="500">
        <v>17</v>
      </c>
      <c r="J22" s="609">
        <v>34</v>
      </c>
      <c r="K22" s="500">
        <v>41</v>
      </c>
      <c r="L22" s="500">
        <v>22</v>
      </c>
      <c r="M22" s="500">
        <v>63</v>
      </c>
      <c r="N22" s="610">
        <v>1496.88</v>
      </c>
      <c r="O22" s="611">
        <v>49175.94</v>
      </c>
      <c r="P22" s="611">
        <v>44143</v>
      </c>
      <c r="Q22" s="611">
        <v>93318.94</v>
      </c>
      <c r="R22" s="561">
        <v>2</v>
      </c>
    </row>
    <row r="23" spans="2:18" ht="12">
      <c r="B23" s="608" t="s">
        <v>787</v>
      </c>
      <c r="C23" s="500">
        <v>6</v>
      </c>
      <c r="D23" s="500">
        <v>0</v>
      </c>
      <c r="E23" s="500">
        <v>0</v>
      </c>
      <c r="F23" s="500">
        <v>6</v>
      </c>
      <c r="G23" s="560">
        <v>3</v>
      </c>
      <c r="H23" s="500">
        <v>2</v>
      </c>
      <c r="I23" s="500">
        <v>1</v>
      </c>
      <c r="J23" s="609">
        <v>6</v>
      </c>
      <c r="K23" s="500">
        <v>34</v>
      </c>
      <c r="L23" s="500">
        <v>2</v>
      </c>
      <c r="M23" s="500">
        <v>36</v>
      </c>
      <c r="N23" s="610">
        <v>1449.55</v>
      </c>
      <c r="O23" s="611">
        <v>13657</v>
      </c>
      <c r="P23" s="611">
        <v>377</v>
      </c>
      <c r="Q23" s="611">
        <v>5142.7</v>
      </c>
      <c r="R23" s="561">
        <v>0</v>
      </c>
    </row>
    <row r="24" spans="2:18" ht="12">
      <c r="B24" s="608" t="s">
        <v>788</v>
      </c>
      <c r="C24" s="500">
        <v>28</v>
      </c>
      <c r="D24" s="500">
        <v>2</v>
      </c>
      <c r="E24" s="500">
        <v>1</v>
      </c>
      <c r="F24" s="500">
        <v>31</v>
      </c>
      <c r="G24" s="560">
        <v>7</v>
      </c>
      <c r="H24" s="500">
        <v>18</v>
      </c>
      <c r="I24" s="500">
        <v>6</v>
      </c>
      <c r="J24" s="609">
        <v>31</v>
      </c>
      <c r="K24" s="500">
        <v>47</v>
      </c>
      <c r="L24" s="500">
        <v>7</v>
      </c>
      <c r="M24" s="500">
        <v>54</v>
      </c>
      <c r="N24" s="610">
        <v>1201.35</v>
      </c>
      <c r="O24" s="611">
        <v>13853.7</v>
      </c>
      <c r="P24" s="611">
        <v>155112</v>
      </c>
      <c r="Q24" s="611">
        <v>29375.7</v>
      </c>
      <c r="R24" s="561">
        <v>4</v>
      </c>
    </row>
    <row r="25" spans="2:18" ht="12">
      <c r="B25" s="608" t="s">
        <v>789</v>
      </c>
      <c r="C25" s="500">
        <v>1</v>
      </c>
      <c r="D25" s="500">
        <v>0</v>
      </c>
      <c r="E25" s="500">
        <v>0</v>
      </c>
      <c r="F25" s="500">
        <v>1</v>
      </c>
      <c r="G25" s="560">
        <v>0</v>
      </c>
      <c r="H25" s="500">
        <v>1</v>
      </c>
      <c r="I25" s="500">
        <v>0</v>
      </c>
      <c r="J25" s="609">
        <v>1</v>
      </c>
      <c r="K25" s="500">
        <v>1</v>
      </c>
      <c r="L25" s="500">
        <v>0</v>
      </c>
      <c r="M25" s="500">
        <v>1</v>
      </c>
      <c r="N25" s="610">
        <v>6</v>
      </c>
      <c r="O25" s="611">
        <v>6.77</v>
      </c>
      <c r="P25" s="611">
        <v>20</v>
      </c>
      <c r="Q25" s="611">
        <v>87.7</v>
      </c>
      <c r="R25" s="561">
        <v>3</v>
      </c>
    </row>
    <row r="26" spans="2:18" ht="12">
      <c r="B26" s="608" t="s">
        <v>790</v>
      </c>
      <c r="C26" s="500">
        <v>21</v>
      </c>
      <c r="D26" s="500">
        <v>2</v>
      </c>
      <c r="E26" s="500">
        <v>1</v>
      </c>
      <c r="F26" s="500">
        <v>24</v>
      </c>
      <c r="G26" s="560">
        <v>3</v>
      </c>
      <c r="H26" s="500">
        <v>15</v>
      </c>
      <c r="I26" s="500">
        <v>6</v>
      </c>
      <c r="J26" s="609">
        <v>24</v>
      </c>
      <c r="K26" s="500">
        <v>31</v>
      </c>
      <c r="L26" s="500">
        <v>6</v>
      </c>
      <c r="M26" s="500">
        <v>99</v>
      </c>
      <c r="N26" s="610">
        <v>1003.7</v>
      </c>
      <c r="O26" s="611">
        <v>1113.75</v>
      </c>
      <c r="P26" s="611">
        <v>10685.5</v>
      </c>
      <c r="Q26" s="611">
        <v>11799.25</v>
      </c>
      <c r="R26" s="561">
        <v>4</v>
      </c>
    </row>
    <row r="27" spans="2:18" ht="12">
      <c r="B27" s="608" t="s">
        <v>791</v>
      </c>
      <c r="C27" s="500">
        <v>4</v>
      </c>
      <c r="D27" s="500">
        <v>0</v>
      </c>
      <c r="E27" s="500">
        <v>1</v>
      </c>
      <c r="F27" s="500">
        <v>5</v>
      </c>
      <c r="G27" s="560">
        <v>2</v>
      </c>
      <c r="H27" s="500">
        <v>3</v>
      </c>
      <c r="I27" s="500">
        <v>0</v>
      </c>
      <c r="J27" s="609">
        <v>5</v>
      </c>
      <c r="K27" s="500">
        <v>10</v>
      </c>
      <c r="L27" s="500">
        <v>0</v>
      </c>
      <c r="M27" s="500">
        <v>10</v>
      </c>
      <c r="N27" s="610">
        <v>132.65</v>
      </c>
      <c r="O27" s="611">
        <v>505</v>
      </c>
      <c r="P27" s="611">
        <v>153</v>
      </c>
      <c r="Q27" s="611">
        <v>2035</v>
      </c>
      <c r="R27" s="561">
        <v>0</v>
      </c>
    </row>
    <row r="28" spans="2:18" ht="12">
      <c r="B28" s="612" t="s">
        <v>792</v>
      </c>
      <c r="C28" s="500">
        <v>18</v>
      </c>
      <c r="D28" s="500">
        <v>1</v>
      </c>
      <c r="E28" s="500">
        <v>1</v>
      </c>
      <c r="F28" s="500">
        <v>20</v>
      </c>
      <c r="G28" s="560">
        <v>2</v>
      </c>
      <c r="H28" s="500">
        <v>11</v>
      </c>
      <c r="I28" s="500">
        <v>7</v>
      </c>
      <c r="J28" s="609">
        <v>20</v>
      </c>
      <c r="K28" s="500">
        <v>1117</v>
      </c>
      <c r="L28" s="500">
        <v>21</v>
      </c>
      <c r="M28" s="500">
        <v>1138</v>
      </c>
      <c r="N28" s="613">
        <v>3380.825</v>
      </c>
      <c r="O28" s="611">
        <v>322349.385</v>
      </c>
      <c r="P28" s="611">
        <v>199447</v>
      </c>
      <c r="Q28" s="611">
        <v>426809.385</v>
      </c>
      <c r="R28" s="561">
        <v>7</v>
      </c>
    </row>
    <row r="29" spans="2:18" ht="12">
      <c r="B29" s="614" t="s">
        <v>1825</v>
      </c>
      <c r="C29" s="513">
        <v>292</v>
      </c>
      <c r="D29" s="513">
        <v>39</v>
      </c>
      <c r="E29" s="513">
        <v>21</v>
      </c>
      <c r="F29" s="513">
        <v>352</v>
      </c>
      <c r="G29" s="563">
        <v>69</v>
      </c>
      <c r="H29" s="513">
        <v>173</v>
      </c>
      <c r="I29" s="513">
        <v>115</v>
      </c>
      <c r="J29" s="615">
        <v>392</v>
      </c>
      <c r="K29" s="513">
        <v>1648</v>
      </c>
      <c r="L29" s="513">
        <v>151</v>
      </c>
      <c r="M29" s="513">
        <v>1861</v>
      </c>
      <c r="N29" s="616">
        <v>5005.073</v>
      </c>
      <c r="O29" s="617" t="s">
        <v>793</v>
      </c>
      <c r="P29" s="618">
        <v>2457935.72</v>
      </c>
      <c r="Q29" s="618">
        <v>5012756.76</v>
      </c>
      <c r="R29" s="564">
        <v>40</v>
      </c>
    </row>
    <row r="32" ht="12">
      <c r="Q32" s="619"/>
    </row>
    <row r="33" spans="16:17" ht="12">
      <c r="P33" s="619"/>
      <c r="Q33" s="619"/>
    </row>
    <row r="34" ht="12">
      <c r="Q34" s="619"/>
    </row>
  </sheetData>
  <mergeCells count="21">
    <mergeCell ref="B3:B5"/>
    <mergeCell ref="C3:F3"/>
    <mergeCell ref="G3:J3"/>
    <mergeCell ref="K3:M3"/>
    <mergeCell ref="J4:J5"/>
    <mergeCell ref="K4:K5"/>
    <mergeCell ref="L4:L5"/>
    <mergeCell ref="M4:M5"/>
    <mergeCell ref="G4:G5"/>
    <mergeCell ref="H4:H5"/>
    <mergeCell ref="I4:I5"/>
    <mergeCell ref="O4:O5"/>
    <mergeCell ref="C4:C5"/>
    <mergeCell ref="D4:D5"/>
    <mergeCell ref="E4:E5"/>
    <mergeCell ref="F4:F5"/>
    <mergeCell ref="Q4:Q5"/>
    <mergeCell ref="N3:N5"/>
    <mergeCell ref="O3:Q3"/>
    <mergeCell ref="R3:R5"/>
    <mergeCell ref="P4:P5"/>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1:AH72"/>
  <sheetViews>
    <sheetView workbookViewId="0" topLeftCell="A1">
      <selection activeCell="A1" sqref="A1"/>
    </sheetView>
  </sheetViews>
  <sheetFormatPr defaultColWidth="9.00390625" defaultRowHeight="13.5"/>
  <cols>
    <col min="1" max="1" width="9.00390625" style="68" customWidth="1"/>
    <col min="2" max="2" width="12.50390625" style="68" customWidth="1"/>
    <col min="3" max="3" width="3.125" style="81" customWidth="1"/>
    <col min="4" max="4" width="7.625" style="81" bestFit="1" customWidth="1"/>
    <col min="5" max="24" width="5.50390625" style="68" customWidth="1"/>
    <col min="25" max="25" width="7.00390625" style="68" customWidth="1"/>
    <col min="26" max="33" width="5.50390625" style="68" customWidth="1"/>
    <col min="34" max="34" width="7.125" style="68" customWidth="1"/>
    <col min="35" max="16384" width="10.00390625" style="68" customWidth="1"/>
  </cols>
  <sheetData>
    <row r="1" spans="2:34" ht="14.25">
      <c r="B1" s="620" t="s">
        <v>732</v>
      </c>
      <c r="C1" s="620"/>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2:34" ht="13.5">
      <c r="B2" s="621"/>
      <c r="C2" s="621"/>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row>
    <row r="3" spans="2:34" s="623" customFormat="1" ht="163.5">
      <c r="B3" s="1033"/>
      <c r="C3" s="1034"/>
      <c r="D3" s="1035"/>
      <c r="E3" s="624" t="s">
        <v>794</v>
      </c>
      <c r="F3" s="624" t="s">
        <v>795</v>
      </c>
      <c r="G3" s="625" t="s">
        <v>796</v>
      </c>
      <c r="H3" s="625" t="s">
        <v>797</v>
      </c>
      <c r="I3" s="624" t="s">
        <v>798</v>
      </c>
      <c r="J3" s="624" t="s">
        <v>799</v>
      </c>
      <c r="K3" s="625" t="s">
        <v>800</v>
      </c>
      <c r="L3" s="625" t="s">
        <v>801</v>
      </c>
      <c r="M3" s="624" t="s">
        <v>802</v>
      </c>
      <c r="N3" s="625" t="s">
        <v>803</v>
      </c>
      <c r="O3" s="624" t="s">
        <v>804</v>
      </c>
      <c r="P3" s="624" t="s">
        <v>805</v>
      </c>
      <c r="Q3" s="624" t="s">
        <v>806</v>
      </c>
      <c r="R3" s="624" t="s">
        <v>807</v>
      </c>
      <c r="S3" s="624" t="s">
        <v>806</v>
      </c>
      <c r="T3" s="624" t="s">
        <v>808</v>
      </c>
      <c r="U3" s="624" t="s">
        <v>806</v>
      </c>
      <c r="V3" s="625" t="s">
        <v>809</v>
      </c>
      <c r="W3" s="625" t="s">
        <v>810</v>
      </c>
      <c r="X3" s="625" t="s">
        <v>811</v>
      </c>
      <c r="Y3" s="625" t="s">
        <v>812</v>
      </c>
      <c r="Z3" s="625" t="s">
        <v>813</v>
      </c>
      <c r="AA3" s="625" t="s">
        <v>814</v>
      </c>
      <c r="AB3" s="625" t="s">
        <v>815</v>
      </c>
      <c r="AC3" s="625" t="s">
        <v>816</v>
      </c>
      <c r="AD3" s="625" t="s">
        <v>817</v>
      </c>
      <c r="AE3" s="625" t="s">
        <v>818</v>
      </c>
      <c r="AF3" s="625" t="s">
        <v>819</v>
      </c>
      <c r="AG3" s="625" t="s">
        <v>820</v>
      </c>
      <c r="AH3" s="625" t="s">
        <v>897</v>
      </c>
    </row>
    <row r="4" spans="2:34" ht="13.5">
      <c r="B4" s="1031" t="s">
        <v>771</v>
      </c>
      <c r="C4" s="626"/>
      <c r="D4" s="627" t="s">
        <v>821</v>
      </c>
      <c r="E4" s="628">
        <v>8</v>
      </c>
      <c r="F4" s="628">
        <v>0</v>
      </c>
      <c r="G4" s="628">
        <v>0</v>
      </c>
      <c r="H4" s="628">
        <v>0</v>
      </c>
      <c r="I4" s="628">
        <v>0</v>
      </c>
      <c r="J4" s="628">
        <v>0</v>
      </c>
      <c r="K4" s="628">
        <v>0</v>
      </c>
      <c r="L4" s="628">
        <v>0</v>
      </c>
      <c r="M4" s="628">
        <v>1</v>
      </c>
      <c r="N4" s="628">
        <v>2</v>
      </c>
      <c r="O4" s="628">
        <v>1</v>
      </c>
      <c r="P4" s="628">
        <v>9</v>
      </c>
      <c r="Q4" s="628">
        <v>1</v>
      </c>
      <c r="R4" s="628">
        <v>2</v>
      </c>
      <c r="S4" s="628">
        <v>2</v>
      </c>
      <c r="T4" s="628">
        <v>0</v>
      </c>
      <c r="U4" s="628">
        <v>0</v>
      </c>
      <c r="V4" s="628">
        <v>0</v>
      </c>
      <c r="W4" s="628">
        <v>0</v>
      </c>
      <c r="X4" s="628">
        <v>0</v>
      </c>
      <c r="Y4" s="628">
        <v>156</v>
      </c>
      <c r="Z4" s="628">
        <v>5</v>
      </c>
      <c r="AA4" s="628">
        <v>0</v>
      </c>
      <c r="AB4" s="628">
        <v>0</v>
      </c>
      <c r="AC4" s="628">
        <v>52</v>
      </c>
      <c r="AD4" s="628">
        <v>1</v>
      </c>
      <c r="AE4" s="628">
        <v>40</v>
      </c>
      <c r="AF4" s="628">
        <v>12</v>
      </c>
      <c r="AG4" s="628">
        <v>0</v>
      </c>
      <c r="AH4" s="628">
        <f>SUM(E4:AG4)</f>
        <v>292</v>
      </c>
    </row>
    <row r="5" spans="2:34" ht="13.5">
      <c r="B5" s="1030"/>
      <c r="C5" s="629"/>
      <c r="D5" s="630" t="s">
        <v>822</v>
      </c>
      <c r="E5" s="631">
        <v>8</v>
      </c>
      <c r="F5" s="631">
        <v>0</v>
      </c>
      <c r="G5" s="631">
        <v>0</v>
      </c>
      <c r="H5" s="631">
        <v>0</v>
      </c>
      <c r="I5" s="631">
        <v>0</v>
      </c>
      <c r="J5" s="631">
        <v>0</v>
      </c>
      <c r="K5" s="631">
        <v>0</v>
      </c>
      <c r="L5" s="631">
        <v>0</v>
      </c>
      <c r="M5" s="631">
        <v>1</v>
      </c>
      <c r="N5" s="631">
        <v>1</v>
      </c>
      <c r="O5" s="631">
        <v>1</v>
      </c>
      <c r="P5" s="631">
        <v>9</v>
      </c>
      <c r="Q5" s="631">
        <v>1</v>
      </c>
      <c r="R5" s="631">
        <v>2</v>
      </c>
      <c r="S5" s="631">
        <v>2</v>
      </c>
      <c r="T5" s="631">
        <v>0</v>
      </c>
      <c r="U5" s="631">
        <v>0</v>
      </c>
      <c r="V5" s="631">
        <v>0</v>
      </c>
      <c r="W5" s="631">
        <v>0</v>
      </c>
      <c r="X5" s="631">
        <v>0</v>
      </c>
      <c r="Y5" s="631">
        <v>90</v>
      </c>
      <c r="Z5" s="631">
        <v>1</v>
      </c>
      <c r="AA5" s="631">
        <v>0</v>
      </c>
      <c r="AB5" s="631">
        <v>0</v>
      </c>
      <c r="AC5" s="631">
        <v>45</v>
      </c>
      <c r="AD5" s="631">
        <v>1</v>
      </c>
      <c r="AE5" s="631">
        <v>38</v>
      </c>
      <c r="AF5" s="631">
        <v>12</v>
      </c>
      <c r="AG5" s="631">
        <v>0</v>
      </c>
      <c r="AH5" s="631">
        <f aca="true" t="shared" si="0" ref="AH5:AH68">SUM(E5:AG5)</f>
        <v>212</v>
      </c>
    </row>
    <row r="6" spans="2:34" ht="13.5">
      <c r="B6" s="1030"/>
      <c r="C6" s="629"/>
      <c r="D6" s="630" t="s">
        <v>823</v>
      </c>
      <c r="E6" s="631">
        <v>9</v>
      </c>
      <c r="F6" s="631">
        <v>0</v>
      </c>
      <c r="G6" s="631">
        <v>0</v>
      </c>
      <c r="H6" s="631">
        <v>0</v>
      </c>
      <c r="I6" s="631">
        <v>0</v>
      </c>
      <c r="J6" s="631">
        <v>0</v>
      </c>
      <c r="K6" s="631">
        <v>0</v>
      </c>
      <c r="L6" s="631">
        <v>0</v>
      </c>
      <c r="M6" s="631">
        <v>1</v>
      </c>
      <c r="N6" s="631">
        <v>1</v>
      </c>
      <c r="O6" s="631">
        <v>1</v>
      </c>
      <c r="P6" s="631">
        <v>9</v>
      </c>
      <c r="Q6" s="631">
        <v>1</v>
      </c>
      <c r="R6" s="631">
        <v>2</v>
      </c>
      <c r="S6" s="631">
        <v>2</v>
      </c>
      <c r="T6" s="631">
        <v>0</v>
      </c>
      <c r="U6" s="631">
        <v>0</v>
      </c>
      <c r="V6" s="631">
        <v>0</v>
      </c>
      <c r="W6" s="631">
        <v>0</v>
      </c>
      <c r="X6" s="631">
        <v>0</v>
      </c>
      <c r="Y6" s="631">
        <v>52</v>
      </c>
      <c r="Z6" s="631">
        <v>1</v>
      </c>
      <c r="AA6" s="631">
        <v>0</v>
      </c>
      <c r="AB6" s="631">
        <v>0</v>
      </c>
      <c r="AC6" s="631">
        <v>37</v>
      </c>
      <c r="AD6" s="631">
        <v>2</v>
      </c>
      <c r="AE6" s="631">
        <v>22</v>
      </c>
      <c r="AF6" s="631">
        <v>8</v>
      </c>
      <c r="AG6" s="631">
        <v>0</v>
      </c>
      <c r="AH6" s="631">
        <f t="shared" si="0"/>
        <v>148</v>
      </c>
    </row>
    <row r="7" spans="2:34" ht="13.5">
      <c r="B7" s="1030" t="s">
        <v>772</v>
      </c>
      <c r="C7" s="629"/>
      <c r="D7" s="630" t="s">
        <v>821</v>
      </c>
      <c r="E7" s="631">
        <v>20</v>
      </c>
      <c r="F7" s="631">
        <v>0</v>
      </c>
      <c r="G7" s="631">
        <v>0</v>
      </c>
      <c r="H7" s="631">
        <v>0</v>
      </c>
      <c r="I7" s="631">
        <v>0</v>
      </c>
      <c r="J7" s="631">
        <v>0</v>
      </c>
      <c r="K7" s="631">
        <v>6</v>
      </c>
      <c r="L7" s="631">
        <v>0</v>
      </c>
      <c r="M7" s="631">
        <v>2</v>
      </c>
      <c r="N7" s="631">
        <v>0</v>
      </c>
      <c r="O7" s="631">
        <v>0</v>
      </c>
      <c r="P7" s="631">
        <v>12</v>
      </c>
      <c r="Q7" s="631">
        <v>0</v>
      </c>
      <c r="R7" s="631">
        <v>0</v>
      </c>
      <c r="S7" s="631">
        <v>0</v>
      </c>
      <c r="T7" s="631">
        <v>0</v>
      </c>
      <c r="U7" s="631">
        <v>0</v>
      </c>
      <c r="V7" s="631">
        <v>0</v>
      </c>
      <c r="W7" s="631">
        <v>1</v>
      </c>
      <c r="X7" s="631">
        <v>0</v>
      </c>
      <c r="Y7" s="631">
        <v>157</v>
      </c>
      <c r="Z7" s="631">
        <v>0</v>
      </c>
      <c r="AA7" s="631">
        <v>0</v>
      </c>
      <c r="AB7" s="631">
        <v>0</v>
      </c>
      <c r="AC7" s="631">
        <v>12</v>
      </c>
      <c r="AD7" s="631">
        <v>1</v>
      </c>
      <c r="AE7" s="631">
        <v>47</v>
      </c>
      <c r="AF7" s="631">
        <v>6</v>
      </c>
      <c r="AG7" s="631">
        <v>0</v>
      </c>
      <c r="AH7" s="631">
        <f t="shared" si="0"/>
        <v>264</v>
      </c>
    </row>
    <row r="8" spans="2:34" ht="13.5">
      <c r="B8" s="1030"/>
      <c r="C8" s="629"/>
      <c r="D8" s="630" t="s">
        <v>822</v>
      </c>
      <c r="E8" s="631">
        <v>17</v>
      </c>
      <c r="F8" s="631">
        <v>0</v>
      </c>
      <c r="G8" s="631">
        <v>0</v>
      </c>
      <c r="H8" s="631">
        <v>0</v>
      </c>
      <c r="I8" s="631">
        <v>0</v>
      </c>
      <c r="J8" s="631">
        <v>0</v>
      </c>
      <c r="K8" s="631">
        <v>6</v>
      </c>
      <c r="L8" s="631">
        <v>0</v>
      </c>
      <c r="M8" s="631">
        <v>2</v>
      </c>
      <c r="N8" s="631">
        <v>0</v>
      </c>
      <c r="O8" s="631">
        <v>0</v>
      </c>
      <c r="P8" s="631">
        <v>11</v>
      </c>
      <c r="Q8" s="631">
        <v>0</v>
      </c>
      <c r="R8" s="631">
        <v>0</v>
      </c>
      <c r="S8" s="631">
        <v>0</v>
      </c>
      <c r="T8" s="631">
        <v>0</v>
      </c>
      <c r="U8" s="631">
        <v>0</v>
      </c>
      <c r="V8" s="631">
        <v>0</v>
      </c>
      <c r="W8" s="631">
        <v>1</v>
      </c>
      <c r="X8" s="631">
        <v>0</v>
      </c>
      <c r="Y8" s="631">
        <v>114</v>
      </c>
      <c r="Z8" s="631">
        <v>0</v>
      </c>
      <c r="AA8" s="631">
        <v>0</v>
      </c>
      <c r="AB8" s="631">
        <v>0</v>
      </c>
      <c r="AC8" s="631">
        <v>10</v>
      </c>
      <c r="AD8" s="631">
        <v>1</v>
      </c>
      <c r="AE8" s="631">
        <v>43</v>
      </c>
      <c r="AF8" s="631">
        <v>6</v>
      </c>
      <c r="AG8" s="631">
        <v>0</v>
      </c>
      <c r="AH8" s="631">
        <f t="shared" si="0"/>
        <v>211</v>
      </c>
    </row>
    <row r="9" spans="2:34" ht="13.5">
      <c r="B9" s="1030"/>
      <c r="C9" s="629"/>
      <c r="D9" s="630" t="s">
        <v>823</v>
      </c>
      <c r="E9" s="631">
        <v>20</v>
      </c>
      <c r="F9" s="631">
        <v>0</v>
      </c>
      <c r="G9" s="631">
        <v>0</v>
      </c>
      <c r="H9" s="631">
        <v>0</v>
      </c>
      <c r="I9" s="631">
        <v>0</v>
      </c>
      <c r="J9" s="631">
        <v>0</v>
      </c>
      <c r="K9" s="631">
        <v>23</v>
      </c>
      <c r="L9" s="631">
        <v>0</v>
      </c>
      <c r="M9" s="631">
        <v>2</v>
      </c>
      <c r="N9" s="631">
        <v>0</v>
      </c>
      <c r="O9" s="631">
        <v>0</v>
      </c>
      <c r="P9" s="631">
        <v>9</v>
      </c>
      <c r="Q9" s="631">
        <v>0</v>
      </c>
      <c r="R9" s="631">
        <v>0</v>
      </c>
      <c r="S9" s="631">
        <v>0</v>
      </c>
      <c r="T9" s="631">
        <v>0</v>
      </c>
      <c r="U9" s="631">
        <v>0</v>
      </c>
      <c r="V9" s="631">
        <v>0</v>
      </c>
      <c r="W9" s="631">
        <v>1</v>
      </c>
      <c r="X9" s="631">
        <v>0</v>
      </c>
      <c r="Y9" s="631">
        <v>95</v>
      </c>
      <c r="Z9" s="631">
        <v>0</v>
      </c>
      <c r="AA9" s="631">
        <v>0</v>
      </c>
      <c r="AB9" s="631">
        <v>0</v>
      </c>
      <c r="AC9" s="631">
        <v>11</v>
      </c>
      <c r="AD9" s="631">
        <v>1</v>
      </c>
      <c r="AE9" s="631">
        <v>55</v>
      </c>
      <c r="AF9" s="631">
        <v>2</v>
      </c>
      <c r="AG9" s="631">
        <v>0</v>
      </c>
      <c r="AH9" s="631">
        <f t="shared" si="0"/>
        <v>219</v>
      </c>
    </row>
    <row r="10" spans="2:34" ht="13.5">
      <c r="B10" s="1030" t="s">
        <v>773</v>
      </c>
      <c r="C10" s="629"/>
      <c r="D10" s="630" t="s">
        <v>821</v>
      </c>
      <c r="E10" s="631">
        <v>12</v>
      </c>
      <c r="F10" s="631">
        <v>0</v>
      </c>
      <c r="G10" s="631">
        <v>0</v>
      </c>
      <c r="H10" s="631">
        <v>0</v>
      </c>
      <c r="I10" s="631">
        <v>0</v>
      </c>
      <c r="J10" s="631">
        <v>0</v>
      </c>
      <c r="K10" s="631">
        <v>8</v>
      </c>
      <c r="L10" s="631">
        <v>1</v>
      </c>
      <c r="M10" s="631">
        <v>2</v>
      </c>
      <c r="N10" s="631">
        <v>0</v>
      </c>
      <c r="O10" s="631">
        <v>0</v>
      </c>
      <c r="P10" s="631">
        <v>8</v>
      </c>
      <c r="Q10" s="631">
        <v>1</v>
      </c>
      <c r="R10" s="631">
        <v>0</v>
      </c>
      <c r="S10" s="631">
        <v>3</v>
      </c>
      <c r="T10" s="631">
        <v>0</v>
      </c>
      <c r="U10" s="631">
        <v>0</v>
      </c>
      <c r="V10" s="631">
        <v>0</v>
      </c>
      <c r="W10" s="631">
        <v>0</v>
      </c>
      <c r="X10" s="631">
        <v>0</v>
      </c>
      <c r="Y10" s="631">
        <v>96</v>
      </c>
      <c r="Z10" s="631">
        <v>0</v>
      </c>
      <c r="AA10" s="631">
        <v>0</v>
      </c>
      <c r="AB10" s="631">
        <v>0</v>
      </c>
      <c r="AC10" s="631">
        <v>18</v>
      </c>
      <c r="AD10" s="631">
        <v>0</v>
      </c>
      <c r="AE10" s="631">
        <v>44</v>
      </c>
      <c r="AF10" s="631">
        <v>9</v>
      </c>
      <c r="AG10" s="631">
        <v>0</v>
      </c>
      <c r="AH10" s="631">
        <f t="shared" si="0"/>
        <v>202</v>
      </c>
    </row>
    <row r="11" spans="2:34" ht="13.5">
      <c r="B11" s="1030"/>
      <c r="C11" s="629"/>
      <c r="D11" s="630" t="s">
        <v>822</v>
      </c>
      <c r="E11" s="631">
        <v>11</v>
      </c>
      <c r="F11" s="631">
        <v>0</v>
      </c>
      <c r="G11" s="631">
        <v>0</v>
      </c>
      <c r="H11" s="631">
        <v>0</v>
      </c>
      <c r="I11" s="631">
        <v>0</v>
      </c>
      <c r="J11" s="631">
        <v>0</v>
      </c>
      <c r="K11" s="631">
        <v>8</v>
      </c>
      <c r="L11" s="631">
        <v>1</v>
      </c>
      <c r="M11" s="631">
        <v>2</v>
      </c>
      <c r="N11" s="631">
        <v>0</v>
      </c>
      <c r="O11" s="631">
        <v>0</v>
      </c>
      <c r="P11" s="631">
        <v>8</v>
      </c>
      <c r="Q11" s="631">
        <v>1</v>
      </c>
      <c r="R11" s="631">
        <v>0</v>
      </c>
      <c r="S11" s="631">
        <v>3</v>
      </c>
      <c r="T11" s="631">
        <v>0</v>
      </c>
      <c r="U11" s="631">
        <v>0</v>
      </c>
      <c r="V11" s="631">
        <v>0</v>
      </c>
      <c r="W11" s="631">
        <v>0</v>
      </c>
      <c r="X11" s="631">
        <v>0</v>
      </c>
      <c r="Y11" s="631">
        <v>69</v>
      </c>
      <c r="Z11" s="631">
        <v>0</v>
      </c>
      <c r="AA11" s="631">
        <v>0</v>
      </c>
      <c r="AB11" s="631">
        <v>0</v>
      </c>
      <c r="AC11" s="631">
        <v>14</v>
      </c>
      <c r="AD11" s="631">
        <v>0</v>
      </c>
      <c r="AE11" s="631">
        <v>43</v>
      </c>
      <c r="AF11" s="631">
        <v>9</v>
      </c>
      <c r="AG11" s="631">
        <v>0</v>
      </c>
      <c r="AH11" s="631">
        <f t="shared" si="0"/>
        <v>169</v>
      </c>
    </row>
    <row r="12" spans="2:34" ht="13.5">
      <c r="B12" s="1030"/>
      <c r="C12" s="629"/>
      <c r="D12" s="630" t="s">
        <v>823</v>
      </c>
      <c r="E12" s="631">
        <v>10</v>
      </c>
      <c r="F12" s="631">
        <v>0</v>
      </c>
      <c r="G12" s="631">
        <v>0</v>
      </c>
      <c r="H12" s="631">
        <v>0</v>
      </c>
      <c r="I12" s="631">
        <v>0</v>
      </c>
      <c r="J12" s="631">
        <v>0</v>
      </c>
      <c r="K12" s="631">
        <v>35</v>
      </c>
      <c r="L12" s="631">
        <v>1</v>
      </c>
      <c r="M12" s="631">
        <v>2</v>
      </c>
      <c r="N12" s="631">
        <v>0</v>
      </c>
      <c r="O12" s="631">
        <v>0</v>
      </c>
      <c r="P12" s="631">
        <v>10</v>
      </c>
      <c r="Q12" s="631">
        <v>1</v>
      </c>
      <c r="R12" s="631">
        <v>0</v>
      </c>
      <c r="S12" s="631">
        <v>3</v>
      </c>
      <c r="T12" s="631">
        <v>0</v>
      </c>
      <c r="U12" s="631">
        <v>0</v>
      </c>
      <c r="V12" s="631">
        <v>0</v>
      </c>
      <c r="W12" s="631">
        <v>0</v>
      </c>
      <c r="X12" s="631">
        <v>0</v>
      </c>
      <c r="Y12" s="631">
        <v>47</v>
      </c>
      <c r="Z12" s="631">
        <v>0</v>
      </c>
      <c r="AA12" s="631">
        <v>0</v>
      </c>
      <c r="AB12" s="631">
        <v>0</v>
      </c>
      <c r="AC12" s="631">
        <v>12</v>
      </c>
      <c r="AD12" s="631">
        <v>0</v>
      </c>
      <c r="AE12" s="631">
        <v>44</v>
      </c>
      <c r="AF12" s="631">
        <v>9</v>
      </c>
      <c r="AG12" s="631">
        <v>0</v>
      </c>
      <c r="AH12" s="631">
        <f t="shared" si="0"/>
        <v>174</v>
      </c>
    </row>
    <row r="13" spans="2:34" ht="13.5">
      <c r="B13" s="1030" t="s">
        <v>824</v>
      </c>
      <c r="C13" s="629"/>
      <c r="D13" s="630" t="s">
        <v>821</v>
      </c>
      <c r="E13" s="631">
        <v>6</v>
      </c>
      <c r="F13" s="631">
        <v>0</v>
      </c>
      <c r="G13" s="631">
        <v>0</v>
      </c>
      <c r="H13" s="631">
        <v>0</v>
      </c>
      <c r="I13" s="631">
        <v>2</v>
      </c>
      <c r="J13" s="631">
        <v>0</v>
      </c>
      <c r="K13" s="631">
        <v>12</v>
      </c>
      <c r="L13" s="631">
        <v>0</v>
      </c>
      <c r="M13" s="631">
        <v>0</v>
      </c>
      <c r="N13" s="631">
        <v>3</v>
      </c>
      <c r="O13" s="631">
        <v>0</v>
      </c>
      <c r="P13" s="631">
        <v>1</v>
      </c>
      <c r="Q13" s="631">
        <v>0</v>
      </c>
      <c r="R13" s="631">
        <v>0</v>
      </c>
      <c r="S13" s="631">
        <v>8</v>
      </c>
      <c r="T13" s="631">
        <v>0</v>
      </c>
      <c r="U13" s="631">
        <v>2</v>
      </c>
      <c r="V13" s="631">
        <v>0</v>
      </c>
      <c r="W13" s="631">
        <v>0</v>
      </c>
      <c r="X13" s="631">
        <v>0</v>
      </c>
      <c r="Y13" s="631">
        <v>42</v>
      </c>
      <c r="Z13" s="631">
        <v>0</v>
      </c>
      <c r="AA13" s="631">
        <v>0</v>
      </c>
      <c r="AB13" s="631">
        <v>0</v>
      </c>
      <c r="AC13" s="631">
        <v>6</v>
      </c>
      <c r="AD13" s="631">
        <v>0</v>
      </c>
      <c r="AE13" s="631">
        <v>21</v>
      </c>
      <c r="AF13" s="631">
        <v>3</v>
      </c>
      <c r="AG13" s="631">
        <v>0</v>
      </c>
      <c r="AH13" s="631">
        <f>SUM(E13:AG13)</f>
        <v>106</v>
      </c>
    </row>
    <row r="14" spans="2:34" ht="13.5">
      <c r="B14" s="1030"/>
      <c r="C14" s="629"/>
      <c r="D14" s="630" t="s">
        <v>822</v>
      </c>
      <c r="E14" s="631">
        <v>6</v>
      </c>
      <c r="F14" s="631">
        <v>0</v>
      </c>
      <c r="G14" s="631">
        <v>0</v>
      </c>
      <c r="H14" s="631">
        <v>0</v>
      </c>
      <c r="I14" s="631">
        <v>2</v>
      </c>
      <c r="J14" s="631">
        <v>0</v>
      </c>
      <c r="K14" s="631">
        <v>12</v>
      </c>
      <c r="L14" s="631">
        <v>0</v>
      </c>
      <c r="M14" s="631">
        <v>0</v>
      </c>
      <c r="N14" s="631">
        <v>3</v>
      </c>
      <c r="O14" s="631">
        <v>0</v>
      </c>
      <c r="P14" s="631">
        <v>1</v>
      </c>
      <c r="Q14" s="631">
        <v>0</v>
      </c>
      <c r="R14" s="631">
        <v>0</v>
      </c>
      <c r="S14" s="631">
        <v>8</v>
      </c>
      <c r="T14" s="631">
        <v>0</v>
      </c>
      <c r="U14" s="631">
        <v>2</v>
      </c>
      <c r="V14" s="631">
        <v>0</v>
      </c>
      <c r="W14" s="631">
        <v>0</v>
      </c>
      <c r="X14" s="631">
        <v>0</v>
      </c>
      <c r="Y14" s="631">
        <v>29</v>
      </c>
      <c r="Z14" s="631">
        <v>0</v>
      </c>
      <c r="AA14" s="631">
        <v>0</v>
      </c>
      <c r="AB14" s="631">
        <v>0</v>
      </c>
      <c r="AC14" s="631">
        <v>5</v>
      </c>
      <c r="AD14" s="631">
        <v>0</v>
      </c>
      <c r="AE14" s="631">
        <v>20</v>
      </c>
      <c r="AF14" s="631">
        <v>3</v>
      </c>
      <c r="AG14" s="631">
        <v>0</v>
      </c>
      <c r="AH14" s="631">
        <f t="shared" si="0"/>
        <v>91</v>
      </c>
    </row>
    <row r="15" spans="2:34" ht="13.5">
      <c r="B15" s="1030"/>
      <c r="C15" s="629"/>
      <c r="D15" s="630" t="s">
        <v>823</v>
      </c>
      <c r="E15" s="631">
        <v>6</v>
      </c>
      <c r="F15" s="631">
        <v>0</v>
      </c>
      <c r="G15" s="631">
        <v>0</v>
      </c>
      <c r="H15" s="631">
        <v>0</v>
      </c>
      <c r="I15" s="631">
        <v>2</v>
      </c>
      <c r="J15" s="631">
        <v>0</v>
      </c>
      <c r="K15" s="631">
        <v>84</v>
      </c>
      <c r="L15" s="631">
        <v>0</v>
      </c>
      <c r="M15" s="631">
        <v>0</v>
      </c>
      <c r="N15" s="631">
        <v>3</v>
      </c>
      <c r="O15" s="631">
        <v>0</v>
      </c>
      <c r="P15" s="631">
        <v>1</v>
      </c>
      <c r="Q15" s="631">
        <v>0</v>
      </c>
      <c r="R15" s="631">
        <v>0</v>
      </c>
      <c r="S15" s="631">
        <v>9</v>
      </c>
      <c r="T15" s="631">
        <v>0</v>
      </c>
      <c r="U15" s="631">
        <v>2</v>
      </c>
      <c r="V15" s="631">
        <v>0</v>
      </c>
      <c r="W15" s="631">
        <v>0</v>
      </c>
      <c r="X15" s="631">
        <v>0</v>
      </c>
      <c r="Y15" s="631">
        <v>25</v>
      </c>
      <c r="Z15" s="631">
        <v>0</v>
      </c>
      <c r="AA15" s="631">
        <v>0</v>
      </c>
      <c r="AB15" s="631">
        <v>0</v>
      </c>
      <c r="AC15" s="631">
        <v>2</v>
      </c>
      <c r="AD15" s="631">
        <v>0</v>
      </c>
      <c r="AE15" s="631">
        <v>20</v>
      </c>
      <c r="AF15" s="631">
        <v>3</v>
      </c>
      <c r="AG15" s="631">
        <v>0</v>
      </c>
      <c r="AH15" s="631">
        <f t="shared" si="0"/>
        <v>157</v>
      </c>
    </row>
    <row r="16" spans="2:34" ht="13.5">
      <c r="B16" s="1030" t="s">
        <v>775</v>
      </c>
      <c r="C16" s="629"/>
      <c r="D16" s="630" t="s">
        <v>821</v>
      </c>
      <c r="E16" s="631">
        <v>20</v>
      </c>
      <c r="F16" s="631">
        <v>0</v>
      </c>
      <c r="G16" s="631">
        <v>0</v>
      </c>
      <c r="H16" s="631">
        <v>0</v>
      </c>
      <c r="I16" s="631">
        <v>0</v>
      </c>
      <c r="J16" s="631">
        <v>0</v>
      </c>
      <c r="K16" s="631">
        <v>5</v>
      </c>
      <c r="L16" s="631">
        <v>0</v>
      </c>
      <c r="M16" s="631">
        <v>0</v>
      </c>
      <c r="N16" s="631">
        <v>1</v>
      </c>
      <c r="O16" s="631">
        <v>0</v>
      </c>
      <c r="P16" s="631">
        <v>11</v>
      </c>
      <c r="Q16" s="631">
        <v>0</v>
      </c>
      <c r="R16" s="631">
        <v>0</v>
      </c>
      <c r="S16" s="631">
        <v>11</v>
      </c>
      <c r="T16" s="631">
        <v>0</v>
      </c>
      <c r="U16" s="631">
        <v>0</v>
      </c>
      <c r="V16" s="631">
        <v>0</v>
      </c>
      <c r="W16" s="631">
        <v>0</v>
      </c>
      <c r="X16" s="631">
        <v>0</v>
      </c>
      <c r="Y16" s="631">
        <v>88</v>
      </c>
      <c r="Z16" s="631">
        <v>0</v>
      </c>
      <c r="AA16" s="631">
        <v>0</v>
      </c>
      <c r="AB16" s="631">
        <v>0</v>
      </c>
      <c r="AC16" s="631">
        <v>23</v>
      </c>
      <c r="AD16" s="631">
        <v>1</v>
      </c>
      <c r="AE16" s="631">
        <v>52</v>
      </c>
      <c r="AF16" s="631">
        <v>19</v>
      </c>
      <c r="AG16" s="631">
        <v>0</v>
      </c>
      <c r="AH16" s="631">
        <f t="shared" si="0"/>
        <v>231</v>
      </c>
    </row>
    <row r="17" spans="2:34" ht="13.5">
      <c r="B17" s="1030"/>
      <c r="C17" s="629"/>
      <c r="D17" s="630" t="s">
        <v>822</v>
      </c>
      <c r="E17" s="631">
        <v>20</v>
      </c>
      <c r="F17" s="631">
        <v>0</v>
      </c>
      <c r="G17" s="631">
        <v>0</v>
      </c>
      <c r="H17" s="631">
        <v>0</v>
      </c>
      <c r="I17" s="631">
        <v>0</v>
      </c>
      <c r="J17" s="631">
        <v>0</v>
      </c>
      <c r="K17" s="631">
        <v>5</v>
      </c>
      <c r="L17" s="631">
        <v>0</v>
      </c>
      <c r="M17" s="631">
        <v>0</v>
      </c>
      <c r="N17" s="631">
        <v>1</v>
      </c>
      <c r="O17" s="631">
        <v>0</v>
      </c>
      <c r="P17" s="631">
        <v>11</v>
      </c>
      <c r="Q17" s="631">
        <v>0</v>
      </c>
      <c r="R17" s="631">
        <v>0</v>
      </c>
      <c r="S17" s="631">
        <v>11</v>
      </c>
      <c r="T17" s="631">
        <v>0</v>
      </c>
      <c r="U17" s="631">
        <v>0</v>
      </c>
      <c r="V17" s="631">
        <v>0</v>
      </c>
      <c r="W17" s="631">
        <v>0</v>
      </c>
      <c r="X17" s="631">
        <v>0</v>
      </c>
      <c r="Y17" s="631">
        <v>62</v>
      </c>
      <c r="Z17" s="631">
        <v>0</v>
      </c>
      <c r="AA17" s="631">
        <v>0</v>
      </c>
      <c r="AB17" s="631">
        <v>0</v>
      </c>
      <c r="AC17" s="631">
        <v>19</v>
      </c>
      <c r="AD17" s="631">
        <v>1</v>
      </c>
      <c r="AE17" s="631">
        <v>49</v>
      </c>
      <c r="AF17" s="631">
        <v>18</v>
      </c>
      <c r="AG17" s="631">
        <v>0</v>
      </c>
      <c r="AH17" s="631">
        <f t="shared" si="0"/>
        <v>197</v>
      </c>
    </row>
    <row r="18" spans="2:34" ht="13.5">
      <c r="B18" s="1030"/>
      <c r="C18" s="629"/>
      <c r="D18" s="630" t="s">
        <v>823</v>
      </c>
      <c r="E18" s="631">
        <v>18</v>
      </c>
      <c r="F18" s="631">
        <v>0</v>
      </c>
      <c r="G18" s="631">
        <v>0</v>
      </c>
      <c r="H18" s="631">
        <v>0</v>
      </c>
      <c r="I18" s="631">
        <v>0</v>
      </c>
      <c r="J18" s="631">
        <v>0</v>
      </c>
      <c r="K18" s="631">
        <v>19</v>
      </c>
      <c r="L18" s="631">
        <v>0</v>
      </c>
      <c r="M18" s="631">
        <v>0</v>
      </c>
      <c r="N18" s="631">
        <v>1</v>
      </c>
      <c r="O18" s="631">
        <v>0</v>
      </c>
      <c r="P18" s="631">
        <v>5</v>
      </c>
      <c r="Q18" s="631">
        <v>0</v>
      </c>
      <c r="R18" s="631">
        <v>0</v>
      </c>
      <c r="S18" s="631">
        <v>13</v>
      </c>
      <c r="T18" s="631">
        <v>0</v>
      </c>
      <c r="U18" s="631">
        <v>0</v>
      </c>
      <c r="V18" s="631">
        <v>0</v>
      </c>
      <c r="W18" s="631">
        <v>0</v>
      </c>
      <c r="X18" s="631">
        <v>0</v>
      </c>
      <c r="Y18" s="631">
        <v>43</v>
      </c>
      <c r="Z18" s="631">
        <v>0</v>
      </c>
      <c r="AA18" s="631">
        <v>0</v>
      </c>
      <c r="AB18" s="631">
        <v>0</v>
      </c>
      <c r="AC18" s="631">
        <v>12</v>
      </c>
      <c r="AD18" s="631">
        <v>1</v>
      </c>
      <c r="AE18" s="631">
        <v>25</v>
      </c>
      <c r="AF18" s="631">
        <v>37</v>
      </c>
      <c r="AG18" s="631">
        <v>0</v>
      </c>
      <c r="AH18" s="631">
        <f t="shared" si="0"/>
        <v>174</v>
      </c>
    </row>
    <row r="19" spans="2:34" ht="13.5">
      <c r="B19" s="1030" t="s">
        <v>825</v>
      </c>
      <c r="C19" s="629"/>
      <c r="D19" s="630" t="s">
        <v>821</v>
      </c>
      <c r="E19" s="631">
        <v>3</v>
      </c>
      <c r="F19" s="631">
        <v>0</v>
      </c>
      <c r="G19" s="631">
        <v>0</v>
      </c>
      <c r="H19" s="631">
        <v>0</v>
      </c>
      <c r="I19" s="631">
        <v>0</v>
      </c>
      <c r="J19" s="631">
        <v>0</v>
      </c>
      <c r="K19" s="631">
        <v>2</v>
      </c>
      <c r="L19" s="631">
        <v>0</v>
      </c>
      <c r="M19" s="631">
        <v>0</v>
      </c>
      <c r="N19" s="631">
        <v>0</v>
      </c>
      <c r="O19" s="631">
        <v>0</v>
      </c>
      <c r="P19" s="631">
        <v>2</v>
      </c>
      <c r="Q19" s="631">
        <v>0</v>
      </c>
      <c r="R19" s="631">
        <v>1</v>
      </c>
      <c r="S19" s="631">
        <v>0</v>
      </c>
      <c r="T19" s="631">
        <v>0</v>
      </c>
      <c r="U19" s="631">
        <v>0</v>
      </c>
      <c r="V19" s="631">
        <v>0</v>
      </c>
      <c r="W19" s="631">
        <v>0</v>
      </c>
      <c r="X19" s="631">
        <v>0</v>
      </c>
      <c r="Y19" s="631">
        <v>33</v>
      </c>
      <c r="Z19" s="631">
        <v>0</v>
      </c>
      <c r="AA19" s="631">
        <v>0</v>
      </c>
      <c r="AB19" s="631">
        <v>0</v>
      </c>
      <c r="AC19" s="631">
        <v>1</v>
      </c>
      <c r="AD19" s="631">
        <v>2</v>
      </c>
      <c r="AE19" s="631">
        <v>17</v>
      </c>
      <c r="AF19" s="631">
        <v>8</v>
      </c>
      <c r="AG19" s="631">
        <v>0</v>
      </c>
      <c r="AH19" s="631">
        <f t="shared" si="0"/>
        <v>69</v>
      </c>
    </row>
    <row r="20" spans="2:34" ht="13.5">
      <c r="B20" s="1030"/>
      <c r="C20" s="629"/>
      <c r="D20" s="630" t="s">
        <v>822</v>
      </c>
      <c r="E20" s="631">
        <v>3</v>
      </c>
      <c r="F20" s="631">
        <v>0</v>
      </c>
      <c r="G20" s="631">
        <v>0</v>
      </c>
      <c r="H20" s="631">
        <v>0</v>
      </c>
      <c r="I20" s="631">
        <v>0</v>
      </c>
      <c r="J20" s="631">
        <v>0</v>
      </c>
      <c r="K20" s="631">
        <v>2</v>
      </c>
      <c r="L20" s="631">
        <v>0</v>
      </c>
      <c r="M20" s="631">
        <v>0</v>
      </c>
      <c r="N20" s="631">
        <v>0</v>
      </c>
      <c r="O20" s="631">
        <v>0</v>
      </c>
      <c r="P20" s="631">
        <v>2</v>
      </c>
      <c r="Q20" s="631">
        <v>0</v>
      </c>
      <c r="R20" s="631">
        <v>1</v>
      </c>
      <c r="S20" s="631">
        <v>0</v>
      </c>
      <c r="T20" s="631">
        <v>0</v>
      </c>
      <c r="U20" s="631">
        <v>0</v>
      </c>
      <c r="V20" s="631">
        <v>0</v>
      </c>
      <c r="W20" s="631">
        <v>0</v>
      </c>
      <c r="X20" s="631">
        <v>0</v>
      </c>
      <c r="Y20" s="631">
        <v>19</v>
      </c>
      <c r="Z20" s="631">
        <v>0</v>
      </c>
      <c r="AA20" s="631">
        <v>0</v>
      </c>
      <c r="AB20" s="631">
        <v>0</v>
      </c>
      <c r="AC20" s="631">
        <v>1</v>
      </c>
      <c r="AD20" s="631">
        <v>1</v>
      </c>
      <c r="AE20" s="631">
        <v>16</v>
      </c>
      <c r="AF20" s="631">
        <v>8</v>
      </c>
      <c r="AG20" s="631">
        <v>0</v>
      </c>
      <c r="AH20" s="631">
        <f t="shared" si="0"/>
        <v>53</v>
      </c>
    </row>
    <row r="21" spans="2:34" ht="13.5">
      <c r="B21" s="1030"/>
      <c r="C21" s="629"/>
      <c r="D21" s="630" t="s">
        <v>823</v>
      </c>
      <c r="E21" s="631">
        <v>3</v>
      </c>
      <c r="F21" s="631">
        <v>0</v>
      </c>
      <c r="G21" s="631">
        <v>0</v>
      </c>
      <c r="H21" s="631">
        <v>0</v>
      </c>
      <c r="I21" s="631">
        <v>0</v>
      </c>
      <c r="J21" s="631">
        <v>0</v>
      </c>
      <c r="K21" s="631">
        <v>13</v>
      </c>
      <c r="L21" s="631">
        <v>0</v>
      </c>
      <c r="M21" s="631">
        <v>0</v>
      </c>
      <c r="N21" s="631">
        <v>0</v>
      </c>
      <c r="O21" s="631">
        <v>0</v>
      </c>
      <c r="P21" s="631">
        <v>2</v>
      </c>
      <c r="Q21" s="631">
        <v>0</v>
      </c>
      <c r="R21" s="631">
        <v>1</v>
      </c>
      <c r="S21" s="631">
        <v>0</v>
      </c>
      <c r="T21" s="631">
        <v>0</v>
      </c>
      <c r="U21" s="631">
        <v>0</v>
      </c>
      <c r="V21" s="631">
        <v>0</v>
      </c>
      <c r="W21" s="631">
        <v>0</v>
      </c>
      <c r="X21" s="631">
        <v>0</v>
      </c>
      <c r="Y21" s="631">
        <v>21</v>
      </c>
      <c r="Z21" s="631">
        <v>0</v>
      </c>
      <c r="AA21" s="631">
        <v>0</v>
      </c>
      <c r="AB21" s="631">
        <v>0</v>
      </c>
      <c r="AC21" s="631">
        <v>1</v>
      </c>
      <c r="AD21" s="631">
        <v>1</v>
      </c>
      <c r="AE21" s="631">
        <v>21</v>
      </c>
      <c r="AF21" s="631">
        <v>7</v>
      </c>
      <c r="AG21" s="631">
        <v>0</v>
      </c>
      <c r="AH21" s="631">
        <f t="shared" si="0"/>
        <v>70</v>
      </c>
    </row>
    <row r="22" spans="2:34" ht="13.5">
      <c r="B22" s="1030" t="s">
        <v>777</v>
      </c>
      <c r="C22" s="629"/>
      <c r="D22" s="630" t="s">
        <v>821</v>
      </c>
      <c r="E22" s="631">
        <v>4</v>
      </c>
      <c r="F22" s="631">
        <v>3</v>
      </c>
      <c r="G22" s="631">
        <v>0</v>
      </c>
      <c r="H22" s="631">
        <v>0</v>
      </c>
      <c r="I22" s="631">
        <v>0</v>
      </c>
      <c r="J22" s="631">
        <v>0</v>
      </c>
      <c r="K22" s="631">
        <v>1</v>
      </c>
      <c r="L22" s="631">
        <v>0</v>
      </c>
      <c r="M22" s="631">
        <v>1</v>
      </c>
      <c r="N22" s="631">
        <v>0</v>
      </c>
      <c r="O22" s="631">
        <v>0</v>
      </c>
      <c r="P22" s="631">
        <v>1</v>
      </c>
      <c r="Q22" s="631">
        <v>0</v>
      </c>
      <c r="R22" s="631">
        <v>0</v>
      </c>
      <c r="S22" s="631">
        <v>0</v>
      </c>
      <c r="T22" s="631">
        <v>0</v>
      </c>
      <c r="U22" s="631">
        <v>0</v>
      </c>
      <c r="V22" s="631">
        <v>0</v>
      </c>
      <c r="W22" s="631">
        <v>0</v>
      </c>
      <c r="X22" s="631">
        <v>0</v>
      </c>
      <c r="Y22" s="631">
        <v>60</v>
      </c>
      <c r="Z22" s="631">
        <v>0</v>
      </c>
      <c r="AA22" s="631">
        <v>0</v>
      </c>
      <c r="AB22" s="631">
        <v>0</v>
      </c>
      <c r="AC22" s="631">
        <v>7</v>
      </c>
      <c r="AD22" s="631">
        <v>0</v>
      </c>
      <c r="AE22" s="631">
        <v>12</v>
      </c>
      <c r="AF22" s="631">
        <v>18</v>
      </c>
      <c r="AG22" s="631">
        <v>0</v>
      </c>
      <c r="AH22" s="631">
        <f t="shared" si="0"/>
        <v>107</v>
      </c>
    </row>
    <row r="23" spans="2:34" ht="12" customHeight="1">
      <c r="B23" s="1030"/>
      <c r="C23" s="629"/>
      <c r="D23" s="630" t="s">
        <v>822</v>
      </c>
      <c r="E23" s="631">
        <v>3</v>
      </c>
      <c r="F23" s="631">
        <v>2</v>
      </c>
      <c r="G23" s="631">
        <v>0</v>
      </c>
      <c r="H23" s="631">
        <v>0</v>
      </c>
      <c r="I23" s="631">
        <v>0</v>
      </c>
      <c r="J23" s="631">
        <v>0</v>
      </c>
      <c r="K23" s="631">
        <v>1</v>
      </c>
      <c r="L23" s="631">
        <v>0</v>
      </c>
      <c r="M23" s="631">
        <v>1</v>
      </c>
      <c r="N23" s="631">
        <v>0</v>
      </c>
      <c r="O23" s="631">
        <v>0</v>
      </c>
      <c r="P23" s="631">
        <v>1</v>
      </c>
      <c r="Q23" s="631">
        <v>0</v>
      </c>
      <c r="R23" s="631">
        <v>0</v>
      </c>
      <c r="S23" s="631">
        <v>0</v>
      </c>
      <c r="T23" s="631">
        <v>0</v>
      </c>
      <c r="U23" s="631">
        <v>0</v>
      </c>
      <c r="V23" s="631">
        <v>0</v>
      </c>
      <c r="W23" s="631">
        <v>0</v>
      </c>
      <c r="X23" s="631">
        <v>0</v>
      </c>
      <c r="Y23" s="631">
        <v>51</v>
      </c>
      <c r="Z23" s="631">
        <v>0</v>
      </c>
      <c r="AA23" s="631">
        <v>0</v>
      </c>
      <c r="AB23" s="631">
        <v>0</v>
      </c>
      <c r="AC23" s="631">
        <v>6</v>
      </c>
      <c r="AD23" s="631">
        <v>0</v>
      </c>
      <c r="AE23" s="631">
        <v>12</v>
      </c>
      <c r="AF23" s="631">
        <v>17</v>
      </c>
      <c r="AG23" s="631">
        <v>0</v>
      </c>
      <c r="AH23" s="631">
        <f t="shared" si="0"/>
        <v>94</v>
      </c>
    </row>
    <row r="24" spans="2:34" ht="13.5">
      <c r="B24" s="1030"/>
      <c r="C24" s="629"/>
      <c r="D24" s="630" t="s">
        <v>823</v>
      </c>
      <c r="E24" s="631">
        <v>3</v>
      </c>
      <c r="F24" s="631">
        <v>2</v>
      </c>
      <c r="G24" s="631">
        <v>0</v>
      </c>
      <c r="H24" s="631">
        <v>0</v>
      </c>
      <c r="I24" s="631">
        <v>0</v>
      </c>
      <c r="J24" s="631">
        <v>0</v>
      </c>
      <c r="K24" s="631">
        <v>10</v>
      </c>
      <c r="L24" s="631">
        <v>0</v>
      </c>
      <c r="M24" s="631">
        <v>4</v>
      </c>
      <c r="N24" s="631">
        <v>0</v>
      </c>
      <c r="O24" s="631">
        <v>0</v>
      </c>
      <c r="P24" s="631">
        <v>1</v>
      </c>
      <c r="Q24" s="631">
        <v>0</v>
      </c>
      <c r="R24" s="631">
        <v>0</v>
      </c>
      <c r="S24" s="631">
        <v>0</v>
      </c>
      <c r="T24" s="631">
        <v>0</v>
      </c>
      <c r="U24" s="631">
        <v>0</v>
      </c>
      <c r="V24" s="631">
        <v>0</v>
      </c>
      <c r="W24" s="631">
        <v>0</v>
      </c>
      <c r="X24" s="631">
        <v>0</v>
      </c>
      <c r="Y24" s="631">
        <v>33</v>
      </c>
      <c r="Z24" s="631">
        <v>0</v>
      </c>
      <c r="AA24" s="631">
        <v>0</v>
      </c>
      <c r="AB24" s="631">
        <v>0</v>
      </c>
      <c r="AC24" s="631">
        <v>6</v>
      </c>
      <c r="AD24" s="631">
        <v>0</v>
      </c>
      <c r="AE24" s="631">
        <v>28</v>
      </c>
      <c r="AF24" s="631">
        <v>21</v>
      </c>
      <c r="AG24" s="631">
        <v>0</v>
      </c>
      <c r="AH24" s="631">
        <f t="shared" si="0"/>
        <v>108</v>
      </c>
    </row>
    <row r="25" spans="2:34" ht="13.5">
      <c r="B25" s="1030" t="s">
        <v>826</v>
      </c>
      <c r="C25" s="629"/>
      <c r="D25" s="630" t="s">
        <v>821</v>
      </c>
      <c r="E25" s="631">
        <v>4</v>
      </c>
      <c r="F25" s="631">
        <v>0</v>
      </c>
      <c r="G25" s="631">
        <v>0</v>
      </c>
      <c r="H25" s="631">
        <v>0</v>
      </c>
      <c r="I25" s="631">
        <v>0</v>
      </c>
      <c r="J25" s="631">
        <v>0</v>
      </c>
      <c r="K25" s="631">
        <v>0</v>
      </c>
      <c r="L25" s="631">
        <v>0</v>
      </c>
      <c r="M25" s="631">
        <v>1</v>
      </c>
      <c r="N25" s="631">
        <v>0</v>
      </c>
      <c r="O25" s="631">
        <v>0</v>
      </c>
      <c r="P25" s="631">
        <v>3</v>
      </c>
      <c r="Q25" s="631">
        <v>0</v>
      </c>
      <c r="R25" s="631">
        <v>0</v>
      </c>
      <c r="S25" s="631">
        <v>0</v>
      </c>
      <c r="T25" s="631">
        <v>0</v>
      </c>
      <c r="U25" s="631">
        <v>0</v>
      </c>
      <c r="V25" s="631">
        <v>0</v>
      </c>
      <c r="W25" s="631">
        <v>0</v>
      </c>
      <c r="X25" s="631">
        <v>0</v>
      </c>
      <c r="Y25" s="631">
        <v>29</v>
      </c>
      <c r="Z25" s="631">
        <v>0</v>
      </c>
      <c r="AA25" s="631">
        <v>0</v>
      </c>
      <c r="AB25" s="631">
        <v>0</v>
      </c>
      <c r="AC25" s="631">
        <v>10</v>
      </c>
      <c r="AD25" s="631">
        <v>0</v>
      </c>
      <c r="AE25" s="631">
        <v>17</v>
      </c>
      <c r="AF25" s="631">
        <v>14</v>
      </c>
      <c r="AG25" s="631">
        <v>0</v>
      </c>
      <c r="AH25" s="631">
        <f t="shared" si="0"/>
        <v>78</v>
      </c>
    </row>
    <row r="26" spans="2:34" ht="12" customHeight="1">
      <c r="B26" s="1030"/>
      <c r="C26" s="629"/>
      <c r="D26" s="630" t="s">
        <v>822</v>
      </c>
      <c r="E26" s="631">
        <v>4</v>
      </c>
      <c r="F26" s="631">
        <v>0</v>
      </c>
      <c r="G26" s="631">
        <v>0</v>
      </c>
      <c r="H26" s="631">
        <v>0</v>
      </c>
      <c r="I26" s="631">
        <v>0</v>
      </c>
      <c r="J26" s="631">
        <v>0</v>
      </c>
      <c r="K26" s="631">
        <v>0</v>
      </c>
      <c r="L26" s="631">
        <v>0</v>
      </c>
      <c r="M26" s="631">
        <v>1</v>
      </c>
      <c r="N26" s="631">
        <v>0</v>
      </c>
      <c r="O26" s="631">
        <v>0</v>
      </c>
      <c r="P26" s="631">
        <v>3</v>
      </c>
      <c r="Q26" s="631">
        <v>0</v>
      </c>
      <c r="R26" s="631">
        <v>0</v>
      </c>
      <c r="S26" s="631">
        <v>0</v>
      </c>
      <c r="T26" s="631">
        <v>0</v>
      </c>
      <c r="U26" s="631">
        <v>0</v>
      </c>
      <c r="V26" s="631">
        <v>0</v>
      </c>
      <c r="W26" s="631">
        <v>0</v>
      </c>
      <c r="X26" s="631">
        <v>0</v>
      </c>
      <c r="Y26" s="631">
        <v>23</v>
      </c>
      <c r="Z26" s="631">
        <v>0</v>
      </c>
      <c r="AA26" s="631">
        <v>0</v>
      </c>
      <c r="AB26" s="631">
        <v>0</v>
      </c>
      <c r="AC26" s="631">
        <v>9</v>
      </c>
      <c r="AD26" s="631">
        <v>0</v>
      </c>
      <c r="AE26" s="631">
        <v>17</v>
      </c>
      <c r="AF26" s="631">
        <v>13</v>
      </c>
      <c r="AG26" s="631">
        <v>0</v>
      </c>
      <c r="AH26" s="631">
        <f t="shared" si="0"/>
        <v>70</v>
      </c>
    </row>
    <row r="27" spans="2:34" ht="12" customHeight="1">
      <c r="B27" s="1030"/>
      <c r="C27" s="629"/>
      <c r="D27" s="630" t="s">
        <v>823</v>
      </c>
      <c r="E27" s="631">
        <v>4</v>
      </c>
      <c r="F27" s="631">
        <v>0</v>
      </c>
      <c r="G27" s="631">
        <v>0</v>
      </c>
      <c r="H27" s="631">
        <v>0</v>
      </c>
      <c r="I27" s="631">
        <v>0</v>
      </c>
      <c r="J27" s="631">
        <v>0</v>
      </c>
      <c r="K27" s="631">
        <v>0</v>
      </c>
      <c r="L27" s="631">
        <v>0</v>
      </c>
      <c r="M27" s="631">
        <v>1</v>
      </c>
      <c r="N27" s="631">
        <v>0</v>
      </c>
      <c r="O27" s="631">
        <v>0</v>
      </c>
      <c r="P27" s="631">
        <v>3</v>
      </c>
      <c r="Q27" s="631">
        <v>0</v>
      </c>
      <c r="R27" s="631">
        <v>0</v>
      </c>
      <c r="S27" s="631">
        <v>0</v>
      </c>
      <c r="T27" s="631">
        <v>0</v>
      </c>
      <c r="U27" s="631">
        <v>0</v>
      </c>
      <c r="V27" s="631">
        <v>0</v>
      </c>
      <c r="W27" s="631">
        <v>0</v>
      </c>
      <c r="X27" s="631">
        <v>0</v>
      </c>
      <c r="Y27" s="631">
        <v>19</v>
      </c>
      <c r="Z27" s="631">
        <v>0</v>
      </c>
      <c r="AA27" s="631">
        <v>0</v>
      </c>
      <c r="AB27" s="631">
        <v>0</v>
      </c>
      <c r="AC27" s="631">
        <v>9</v>
      </c>
      <c r="AD27" s="631">
        <v>0</v>
      </c>
      <c r="AE27" s="631">
        <v>14</v>
      </c>
      <c r="AF27" s="631">
        <v>19</v>
      </c>
      <c r="AG27" s="631">
        <v>0</v>
      </c>
      <c r="AH27" s="631">
        <f t="shared" si="0"/>
        <v>69</v>
      </c>
    </row>
    <row r="28" spans="2:34" ht="13.5">
      <c r="B28" s="1030" t="s">
        <v>779</v>
      </c>
      <c r="C28" s="629"/>
      <c r="D28" s="630" t="s">
        <v>821</v>
      </c>
      <c r="E28" s="631">
        <v>13</v>
      </c>
      <c r="F28" s="631">
        <v>0</v>
      </c>
      <c r="G28" s="631">
        <v>0</v>
      </c>
      <c r="H28" s="631">
        <v>0</v>
      </c>
      <c r="I28" s="631">
        <v>0</v>
      </c>
      <c r="J28" s="631">
        <v>0</v>
      </c>
      <c r="K28" s="631">
        <v>1</v>
      </c>
      <c r="L28" s="631">
        <v>0</v>
      </c>
      <c r="M28" s="631">
        <v>0</v>
      </c>
      <c r="N28" s="631">
        <v>1</v>
      </c>
      <c r="O28" s="631">
        <v>0</v>
      </c>
      <c r="P28" s="631">
        <v>11</v>
      </c>
      <c r="Q28" s="631">
        <v>0</v>
      </c>
      <c r="R28" s="631">
        <v>0</v>
      </c>
      <c r="S28" s="631">
        <v>4</v>
      </c>
      <c r="T28" s="631">
        <v>0</v>
      </c>
      <c r="U28" s="631">
        <v>0</v>
      </c>
      <c r="V28" s="631">
        <v>0</v>
      </c>
      <c r="W28" s="631">
        <v>0</v>
      </c>
      <c r="X28" s="631">
        <v>0</v>
      </c>
      <c r="Y28" s="631">
        <v>125</v>
      </c>
      <c r="Z28" s="631">
        <v>0</v>
      </c>
      <c r="AA28" s="631">
        <v>1</v>
      </c>
      <c r="AB28" s="631">
        <v>0</v>
      </c>
      <c r="AC28" s="631">
        <v>29</v>
      </c>
      <c r="AD28" s="631">
        <v>0</v>
      </c>
      <c r="AE28" s="631">
        <v>31</v>
      </c>
      <c r="AF28" s="631">
        <v>17</v>
      </c>
      <c r="AG28" s="631">
        <v>0</v>
      </c>
      <c r="AH28" s="631">
        <f t="shared" si="0"/>
        <v>233</v>
      </c>
    </row>
    <row r="29" spans="2:34" ht="13.5">
      <c r="B29" s="1030"/>
      <c r="C29" s="629"/>
      <c r="D29" s="630" t="s">
        <v>822</v>
      </c>
      <c r="E29" s="631">
        <v>12</v>
      </c>
      <c r="F29" s="631">
        <v>0</v>
      </c>
      <c r="G29" s="631">
        <v>0</v>
      </c>
      <c r="H29" s="631">
        <v>0</v>
      </c>
      <c r="I29" s="631">
        <v>0</v>
      </c>
      <c r="J29" s="631">
        <v>0</v>
      </c>
      <c r="K29" s="631">
        <v>1</v>
      </c>
      <c r="L29" s="631">
        <v>0</v>
      </c>
      <c r="M29" s="631">
        <v>0</v>
      </c>
      <c r="N29" s="631">
        <v>1</v>
      </c>
      <c r="O29" s="631">
        <v>0</v>
      </c>
      <c r="P29" s="631">
        <v>9</v>
      </c>
      <c r="Q29" s="631">
        <v>0</v>
      </c>
      <c r="R29" s="631">
        <v>0</v>
      </c>
      <c r="S29" s="631">
        <v>5</v>
      </c>
      <c r="T29" s="631">
        <v>0</v>
      </c>
      <c r="U29" s="631">
        <v>0</v>
      </c>
      <c r="V29" s="631">
        <v>0</v>
      </c>
      <c r="W29" s="631">
        <v>0</v>
      </c>
      <c r="X29" s="631">
        <v>0</v>
      </c>
      <c r="Y29" s="631">
        <v>91</v>
      </c>
      <c r="Z29" s="631">
        <v>0</v>
      </c>
      <c r="AA29" s="631">
        <v>1</v>
      </c>
      <c r="AB29" s="631">
        <v>0</v>
      </c>
      <c r="AC29" s="631">
        <v>23</v>
      </c>
      <c r="AD29" s="631">
        <v>0</v>
      </c>
      <c r="AE29" s="631">
        <v>28</v>
      </c>
      <c r="AF29" s="631">
        <v>17</v>
      </c>
      <c r="AG29" s="631">
        <v>0</v>
      </c>
      <c r="AH29" s="631">
        <f t="shared" si="0"/>
        <v>188</v>
      </c>
    </row>
    <row r="30" spans="2:34" ht="13.5">
      <c r="B30" s="1030"/>
      <c r="C30" s="629"/>
      <c r="D30" s="630" t="s">
        <v>823</v>
      </c>
      <c r="E30" s="631">
        <v>12</v>
      </c>
      <c r="F30" s="631">
        <v>0</v>
      </c>
      <c r="G30" s="631">
        <v>0</v>
      </c>
      <c r="H30" s="631">
        <v>0</v>
      </c>
      <c r="I30" s="631">
        <v>0</v>
      </c>
      <c r="J30" s="631">
        <v>0</v>
      </c>
      <c r="K30" s="631">
        <v>7</v>
      </c>
      <c r="L30" s="631">
        <v>0</v>
      </c>
      <c r="M30" s="631">
        <v>0</v>
      </c>
      <c r="N30" s="631">
        <v>1</v>
      </c>
      <c r="O30" s="631">
        <v>0</v>
      </c>
      <c r="P30" s="631">
        <v>16</v>
      </c>
      <c r="Q30" s="631">
        <v>0</v>
      </c>
      <c r="R30" s="631">
        <v>0</v>
      </c>
      <c r="S30" s="631">
        <v>5</v>
      </c>
      <c r="T30" s="631">
        <v>0</v>
      </c>
      <c r="U30" s="631">
        <v>0</v>
      </c>
      <c r="V30" s="631">
        <v>0</v>
      </c>
      <c r="W30" s="631">
        <v>0</v>
      </c>
      <c r="X30" s="631">
        <v>0</v>
      </c>
      <c r="Y30" s="631">
        <v>58</v>
      </c>
      <c r="Z30" s="631">
        <v>0</v>
      </c>
      <c r="AA30" s="631">
        <v>1</v>
      </c>
      <c r="AB30" s="631">
        <v>0</v>
      </c>
      <c r="AC30" s="631">
        <v>18</v>
      </c>
      <c r="AD30" s="631">
        <v>0</v>
      </c>
      <c r="AE30" s="631">
        <v>36</v>
      </c>
      <c r="AF30" s="631">
        <v>13</v>
      </c>
      <c r="AG30" s="631">
        <v>0</v>
      </c>
      <c r="AH30" s="631">
        <f t="shared" si="0"/>
        <v>167</v>
      </c>
    </row>
    <row r="31" spans="2:34" ht="13.5">
      <c r="B31" s="1030" t="s">
        <v>827</v>
      </c>
      <c r="C31" s="629"/>
      <c r="D31" s="630" t="s">
        <v>821</v>
      </c>
      <c r="E31" s="631">
        <v>6</v>
      </c>
      <c r="F31" s="631">
        <v>0</v>
      </c>
      <c r="G31" s="631">
        <v>0</v>
      </c>
      <c r="H31" s="631">
        <v>0</v>
      </c>
      <c r="I31" s="631">
        <v>0</v>
      </c>
      <c r="J31" s="631">
        <v>0</v>
      </c>
      <c r="K31" s="631">
        <v>0</v>
      </c>
      <c r="L31" s="631">
        <v>0</v>
      </c>
      <c r="M31" s="631">
        <v>0</v>
      </c>
      <c r="N31" s="631">
        <v>2</v>
      </c>
      <c r="O31" s="631">
        <v>0</v>
      </c>
      <c r="P31" s="631">
        <v>2</v>
      </c>
      <c r="Q31" s="631">
        <v>0</v>
      </c>
      <c r="R31" s="631">
        <v>0</v>
      </c>
      <c r="S31" s="631">
        <v>0</v>
      </c>
      <c r="T31" s="631">
        <v>0</v>
      </c>
      <c r="U31" s="631">
        <v>3</v>
      </c>
      <c r="V31" s="631">
        <v>0</v>
      </c>
      <c r="W31" s="631">
        <v>0</v>
      </c>
      <c r="X31" s="631">
        <v>0</v>
      </c>
      <c r="Y31" s="631">
        <v>30</v>
      </c>
      <c r="Z31" s="631">
        <v>0</v>
      </c>
      <c r="AA31" s="631">
        <v>0</v>
      </c>
      <c r="AB31" s="631">
        <v>0</v>
      </c>
      <c r="AC31" s="631">
        <v>5</v>
      </c>
      <c r="AD31" s="631">
        <v>0</v>
      </c>
      <c r="AE31" s="631">
        <v>11</v>
      </c>
      <c r="AF31" s="631">
        <v>9</v>
      </c>
      <c r="AG31" s="631">
        <v>0</v>
      </c>
      <c r="AH31" s="631">
        <f t="shared" si="0"/>
        <v>68</v>
      </c>
    </row>
    <row r="32" spans="2:34" ht="13.5">
      <c r="B32" s="1030"/>
      <c r="C32" s="629"/>
      <c r="D32" s="630" t="s">
        <v>822</v>
      </c>
      <c r="E32" s="631">
        <v>6</v>
      </c>
      <c r="F32" s="631">
        <v>0</v>
      </c>
      <c r="G32" s="631">
        <v>0</v>
      </c>
      <c r="H32" s="631">
        <v>0</v>
      </c>
      <c r="I32" s="631">
        <v>0</v>
      </c>
      <c r="J32" s="631">
        <v>0</v>
      </c>
      <c r="K32" s="631">
        <v>0</v>
      </c>
      <c r="L32" s="631">
        <v>0</v>
      </c>
      <c r="M32" s="631">
        <v>0</v>
      </c>
      <c r="N32" s="631">
        <v>2</v>
      </c>
      <c r="O32" s="631">
        <v>0</v>
      </c>
      <c r="P32" s="631">
        <v>2</v>
      </c>
      <c r="Q32" s="631">
        <v>0</v>
      </c>
      <c r="R32" s="631">
        <v>0</v>
      </c>
      <c r="S32" s="631">
        <v>0</v>
      </c>
      <c r="T32" s="631">
        <v>0</v>
      </c>
      <c r="U32" s="631">
        <v>3</v>
      </c>
      <c r="V32" s="631">
        <v>0</v>
      </c>
      <c r="W32" s="631">
        <v>0</v>
      </c>
      <c r="X32" s="631">
        <v>0</v>
      </c>
      <c r="Y32" s="631">
        <v>27</v>
      </c>
      <c r="Z32" s="631">
        <v>0</v>
      </c>
      <c r="AA32" s="631">
        <v>0</v>
      </c>
      <c r="AB32" s="631">
        <v>0</v>
      </c>
      <c r="AC32" s="631">
        <v>5</v>
      </c>
      <c r="AD32" s="631">
        <v>0</v>
      </c>
      <c r="AE32" s="631">
        <v>12</v>
      </c>
      <c r="AF32" s="631">
        <v>8</v>
      </c>
      <c r="AG32" s="631">
        <v>0</v>
      </c>
      <c r="AH32" s="631">
        <f t="shared" si="0"/>
        <v>65</v>
      </c>
    </row>
    <row r="33" spans="2:34" ht="13.5">
      <c r="B33" s="1030"/>
      <c r="C33" s="629"/>
      <c r="D33" s="630" t="s">
        <v>823</v>
      </c>
      <c r="E33" s="631">
        <v>6</v>
      </c>
      <c r="F33" s="631">
        <v>0</v>
      </c>
      <c r="G33" s="631">
        <v>0</v>
      </c>
      <c r="H33" s="631">
        <v>0</v>
      </c>
      <c r="I33" s="631">
        <v>0</v>
      </c>
      <c r="J33" s="631">
        <v>0</v>
      </c>
      <c r="K33" s="631">
        <v>0</v>
      </c>
      <c r="L33" s="631">
        <v>0</v>
      </c>
      <c r="M33" s="631">
        <v>0</v>
      </c>
      <c r="N33" s="631">
        <v>3</v>
      </c>
      <c r="O33" s="631">
        <v>0</v>
      </c>
      <c r="P33" s="631">
        <v>2</v>
      </c>
      <c r="Q33" s="631">
        <v>0</v>
      </c>
      <c r="R33" s="631">
        <v>0</v>
      </c>
      <c r="S33" s="631">
        <v>0</v>
      </c>
      <c r="T33" s="631">
        <v>0</v>
      </c>
      <c r="U33" s="631">
        <v>3</v>
      </c>
      <c r="V33" s="631">
        <v>0</v>
      </c>
      <c r="W33" s="631">
        <v>0</v>
      </c>
      <c r="X33" s="631">
        <v>0</v>
      </c>
      <c r="Y33" s="631">
        <v>20</v>
      </c>
      <c r="Z33" s="631">
        <v>0</v>
      </c>
      <c r="AA33" s="631">
        <v>0</v>
      </c>
      <c r="AB33" s="631">
        <v>0</v>
      </c>
      <c r="AC33" s="631">
        <v>7</v>
      </c>
      <c r="AD33" s="631">
        <v>0</v>
      </c>
      <c r="AE33" s="631">
        <v>13</v>
      </c>
      <c r="AF33" s="631">
        <v>6</v>
      </c>
      <c r="AG33" s="631">
        <v>0</v>
      </c>
      <c r="AH33" s="631">
        <f t="shared" si="0"/>
        <v>60</v>
      </c>
    </row>
    <row r="34" spans="2:34" ht="13.5">
      <c r="B34" s="1030" t="s">
        <v>828</v>
      </c>
      <c r="C34" s="629"/>
      <c r="D34" s="630" t="s">
        <v>821</v>
      </c>
      <c r="E34" s="631">
        <v>4</v>
      </c>
      <c r="F34" s="631">
        <v>0</v>
      </c>
      <c r="G34" s="631">
        <v>1</v>
      </c>
      <c r="H34" s="631">
        <v>0</v>
      </c>
      <c r="I34" s="631">
        <v>0</v>
      </c>
      <c r="J34" s="631">
        <v>0</v>
      </c>
      <c r="K34" s="631">
        <v>1</v>
      </c>
      <c r="L34" s="631">
        <v>0</v>
      </c>
      <c r="M34" s="631">
        <v>0</v>
      </c>
      <c r="N34" s="631">
        <v>0</v>
      </c>
      <c r="O34" s="631">
        <v>0</v>
      </c>
      <c r="P34" s="631">
        <v>2</v>
      </c>
      <c r="Q34" s="631">
        <v>0</v>
      </c>
      <c r="R34" s="631">
        <v>1</v>
      </c>
      <c r="S34" s="631">
        <v>2</v>
      </c>
      <c r="T34" s="631">
        <v>0</v>
      </c>
      <c r="U34" s="631">
        <v>0</v>
      </c>
      <c r="V34" s="631">
        <v>0</v>
      </c>
      <c r="W34" s="631">
        <v>0</v>
      </c>
      <c r="X34" s="631">
        <v>0</v>
      </c>
      <c r="Y34" s="631">
        <v>9</v>
      </c>
      <c r="Z34" s="631">
        <v>0</v>
      </c>
      <c r="AA34" s="631">
        <v>0</v>
      </c>
      <c r="AB34" s="631">
        <v>0</v>
      </c>
      <c r="AC34" s="631">
        <v>2</v>
      </c>
      <c r="AD34" s="631">
        <v>0</v>
      </c>
      <c r="AE34" s="631">
        <v>11</v>
      </c>
      <c r="AF34" s="631">
        <v>13</v>
      </c>
      <c r="AG34" s="631">
        <v>0</v>
      </c>
      <c r="AH34" s="631">
        <f t="shared" si="0"/>
        <v>46</v>
      </c>
    </row>
    <row r="35" spans="2:34" ht="13.5">
      <c r="B35" s="1030"/>
      <c r="C35" s="629"/>
      <c r="D35" s="630" t="s">
        <v>822</v>
      </c>
      <c r="E35" s="631">
        <v>3</v>
      </c>
      <c r="F35" s="631">
        <v>0</v>
      </c>
      <c r="G35" s="631">
        <v>1</v>
      </c>
      <c r="H35" s="631">
        <v>0</v>
      </c>
      <c r="I35" s="631">
        <v>0</v>
      </c>
      <c r="J35" s="631">
        <v>0</v>
      </c>
      <c r="K35" s="631">
        <v>1</v>
      </c>
      <c r="L35" s="631">
        <v>0</v>
      </c>
      <c r="M35" s="631">
        <v>0</v>
      </c>
      <c r="N35" s="631">
        <v>0</v>
      </c>
      <c r="O35" s="631">
        <v>0</v>
      </c>
      <c r="P35" s="631">
        <v>2</v>
      </c>
      <c r="Q35" s="631">
        <v>0</v>
      </c>
      <c r="R35" s="631">
        <v>1</v>
      </c>
      <c r="S35" s="631">
        <v>2</v>
      </c>
      <c r="T35" s="631">
        <v>0</v>
      </c>
      <c r="U35" s="631">
        <v>0</v>
      </c>
      <c r="V35" s="631">
        <v>0</v>
      </c>
      <c r="W35" s="631">
        <v>0</v>
      </c>
      <c r="X35" s="631">
        <v>0</v>
      </c>
      <c r="Y35" s="631">
        <v>7</v>
      </c>
      <c r="Z35" s="631">
        <v>0</v>
      </c>
      <c r="AA35" s="631">
        <v>0</v>
      </c>
      <c r="AB35" s="631">
        <v>0</v>
      </c>
      <c r="AC35" s="631">
        <v>2</v>
      </c>
      <c r="AD35" s="631">
        <v>0</v>
      </c>
      <c r="AE35" s="631">
        <v>11</v>
      </c>
      <c r="AF35" s="631">
        <v>13</v>
      </c>
      <c r="AG35" s="631">
        <v>0</v>
      </c>
      <c r="AH35" s="631">
        <f t="shared" si="0"/>
        <v>43</v>
      </c>
    </row>
    <row r="36" spans="2:34" ht="13.5">
      <c r="B36" s="1030"/>
      <c r="C36" s="629"/>
      <c r="D36" s="630" t="s">
        <v>823</v>
      </c>
      <c r="E36" s="631">
        <v>5</v>
      </c>
      <c r="F36" s="631">
        <v>0</v>
      </c>
      <c r="G36" s="631">
        <v>1</v>
      </c>
      <c r="H36" s="631">
        <v>0</v>
      </c>
      <c r="I36" s="631">
        <v>0</v>
      </c>
      <c r="J36" s="631">
        <v>0</v>
      </c>
      <c r="K36" s="631">
        <v>6</v>
      </c>
      <c r="L36" s="631">
        <v>0</v>
      </c>
      <c r="M36" s="631">
        <v>0</v>
      </c>
      <c r="N36" s="631">
        <v>0</v>
      </c>
      <c r="O36" s="631">
        <v>0</v>
      </c>
      <c r="P36" s="631">
        <v>3</v>
      </c>
      <c r="Q36" s="631">
        <v>0</v>
      </c>
      <c r="R36" s="631">
        <v>1</v>
      </c>
      <c r="S36" s="631">
        <v>2</v>
      </c>
      <c r="T36" s="631">
        <v>0</v>
      </c>
      <c r="U36" s="631">
        <v>0</v>
      </c>
      <c r="V36" s="631">
        <v>0</v>
      </c>
      <c r="W36" s="631">
        <v>0</v>
      </c>
      <c r="X36" s="631">
        <v>0</v>
      </c>
      <c r="Y36" s="631">
        <v>5</v>
      </c>
      <c r="Z36" s="631">
        <v>0</v>
      </c>
      <c r="AA36" s="631">
        <v>0</v>
      </c>
      <c r="AB36" s="631">
        <v>0</v>
      </c>
      <c r="AC36" s="631">
        <v>2</v>
      </c>
      <c r="AD36" s="631">
        <v>0</v>
      </c>
      <c r="AE36" s="631">
        <v>5</v>
      </c>
      <c r="AF36" s="631">
        <v>16</v>
      </c>
      <c r="AG36" s="631">
        <v>0</v>
      </c>
      <c r="AH36" s="631">
        <f t="shared" si="0"/>
        <v>46</v>
      </c>
    </row>
    <row r="37" spans="2:34" ht="13.5">
      <c r="B37" s="1030" t="s">
        <v>782</v>
      </c>
      <c r="C37" s="629"/>
      <c r="D37" s="630" t="s">
        <v>821</v>
      </c>
      <c r="E37" s="631">
        <v>14</v>
      </c>
      <c r="F37" s="631">
        <v>0</v>
      </c>
      <c r="G37" s="631">
        <v>0</v>
      </c>
      <c r="H37" s="631">
        <v>0</v>
      </c>
      <c r="I37" s="631">
        <v>2</v>
      </c>
      <c r="J37" s="631">
        <v>0</v>
      </c>
      <c r="K37" s="631">
        <v>27</v>
      </c>
      <c r="L37" s="631">
        <v>0</v>
      </c>
      <c r="M37" s="631">
        <v>0</v>
      </c>
      <c r="N37" s="631">
        <v>1</v>
      </c>
      <c r="O37" s="631">
        <v>1</v>
      </c>
      <c r="P37" s="631">
        <v>14</v>
      </c>
      <c r="Q37" s="631">
        <v>1</v>
      </c>
      <c r="R37" s="631">
        <v>0</v>
      </c>
      <c r="S37" s="631">
        <v>3</v>
      </c>
      <c r="T37" s="631">
        <v>0</v>
      </c>
      <c r="U37" s="631">
        <v>0</v>
      </c>
      <c r="V37" s="631">
        <v>1</v>
      </c>
      <c r="W37" s="631">
        <v>0</v>
      </c>
      <c r="X37" s="631">
        <v>1</v>
      </c>
      <c r="Y37" s="631">
        <v>165</v>
      </c>
      <c r="Z37" s="631">
        <v>0</v>
      </c>
      <c r="AA37" s="631">
        <v>0</v>
      </c>
      <c r="AB37" s="631">
        <v>0</v>
      </c>
      <c r="AC37" s="631">
        <v>47</v>
      </c>
      <c r="AD37" s="631">
        <v>1</v>
      </c>
      <c r="AE37" s="631">
        <v>64</v>
      </c>
      <c r="AF37" s="631">
        <v>18</v>
      </c>
      <c r="AG37" s="631">
        <v>1</v>
      </c>
      <c r="AH37" s="631">
        <f t="shared" si="0"/>
        <v>361</v>
      </c>
    </row>
    <row r="38" spans="2:34" ht="13.5">
      <c r="B38" s="1030"/>
      <c r="C38" s="629"/>
      <c r="D38" s="630" t="s">
        <v>822</v>
      </c>
      <c r="E38" s="631">
        <v>16</v>
      </c>
      <c r="F38" s="631">
        <v>0</v>
      </c>
      <c r="G38" s="631">
        <v>0</v>
      </c>
      <c r="H38" s="631">
        <v>0</v>
      </c>
      <c r="I38" s="631">
        <v>2</v>
      </c>
      <c r="J38" s="631">
        <v>0</v>
      </c>
      <c r="K38" s="631">
        <v>27</v>
      </c>
      <c r="L38" s="631">
        <v>0</v>
      </c>
      <c r="M38" s="631">
        <v>0</v>
      </c>
      <c r="N38" s="631">
        <v>1</v>
      </c>
      <c r="O38" s="631">
        <v>1</v>
      </c>
      <c r="P38" s="631">
        <v>13</v>
      </c>
      <c r="Q38" s="631">
        <v>1</v>
      </c>
      <c r="R38" s="631">
        <v>0</v>
      </c>
      <c r="S38" s="631">
        <v>3</v>
      </c>
      <c r="T38" s="631">
        <v>0</v>
      </c>
      <c r="U38" s="631">
        <v>0</v>
      </c>
      <c r="V38" s="631">
        <v>1</v>
      </c>
      <c r="W38" s="631">
        <v>0</v>
      </c>
      <c r="X38" s="631">
        <v>1</v>
      </c>
      <c r="Y38" s="631">
        <v>136</v>
      </c>
      <c r="Z38" s="631">
        <v>0</v>
      </c>
      <c r="AA38" s="631">
        <v>0</v>
      </c>
      <c r="AB38" s="631">
        <v>0</v>
      </c>
      <c r="AC38" s="631">
        <v>44</v>
      </c>
      <c r="AD38" s="631">
        <v>1</v>
      </c>
      <c r="AE38" s="631">
        <v>61</v>
      </c>
      <c r="AF38" s="631">
        <v>18</v>
      </c>
      <c r="AG38" s="631">
        <v>1</v>
      </c>
      <c r="AH38" s="631">
        <f t="shared" si="0"/>
        <v>327</v>
      </c>
    </row>
    <row r="39" spans="2:34" ht="13.5">
      <c r="B39" s="1030"/>
      <c r="C39" s="629"/>
      <c r="D39" s="630" t="s">
        <v>823</v>
      </c>
      <c r="E39" s="631">
        <v>17</v>
      </c>
      <c r="F39" s="631">
        <v>0</v>
      </c>
      <c r="G39" s="631">
        <v>0</v>
      </c>
      <c r="H39" s="631">
        <v>0</v>
      </c>
      <c r="I39" s="631">
        <v>2</v>
      </c>
      <c r="J39" s="631">
        <v>0</v>
      </c>
      <c r="K39" s="631">
        <v>20</v>
      </c>
      <c r="L39" s="631">
        <v>0</v>
      </c>
      <c r="M39" s="631">
        <v>0</v>
      </c>
      <c r="N39" s="631">
        <v>1</v>
      </c>
      <c r="O39" s="631">
        <v>1</v>
      </c>
      <c r="P39" s="631">
        <v>29</v>
      </c>
      <c r="Q39" s="631">
        <v>1</v>
      </c>
      <c r="R39" s="631">
        <v>0</v>
      </c>
      <c r="S39" s="631">
        <v>3</v>
      </c>
      <c r="T39" s="631">
        <v>0</v>
      </c>
      <c r="U39" s="631">
        <v>0</v>
      </c>
      <c r="V39" s="631">
        <v>3</v>
      </c>
      <c r="W39" s="631">
        <v>0</v>
      </c>
      <c r="X39" s="631">
        <v>1</v>
      </c>
      <c r="Y39" s="631">
        <v>142</v>
      </c>
      <c r="Z39" s="631">
        <v>0</v>
      </c>
      <c r="AA39" s="631">
        <v>0</v>
      </c>
      <c r="AB39" s="631">
        <v>0</v>
      </c>
      <c r="AC39" s="631">
        <v>42</v>
      </c>
      <c r="AD39" s="631">
        <v>1</v>
      </c>
      <c r="AE39" s="631">
        <v>68</v>
      </c>
      <c r="AF39" s="631">
        <v>39</v>
      </c>
      <c r="AG39" s="631">
        <v>1</v>
      </c>
      <c r="AH39" s="631">
        <f t="shared" si="0"/>
        <v>371</v>
      </c>
    </row>
    <row r="40" spans="2:34" ht="13.5">
      <c r="B40" s="1030" t="s">
        <v>829</v>
      </c>
      <c r="C40" s="629"/>
      <c r="D40" s="630" t="s">
        <v>821</v>
      </c>
      <c r="E40" s="631">
        <v>5</v>
      </c>
      <c r="F40" s="631">
        <v>0</v>
      </c>
      <c r="G40" s="631">
        <v>0</v>
      </c>
      <c r="H40" s="631">
        <v>0</v>
      </c>
      <c r="I40" s="631">
        <v>0</v>
      </c>
      <c r="J40" s="631">
        <v>0</v>
      </c>
      <c r="K40" s="631">
        <v>1</v>
      </c>
      <c r="L40" s="631">
        <v>0</v>
      </c>
      <c r="M40" s="631">
        <v>0</v>
      </c>
      <c r="N40" s="631">
        <v>1</v>
      </c>
      <c r="O40" s="631">
        <v>0</v>
      </c>
      <c r="P40" s="631">
        <v>2</v>
      </c>
      <c r="Q40" s="631">
        <v>0</v>
      </c>
      <c r="R40" s="631">
        <v>0</v>
      </c>
      <c r="S40" s="631">
        <v>0</v>
      </c>
      <c r="T40" s="631">
        <v>0</v>
      </c>
      <c r="U40" s="631">
        <v>0</v>
      </c>
      <c r="V40" s="631">
        <v>0</v>
      </c>
      <c r="W40" s="631">
        <v>0</v>
      </c>
      <c r="X40" s="631">
        <v>0</v>
      </c>
      <c r="Y40" s="631">
        <v>73</v>
      </c>
      <c r="Z40" s="631">
        <v>0</v>
      </c>
      <c r="AA40" s="631">
        <v>0</v>
      </c>
      <c r="AB40" s="631">
        <v>0</v>
      </c>
      <c r="AC40" s="631">
        <v>0</v>
      </c>
      <c r="AD40" s="631">
        <v>0</v>
      </c>
      <c r="AE40" s="631">
        <v>30</v>
      </c>
      <c r="AF40" s="631">
        <v>0</v>
      </c>
      <c r="AG40" s="631">
        <v>0</v>
      </c>
      <c r="AH40" s="631">
        <f t="shared" si="0"/>
        <v>112</v>
      </c>
    </row>
    <row r="41" spans="2:34" ht="13.5">
      <c r="B41" s="1030"/>
      <c r="C41" s="629"/>
      <c r="D41" s="630" t="s">
        <v>822</v>
      </c>
      <c r="E41" s="631">
        <v>4</v>
      </c>
      <c r="F41" s="631">
        <v>0</v>
      </c>
      <c r="G41" s="631">
        <v>0</v>
      </c>
      <c r="H41" s="631">
        <v>0</v>
      </c>
      <c r="I41" s="631">
        <v>0</v>
      </c>
      <c r="J41" s="631">
        <v>0</v>
      </c>
      <c r="K41" s="631">
        <v>1</v>
      </c>
      <c r="L41" s="631">
        <v>0</v>
      </c>
      <c r="M41" s="631">
        <v>0</v>
      </c>
      <c r="N41" s="631">
        <v>1</v>
      </c>
      <c r="O41" s="631">
        <v>0</v>
      </c>
      <c r="P41" s="631">
        <v>2</v>
      </c>
      <c r="Q41" s="631">
        <v>0</v>
      </c>
      <c r="R41" s="631">
        <v>0</v>
      </c>
      <c r="S41" s="631">
        <v>0</v>
      </c>
      <c r="T41" s="631">
        <v>0</v>
      </c>
      <c r="U41" s="631">
        <v>0</v>
      </c>
      <c r="V41" s="631">
        <v>0</v>
      </c>
      <c r="W41" s="631">
        <v>0</v>
      </c>
      <c r="X41" s="631">
        <v>0</v>
      </c>
      <c r="Y41" s="631">
        <v>52</v>
      </c>
      <c r="Z41" s="631">
        <v>0</v>
      </c>
      <c r="AA41" s="631">
        <v>0</v>
      </c>
      <c r="AB41" s="631">
        <v>0</v>
      </c>
      <c r="AC41" s="631">
        <v>0</v>
      </c>
      <c r="AD41" s="631">
        <v>0</v>
      </c>
      <c r="AE41" s="631">
        <v>30</v>
      </c>
      <c r="AF41" s="631">
        <v>0</v>
      </c>
      <c r="AG41" s="631">
        <v>0</v>
      </c>
      <c r="AH41" s="631">
        <f t="shared" si="0"/>
        <v>90</v>
      </c>
    </row>
    <row r="42" spans="2:34" ht="13.5">
      <c r="B42" s="1030"/>
      <c r="C42" s="629"/>
      <c r="D42" s="630" t="s">
        <v>823</v>
      </c>
      <c r="E42" s="631">
        <v>4</v>
      </c>
      <c r="F42" s="631">
        <v>0</v>
      </c>
      <c r="G42" s="631">
        <v>0</v>
      </c>
      <c r="H42" s="631">
        <v>0</v>
      </c>
      <c r="I42" s="631">
        <v>0</v>
      </c>
      <c r="J42" s="631">
        <v>0</v>
      </c>
      <c r="K42" s="631">
        <v>13</v>
      </c>
      <c r="L42" s="631">
        <v>0</v>
      </c>
      <c r="M42" s="631">
        <v>0</v>
      </c>
      <c r="N42" s="631">
        <v>1</v>
      </c>
      <c r="O42" s="631">
        <v>0</v>
      </c>
      <c r="P42" s="631">
        <v>2</v>
      </c>
      <c r="Q42" s="631">
        <v>0</v>
      </c>
      <c r="R42" s="631">
        <v>0</v>
      </c>
      <c r="S42" s="631">
        <v>0</v>
      </c>
      <c r="T42" s="631">
        <v>0</v>
      </c>
      <c r="U42" s="631">
        <v>0</v>
      </c>
      <c r="V42" s="631">
        <v>0</v>
      </c>
      <c r="W42" s="631">
        <v>0</v>
      </c>
      <c r="X42" s="631">
        <v>0</v>
      </c>
      <c r="Y42" s="631">
        <v>28</v>
      </c>
      <c r="Z42" s="631">
        <v>0</v>
      </c>
      <c r="AA42" s="631">
        <v>0</v>
      </c>
      <c r="AB42" s="631">
        <v>0</v>
      </c>
      <c r="AC42" s="631">
        <v>0</v>
      </c>
      <c r="AD42" s="631">
        <v>0</v>
      </c>
      <c r="AE42" s="631">
        <v>35</v>
      </c>
      <c r="AF42" s="631">
        <v>0</v>
      </c>
      <c r="AG42" s="631">
        <v>0</v>
      </c>
      <c r="AH42" s="631">
        <f t="shared" si="0"/>
        <v>83</v>
      </c>
    </row>
    <row r="43" spans="2:34" ht="13.5">
      <c r="B43" s="1030" t="s">
        <v>784</v>
      </c>
      <c r="C43" s="629"/>
      <c r="D43" s="630" t="s">
        <v>821</v>
      </c>
      <c r="E43" s="631">
        <v>10</v>
      </c>
      <c r="F43" s="631">
        <v>1</v>
      </c>
      <c r="G43" s="631">
        <v>0</v>
      </c>
      <c r="H43" s="631">
        <v>0</v>
      </c>
      <c r="I43" s="631">
        <v>1</v>
      </c>
      <c r="J43" s="631">
        <v>0</v>
      </c>
      <c r="K43" s="631">
        <v>0</v>
      </c>
      <c r="L43" s="631">
        <v>0</v>
      </c>
      <c r="M43" s="631">
        <v>0</v>
      </c>
      <c r="N43" s="631">
        <v>1</v>
      </c>
      <c r="O43" s="631">
        <v>1</v>
      </c>
      <c r="P43" s="631">
        <v>7</v>
      </c>
      <c r="Q43" s="631">
        <v>0</v>
      </c>
      <c r="R43" s="631">
        <v>0</v>
      </c>
      <c r="S43" s="631">
        <v>2</v>
      </c>
      <c r="T43" s="631">
        <v>4</v>
      </c>
      <c r="U43" s="631">
        <v>0</v>
      </c>
      <c r="V43" s="631">
        <v>0</v>
      </c>
      <c r="W43" s="631">
        <v>0</v>
      </c>
      <c r="X43" s="631">
        <v>0</v>
      </c>
      <c r="Y43" s="631">
        <v>127</v>
      </c>
      <c r="Z43" s="631">
        <v>0</v>
      </c>
      <c r="AA43" s="631">
        <v>0</v>
      </c>
      <c r="AB43" s="631">
        <v>0</v>
      </c>
      <c r="AC43" s="631">
        <v>45</v>
      </c>
      <c r="AD43" s="631">
        <v>0</v>
      </c>
      <c r="AE43" s="631">
        <v>45</v>
      </c>
      <c r="AF43" s="631">
        <v>82</v>
      </c>
      <c r="AG43" s="631">
        <v>0</v>
      </c>
      <c r="AH43" s="631">
        <f t="shared" si="0"/>
        <v>326</v>
      </c>
    </row>
    <row r="44" spans="2:34" ht="13.5">
      <c r="B44" s="1030"/>
      <c r="C44" s="629"/>
      <c r="D44" s="630" t="s">
        <v>822</v>
      </c>
      <c r="E44" s="631">
        <v>10</v>
      </c>
      <c r="F44" s="631">
        <v>1</v>
      </c>
      <c r="G44" s="631">
        <v>0</v>
      </c>
      <c r="H44" s="631">
        <v>0</v>
      </c>
      <c r="I44" s="631">
        <v>1</v>
      </c>
      <c r="J44" s="631">
        <v>0</v>
      </c>
      <c r="K44" s="631">
        <v>0</v>
      </c>
      <c r="L44" s="631">
        <v>0</v>
      </c>
      <c r="M44" s="631">
        <v>0</v>
      </c>
      <c r="N44" s="631">
        <v>1</v>
      </c>
      <c r="O44" s="631">
        <v>1</v>
      </c>
      <c r="P44" s="631">
        <v>7</v>
      </c>
      <c r="Q44" s="631">
        <v>0</v>
      </c>
      <c r="R44" s="631">
        <v>0</v>
      </c>
      <c r="S44" s="631">
        <v>2</v>
      </c>
      <c r="T44" s="631">
        <v>4</v>
      </c>
      <c r="U44" s="631">
        <v>0</v>
      </c>
      <c r="V44" s="631">
        <v>0</v>
      </c>
      <c r="W44" s="631">
        <v>0</v>
      </c>
      <c r="X44" s="631">
        <v>0</v>
      </c>
      <c r="Y44" s="631">
        <v>103</v>
      </c>
      <c r="Z44" s="631">
        <v>0</v>
      </c>
      <c r="AA44" s="631">
        <v>0</v>
      </c>
      <c r="AB44" s="631">
        <v>0</v>
      </c>
      <c r="AC44" s="631">
        <v>43</v>
      </c>
      <c r="AD44" s="631">
        <v>0</v>
      </c>
      <c r="AE44" s="631">
        <v>40</v>
      </c>
      <c r="AF44" s="631">
        <v>82</v>
      </c>
      <c r="AG44" s="631">
        <v>0</v>
      </c>
      <c r="AH44" s="631">
        <f t="shared" si="0"/>
        <v>295</v>
      </c>
    </row>
    <row r="45" spans="2:34" ht="13.5">
      <c r="B45" s="1030"/>
      <c r="C45" s="629"/>
      <c r="D45" s="630" t="s">
        <v>823</v>
      </c>
      <c r="E45" s="631">
        <v>13</v>
      </c>
      <c r="F45" s="631">
        <v>1</v>
      </c>
      <c r="G45" s="631">
        <v>0</v>
      </c>
      <c r="H45" s="631">
        <v>0</v>
      </c>
      <c r="I45" s="631">
        <v>2</v>
      </c>
      <c r="J45" s="631">
        <v>0</v>
      </c>
      <c r="K45" s="631">
        <v>0</v>
      </c>
      <c r="L45" s="631">
        <v>0</v>
      </c>
      <c r="M45" s="631">
        <v>0</v>
      </c>
      <c r="N45" s="631">
        <v>2</v>
      </c>
      <c r="O45" s="631">
        <v>1</v>
      </c>
      <c r="P45" s="631">
        <v>7</v>
      </c>
      <c r="Q45" s="631">
        <v>0</v>
      </c>
      <c r="R45" s="631">
        <v>0</v>
      </c>
      <c r="S45" s="631">
        <v>2</v>
      </c>
      <c r="T45" s="631">
        <v>7</v>
      </c>
      <c r="U45" s="631">
        <v>0</v>
      </c>
      <c r="V45" s="631">
        <v>0</v>
      </c>
      <c r="W45" s="631">
        <v>0</v>
      </c>
      <c r="X45" s="631">
        <v>0</v>
      </c>
      <c r="Y45" s="631">
        <v>50</v>
      </c>
      <c r="Z45" s="631">
        <v>0</v>
      </c>
      <c r="AA45" s="631">
        <v>0</v>
      </c>
      <c r="AB45" s="631">
        <v>0</v>
      </c>
      <c r="AC45" s="631">
        <v>24</v>
      </c>
      <c r="AD45" s="631">
        <v>0</v>
      </c>
      <c r="AE45" s="631">
        <v>42</v>
      </c>
      <c r="AF45" s="631">
        <v>85</v>
      </c>
      <c r="AG45" s="631">
        <v>0</v>
      </c>
      <c r="AH45" s="631">
        <f t="shared" si="0"/>
        <v>236</v>
      </c>
    </row>
    <row r="46" spans="2:34" ht="13.5">
      <c r="B46" s="1030" t="s">
        <v>830</v>
      </c>
      <c r="C46" s="629"/>
      <c r="D46" s="630" t="s">
        <v>821</v>
      </c>
      <c r="E46" s="631">
        <v>6</v>
      </c>
      <c r="F46" s="631">
        <v>0</v>
      </c>
      <c r="G46" s="631">
        <v>0</v>
      </c>
      <c r="H46" s="631">
        <v>0</v>
      </c>
      <c r="I46" s="631">
        <v>0</v>
      </c>
      <c r="J46" s="631">
        <v>1</v>
      </c>
      <c r="K46" s="631">
        <v>7</v>
      </c>
      <c r="L46" s="631">
        <v>0</v>
      </c>
      <c r="M46" s="631">
        <v>0</v>
      </c>
      <c r="N46" s="631">
        <v>0</v>
      </c>
      <c r="O46" s="631">
        <v>0</v>
      </c>
      <c r="P46" s="631">
        <v>8</v>
      </c>
      <c r="Q46" s="631">
        <v>0</v>
      </c>
      <c r="R46" s="631">
        <v>0</v>
      </c>
      <c r="S46" s="631">
        <v>0</v>
      </c>
      <c r="T46" s="631">
        <v>5</v>
      </c>
      <c r="U46" s="631">
        <v>0</v>
      </c>
      <c r="V46" s="631">
        <v>0</v>
      </c>
      <c r="W46" s="631">
        <v>0</v>
      </c>
      <c r="X46" s="631">
        <v>0</v>
      </c>
      <c r="Y46" s="631">
        <v>68</v>
      </c>
      <c r="Z46" s="631">
        <v>0</v>
      </c>
      <c r="AA46" s="631">
        <v>0</v>
      </c>
      <c r="AB46" s="631">
        <v>0</v>
      </c>
      <c r="AC46" s="631">
        <v>33</v>
      </c>
      <c r="AD46" s="631">
        <v>0</v>
      </c>
      <c r="AE46" s="631">
        <v>33</v>
      </c>
      <c r="AF46" s="631">
        <v>18</v>
      </c>
      <c r="AG46" s="631">
        <v>0</v>
      </c>
      <c r="AH46" s="631">
        <f t="shared" si="0"/>
        <v>179</v>
      </c>
    </row>
    <row r="47" spans="2:34" ht="13.5">
      <c r="B47" s="1030"/>
      <c r="C47" s="629"/>
      <c r="D47" s="630" t="s">
        <v>822</v>
      </c>
      <c r="E47" s="631">
        <v>6</v>
      </c>
      <c r="F47" s="631">
        <v>0</v>
      </c>
      <c r="G47" s="631">
        <v>0</v>
      </c>
      <c r="H47" s="631">
        <v>0</v>
      </c>
      <c r="I47" s="631">
        <v>0</v>
      </c>
      <c r="J47" s="631">
        <v>1</v>
      </c>
      <c r="K47" s="631">
        <v>7</v>
      </c>
      <c r="L47" s="631">
        <v>0</v>
      </c>
      <c r="M47" s="631">
        <v>0</v>
      </c>
      <c r="N47" s="631">
        <v>0</v>
      </c>
      <c r="O47" s="631">
        <v>0</v>
      </c>
      <c r="P47" s="631">
        <v>8</v>
      </c>
      <c r="Q47" s="631">
        <v>0</v>
      </c>
      <c r="R47" s="631">
        <v>0</v>
      </c>
      <c r="S47" s="631">
        <v>0</v>
      </c>
      <c r="T47" s="631">
        <v>5</v>
      </c>
      <c r="U47" s="631">
        <v>0</v>
      </c>
      <c r="V47" s="631">
        <v>0</v>
      </c>
      <c r="W47" s="631">
        <v>0</v>
      </c>
      <c r="X47" s="631">
        <v>0</v>
      </c>
      <c r="Y47" s="631">
        <v>65</v>
      </c>
      <c r="Z47" s="631">
        <v>0</v>
      </c>
      <c r="AA47" s="631">
        <v>0</v>
      </c>
      <c r="AB47" s="631">
        <v>0</v>
      </c>
      <c r="AC47" s="631">
        <v>33</v>
      </c>
      <c r="AD47" s="631">
        <v>0</v>
      </c>
      <c r="AE47" s="631">
        <v>33</v>
      </c>
      <c r="AF47" s="631">
        <v>18</v>
      </c>
      <c r="AG47" s="631">
        <v>0</v>
      </c>
      <c r="AH47" s="631">
        <f t="shared" si="0"/>
        <v>176</v>
      </c>
    </row>
    <row r="48" spans="2:34" ht="13.5">
      <c r="B48" s="1030"/>
      <c r="C48" s="629"/>
      <c r="D48" s="630" t="s">
        <v>823</v>
      </c>
      <c r="E48" s="631">
        <v>6</v>
      </c>
      <c r="F48" s="631">
        <v>0</v>
      </c>
      <c r="G48" s="631">
        <v>0</v>
      </c>
      <c r="H48" s="631">
        <v>0</v>
      </c>
      <c r="I48" s="631">
        <v>0</v>
      </c>
      <c r="J48" s="631">
        <v>1</v>
      </c>
      <c r="K48" s="631">
        <v>11</v>
      </c>
      <c r="L48" s="631">
        <v>0</v>
      </c>
      <c r="M48" s="631">
        <v>0</v>
      </c>
      <c r="N48" s="631">
        <v>0</v>
      </c>
      <c r="O48" s="631">
        <v>0</v>
      </c>
      <c r="P48" s="631">
        <v>9</v>
      </c>
      <c r="Q48" s="631">
        <v>0</v>
      </c>
      <c r="R48" s="631">
        <v>0</v>
      </c>
      <c r="S48" s="631">
        <v>0</v>
      </c>
      <c r="T48" s="631">
        <v>11</v>
      </c>
      <c r="U48" s="631">
        <v>0</v>
      </c>
      <c r="V48" s="631">
        <v>0</v>
      </c>
      <c r="W48" s="631">
        <v>0</v>
      </c>
      <c r="X48" s="631">
        <v>0</v>
      </c>
      <c r="Y48" s="631">
        <v>47</v>
      </c>
      <c r="Z48" s="631">
        <v>0</v>
      </c>
      <c r="AA48" s="631">
        <v>0</v>
      </c>
      <c r="AB48" s="631">
        <v>0</v>
      </c>
      <c r="AC48" s="631">
        <v>9</v>
      </c>
      <c r="AD48" s="631">
        <v>0</v>
      </c>
      <c r="AE48" s="631">
        <v>23</v>
      </c>
      <c r="AF48" s="631">
        <v>19</v>
      </c>
      <c r="AG48" s="631">
        <v>0</v>
      </c>
      <c r="AH48" s="631">
        <f t="shared" si="0"/>
        <v>136</v>
      </c>
    </row>
    <row r="49" spans="2:34" ht="13.5">
      <c r="B49" s="1030" t="s">
        <v>786</v>
      </c>
      <c r="C49" s="629"/>
      <c r="D49" s="630" t="s">
        <v>821</v>
      </c>
      <c r="E49" s="631">
        <v>18</v>
      </c>
      <c r="F49" s="631">
        <v>13</v>
      </c>
      <c r="G49" s="631">
        <v>0</v>
      </c>
      <c r="H49" s="631">
        <v>0</v>
      </c>
      <c r="I49" s="631">
        <v>0</v>
      </c>
      <c r="J49" s="631">
        <v>0</v>
      </c>
      <c r="K49" s="631">
        <v>2</v>
      </c>
      <c r="L49" s="631">
        <v>0</v>
      </c>
      <c r="M49" s="631">
        <v>0</v>
      </c>
      <c r="N49" s="631">
        <v>3</v>
      </c>
      <c r="O49" s="631">
        <v>0</v>
      </c>
      <c r="P49" s="631">
        <v>12</v>
      </c>
      <c r="Q49" s="631">
        <v>0</v>
      </c>
      <c r="R49" s="631">
        <v>0</v>
      </c>
      <c r="S49" s="631">
        <v>1</v>
      </c>
      <c r="T49" s="631">
        <v>1</v>
      </c>
      <c r="U49" s="631">
        <v>2</v>
      </c>
      <c r="V49" s="631">
        <v>0</v>
      </c>
      <c r="W49" s="631">
        <v>0</v>
      </c>
      <c r="X49" s="631">
        <v>0</v>
      </c>
      <c r="Y49" s="631">
        <v>269</v>
      </c>
      <c r="Z49" s="631">
        <v>0</v>
      </c>
      <c r="AA49" s="631">
        <v>0</v>
      </c>
      <c r="AB49" s="631">
        <v>1</v>
      </c>
      <c r="AC49" s="631">
        <v>70</v>
      </c>
      <c r="AD49" s="631">
        <v>2</v>
      </c>
      <c r="AE49" s="631">
        <v>59</v>
      </c>
      <c r="AF49" s="631">
        <v>17</v>
      </c>
      <c r="AG49" s="631">
        <v>0</v>
      </c>
      <c r="AH49" s="631">
        <f t="shared" si="0"/>
        <v>470</v>
      </c>
    </row>
    <row r="50" spans="2:34" ht="13.5">
      <c r="B50" s="1030"/>
      <c r="C50" s="629"/>
      <c r="D50" s="630" t="s">
        <v>822</v>
      </c>
      <c r="E50" s="631">
        <v>8</v>
      </c>
      <c r="F50" s="631">
        <v>15</v>
      </c>
      <c r="G50" s="631">
        <v>0</v>
      </c>
      <c r="H50" s="631">
        <v>0</v>
      </c>
      <c r="I50" s="631">
        <v>0</v>
      </c>
      <c r="J50" s="631">
        <v>0</v>
      </c>
      <c r="K50" s="631">
        <v>2</v>
      </c>
      <c r="L50" s="631">
        <v>0</v>
      </c>
      <c r="M50" s="631">
        <v>0</v>
      </c>
      <c r="N50" s="631">
        <v>1</v>
      </c>
      <c r="O50" s="631">
        <v>0</v>
      </c>
      <c r="P50" s="631">
        <v>11</v>
      </c>
      <c r="Q50" s="631">
        <v>0</v>
      </c>
      <c r="R50" s="631">
        <v>0</v>
      </c>
      <c r="S50" s="631">
        <v>1</v>
      </c>
      <c r="T50" s="631">
        <v>1</v>
      </c>
      <c r="U50" s="631">
        <v>2</v>
      </c>
      <c r="V50" s="631">
        <v>0</v>
      </c>
      <c r="W50" s="631">
        <v>0</v>
      </c>
      <c r="X50" s="631">
        <v>0</v>
      </c>
      <c r="Y50" s="631">
        <v>254</v>
      </c>
      <c r="Z50" s="631">
        <v>0</v>
      </c>
      <c r="AA50" s="631">
        <v>0</v>
      </c>
      <c r="AB50" s="631">
        <v>1</v>
      </c>
      <c r="AC50" s="631">
        <v>65</v>
      </c>
      <c r="AD50" s="631">
        <v>2</v>
      </c>
      <c r="AE50" s="631">
        <v>60</v>
      </c>
      <c r="AF50" s="631">
        <v>17</v>
      </c>
      <c r="AG50" s="631">
        <v>0</v>
      </c>
      <c r="AH50" s="631">
        <f t="shared" si="0"/>
        <v>440</v>
      </c>
    </row>
    <row r="51" spans="2:34" ht="13.5">
      <c r="B51" s="1030"/>
      <c r="C51" s="629"/>
      <c r="D51" s="630" t="s">
        <v>823</v>
      </c>
      <c r="E51" s="631">
        <v>8</v>
      </c>
      <c r="F51" s="631">
        <v>2</v>
      </c>
      <c r="G51" s="631">
        <v>0</v>
      </c>
      <c r="H51" s="631">
        <v>0</v>
      </c>
      <c r="I51" s="631">
        <v>0</v>
      </c>
      <c r="J51" s="631">
        <v>0</v>
      </c>
      <c r="K51" s="631">
        <v>10</v>
      </c>
      <c r="L51" s="631">
        <v>0</v>
      </c>
      <c r="M51" s="631">
        <v>0</v>
      </c>
      <c r="N51" s="631">
        <v>1</v>
      </c>
      <c r="O51" s="631">
        <v>0</v>
      </c>
      <c r="P51" s="631">
        <v>11</v>
      </c>
      <c r="Q51" s="631">
        <v>0</v>
      </c>
      <c r="R51" s="631">
        <v>0</v>
      </c>
      <c r="S51" s="631">
        <v>1</v>
      </c>
      <c r="T51" s="631">
        <v>5</v>
      </c>
      <c r="U51" s="631">
        <v>5</v>
      </c>
      <c r="V51" s="631">
        <v>0</v>
      </c>
      <c r="W51" s="631">
        <v>0</v>
      </c>
      <c r="X51" s="631">
        <v>0</v>
      </c>
      <c r="Y51" s="631">
        <v>81</v>
      </c>
      <c r="Z51" s="631">
        <v>0</v>
      </c>
      <c r="AA51" s="631">
        <v>0</v>
      </c>
      <c r="AB51" s="631">
        <v>1</v>
      </c>
      <c r="AC51" s="631">
        <v>32</v>
      </c>
      <c r="AD51" s="631">
        <v>1</v>
      </c>
      <c r="AE51" s="631">
        <v>33</v>
      </c>
      <c r="AF51" s="631">
        <v>10</v>
      </c>
      <c r="AG51" s="631">
        <v>0</v>
      </c>
      <c r="AH51" s="631">
        <f t="shared" si="0"/>
        <v>201</v>
      </c>
    </row>
    <row r="52" spans="2:34" ht="13.5">
      <c r="B52" s="1030" t="s">
        <v>831</v>
      </c>
      <c r="C52" s="629"/>
      <c r="D52" s="630" t="s">
        <v>821</v>
      </c>
      <c r="E52" s="631">
        <v>5</v>
      </c>
      <c r="F52" s="631">
        <v>0</v>
      </c>
      <c r="G52" s="631">
        <v>0</v>
      </c>
      <c r="H52" s="631">
        <v>0</v>
      </c>
      <c r="I52" s="631">
        <v>0</v>
      </c>
      <c r="J52" s="631">
        <v>0</v>
      </c>
      <c r="K52" s="631">
        <v>0</v>
      </c>
      <c r="L52" s="631">
        <v>0</v>
      </c>
      <c r="M52" s="631">
        <v>0</v>
      </c>
      <c r="N52" s="631">
        <v>1</v>
      </c>
      <c r="O52" s="631">
        <v>0</v>
      </c>
      <c r="P52" s="631">
        <v>4</v>
      </c>
      <c r="Q52" s="631">
        <v>0</v>
      </c>
      <c r="R52" s="631">
        <v>2</v>
      </c>
      <c r="S52" s="631">
        <v>0</v>
      </c>
      <c r="T52" s="631">
        <v>0</v>
      </c>
      <c r="U52" s="631">
        <v>0</v>
      </c>
      <c r="V52" s="631">
        <v>0</v>
      </c>
      <c r="W52" s="631">
        <v>0</v>
      </c>
      <c r="X52" s="631">
        <v>0</v>
      </c>
      <c r="Y52" s="631">
        <v>26</v>
      </c>
      <c r="Z52" s="631">
        <v>0</v>
      </c>
      <c r="AA52" s="631">
        <v>0</v>
      </c>
      <c r="AB52" s="631">
        <v>0</v>
      </c>
      <c r="AC52" s="631">
        <v>5</v>
      </c>
      <c r="AD52" s="631">
        <v>1</v>
      </c>
      <c r="AE52" s="631">
        <v>13</v>
      </c>
      <c r="AF52" s="631">
        <v>7</v>
      </c>
      <c r="AG52" s="631">
        <v>0</v>
      </c>
      <c r="AH52" s="631">
        <f t="shared" si="0"/>
        <v>64</v>
      </c>
    </row>
    <row r="53" spans="2:34" ht="13.5">
      <c r="B53" s="1030"/>
      <c r="C53" s="629"/>
      <c r="D53" s="630" t="s">
        <v>822</v>
      </c>
      <c r="E53" s="631">
        <v>5</v>
      </c>
      <c r="F53" s="631">
        <v>0</v>
      </c>
      <c r="G53" s="631">
        <v>0</v>
      </c>
      <c r="H53" s="631">
        <v>0</v>
      </c>
      <c r="I53" s="631">
        <v>0</v>
      </c>
      <c r="J53" s="631">
        <v>0</v>
      </c>
      <c r="K53" s="631">
        <v>0</v>
      </c>
      <c r="L53" s="631">
        <v>0</v>
      </c>
      <c r="M53" s="631">
        <v>0</v>
      </c>
      <c r="N53" s="631">
        <v>1</v>
      </c>
      <c r="O53" s="631">
        <v>0</v>
      </c>
      <c r="P53" s="631">
        <v>4</v>
      </c>
      <c r="Q53" s="631">
        <v>0</v>
      </c>
      <c r="R53" s="631">
        <v>2</v>
      </c>
      <c r="S53" s="631">
        <v>0</v>
      </c>
      <c r="T53" s="631">
        <v>0</v>
      </c>
      <c r="U53" s="631">
        <v>0</v>
      </c>
      <c r="V53" s="631">
        <v>0</v>
      </c>
      <c r="W53" s="631">
        <v>0</v>
      </c>
      <c r="X53" s="631">
        <v>0</v>
      </c>
      <c r="Y53" s="631">
        <v>24</v>
      </c>
      <c r="Z53" s="631">
        <v>0</v>
      </c>
      <c r="AA53" s="631">
        <v>0</v>
      </c>
      <c r="AB53" s="631">
        <v>0</v>
      </c>
      <c r="AC53" s="631">
        <v>5</v>
      </c>
      <c r="AD53" s="631">
        <v>1</v>
      </c>
      <c r="AE53" s="631">
        <v>12</v>
      </c>
      <c r="AF53" s="631">
        <v>7</v>
      </c>
      <c r="AG53" s="631">
        <v>0</v>
      </c>
      <c r="AH53" s="631">
        <f t="shared" si="0"/>
        <v>61</v>
      </c>
    </row>
    <row r="54" spans="2:34" ht="13.5">
      <c r="B54" s="1030"/>
      <c r="C54" s="629"/>
      <c r="D54" s="630" t="s">
        <v>823</v>
      </c>
      <c r="E54" s="631">
        <v>5</v>
      </c>
      <c r="F54" s="631">
        <v>0</v>
      </c>
      <c r="G54" s="631">
        <v>0</v>
      </c>
      <c r="H54" s="631">
        <v>0</v>
      </c>
      <c r="I54" s="631">
        <v>0</v>
      </c>
      <c r="J54" s="631">
        <v>0</v>
      </c>
      <c r="K54" s="631">
        <v>0</v>
      </c>
      <c r="L54" s="631">
        <v>0</v>
      </c>
      <c r="M54" s="631">
        <v>0</v>
      </c>
      <c r="N54" s="631">
        <v>1</v>
      </c>
      <c r="O54" s="631">
        <v>0</v>
      </c>
      <c r="P54" s="631">
        <v>4</v>
      </c>
      <c r="Q54" s="631">
        <v>0</v>
      </c>
      <c r="R54" s="631">
        <v>2</v>
      </c>
      <c r="S54" s="631">
        <v>0</v>
      </c>
      <c r="T54" s="631">
        <v>0</v>
      </c>
      <c r="U54" s="631">
        <v>0</v>
      </c>
      <c r="V54" s="631">
        <v>0</v>
      </c>
      <c r="W54" s="631">
        <v>0</v>
      </c>
      <c r="X54" s="631">
        <v>0</v>
      </c>
      <c r="Y54" s="631">
        <v>18</v>
      </c>
      <c r="Z54" s="631">
        <v>0</v>
      </c>
      <c r="AA54" s="631">
        <v>0</v>
      </c>
      <c r="AB54" s="631">
        <v>0</v>
      </c>
      <c r="AC54" s="631">
        <v>3</v>
      </c>
      <c r="AD54" s="631">
        <v>0</v>
      </c>
      <c r="AE54" s="631">
        <v>10</v>
      </c>
      <c r="AF54" s="631">
        <v>7</v>
      </c>
      <c r="AG54" s="631">
        <v>0</v>
      </c>
      <c r="AH54" s="631">
        <f t="shared" si="0"/>
        <v>50</v>
      </c>
    </row>
    <row r="55" spans="2:34" ht="13.5">
      <c r="B55" s="1030" t="s">
        <v>788</v>
      </c>
      <c r="C55" s="629"/>
      <c r="D55" s="630" t="s">
        <v>821</v>
      </c>
      <c r="E55" s="631">
        <v>20</v>
      </c>
      <c r="F55" s="631">
        <v>0</v>
      </c>
      <c r="G55" s="631">
        <v>0</v>
      </c>
      <c r="H55" s="631">
        <v>0</v>
      </c>
      <c r="I55" s="631">
        <v>3</v>
      </c>
      <c r="J55" s="631">
        <v>0</v>
      </c>
      <c r="K55" s="631">
        <v>2</v>
      </c>
      <c r="L55" s="631">
        <v>0</v>
      </c>
      <c r="M55" s="631">
        <v>0</v>
      </c>
      <c r="N55" s="631">
        <v>0</v>
      </c>
      <c r="O55" s="631">
        <v>0</v>
      </c>
      <c r="P55" s="631">
        <v>2</v>
      </c>
      <c r="Q55" s="631">
        <v>0</v>
      </c>
      <c r="R55" s="631">
        <v>0</v>
      </c>
      <c r="S55" s="631">
        <v>1</v>
      </c>
      <c r="T55" s="631">
        <v>1</v>
      </c>
      <c r="U55" s="631">
        <v>0</v>
      </c>
      <c r="V55" s="631">
        <v>0</v>
      </c>
      <c r="W55" s="631">
        <v>0</v>
      </c>
      <c r="X55" s="631">
        <v>0</v>
      </c>
      <c r="Y55" s="631">
        <v>88</v>
      </c>
      <c r="Z55" s="631">
        <v>0</v>
      </c>
      <c r="AA55" s="631">
        <v>0</v>
      </c>
      <c r="AB55" s="631">
        <v>0</v>
      </c>
      <c r="AC55" s="631">
        <v>43</v>
      </c>
      <c r="AD55" s="631">
        <v>0</v>
      </c>
      <c r="AE55" s="631">
        <v>39</v>
      </c>
      <c r="AF55" s="631">
        <v>3</v>
      </c>
      <c r="AG55" s="631">
        <v>0</v>
      </c>
      <c r="AH55" s="631">
        <f t="shared" si="0"/>
        <v>202</v>
      </c>
    </row>
    <row r="56" spans="2:34" ht="13.5">
      <c r="B56" s="1030"/>
      <c r="C56" s="629"/>
      <c r="D56" s="630" t="s">
        <v>822</v>
      </c>
      <c r="E56" s="631">
        <v>19</v>
      </c>
      <c r="F56" s="631">
        <v>0</v>
      </c>
      <c r="G56" s="631">
        <v>0</v>
      </c>
      <c r="H56" s="631">
        <v>0</v>
      </c>
      <c r="I56" s="631">
        <v>2</v>
      </c>
      <c r="J56" s="631">
        <v>0</v>
      </c>
      <c r="K56" s="631">
        <v>2</v>
      </c>
      <c r="L56" s="631">
        <v>0</v>
      </c>
      <c r="M56" s="631">
        <v>0</v>
      </c>
      <c r="N56" s="631">
        <v>0</v>
      </c>
      <c r="O56" s="631">
        <v>0</v>
      </c>
      <c r="P56" s="631">
        <v>2</v>
      </c>
      <c r="Q56" s="631">
        <v>0</v>
      </c>
      <c r="R56" s="631">
        <v>0</v>
      </c>
      <c r="S56" s="631">
        <v>1</v>
      </c>
      <c r="T56" s="631">
        <v>1</v>
      </c>
      <c r="U56" s="631">
        <v>0</v>
      </c>
      <c r="V56" s="631">
        <v>0</v>
      </c>
      <c r="W56" s="631">
        <v>0</v>
      </c>
      <c r="X56" s="631">
        <v>0</v>
      </c>
      <c r="Y56" s="631">
        <v>74</v>
      </c>
      <c r="Z56" s="631">
        <v>0</v>
      </c>
      <c r="AA56" s="631">
        <v>0</v>
      </c>
      <c r="AB56" s="631">
        <v>0</v>
      </c>
      <c r="AC56" s="631">
        <v>38</v>
      </c>
      <c r="AD56" s="631">
        <v>0</v>
      </c>
      <c r="AE56" s="631">
        <v>35</v>
      </c>
      <c r="AF56" s="631">
        <v>3</v>
      </c>
      <c r="AG56" s="631">
        <v>0</v>
      </c>
      <c r="AH56" s="631">
        <f t="shared" si="0"/>
        <v>177</v>
      </c>
    </row>
    <row r="57" spans="2:34" ht="13.5">
      <c r="B57" s="1030"/>
      <c r="C57" s="629"/>
      <c r="D57" s="630" t="s">
        <v>823</v>
      </c>
      <c r="E57" s="631">
        <v>20</v>
      </c>
      <c r="F57" s="631">
        <v>0</v>
      </c>
      <c r="G57" s="631">
        <v>0</v>
      </c>
      <c r="H57" s="631">
        <v>0</v>
      </c>
      <c r="I57" s="631">
        <v>4</v>
      </c>
      <c r="J57" s="631">
        <v>0</v>
      </c>
      <c r="K57" s="631">
        <v>8</v>
      </c>
      <c r="L57" s="631">
        <v>0</v>
      </c>
      <c r="M57" s="631">
        <v>0</v>
      </c>
      <c r="N57" s="631">
        <v>0</v>
      </c>
      <c r="O57" s="631">
        <v>0</v>
      </c>
      <c r="P57" s="631">
        <v>2</v>
      </c>
      <c r="Q57" s="631">
        <v>0</v>
      </c>
      <c r="R57" s="631">
        <v>0</v>
      </c>
      <c r="S57" s="631">
        <v>1</v>
      </c>
      <c r="T57" s="631">
        <v>1</v>
      </c>
      <c r="U57" s="631">
        <v>0</v>
      </c>
      <c r="V57" s="631">
        <v>0</v>
      </c>
      <c r="W57" s="631">
        <v>0</v>
      </c>
      <c r="X57" s="631">
        <v>0</v>
      </c>
      <c r="Y57" s="631">
        <v>45</v>
      </c>
      <c r="Z57" s="631">
        <v>0</v>
      </c>
      <c r="AA57" s="631">
        <v>0</v>
      </c>
      <c r="AB57" s="631">
        <v>0</v>
      </c>
      <c r="AC57" s="631">
        <v>19</v>
      </c>
      <c r="AD57" s="631">
        <v>0</v>
      </c>
      <c r="AE57" s="631">
        <v>26</v>
      </c>
      <c r="AF57" s="631">
        <v>14</v>
      </c>
      <c r="AG57" s="631">
        <v>0</v>
      </c>
      <c r="AH57" s="631">
        <f t="shared" si="0"/>
        <v>140</v>
      </c>
    </row>
    <row r="58" spans="2:34" ht="13.5">
      <c r="B58" s="1030" t="s">
        <v>832</v>
      </c>
      <c r="C58" s="629"/>
      <c r="D58" s="630" t="s">
        <v>821</v>
      </c>
      <c r="E58" s="631">
        <v>0</v>
      </c>
      <c r="F58" s="631">
        <v>0</v>
      </c>
      <c r="G58" s="631">
        <v>0</v>
      </c>
      <c r="H58" s="631">
        <v>0</v>
      </c>
      <c r="I58" s="631">
        <v>0</v>
      </c>
      <c r="J58" s="631">
        <v>0</v>
      </c>
      <c r="K58" s="631">
        <v>1</v>
      </c>
      <c r="L58" s="631">
        <v>0</v>
      </c>
      <c r="M58" s="631">
        <v>0</v>
      </c>
      <c r="N58" s="631">
        <v>0</v>
      </c>
      <c r="O58" s="631">
        <v>0</v>
      </c>
      <c r="P58" s="631">
        <v>5</v>
      </c>
      <c r="Q58" s="631">
        <v>0</v>
      </c>
      <c r="R58" s="631">
        <v>0</v>
      </c>
      <c r="S58" s="631">
        <v>1</v>
      </c>
      <c r="T58" s="631">
        <v>0</v>
      </c>
      <c r="U58" s="631">
        <v>0</v>
      </c>
      <c r="V58" s="631">
        <v>0</v>
      </c>
      <c r="W58" s="631">
        <v>1</v>
      </c>
      <c r="X58" s="631">
        <v>0</v>
      </c>
      <c r="Y58" s="631">
        <v>8</v>
      </c>
      <c r="Z58" s="631">
        <v>0</v>
      </c>
      <c r="AA58" s="631">
        <v>0</v>
      </c>
      <c r="AB58" s="631">
        <v>0</v>
      </c>
      <c r="AC58" s="631">
        <v>5</v>
      </c>
      <c r="AD58" s="631">
        <v>1</v>
      </c>
      <c r="AE58" s="631">
        <v>9</v>
      </c>
      <c r="AF58" s="631">
        <v>24</v>
      </c>
      <c r="AG58" s="631">
        <v>0</v>
      </c>
      <c r="AH58" s="631">
        <f t="shared" si="0"/>
        <v>55</v>
      </c>
    </row>
    <row r="59" spans="2:34" ht="13.5">
      <c r="B59" s="1030"/>
      <c r="C59" s="629"/>
      <c r="D59" s="630" t="s">
        <v>822</v>
      </c>
      <c r="E59" s="631">
        <v>0</v>
      </c>
      <c r="F59" s="631">
        <v>0</v>
      </c>
      <c r="G59" s="631">
        <v>0</v>
      </c>
      <c r="H59" s="631">
        <v>0</v>
      </c>
      <c r="I59" s="631">
        <v>0</v>
      </c>
      <c r="J59" s="631">
        <v>0</v>
      </c>
      <c r="K59" s="631">
        <v>2</v>
      </c>
      <c r="L59" s="631">
        <v>0</v>
      </c>
      <c r="M59" s="631">
        <v>0</v>
      </c>
      <c r="N59" s="631">
        <v>0</v>
      </c>
      <c r="O59" s="631">
        <v>0</v>
      </c>
      <c r="P59" s="631">
        <v>5</v>
      </c>
      <c r="Q59" s="631">
        <v>0</v>
      </c>
      <c r="R59" s="631">
        <v>0</v>
      </c>
      <c r="S59" s="631">
        <v>1</v>
      </c>
      <c r="T59" s="631">
        <v>0</v>
      </c>
      <c r="U59" s="631">
        <v>0</v>
      </c>
      <c r="V59" s="631">
        <v>0</v>
      </c>
      <c r="W59" s="631">
        <v>1</v>
      </c>
      <c r="X59" s="631">
        <v>0</v>
      </c>
      <c r="Y59" s="631">
        <v>6</v>
      </c>
      <c r="Z59" s="631">
        <v>0</v>
      </c>
      <c r="AA59" s="631">
        <v>0</v>
      </c>
      <c r="AB59" s="631">
        <v>0</v>
      </c>
      <c r="AC59" s="631">
        <v>6</v>
      </c>
      <c r="AD59" s="631">
        <v>1</v>
      </c>
      <c r="AE59" s="631">
        <v>9</v>
      </c>
      <c r="AF59" s="631">
        <v>24</v>
      </c>
      <c r="AG59" s="631">
        <v>0</v>
      </c>
      <c r="AH59" s="631">
        <f t="shared" si="0"/>
        <v>55</v>
      </c>
    </row>
    <row r="60" spans="2:34" ht="13.5">
      <c r="B60" s="1030"/>
      <c r="C60" s="629"/>
      <c r="D60" s="630" t="s">
        <v>823</v>
      </c>
      <c r="E60" s="631">
        <v>0</v>
      </c>
      <c r="F60" s="631">
        <v>0</v>
      </c>
      <c r="G60" s="631">
        <v>0</v>
      </c>
      <c r="H60" s="631">
        <v>0</v>
      </c>
      <c r="I60" s="631">
        <v>0</v>
      </c>
      <c r="J60" s="631">
        <v>0</v>
      </c>
      <c r="K60" s="631">
        <v>5</v>
      </c>
      <c r="L60" s="631">
        <v>0</v>
      </c>
      <c r="M60" s="631">
        <v>0</v>
      </c>
      <c r="N60" s="631">
        <v>0</v>
      </c>
      <c r="O60" s="631">
        <v>0</v>
      </c>
      <c r="P60" s="631">
        <v>10</v>
      </c>
      <c r="Q60" s="631">
        <v>0</v>
      </c>
      <c r="R60" s="631">
        <v>0</v>
      </c>
      <c r="S60" s="631">
        <v>1</v>
      </c>
      <c r="T60" s="631">
        <v>0</v>
      </c>
      <c r="U60" s="631">
        <v>0</v>
      </c>
      <c r="V60" s="631">
        <v>0</v>
      </c>
      <c r="W60" s="631">
        <v>4</v>
      </c>
      <c r="X60" s="631">
        <v>0</v>
      </c>
      <c r="Y60" s="631">
        <v>8</v>
      </c>
      <c r="Z60" s="631">
        <v>0</v>
      </c>
      <c r="AA60" s="631">
        <v>0</v>
      </c>
      <c r="AB60" s="631">
        <v>0</v>
      </c>
      <c r="AC60" s="631">
        <v>11</v>
      </c>
      <c r="AD60" s="631">
        <v>1</v>
      </c>
      <c r="AE60" s="631">
        <v>11</v>
      </c>
      <c r="AF60" s="631">
        <v>26</v>
      </c>
      <c r="AG60" s="631">
        <v>0</v>
      </c>
      <c r="AH60" s="631">
        <f t="shared" si="0"/>
        <v>77</v>
      </c>
    </row>
    <row r="61" spans="2:34" ht="13.5">
      <c r="B61" s="1030" t="s">
        <v>790</v>
      </c>
      <c r="C61" s="629"/>
      <c r="D61" s="630" t="s">
        <v>821</v>
      </c>
      <c r="E61" s="631">
        <v>19</v>
      </c>
      <c r="F61" s="631">
        <v>1</v>
      </c>
      <c r="G61" s="631">
        <v>0</v>
      </c>
      <c r="H61" s="631">
        <v>0</v>
      </c>
      <c r="I61" s="631">
        <v>1</v>
      </c>
      <c r="J61" s="631">
        <v>0</v>
      </c>
      <c r="K61" s="631">
        <v>0</v>
      </c>
      <c r="L61" s="631">
        <v>0</v>
      </c>
      <c r="M61" s="631">
        <v>1</v>
      </c>
      <c r="N61" s="631">
        <v>1</v>
      </c>
      <c r="O61" s="631">
        <v>0</v>
      </c>
      <c r="P61" s="631">
        <v>12</v>
      </c>
      <c r="Q61" s="631">
        <v>0</v>
      </c>
      <c r="R61" s="631">
        <v>1</v>
      </c>
      <c r="S61" s="631">
        <v>0</v>
      </c>
      <c r="T61" s="631">
        <v>0</v>
      </c>
      <c r="U61" s="631">
        <v>0</v>
      </c>
      <c r="V61" s="631">
        <v>0</v>
      </c>
      <c r="W61" s="631">
        <v>0</v>
      </c>
      <c r="X61" s="631">
        <v>1</v>
      </c>
      <c r="Y61" s="631">
        <v>148</v>
      </c>
      <c r="Z61" s="631">
        <v>1</v>
      </c>
      <c r="AA61" s="631">
        <v>0</v>
      </c>
      <c r="AB61" s="631">
        <v>0</v>
      </c>
      <c r="AC61" s="631">
        <v>41</v>
      </c>
      <c r="AD61" s="631">
        <v>0</v>
      </c>
      <c r="AE61" s="631">
        <v>37</v>
      </c>
      <c r="AF61" s="631">
        <v>30</v>
      </c>
      <c r="AG61" s="631">
        <v>0</v>
      </c>
      <c r="AH61" s="631">
        <f t="shared" si="0"/>
        <v>294</v>
      </c>
    </row>
    <row r="62" spans="2:34" ht="13.5">
      <c r="B62" s="1030"/>
      <c r="C62" s="629"/>
      <c r="D62" s="630" t="s">
        <v>822</v>
      </c>
      <c r="E62" s="631">
        <v>17</v>
      </c>
      <c r="F62" s="631">
        <v>1</v>
      </c>
      <c r="G62" s="631">
        <v>0</v>
      </c>
      <c r="H62" s="631">
        <v>0</v>
      </c>
      <c r="I62" s="631">
        <v>0</v>
      </c>
      <c r="J62" s="631">
        <v>0</v>
      </c>
      <c r="K62" s="631">
        <v>0</v>
      </c>
      <c r="L62" s="631">
        <v>0</v>
      </c>
      <c r="M62" s="631">
        <v>1</v>
      </c>
      <c r="N62" s="631">
        <v>1</v>
      </c>
      <c r="O62" s="631">
        <v>0</v>
      </c>
      <c r="P62" s="631">
        <v>13</v>
      </c>
      <c r="Q62" s="631">
        <v>0</v>
      </c>
      <c r="R62" s="631">
        <v>1</v>
      </c>
      <c r="S62" s="631">
        <v>0</v>
      </c>
      <c r="T62" s="631">
        <v>0</v>
      </c>
      <c r="U62" s="631">
        <v>0</v>
      </c>
      <c r="V62" s="631">
        <v>0</v>
      </c>
      <c r="W62" s="631">
        <v>0</v>
      </c>
      <c r="X62" s="631">
        <v>0</v>
      </c>
      <c r="Y62" s="631">
        <v>88</v>
      </c>
      <c r="Z62" s="631">
        <v>1</v>
      </c>
      <c r="AA62" s="631">
        <v>0</v>
      </c>
      <c r="AB62" s="631">
        <v>0</v>
      </c>
      <c r="AC62" s="631">
        <v>35</v>
      </c>
      <c r="AD62" s="631">
        <v>0</v>
      </c>
      <c r="AE62" s="631">
        <v>24</v>
      </c>
      <c r="AF62" s="631">
        <v>26</v>
      </c>
      <c r="AG62" s="631">
        <v>0</v>
      </c>
      <c r="AH62" s="631">
        <f t="shared" si="0"/>
        <v>208</v>
      </c>
    </row>
    <row r="63" spans="2:34" ht="13.5">
      <c r="B63" s="1030"/>
      <c r="C63" s="629"/>
      <c r="D63" s="630" t="s">
        <v>823</v>
      </c>
      <c r="E63" s="631">
        <v>19</v>
      </c>
      <c r="F63" s="631">
        <v>1</v>
      </c>
      <c r="G63" s="631">
        <v>0</v>
      </c>
      <c r="H63" s="631">
        <v>0</v>
      </c>
      <c r="I63" s="631">
        <v>0</v>
      </c>
      <c r="J63" s="631">
        <v>0</v>
      </c>
      <c r="K63" s="631">
        <v>0</v>
      </c>
      <c r="L63" s="631">
        <v>0</v>
      </c>
      <c r="M63" s="631">
        <v>1</v>
      </c>
      <c r="N63" s="631">
        <v>1</v>
      </c>
      <c r="O63" s="631">
        <v>0</v>
      </c>
      <c r="P63" s="631">
        <v>17</v>
      </c>
      <c r="Q63" s="631">
        <v>0</v>
      </c>
      <c r="R63" s="631">
        <v>1</v>
      </c>
      <c r="S63" s="631">
        <v>0</v>
      </c>
      <c r="T63" s="631">
        <v>0</v>
      </c>
      <c r="U63" s="631">
        <v>0</v>
      </c>
      <c r="V63" s="631">
        <v>0</v>
      </c>
      <c r="W63" s="631">
        <v>0</v>
      </c>
      <c r="X63" s="631">
        <v>0</v>
      </c>
      <c r="Y63" s="631">
        <v>63</v>
      </c>
      <c r="Z63" s="631">
        <v>1</v>
      </c>
      <c r="AA63" s="631">
        <v>0</v>
      </c>
      <c r="AB63" s="631">
        <v>0</v>
      </c>
      <c r="AC63" s="631">
        <v>34</v>
      </c>
      <c r="AD63" s="631">
        <v>0</v>
      </c>
      <c r="AE63" s="631">
        <v>24</v>
      </c>
      <c r="AF63" s="631">
        <v>25</v>
      </c>
      <c r="AG63" s="631">
        <v>0</v>
      </c>
      <c r="AH63" s="631">
        <f t="shared" si="0"/>
        <v>187</v>
      </c>
    </row>
    <row r="64" spans="2:34" ht="13.5">
      <c r="B64" s="1030" t="s">
        <v>833</v>
      </c>
      <c r="C64" s="629"/>
      <c r="D64" s="630" t="s">
        <v>821</v>
      </c>
      <c r="E64" s="631">
        <v>2</v>
      </c>
      <c r="F64" s="631">
        <v>0</v>
      </c>
      <c r="G64" s="631">
        <v>0</v>
      </c>
      <c r="H64" s="631">
        <v>3</v>
      </c>
      <c r="I64" s="631">
        <v>2</v>
      </c>
      <c r="J64" s="631">
        <v>0</v>
      </c>
      <c r="K64" s="631">
        <v>4</v>
      </c>
      <c r="L64" s="631">
        <v>0</v>
      </c>
      <c r="M64" s="631">
        <v>0</v>
      </c>
      <c r="N64" s="631">
        <v>0</v>
      </c>
      <c r="O64" s="631">
        <v>0</v>
      </c>
      <c r="P64" s="631">
        <v>2</v>
      </c>
      <c r="Q64" s="631">
        <v>0</v>
      </c>
      <c r="R64" s="631">
        <v>0</v>
      </c>
      <c r="S64" s="631">
        <v>1</v>
      </c>
      <c r="T64" s="631">
        <v>0</v>
      </c>
      <c r="U64" s="631">
        <v>0</v>
      </c>
      <c r="V64" s="631">
        <v>0</v>
      </c>
      <c r="W64" s="631">
        <v>0</v>
      </c>
      <c r="X64" s="631">
        <v>0</v>
      </c>
      <c r="Y64" s="631">
        <v>101</v>
      </c>
      <c r="Z64" s="631">
        <v>0</v>
      </c>
      <c r="AA64" s="631">
        <v>0</v>
      </c>
      <c r="AB64" s="631">
        <v>0</v>
      </c>
      <c r="AC64" s="631">
        <v>12</v>
      </c>
      <c r="AD64" s="631">
        <v>0</v>
      </c>
      <c r="AE64" s="631">
        <v>19</v>
      </c>
      <c r="AF64" s="631">
        <v>8</v>
      </c>
      <c r="AG64" s="631">
        <v>0</v>
      </c>
      <c r="AH64" s="631">
        <f t="shared" si="0"/>
        <v>154</v>
      </c>
    </row>
    <row r="65" spans="2:34" ht="13.5">
      <c r="B65" s="1030"/>
      <c r="C65" s="629"/>
      <c r="D65" s="630" t="s">
        <v>822</v>
      </c>
      <c r="E65" s="631">
        <v>2</v>
      </c>
      <c r="F65" s="631">
        <v>0</v>
      </c>
      <c r="G65" s="631">
        <v>0</v>
      </c>
      <c r="H65" s="631">
        <v>3</v>
      </c>
      <c r="I65" s="631">
        <v>2</v>
      </c>
      <c r="J65" s="631">
        <v>0</v>
      </c>
      <c r="K65" s="631">
        <v>4</v>
      </c>
      <c r="L65" s="631">
        <v>0</v>
      </c>
      <c r="M65" s="631">
        <v>0</v>
      </c>
      <c r="N65" s="631">
        <v>0</v>
      </c>
      <c r="O65" s="631">
        <v>0</v>
      </c>
      <c r="P65" s="631">
        <v>3</v>
      </c>
      <c r="Q65" s="631">
        <v>0</v>
      </c>
      <c r="R65" s="631">
        <v>0</v>
      </c>
      <c r="S65" s="631">
        <v>1</v>
      </c>
      <c r="T65" s="631">
        <v>0</v>
      </c>
      <c r="U65" s="631">
        <v>0</v>
      </c>
      <c r="V65" s="631">
        <v>0</v>
      </c>
      <c r="W65" s="631">
        <v>0</v>
      </c>
      <c r="X65" s="631">
        <v>0</v>
      </c>
      <c r="Y65" s="631">
        <v>86</v>
      </c>
      <c r="Z65" s="631">
        <v>0</v>
      </c>
      <c r="AA65" s="631">
        <v>0</v>
      </c>
      <c r="AB65" s="631">
        <v>0</v>
      </c>
      <c r="AC65" s="631">
        <v>11</v>
      </c>
      <c r="AD65" s="631">
        <v>0</v>
      </c>
      <c r="AE65" s="631">
        <v>18</v>
      </c>
      <c r="AF65" s="631">
        <v>8</v>
      </c>
      <c r="AG65" s="631">
        <v>0</v>
      </c>
      <c r="AH65" s="631">
        <f t="shared" si="0"/>
        <v>138</v>
      </c>
    </row>
    <row r="66" spans="2:34" ht="13.5">
      <c r="B66" s="1030"/>
      <c r="C66" s="629"/>
      <c r="D66" s="630" t="s">
        <v>823</v>
      </c>
      <c r="E66" s="631">
        <v>2</v>
      </c>
      <c r="F66" s="631">
        <v>0</v>
      </c>
      <c r="G66" s="631">
        <v>0</v>
      </c>
      <c r="H66" s="631">
        <v>2</v>
      </c>
      <c r="I66" s="631">
        <v>4</v>
      </c>
      <c r="J66" s="631">
        <v>0</v>
      </c>
      <c r="K66" s="631">
        <v>20</v>
      </c>
      <c r="L66" s="631">
        <v>0</v>
      </c>
      <c r="M66" s="631">
        <v>0</v>
      </c>
      <c r="N66" s="631">
        <v>0</v>
      </c>
      <c r="O66" s="631">
        <v>0</v>
      </c>
      <c r="P66" s="631">
        <v>3</v>
      </c>
      <c r="Q66" s="631">
        <v>0</v>
      </c>
      <c r="R66" s="631">
        <v>0</v>
      </c>
      <c r="S66" s="631">
        <v>1</v>
      </c>
      <c r="T66" s="631">
        <v>0</v>
      </c>
      <c r="U66" s="631">
        <v>0</v>
      </c>
      <c r="V66" s="631">
        <v>0</v>
      </c>
      <c r="W66" s="631">
        <v>0</v>
      </c>
      <c r="X66" s="631">
        <v>0</v>
      </c>
      <c r="Y66" s="631">
        <v>34</v>
      </c>
      <c r="Z66" s="631">
        <v>0</v>
      </c>
      <c r="AA66" s="631">
        <v>0</v>
      </c>
      <c r="AB66" s="631">
        <v>0</v>
      </c>
      <c r="AC66" s="631">
        <v>11</v>
      </c>
      <c r="AD66" s="631">
        <v>0</v>
      </c>
      <c r="AE66" s="631">
        <v>23</v>
      </c>
      <c r="AF66" s="631">
        <v>25</v>
      </c>
      <c r="AG66" s="631">
        <v>0</v>
      </c>
      <c r="AH66" s="631">
        <f t="shared" si="0"/>
        <v>125</v>
      </c>
    </row>
    <row r="67" spans="2:34" ht="13.5">
      <c r="B67" s="1030" t="s">
        <v>792</v>
      </c>
      <c r="C67" s="629"/>
      <c r="D67" s="630" t="s">
        <v>821</v>
      </c>
      <c r="E67" s="631">
        <v>17</v>
      </c>
      <c r="F67" s="631">
        <v>0</v>
      </c>
      <c r="G67" s="631">
        <v>0</v>
      </c>
      <c r="H67" s="631">
        <v>0</v>
      </c>
      <c r="I67" s="631">
        <v>3</v>
      </c>
      <c r="J67" s="631">
        <v>0</v>
      </c>
      <c r="K67" s="631">
        <v>5</v>
      </c>
      <c r="L67" s="631">
        <v>0</v>
      </c>
      <c r="M67" s="631">
        <v>0</v>
      </c>
      <c r="N67" s="631">
        <v>1</v>
      </c>
      <c r="O67" s="631">
        <v>0</v>
      </c>
      <c r="P67" s="631">
        <v>10</v>
      </c>
      <c r="Q67" s="631">
        <v>0</v>
      </c>
      <c r="R67" s="631">
        <v>2</v>
      </c>
      <c r="S67" s="631">
        <v>0</v>
      </c>
      <c r="T67" s="631">
        <v>0</v>
      </c>
      <c r="U67" s="631">
        <v>0</v>
      </c>
      <c r="V67" s="631">
        <v>2</v>
      </c>
      <c r="W67" s="631">
        <v>0</v>
      </c>
      <c r="X67" s="631">
        <v>0</v>
      </c>
      <c r="Y67" s="631">
        <v>336</v>
      </c>
      <c r="Z67" s="631">
        <v>1</v>
      </c>
      <c r="AA67" s="631">
        <v>0</v>
      </c>
      <c r="AB67" s="631">
        <v>0</v>
      </c>
      <c r="AC67" s="631">
        <v>86</v>
      </c>
      <c r="AD67" s="631">
        <v>0</v>
      </c>
      <c r="AE67" s="631">
        <v>94</v>
      </c>
      <c r="AF67" s="631">
        <v>29</v>
      </c>
      <c r="AG67" s="631">
        <v>0</v>
      </c>
      <c r="AH67" s="631">
        <v>586</v>
      </c>
    </row>
    <row r="68" spans="2:34" ht="13.5">
      <c r="B68" s="1030"/>
      <c r="C68" s="629"/>
      <c r="D68" s="630" t="s">
        <v>822</v>
      </c>
      <c r="E68" s="631">
        <v>17</v>
      </c>
      <c r="F68" s="631">
        <v>0</v>
      </c>
      <c r="G68" s="631">
        <v>0</v>
      </c>
      <c r="H68" s="631">
        <v>0</v>
      </c>
      <c r="I68" s="631">
        <v>3</v>
      </c>
      <c r="J68" s="631">
        <v>0</v>
      </c>
      <c r="K68" s="631">
        <v>5</v>
      </c>
      <c r="L68" s="631">
        <v>0</v>
      </c>
      <c r="M68" s="631">
        <v>0</v>
      </c>
      <c r="N68" s="631">
        <v>1</v>
      </c>
      <c r="O68" s="631">
        <v>0</v>
      </c>
      <c r="P68" s="631">
        <v>10</v>
      </c>
      <c r="Q68" s="631">
        <v>0</v>
      </c>
      <c r="R68" s="631">
        <v>2</v>
      </c>
      <c r="S68" s="631">
        <v>0</v>
      </c>
      <c r="T68" s="631">
        <v>0</v>
      </c>
      <c r="U68" s="631">
        <v>0</v>
      </c>
      <c r="V68" s="631">
        <v>2</v>
      </c>
      <c r="W68" s="631">
        <v>0</v>
      </c>
      <c r="X68" s="631">
        <v>0</v>
      </c>
      <c r="Y68" s="631">
        <v>244</v>
      </c>
      <c r="Z68" s="631">
        <v>1</v>
      </c>
      <c r="AA68" s="631">
        <v>0</v>
      </c>
      <c r="AB68" s="631">
        <v>0</v>
      </c>
      <c r="AC68" s="631">
        <v>83</v>
      </c>
      <c r="AD68" s="631">
        <v>0</v>
      </c>
      <c r="AE68" s="631">
        <v>96</v>
      </c>
      <c r="AF68" s="631">
        <v>31</v>
      </c>
      <c r="AG68" s="631">
        <v>0</v>
      </c>
      <c r="AH68" s="631">
        <f t="shared" si="0"/>
        <v>495</v>
      </c>
    </row>
    <row r="69" spans="2:34" ht="13.5">
      <c r="B69" s="1030"/>
      <c r="C69" s="629"/>
      <c r="D69" s="630" t="s">
        <v>823</v>
      </c>
      <c r="E69" s="631">
        <v>17</v>
      </c>
      <c r="F69" s="631">
        <v>0</v>
      </c>
      <c r="G69" s="631">
        <v>0</v>
      </c>
      <c r="H69" s="631">
        <v>0</v>
      </c>
      <c r="I69" s="631">
        <v>4</v>
      </c>
      <c r="J69" s="631">
        <v>0</v>
      </c>
      <c r="K69" s="631">
        <v>10</v>
      </c>
      <c r="L69" s="631">
        <v>0</v>
      </c>
      <c r="M69" s="631">
        <v>0</v>
      </c>
      <c r="N69" s="631">
        <v>1</v>
      </c>
      <c r="O69" s="631">
        <v>0</v>
      </c>
      <c r="P69" s="631">
        <v>12</v>
      </c>
      <c r="Q69" s="631">
        <v>0</v>
      </c>
      <c r="R69" s="631">
        <v>2</v>
      </c>
      <c r="S69" s="631">
        <v>0</v>
      </c>
      <c r="T69" s="631">
        <v>0</v>
      </c>
      <c r="U69" s="631">
        <v>0</v>
      </c>
      <c r="V69" s="631">
        <v>2</v>
      </c>
      <c r="W69" s="631">
        <v>0</v>
      </c>
      <c r="X69" s="631">
        <v>0</v>
      </c>
      <c r="Y69" s="631">
        <v>119</v>
      </c>
      <c r="Z69" s="631">
        <v>1</v>
      </c>
      <c r="AA69" s="631">
        <v>0</v>
      </c>
      <c r="AB69" s="631">
        <v>0</v>
      </c>
      <c r="AC69" s="631">
        <v>33</v>
      </c>
      <c r="AD69" s="631">
        <v>0</v>
      </c>
      <c r="AE69" s="631">
        <v>81</v>
      </c>
      <c r="AF69" s="631">
        <v>25</v>
      </c>
      <c r="AG69" s="631">
        <v>0</v>
      </c>
      <c r="AH69" s="631">
        <f>SUM(E69:AG69)</f>
        <v>307</v>
      </c>
    </row>
    <row r="70" spans="2:34" ht="13.5">
      <c r="B70" s="1031" t="s">
        <v>834</v>
      </c>
      <c r="C70" s="626"/>
      <c r="D70" s="627" t="s">
        <v>821</v>
      </c>
      <c r="E70" s="628">
        <f>SUM(E4,E7,E10,E13,E16,E19,E22,E25,E28,E31,E34,E37,E40,E43,E46,E49,E52,E55,E58,E61,E64,E67)</f>
        <v>216</v>
      </c>
      <c r="F70" s="628">
        <f aca="true" t="shared" si="1" ref="F70:AG72">SUM(F4,F7,F10,F13,F16,F19,F22,F25,F28,F31,F34,F37,F40,F43,F46,F49,F52,F55,F58,F61,F64,F67)</f>
        <v>18</v>
      </c>
      <c r="G70" s="628">
        <f t="shared" si="1"/>
        <v>1</v>
      </c>
      <c r="H70" s="628">
        <f t="shared" si="1"/>
        <v>3</v>
      </c>
      <c r="I70" s="628">
        <f t="shared" si="1"/>
        <v>14</v>
      </c>
      <c r="J70" s="628">
        <f t="shared" si="1"/>
        <v>1</v>
      </c>
      <c r="K70" s="628">
        <f t="shared" si="1"/>
        <v>85</v>
      </c>
      <c r="L70" s="628">
        <f t="shared" si="1"/>
        <v>1</v>
      </c>
      <c r="M70" s="628">
        <f t="shared" si="1"/>
        <v>8</v>
      </c>
      <c r="N70" s="628">
        <f t="shared" si="1"/>
        <v>18</v>
      </c>
      <c r="O70" s="628">
        <f t="shared" si="1"/>
        <v>3</v>
      </c>
      <c r="P70" s="628">
        <f t="shared" si="1"/>
        <v>140</v>
      </c>
      <c r="Q70" s="628">
        <f t="shared" si="1"/>
        <v>3</v>
      </c>
      <c r="R70" s="628">
        <f t="shared" si="1"/>
        <v>9</v>
      </c>
      <c r="S70" s="628">
        <f t="shared" si="1"/>
        <v>39</v>
      </c>
      <c r="T70" s="628">
        <f t="shared" si="1"/>
        <v>11</v>
      </c>
      <c r="U70" s="628">
        <f t="shared" si="1"/>
        <v>7</v>
      </c>
      <c r="V70" s="628">
        <f t="shared" si="1"/>
        <v>3</v>
      </c>
      <c r="W70" s="628">
        <f t="shared" si="1"/>
        <v>2</v>
      </c>
      <c r="X70" s="628">
        <f t="shared" si="1"/>
        <v>2</v>
      </c>
      <c r="Y70" s="628">
        <f t="shared" si="1"/>
        <v>2234</v>
      </c>
      <c r="Z70" s="628">
        <f t="shared" si="1"/>
        <v>7</v>
      </c>
      <c r="AA70" s="628">
        <f t="shared" si="1"/>
        <v>1</v>
      </c>
      <c r="AB70" s="628">
        <f t="shared" si="1"/>
        <v>1</v>
      </c>
      <c r="AC70" s="628">
        <f t="shared" si="1"/>
        <v>552</v>
      </c>
      <c r="AD70" s="628">
        <f t="shared" si="1"/>
        <v>10</v>
      </c>
      <c r="AE70" s="628">
        <f t="shared" si="1"/>
        <v>745</v>
      </c>
      <c r="AF70" s="628">
        <f t="shared" si="1"/>
        <v>364</v>
      </c>
      <c r="AG70" s="628">
        <f t="shared" si="1"/>
        <v>1</v>
      </c>
      <c r="AH70" s="628">
        <f>SUM(E70:AG70)</f>
        <v>4499</v>
      </c>
    </row>
    <row r="71" spans="2:34" ht="13.5">
      <c r="B71" s="1030"/>
      <c r="C71" s="629"/>
      <c r="D71" s="630" t="s">
        <v>822</v>
      </c>
      <c r="E71" s="631">
        <f aca="true" t="shared" si="2" ref="E71:T72">SUM(E5,E8,E11,E14,E17,E20,E23,E26,E29,E32,E35,E38,E41,E44,E47,E50,E53,E56,E59,E62,E65,E68)</f>
        <v>197</v>
      </c>
      <c r="F71" s="631">
        <f t="shared" si="2"/>
        <v>19</v>
      </c>
      <c r="G71" s="631">
        <f t="shared" si="2"/>
        <v>1</v>
      </c>
      <c r="H71" s="631">
        <f t="shared" si="2"/>
        <v>3</v>
      </c>
      <c r="I71" s="631">
        <f t="shared" si="2"/>
        <v>12</v>
      </c>
      <c r="J71" s="631">
        <f t="shared" si="2"/>
        <v>1</v>
      </c>
      <c r="K71" s="631">
        <f t="shared" si="2"/>
        <v>86</v>
      </c>
      <c r="L71" s="631">
        <f t="shared" si="2"/>
        <v>1</v>
      </c>
      <c r="M71" s="631">
        <f t="shared" si="2"/>
        <v>8</v>
      </c>
      <c r="N71" s="631">
        <f t="shared" si="2"/>
        <v>15</v>
      </c>
      <c r="O71" s="631">
        <f t="shared" si="2"/>
        <v>3</v>
      </c>
      <c r="P71" s="631">
        <f t="shared" si="2"/>
        <v>137</v>
      </c>
      <c r="Q71" s="631">
        <f t="shared" si="2"/>
        <v>3</v>
      </c>
      <c r="R71" s="631">
        <f t="shared" si="2"/>
        <v>9</v>
      </c>
      <c r="S71" s="631">
        <f t="shared" si="2"/>
        <v>40</v>
      </c>
      <c r="T71" s="631">
        <f t="shared" si="2"/>
        <v>11</v>
      </c>
      <c r="U71" s="631">
        <f t="shared" si="1"/>
        <v>7</v>
      </c>
      <c r="V71" s="631">
        <f t="shared" si="1"/>
        <v>3</v>
      </c>
      <c r="W71" s="631">
        <f t="shared" si="1"/>
        <v>2</v>
      </c>
      <c r="X71" s="631">
        <f t="shared" si="1"/>
        <v>1</v>
      </c>
      <c r="Y71" s="631">
        <f t="shared" si="1"/>
        <v>1714</v>
      </c>
      <c r="Z71" s="631">
        <f t="shared" si="1"/>
        <v>3</v>
      </c>
      <c r="AA71" s="631">
        <f t="shared" si="1"/>
        <v>1</v>
      </c>
      <c r="AB71" s="631">
        <f t="shared" si="1"/>
        <v>1</v>
      </c>
      <c r="AC71" s="631">
        <f t="shared" si="1"/>
        <v>502</v>
      </c>
      <c r="AD71" s="631">
        <f t="shared" si="1"/>
        <v>9</v>
      </c>
      <c r="AE71" s="631">
        <f t="shared" si="1"/>
        <v>707</v>
      </c>
      <c r="AF71" s="631">
        <f t="shared" si="1"/>
        <v>358</v>
      </c>
      <c r="AG71" s="631">
        <f t="shared" si="1"/>
        <v>1</v>
      </c>
      <c r="AH71" s="631">
        <f>SUM(E71:AG71)</f>
        <v>3855</v>
      </c>
    </row>
    <row r="72" spans="2:34" ht="13.5">
      <c r="B72" s="1032"/>
      <c r="C72" s="632"/>
      <c r="D72" s="633" t="s">
        <v>823</v>
      </c>
      <c r="E72" s="634">
        <f t="shared" si="2"/>
        <v>207</v>
      </c>
      <c r="F72" s="634">
        <f t="shared" si="1"/>
        <v>6</v>
      </c>
      <c r="G72" s="634">
        <f t="shared" si="1"/>
        <v>1</v>
      </c>
      <c r="H72" s="634">
        <f t="shared" si="1"/>
        <v>2</v>
      </c>
      <c r="I72" s="634">
        <f t="shared" si="1"/>
        <v>18</v>
      </c>
      <c r="J72" s="634">
        <f t="shared" si="1"/>
        <v>1</v>
      </c>
      <c r="K72" s="634">
        <f t="shared" si="1"/>
        <v>294</v>
      </c>
      <c r="L72" s="634">
        <f t="shared" si="1"/>
        <v>1</v>
      </c>
      <c r="M72" s="634">
        <f t="shared" si="1"/>
        <v>11</v>
      </c>
      <c r="N72" s="634">
        <f t="shared" si="1"/>
        <v>17</v>
      </c>
      <c r="O72" s="634">
        <f t="shared" si="1"/>
        <v>3</v>
      </c>
      <c r="P72" s="634">
        <f t="shared" si="1"/>
        <v>167</v>
      </c>
      <c r="Q72" s="634">
        <f t="shared" si="1"/>
        <v>3</v>
      </c>
      <c r="R72" s="634">
        <f t="shared" si="1"/>
        <v>9</v>
      </c>
      <c r="S72" s="634">
        <f t="shared" si="1"/>
        <v>43</v>
      </c>
      <c r="T72" s="634">
        <f t="shared" si="1"/>
        <v>24</v>
      </c>
      <c r="U72" s="634">
        <f t="shared" si="1"/>
        <v>10</v>
      </c>
      <c r="V72" s="634">
        <f t="shared" si="1"/>
        <v>5</v>
      </c>
      <c r="W72" s="634">
        <f t="shared" si="1"/>
        <v>5</v>
      </c>
      <c r="X72" s="634">
        <f t="shared" si="1"/>
        <v>1</v>
      </c>
      <c r="Y72" s="634">
        <f t="shared" si="1"/>
        <v>1053</v>
      </c>
      <c r="Z72" s="634">
        <f t="shared" si="1"/>
        <v>3</v>
      </c>
      <c r="AA72" s="634">
        <f t="shared" si="1"/>
        <v>1</v>
      </c>
      <c r="AB72" s="634">
        <f t="shared" si="1"/>
        <v>1</v>
      </c>
      <c r="AC72" s="634">
        <f t="shared" si="1"/>
        <v>335</v>
      </c>
      <c r="AD72" s="634">
        <f t="shared" si="1"/>
        <v>8</v>
      </c>
      <c r="AE72" s="634">
        <f t="shared" si="1"/>
        <v>659</v>
      </c>
      <c r="AF72" s="634">
        <f t="shared" si="1"/>
        <v>416</v>
      </c>
      <c r="AG72" s="634">
        <f t="shared" si="1"/>
        <v>1</v>
      </c>
      <c r="AH72" s="634">
        <f>SUM(E72:AG72)</f>
        <v>3305</v>
      </c>
    </row>
  </sheetData>
  <mergeCells count="24">
    <mergeCell ref="B3:D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1:C200"/>
  <sheetViews>
    <sheetView workbookViewId="0" topLeftCell="A1">
      <selection activeCell="A1" sqref="A1"/>
    </sheetView>
  </sheetViews>
  <sheetFormatPr defaultColWidth="9.00390625" defaultRowHeight="13.5"/>
  <cols>
    <col min="1" max="1" width="9.125" style="2" customWidth="1"/>
    <col min="2" max="2" width="34.875" style="2" bestFit="1" customWidth="1"/>
    <col min="3" max="3" width="69.625" style="1" customWidth="1"/>
    <col min="4" max="16384" width="10.625" style="2" customWidth="1"/>
  </cols>
  <sheetData>
    <row r="1" spans="1:3" ht="13.5" customHeight="1">
      <c r="A1" s="2" t="s">
        <v>989</v>
      </c>
      <c r="C1" s="2"/>
    </row>
    <row r="2" ht="13.5" customHeight="1">
      <c r="C2" s="2"/>
    </row>
    <row r="3" spans="1:3" ht="13.5" customHeight="1">
      <c r="A3" s="2" t="s">
        <v>990</v>
      </c>
      <c r="C3" s="2"/>
    </row>
    <row r="4" spans="1:3" ht="24" customHeight="1">
      <c r="A4" s="704" t="s">
        <v>991</v>
      </c>
      <c r="B4" s="704"/>
      <c r="C4" s="704"/>
    </row>
    <row r="5" spans="1:3" ht="13.5" customHeight="1">
      <c r="A5" s="6" t="s">
        <v>992</v>
      </c>
      <c r="B5" s="6"/>
      <c r="C5" s="6"/>
    </row>
    <row r="6" spans="1:3" ht="13.5" customHeight="1">
      <c r="A6" s="1036" t="s">
        <v>936</v>
      </c>
      <c r="B6" s="1036"/>
      <c r="C6" s="1036"/>
    </row>
    <row r="7" ht="13.5" customHeight="1">
      <c r="C7" s="2"/>
    </row>
    <row r="8" spans="2:3" ht="13.5" customHeight="1">
      <c r="B8" s="2" t="s">
        <v>993</v>
      </c>
      <c r="C8" s="2"/>
    </row>
    <row r="9" spans="2:3" ht="13.5" customHeight="1">
      <c r="B9" s="12" t="s">
        <v>994</v>
      </c>
      <c r="C9" s="2"/>
    </row>
    <row r="10" spans="2:3" ht="13.5" customHeight="1">
      <c r="B10" s="12"/>
      <c r="C10" s="2"/>
    </row>
    <row r="11" spans="1:3" ht="13.5" customHeight="1">
      <c r="A11" s="2" t="s">
        <v>995</v>
      </c>
      <c r="C11" s="2"/>
    </row>
    <row r="12" ht="13.5" customHeight="1">
      <c r="C12" s="2"/>
    </row>
    <row r="13" spans="1:3" ht="13.5" customHeight="1">
      <c r="A13" s="2" t="s">
        <v>996</v>
      </c>
      <c r="C13" s="2"/>
    </row>
    <row r="14" spans="1:2" ht="13.5" customHeight="1">
      <c r="A14" s="2" t="s">
        <v>997</v>
      </c>
      <c r="B14" s="2" t="s">
        <v>998</v>
      </c>
    </row>
    <row r="15" spans="1:2" ht="13.5" customHeight="1">
      <c r="A15" s="2" t="s">
        <v>999</v>
      </c>
      <c r="B15" s="2" t="s">
        <v>1000</v>
      </c>
    </row>
    <row r="16" spans="1:2" ht="13.5" customHeight="1">
      <c r="A16" s="2" t="s">
        <v>1001</v>
      </c>
      <c r="B16" s="2" t="s">
        <v>1002</v>
      </c>
    </row>
    <row r="17" spans="1:2" ht="13.5" customHeight="1">
      <c r="A17" s="2" t="s">
        <v>1003</v>
      </c>
      <c r="B17" s="2" t="s">
        <v>1004</v>
      </c>
    </row>
    <row r="18" spans="1:2" ht="13.5" customHeight="1">
      <c r="A18" s="2" t="s">
        <v>1005</v>
      </c>
      <c r="B18" s="2" t="s">
        <v>1006</v>
      </c>
    </row>
    <row r="19" spans="1:2" ht="13.5" customHeight="1">
      <c r="A19" s="2" t="s">
        <v>1007</v>
      </c>
      <c r="B19" s="2" t="s">
        <v>1008</v>
      </c>
    </row>
    <row r="20" spans="1:2" ht="13.5" customHeight="1">
      <c r="A20" s="2" t="s">
        <v>1009</v>
      </c>
      <c r="B20" s="2" t="s">
        <v>1010</v>
      </c>
    </row>
    <row r="21" spans="1:2" ht="13.5" customHeight="1">
      <c r="A21" s="2" t="s">
        <v>1011</v>
      </c>
      <c r="B21" s="2" t="s">
        <v>1012</v>
      </c>
    </row>
    <row r="22" spans="1:2" ht="13.5" customHeight="1">
      <c r="A22" s="2" t="s">
        <v>1013</v>
      </c>
      <c r="B22" s="2" t="s">
        <v>1014</v>
      </c>
    </row>
    <row r="23" spans="1:2" ht="13.5" customHeight="1">
      <c r="A23" s="2" t="s">
        <v>1015</v>
      </c>
      <c r="B23" s="2" t="s">
        <v>1016</v>
      </c>
    </row>
    <row r="24" spans="1:2" ht="13.5" customHeight="1">
      <c r="A24" s="2" t="s">
        <v>1017</v>
      </c>
      <c r="B24" s="2" t="s">
        <v>1019</v>
      </c>
    </row>
    <row r="25" spans="1:2" ht="13.5" customHeight="1">
      <c r="A25" s="2" t="s">
        <v>1020</v>
      </c>
      <c r="B25" s="2" t="s">
        <v>1021</v>
      </c>
    </row>
    <row r="26" spans="1:2" ht="13.5" customHeight="1">
      <c r="A26" s="2" t="s">
        <v>1022</v>
      </c>
      <c r="B26" s="2" t="s">
        <v>1023</v>
      </c>
    </row>
    <row r="27" spans="1:2" ht="13.5" customHeight="1">
      <c r="A27" s="2" t="s">
        <v>1024</v>
      </c>
      <c r="B27" s="2" t="s">
        <v>1025</v>
      </c>
    </row>
    <row r="28" spans="1:2" ht="13.5" customHeight="1">
      <c r="A28" s="2" t="s">
        <v>1026</v>
      </c>
      <c r="B28" s="2" t="s">
        <v>1027</v>
      </c>
    </row>
    <row r="29" spans="1:2" ht="13.5" customHeight="1">
      <c r="A29" s="2" t="s">
        <v>1028</v>
      </c>
      <c r="B29" s="2" t="s">
        <v>1029</v>
      </c>
    </row>
    <row r="30" spans="1:2" ht="13.5" customHeight="1">
      <c r="A30" s="2" t="s">
        <v>1030</v>
      </c>
      <c r="B30" s="2" t="s">
        <v>1031</v>
      </c>
    </row>
    <row r="31" spans="1:2" ht="13.5" customHeight="1">
      <c r="A31" s="2" t="s">
        <v>1032</v>
      </c>
      <c r="B31" s="2" t="s">
        <v>1033</v>
      </c>
    </row>
    <row r="32" spans="1:2" ht="13.5" customHeight="1">
      <c r="A32" s="2" t="s">
        <v>1034</v>
      </c>
      <c r="B32" s="2" t="s">
        <v>1035</v>
      </c>
    </row>
    <row r="33" spans="1:2" ht="13.5" customHeight="1">
      <c r="A33" s="2" t="s">
        <v>1036</v>
      </c>
      <c r="B33" s="2" t="s">
        <v>1037</v>
      </c>
    </row>
    <row r="34" spans="1:2" ht="13.5" customHeight="1">
      <c r="A34" s="2" t="s">
        <v>1038</v>
      </c>
      <c r="B34" s="2" t="s">
        <v>1039</v>
      </c>
    </row>
    <row r="35" ht="13.5" customHeight="1"/>
    <row r="36" ht="13.5" customHeight="1">
      <c r="A36" s="2" t="s">
        <v>1040</v>
      </c>
    </row>
    <row r="37" spans="1:2" ht="13.5" customHeight="1">
      <c r="A37" s="465" t="s">
        <v>1041</v>
      </c>
      <c r="B37" s="465" t="s">
        <v>1042</v>
      </c>
    </row>
    <row r="38" spans="1:2" ht="13.5" customHeight="1">
      <c r="A38" s="2" t="s">
        <v>1043</v>
      </c>
      <c r="B38" s="2" t="s">
        <v>1044</v>
      </c>
    </row>
    <row r="39" spans="1:2" ht="13.5" customHeight="1">
      <c r="A39" s="2" t="s">
        <v>1045</v>
      </c>
      <c r="B39" s="2" t="s">
        <v>1046</v>
      </c>
    </row>
    <row r="40" spans="1:2" ht="13.5" customHeight="1">
      <c r="A40" s="465" t="s">
        <v>1047</v>
      </c>
      <c r="B40" s="465" t="s">
        <v>1048</v>
      </c>
    </row>
    <row r="41" spans="1:2" ht="13.5" customHeight="1">
      <c r="A41" s="2" t="s">
        <v>1049</v>
      </c>
      <c r="B41" s="2" t="s">
        <v>1050</v>
      </c>
    </row>
    <row r="42" spans="1:2" ht="13.5" customHeight="1">
      <c r="A42" s="2" t="s">
        <v>1051</v>
      </c>
      <c r="B42" s="2" t="s">
        <v>1052</v>
      </c>
    </row>
    <row r="43" spans="1:2" ht="13.5" customHeight="1">
      <c r="A43" s="2" t="s">
        <v>1053</v>
      </c>
      <c r="B43" s="2" t="s">
        <v>1054</v>
      </c>
    </row>
    <row r="44" spans="1:2" ht="13.5" customHeight="1">
      <c r="A44" s="2" t="s">
        <v>1055</v>
      </c>
      <c r="B44" s="2" t="s">
        <v>1056</v>
      </c>
    </row>
    <row r="45" spans="1:2" ht="13.5" customHeight="1">
      <c r="A45" s="2" t="s">
        <v>1057</v>
      </c>
      <c r="B45" s="2" t="s">
        <v>1058</v>
      </c>
    </row>
    <row r="46" spans="1:2" ht="13.5" customHeight="1">
      <c r="A46" s="2" t="s">
        <v>1059</v>
      </c>
      <c r="B46" s="2" t="s">
        <v>1060</v>
      </c>
    </row>
    <row r="47" spans="1:2" ht="13.5" customHeight="1">
      <c r="A47" s="2" t="s">
        <v>1061</v>
      </c>
      <c r="B47" s="2" t="s">
        <v>1062</v>
      </c>
    </row>
    <row r="48" spans="1:2" ht="13.5" customHeight="1">
      <c r="A48" s="2" t="s">
        <v>1063</v>
      </c>
      <c r="B48" s="2" t="s">
        <v>1064</v>
      </c>
    </row>
    <row r="49" spans="1:2" ht="13.5" customHeight="1">
      <c r="A49" s="2" t="s">
        <v>1065</v>
      </c>
      <c r="B49" s="2" t="s">
        <v>1066</v>
      </c>
    </row>
    <row r="50" spans="1:2" ht="13.5" customHeight="1">
      <c r="A50" s="2" t="s">
        <v>1067</v>
      </c>
      <c r="B50" s="2" t="s">
        <v>1068</v>
      </c>
    </row>
    <row r="51" spans="1:2" ht="13.5" customHeight="1">
      <c r="A51" s="2" t="s">
        <v>1069</v>
      </c>
      <c r="B51" s="2" t="s">
        <v>1070</v>
      </c>
    </row>
    <row r="52" ht="13.5" customHeight="1"/>
    <row r="53" ht="13.5" customHeight="1">
      <c r="A53" s="1" t="s">
        <v>1071</v>
      </c>
    </row>
    <row r="54" spans="1:2" ht="13.5" customHeight="1">
      <c r="A54" s="2" t="s">
        <v>1072</v>
      </c>
      <c r="B54" s="1" t="s">
        <v>1073</v>
      </c>
    </row>
    <row r="55" spans="1:2" ht="13.5" customHeight="1">
      <c r="A55" s="2" t="s">
        <v>1074</v>
      </c>
      <c r="B55" s="1" t="s">
        <v>1075</v>
      </c>
    </row>
    <row r="56" spans="1:2" ht="13.5" customHeight="1">
      <c r="A56" s="2" t="s">
        <v>1076</v>
      </c>
      <c r="B56" s="1" t="s">
        <v>1077</v>
      </c>
    </row>
    <row r="57" spans="1:2" ht="13.5" customHeight="1">
      <c r="A57" s="2" t="s">
        <v>1078</v>
      </c>
      <c r="B57" s="1" t="s">
        <v>1079</v>
      </c>
    </row>
    <row r="58" spans="1:2" ht="13.5" customHeight="1">
      <c r="A58" s="2" t="s">
        <v>1080</v>
      </c>
      <c r="B58" s="1" t="s">
        <v>1081</v>
      </c>
    </row>
    <row r="59" spans="1:2" ht="13.5" customHeight="1">
      <c r="A59" s="2" t="s">
        <v>1082</v>
      </c>
      <c r="B59" s="1" t="s">
        <v>1083</v>
      </c>
    </row>
    <row r="60" spans="1:2" ht="13.5" customHeight="1">
      <c r="A60" s="2" t="s">
        <v>1084</v>
      </c>
      <c r="B60" s="1" t="s">
        <v>1085</v>
      </c>
    </row>
    <row r="61" spans="1:2" ht="13.5" customHeight="1">
      <c r="A61" s="2" t="s">
        <v>1086</v>
      </c>
      <c r="B61" s="1" t="s">
        <v>1087</v>
      </c>
    </row>
    <row r="62" spans="1:2" ht="13.5" customHeight="1">
      <c r="A62" s="2" t="s">
        <v>1088</v>
      </c>
      <c r="B62" s="1" t="s">
        <v>1089</v>
      </c>
    </row>
    <row r="63" spans="1:2" ht="13.5" customHeight="1">
      <c r="A63" s="2" t="s">
        <v>1090</v>
      </c>
      <c r="B63" s="1" t="s">
        <v>1091</v>
      </c>
    </row>
    <row r="64" spans="1:2" ht="13.5" customHeight="1">
      <c r="A64" s="2" t="s">
        <v>1092</v>
      </c>
      <c r="B64" s="1" t="s">
        <v>1093</v>
      </c>
    </row>
    <row r="65" spans="1:2" ht="13.5" customHeight="1">
      <c r="A65" s="2" t="s">
        <v>1094</v>
      </c>
      <c r="B65" s="1" t="s">
        <v>1095</v>
      </c>
    </row>
    <row r="66" spans="1:2" ht="13.5" customHeight="1">
      <c r="A66" s="2" t="s">
        <v>1096</v>
      </c>
      <c r="B66" s="1" t="s">
        <v>1097</v>
      </c>
    </row>
    <row r="67" ht="13.5" customHeight="1"/>
    <row r="68" ht="13.5" customHeight="1">
      <c r="A68" s="2" t="s">
        <v>1098</v>
      </c>
    </row>
    <row r="69" spans="1:2" ht="13.5" customHeight="1">
      <c r="A69" s="2" t="s">
        <v>1099</v>
      </c>
      <c r="B69" s="2" t="s">
        <v>1100</v>
      </c>
    </row>
    <row r="70" spans="1:2" ht="13.5" customHeight="1">
      <c r="A70" s="2" t="s">
        <v>1101</v>
      </c>
      <c r="B70" s="2" t="s">
        <v>1102</v>
      </c>
    </row>
    <row r="71" spans="1:2" ht="13.5" customHeight="1">
      <c r="A71" s="2" t="s">
        <v>1103</v>
      </c>
      <c r="B71" s="2" t="s">
        <v>1104</v>
      </c>
    </row>
    <row r="72" spans="1:2" ht="13.5" customHeight="1">
      <c r="A72" s="2" t="s">
        <v>1105</v>
      </c>
      <c r="B72" s="2" t="s">
        <v>1106</v>
      </c>
    </row>
    <row r="73" spans="1:2" ht="13.5" customHeight="1">
      <c r="A73" s="2" t="s">
        <v>1107</v>
      </c>
      <c r="B73" s="2" t="s">
        <v>1108</v>
      </c>
    </row>
    <row r="74" spans="1:2" ht="13.5" customHeight="1">
      <c r="A74" s="2" t="s">
        <v>1109</v>
      </c>
      <c r="B74" s="2" t="s">
        <v>1110</v>
      </c>
    </row>
    <row r="75" spans="1:2" ht="13.5" customHeight="1">
      <c r="A75" s="2" t="s">
        <v>1111</v>
      </c>
      <c r="B75" s="2" t="s">
        <v>1112</v>
      </c>
    </row>
    <row r="76" spans="1:2" ht="13.5" customHeight="1">
      <c r="A76" s="2" t="s">
        <v>1113</v>
      </c>
      <c r="B76" s="2" t="s">
        <v>1114</v>
      </c>
    </row>
    <row r="77" spans="1:2" ht="13.5" customHeight="1">
      <c r="A77" s="2" t="s">
        <v>1115</v>
      </c>
      <c r="B77" s="2" t="s">
        <v>1116</v>
      </c>
    </row>
    <row r="78" spans="1:2" ht="13.5" customHeight="1">
      <c r="A78" s="2" t="s">
        <v>1117</v>
      </c>
      <c r="B78" s="1" t="s">
        <v>1118</v>
      </c>
    </row>
    <row r="79" ht="13.5" customHeight="1">
      <c r="B79" s="1"/>
    </row>
    <row r="80" spans="1:2" ht="13.5" customHeight="1">
      <c r="A80" s="1" t="s">
        <v>1119</v>
      </c>
      <c r="B80" s="1"/>
    </row>
    <row r="81" spans="1:2" ht="13.5" customHeight="1">
      <c r="A81" s="2" t="s">
        <v>1120</v>
      </c>
      <c r="B81" s="1" t="s">
        <v>1121</v>
      </c>
    </row>
    <row r="82" spans="1:2" ht="13.5" customHeight="1">
      <c r="A82" s="2" t="s">
        <v>1122</v>
      </c>
      <c r="B82" s="1" t="s">
        <v>1123</v>
      </c>
    </row>
    <row r="83" spans="1:2" ht="13.5" customHeight="1">
      <c r="A83" s="2" t="s">
        <v>1124</v>
      </c>
      <c r="B83" s="1" t="s">
        <v>1125</v>
      </c>
    </row>
    <row r="84" spans="1:2" ht="13.5" customHeight="1">
      <c r="A84" s="2" t="s">
        <v>1126</v>
      </c>
      <c r="B84" s="1" t="s">
        <v>1127</v>
      </c>
    </row>
    <row r="85" spans="1:2" ht="13.5" customHeight="1">
      <c r="A85" s="2" t="s">
        <v>1128</v>
      </c>
      <c r="B85" s="1" t="s">
        <v>1129</v>
      </c>
    </row>
    <row r="86" spans="1:2" ht="13.5" customHeight="1">
      <c r="A86" s="2" t="s">
        <v>1130</v>
      </c>
      <c r="B86" s="1" t="s">
        <v>1131</v>
      </c>
    </row>
    <row r="87" spans="1:2" ht="13.5" customHeight="1">
      <c r="A87" s="2" t="s">
        <v>1132</v>
      </c>
      <c r="B87" s="1" t="s">
        <v>1133</v>
      </c>
    </row>
    <row r="88" spans="1:2" ht="13.5" customHeight="1">
      <c r="A88" s="2" t="s">
        <v>1134</v>
      </c>
      <c r="B88" s="1" t="s">
        <v>1135</v>
      </c>
    </row>
    <row r="89" spans="1:2" ht="13.5" customHeight="1">
      <c r="A89" s="2" t="s">
        <v>1136</v>
      </c>
      <c r="B89" s="1" t="s">
        <v>1137</v>
      </c>
    </row>
    <row r="90" spans="1:2" ht="13.5" customHeight="1">
      <c r="A90" s="2" t="s">
        <v>1138</v>
      </c>
      <c r="B90" s="2" t="s">
        <v>1139</v>
      </c>
    </row>
    <row r="91" spans="1:2" ht="13.5" customHeight="1">
      <c r="A91" s="2" t="s">
        <v>1140</v>
      </c>
      <c r="B91" s="1" t="s">
        <v>1141</v>
      </c>
    </row>
    <row r="92" spans="1:2" ht="13.5" customHeight="1">
      <c r="A92" s="2" t="s">
        <v>1142</v>
      </c>
      <c r="B92" s="2" t="s">
        <v>1143</v>
      </c>
    </row>
    <row r="93" spans="1:2" ht="13.5" customHeight="1">
      <c r="A93" s="2" t="s">
        <v>1144</v>
      </c>
      <c r="B93" s="1" t="s">
        <v>1145</v>
      </c>
    </row>
    <row r="94" spans="1:2" ht="13.5" customHeight="1">
      <c r="A94" s="2" t="s">
        <v>1146</v>
      </c>
      <c r="B94" s="1" t="s">
        <v>1147</v>
      </c>
    </row>
    <row r="95" spans="1:2" ht="13.5" customHeight="1">
      <c r="A95" s="2" t="s">
        <v>1148</v>
      </c>
      <c r="B95" s="1" t="s">
        <v>1149</v>
      </c>
    </row>
    <row r="96" spans="1:2" ht="13.5" customHeight="1">
      <c r="A96" s="2" t="s">
        <v>1150</v>
      </c>
      <c r="B96" s="1" t="s">
        <v>1151</v>
      </c>
    </row>
    <row r="97" spans="1:2" ht="13.5" customHeight="1">
      <c r="A97" s="2" t="s">
        <v>1152</v>
      </c>
      <c r="B97" s="1" t="s">
        <v>1153</v>
      </c>
    </row>
    <row r="98" ht="13.5" customHeight="1">
      <c r="B98" s="1"/>
    </row>
    <row r="99" spans="1:2" ht="13.5" customHeight="1">
      <c r="A99" s="1" t="s">
        <v>1154</v>
      </c>
      <c r="B99" s="1"/>
    </row>
    <row r="100" spans="1:2" ht="13.5" customHeight="1">
      <c r="A100" s="2" t="s">
        <v>1155</v>
      </c>
      <c r="B100" s="1" t="s">
        <v>1168</v>
      </c>
    </row>
    <row r="101" spans="1:2" ht="13.5" customHeight="1">
      <c r="A101" s="2" t="s">
        <v>1169</v>
      </c>
      <c r="B101" s="1" t="s">
        <v>1170</v>
      </c>
    </row>
    <row r="102" spans="1:2" ht="13.5" customHeight="1">
      <c r="A102" s="2" t="s">
        <v>1171</v>
      </c>
      <c r="B102" s="1" t="s">
        <v>1172</v>
      </c>
    </row>
    <row r="103" spans="1:2" ht="13.5" customHeight="1">
      <c r="A103" s="1"/>
      <c r="B103" s="1"/>
    </row>
    <row r="104" spans="1:2" ht="13.5" customHeight="1">
      <c r="A104" s="1" t="s">
        <v>1173</v>
      </c>
      <c r="B104" s="1"/>
    </row>
    <row r="105" spans="1:2" ht="13.5" customHeight="1">
      <c r="A105" s="2" t="s">
        <v>1174</v>
      </c>
      <c r="B105" s="1" t="s">
        <v>1175</v>
      </c>
    </row>
    <row r="106" spans="1:2" ht="13.5" customHeight="1">
      <c r="A106" s="2" t="s">
        <v>1176</v>
      </c>
      <c r="B106" s="1" t="s">
        <v>1177</v>
      </c>
    </row>
    <row r="107" spans="1:2" ht="13.5" customHeight="1">
      <c r="A107" s="2" t="s">
        <v>1178</v>
      </c>
      <c r="B107" s="1" t="s">
        <v>1179</v>
      </c>
    </row>
    <row r="108" spans="1:2" ht="13.5" customHeight="1">
      <c r="A108" s="2" t="s">
        <v>1180</v>
      </c>
      <c r="B108" s="2" t="s">
        <v>1181</v>
      </c>
    </row>
    <row r="109" spans="1:2" ht="13.5" customHeight="1">
      <c r="A109" s="2" t="s">
        <v>1182</v>
      </c>
      <c r="B109" s="2" t="s">
        <v>1183</v>
      </c>
    </row>
    <row r="110" spans="1:2" ht="13.5" customHeight="1">
      <c r="A110" s="2" t="s">
        <v>1184</v>
      </c>
      <c r="B110" s="2" t="s">
        <v>1185</v>
      </c>
    </row>
    <row r="111" ht="13.5" customHeight="1">
      <c r="A111" s="1"/>
    </row>
    <row r="112" spans="1:2" ht="13.5" customHeight="1">
      <c r="A112" s="1" t="s">
        <v>1186</v>
      </c>
      <c r="B112" s="1"/>
    </row>
    <row r="113" spans="1:2" ht="13.5" customHeight="1">
      <c r="A113" s="2" t="s">
        <v>1187</v>
      </c>
      <c r="B113" s="2" t="s">
        <v>1188</v>
      </c>
    </row>
    <row r="114" spans="1:2" ht="13.5" customHeight="1">
      <c r="A114" s="2" t="s">
        <v>1189</v>
      </c>
      <c r="B114" s="2" t="s">
        <v>1190</v>
      </c>
    </row>
    <row r="115" spans="1:2" ht="13.5" customHeight="1">
      <c r="A115" s="1" t="s">
        <v>1191</v>
      </c>
      <c r="B115" s="2" t="s">
        <v>1192</v>
      </c>
    </row>
    <row r="116" spans="1:2" ht="13.5" customHeight="1">
      <c r="A116" s="1" t="s">
        <v>1193</v>
      </c>
      <c r="B116" s="2" t="s">
        <v>1194</v>
      </c>
    </row>
    <row r="117" spans="1:2" ht="13.5" customHeight="1">
      <c r="A117" s="1" t="s">
        <v>1195</v>
      </c>
      <c r="B117" s="2" t="s">
        <v>1196</v>
      </c>
    </row>
    <row r="118" spans="1:2" ht="13.5" customHeight="1">
      <c r="A118" s="1" t="s">
        <v>1197</v>
      </c>
      <c r="B118" s="2" t="s">
        <v>1198</v>
      </c>
    </row>
    <row r="119" spans="1:2" ht="13.5" customHeight="1">
      <c r="A119" s="1" t="s">
        <v>1199</v>
      </c>
      <c r="B119" s="2" t="s">
        <v>1200</v>
      </c>
    </row>
    <row r="120" spans="1:2" ht="13.5" customHeight="1">
      <c r="A120" s="1" t="s">
        <v>1201</v>
      </c>
      <c r="B120" s="2" t="s">
        <v>1202</v>
      </c>
    </row>
    <row r="121" spans="1:2" ht="13.5" customHeight="1">
      <c r="A121" s="1" t="s">
        <v>1203</v>
      </c>
      <c r="B121" s="2" t="s">
        <v>1204</v>
      </c>
    </row>
    <row r="122" spans="1:2" ht="13.5" customHeight="1">
      <c r="A122" s="1" t="s">
        <v>1205</v>
      </c>
      <c r="B122" s="2" t="s">
        <v>1206</v>
      </c>
    </row>
    <row r="123" spans="1:2" ht="13.5" customHeight="1">
      <c r="A123" s="1" t="s">
        <v>1207</v>
      </c>
      <c r="B123" s="2" t="s">
        <v>1208</v>
      </c>
    </row>
    <row r="124" spans="1:2" ht="13.5" customHeight="1">
      <c r="A124" s="1" t="s">
        <v>1209</v>
      </c>
      <c r="B124" s="1" t="s">
        <v>1210</v>
      </c>
    </row>
    <row r="125" spans="1:2" ht="13.5" customHeight="1">
      <c r="A125" s="466" t="s">
        <v>1211</v>
      </c>
      <c r="B125" s="466" t="s">
        <v>1212</v>
      </c>
    </row>
    <row r="126" spans="1:2" ht="13.5" customHeight="1">
      <c r="A126" s="1" t="s">
        <v>1213</v>
      </c>
      <c r="B126" s="1" t="s">
        <v>1214</v>
      </c>
    </row>
    <row r="127" spans="1:2" ht="13.5" customHeight="1">
      <c r="A127" s="1" t="s">
        <v>1215</v>
      </c>
      <c r="B127" s="1" t="s">
        <v>1216</v>
      </c>
    </row>
    <row r="128" spans="1:2" ht="13.5" customHeight="1">
      <c r="A128" s="1" t="s">
        <v>1217</v>
      </c>
      <c r="B128" s="1" t="s">
        <v>1218</v>
      </c>
    </row>
    <row r="129" spans="1:2" ht="13.5" customHeight="1">
      <c r="A129" s="1" t="s">
        <v>1219</v>
      </c>
      <c r="B129" s="1" t="s">
        <v>1220</v>
      </c>
    </row>
    <row r="130" spans="1:2" ht="13.5" customHeight="1">
      <c r="A130" s="1" t="s">
        <v>1221</v>
      </c>
      <c r="B130" s="1" t="s">
        <v>1222</v>
      </c>
    </row>
    <row r="131" spans="1:2" ht="13.5" customHeight="1">
      <c r="A131" s="466" t="s">
        <v>1223</v>
      </c>
      <c r="B131" s="466" t="s">
        <v>1224</v>
      </c>
    </row>
    <row r="132" spans="1:2" ht="13.5" customHeight="1">
      <c r="A132" s="1" t="s">
        <v>1225</v>
      </c>
      <c r="B132" s="1" t="s">
        <v>1226</v>
      </c>
    </row>
    <row r="133" spans="1:2" ht="13.5" customHeight="1">
      <c r="A133" s="1" t="s">
        <v>1227</v>
      </c>
      <c r="B133" s="1" t="s">
        <v>1228</v>
      </c>
    </row>
    <row r="134" spans="1:2" ht="13.5" customHeight="1">
      <c r="A134" s="1" t="s">
        <v>1229</v>
      </c>
      <c r="B134" s="1" t="s">
        <v>1230</v>
      </c>
    </row>
    <row r="135" spans="1:2" ht="13.5" customHeight="1">
      <c r="A135" s="1" t="s">
        <v>1231</v>
      </c>
      <c r="B135" s="1" t="s">
        <v>1232</v>
      </c>
    </row>
    <row r="136" spans="1:2" ht="13.5" customHeight="1">
      <c r="A136" s="1" t="s">
        <v>1233</v>
      </c>
      <c r="B136" s="2" t="s">
        <v>1234</v>
      </c>
    </row>
    <row r="137" spans="1:2" ht="13.5" customHeight="1">
      <c r="A137" s="1" t="s">
        <v>1235</v>
      </c>
      <c r="B137" s="2" t="s">
        <v>1236</v>
      </c>
    </row>
    <row r="138" spans="1:2" ht="13.5" customHeight="1">
      <c r="A138" s="1" t="s">
        <v>1237</v>
      </c>
      <c r="B138" s="2" t="s">
        <v>1238</v>
      </c>
    </row>
    <row r="139" spans="1:2" ht="13.5" customHeight="1">
      <c r="A139" s="1" t="s">
        <v>1239</v>
      </c>
      <c r="B139" s="2" t="s">
        <v>1240</v>
      </c>
    </row>
    <row r="140" spans="1:2" ht="13.5" customHeight="1">
      <c r="A140" s="1" t="s">
        <v>1241</v>
      </c>
      <c r="B140" s="2" t="s">
        <v>1242</v>
      </c>
    </row>
    <row r="141" spans="1:2" ht="13.5" customHeight="1">
      <c r="A141" s="1" t="s">
        <v>1243</v>
      </c>
      <c r="B141" s="2" t="s">
        <v>1244</v>
      </c>
    </row>
    <row r="142" spans="1:2" ht="13.5" customHeight="1">
      <c r="A142" s="1" t="s">
        <v>1245</v>
      </c>
      <c r="B142" s="1" t="s">
        <v>1246</v>
      </c>
    </row>
    <row r="143" spans="1:2" ht="13.5" customHeight="1">
      <c r="A143" s="1" t="s">
        <v>1247</v>
      </c>
      <c r="B143" s="1" t="s">
        <v>1248</v>
      </c>
    </row>
    <row r="144" spans="1:2" ht="13.5" customHeight="1">
      <c r="A144" s="1" t="s">
        <v>1249</v>
      </c>
      <c r="B144" s="1" t="s">
        <v>1250</v>
      </c>
    </row>
    <row r="145" spans="1:2" ht="13.5" customHeight="1">
      <c r="A145" s="1" t="s">
        <v>1251</v>
      </c>
      <c r="B145" s="1" t="s">
        <v>1252</v>
      </c>
    </row>
    <row r="146" spans="1:2" ht="13.5" customHeight="1">
      <c r="A146" s="1" t="s">
        <v>1253</v>
      </c>
      <c r="B146" s="1" t="s">
        <v>1254</v>
      </c>
    </row>
    <row r="147" spans="1:2" ht="13.5" customHeight="1">
      <c r="A147" s="1" t="s">
        <v>1255</v>
      </c>
      <c r="B147" s="1" t="s">
        <v>1256</v>
      </c>
    </row>
    <row r="148" spans="1:2" ht="13.5" customHeight="1">
      <c r="A148" s="1" t="s">
        <v>1257</v>
      </c>
      <c r="B148" s="1" t="s">
        <v>1258</v>
      </c>
    </row>
    <row r="149" spans="1:2" ht="13.5" customHeight="1">
      <c r="A149" s="1" t="s">
        <v>1259</v>
      </c>
      <c r="B149" s="1" t="s">
        <v>1260</v>
      </c>
    </row>
    <row r="150" spans="1:2" ht="13.5" customHeight="1">
      <c r="A150" s="1" t="s">
        <v>1261</v>
      </c>
      <c r="B150" s="1" t="s">
        <v>1262</v>
      </c>
    </row>
    <row r="151" spans="1:2" ht="13.5" customHeight="1">
      <c r="A151" s="1" t="s">
        <v>1263</v>
      </c>
      <c r="B151" s="1" t="s">
        <v>1264</v>
      </c>
    </row>
    <row r="152" spans="1:2" ht="13.5" customHeight="1">
      <c r="A152" s="1" t="s">
        <v>1265</v>
      </c>
      <c r="B152" s="1" t="s">
        <v>1266</v>
      </c>
    </row>
    <row r="153" spans="1:2" ht="13.5" customHeight="1">
      <c r="A153" s="1" t="s">
        <v>1267</v>
      </c>
      <c r="B153" s="1" t="s">
        <v>1268</v>
      </c>
    </row>
    <row r="154" spans="1:2" ht="13.5" customHeight="1">
      <c r="A154" s="1" t="s">
        <v>1269</v>
      </c>
      <c r="B154" s="1" t="s">
        <v>1270</v>
      </c>
    </row>
    <row r="155" spans="1:2" ht="13.5" customHeight="1">
      <c r="A155" s="1" t="s">
        <v>1271</v>
      </c>
      <c r="B155" s="1" t="s">
        <v>1272</v>
      </c>
    </row>
    <row r="156" spans="1:2" ht="13.5" customHeight="1">
      <c r="A156" s="1" t="s">
        <v>1273</v>
      </c>
      <c r="B156" s="1" t="s">
        <v>1274</v>
      </c>
    </row>
    <row r="157" spans="1:2" ht="13.5" customHeight="1">
      <c r="A157" s="1"/>
      <c r="B157" s="1"/>
    </row>
    <row r="158" spans="1:2" ht="13.5" customHeight="1">
      <c r="A158" s="1" t="s">
        <v>1275</v>
      </c>
      <c r="B158" s="1"/>
    </row>
    <row r="159" spans="1:2" ht="13.5" customHeight="1">
      <c r="A159" s="466" t="s">
        <v>1276</v>
      </c>
      <c r="B159" s="466" t="s">
        <v>1277</v>
      </c>
    </row>
    <row r="160" spans="1:2" ht="13.5" customHeight="1">
      <c r="A160" s="466" t="s">
        <v>1278</v>
      </c>
      <c r="B160" s="466" t="s">
        <v>1279</v>
      </c>
    </row>
    <row r="161" spans="1:2" ht="13.5" customHeight="1">
      <c r="A161" s="466" t="s">
        <v>1280</v>
      </c>
      <c r="B161" s="466" t="s">
        <v>1281</v>
      </c>
    </row>
    <row r="162" spans="1:2" ht="13.5" customHeight="1">
      <c r="A162" s="1" t="s">
        <v>1282</v>
      </c>
      <c r="B162" s="1" t="s">
        <v>1283</v>
      </c>
    </row>
    <row r="163" spans="1:2" ht="13.5" customHeight="1">
      <c r="A163" s="466" t="s">
        <v>1284</v>
      </c>
      <c r="B163" s="466" t="s">
        <v>1285</v>
      </c>
    </row>
    <row r="164" spans="1:2" ht="13.5" customHeight="1">
      <c r="A164" s="1" t="s">
        <v>1286</v>
      </c>
      <c r="B164" s="1" t="s">
        <v>1287</v>
      </c>
    </row>
    <row r="165" spans="1:2" ht="13.5" customHeight="1">
      <c r="A165" s="466" t="s">
        <v>1288</v>
      </c>
      <c r="B165" s="466" t="s">
        <v>1289</v>
      </c>
    </row>
    <row r="166" spans="1:2" ht="13.5" customHeight="1">
      <c r="A166" s="1" t="s">
        <v>1290</v>
      </c>
      <c r="B166" s="1" t="s">
        <v>1291</v>
      </c>
    </row>
    <row r="167" spans="1:2" ht="13.5" customHeight="1">
      <c r="A167" s="1"/>
      <c r="B167" s="1"/>
    </row>
    <row r="168" spans="1:2" ht="13.5" customHeight="1">
      <c r="A168" s="1" t="s">
        <v>1292</v>
      </c>
      <c r="B168" s="1"/>
    </row>
    <row r="169" spans="1:2" ht="13.5" customHeight="1">
      <c r="A169" s="1" t="s">
        <v>1293</v>
      </c>
      <c r="B169" s="1" t="s">
        <v>1294</v>
      </c>
    </row>
    <row r="170" spans="1:2" ht="13.5" customHeight="1">
      <c r="A170" s="1" t="s">
        <v>1295</v>
      </c>
      <c r="B170" s="1" t="s">
        <v>1296</v>
      </c>
    </row>
    <row r="171" spans="1:2" ht="13.5" customHeight="1">
      <c r="A171" s="1" t="s">
        <v>1297</v>
      </c>
      <c r="B171" s="1" t="s">
        <v>1298</v>
      </c>
    </row>
    <row r="172" spans="1:2" ht="13.5" customHeight="1">
      <c r="A172" s="1" t="s">
        <v>1299</v>
      </c>
      <c r="B172" s="1" t="s">
        <v>1300</v>
      </c>
    </row>
    <row r="173" spans="1:2" ht="13.5" customHeight="1">
      <c r="A173" s="1" t="s">
        <v>1301</v>
      </c>
      <c r="B173" s="2" t="s">
        <v>1302</v>
      </c>
    </row>
    <row r="174" spans="1:2" ht="13.5" customHeight="1">
      <c r="A174" s="1" t="s">
        <v>1303</v>
      </c>
      <c r="B174" s="2" t="s">
        <v>1304</v>
      </c>
    </row>
    <row r="175" spans="1:2" ht="13.5" customHeight="1">
      <c r="A175" s="1" t="s">
        <v>1305</v>
      </c>
      <c r="B175" s="1" t="s">
        <v>1306</v>
      </c>
    </row>
    <row r="176" spans="1:2" ht="13.5" customHeight="1">
      <c r="A176" s="1" t="s">
        <v>1307</v>
      </c>
      <c r="B176" s="1" t="s">
        <v>1308</v>
      </c>
    </row>
    <row r="177" spans="1:2" ht="13.5" customHeight="1">
      <c r="A177" s="1" t="s">
        <v>1309</v>
      </c>
      <c r="B177" s="1" t="s">
        <v>1310</v>
      </c>
    </row>
    <row r="178" spans="1:2" ht="13.5" customHeight="1">
      <c r="A178" s="1" t="s">
        <v>1311</v>
      </c>
      <c r="B178" s="1" t="s">
        <v>1312</v>
      </c>
    </row>
    <row r="179" spans="1:2" ht="13.5" customHeight="1">
      <c r="A179" s="1" t="s">
        <v>1313</v>
      </c>
      <c r="B179" s="1" t="s">
        <v>1314</v>
      </c>
    </row>
    <row r="180" spans="1:2" ht="13.5" customHeight="1">
      <c r="A180" s="1" t="s">
        <v>1315</v>
      </c>
      <c r="B180" s="2" t="s">
        <v>1316</v>
      </c>
    </row>
    <row r="181" spans="1:2" ht="13.5" customHeight="1">
      <c r="A181" s="1" t="s">
        <v>1317</v>
      </c>
      <c r="B181" s="1" t="s">
        <v>1318</v>
      </c>
    </row>
    <row r="182" spans="1:2" ht="13.5" customHeight="1">
      <c r="A182" s="1" t="s">
        <v>1319</v>
      </c>
      <c r="B182" s="2" t="s">
        <v>1320</v>
      </c>
    </row>
    <row r="183" spans="1:2" ht="13.5" customHeight="1">
      <c r="A183" s="1" t="s">
        <v>1321</v>
      </c>
      <c r="B183" s="2" t="s">
        <v>1322</v>
      </c>
    </row>
    <row r="184" spans="1:2" ht="13.5" customHeight="1">
      <c r="A184" s="1" t="s">
        <v>1323</v>
      </c>
      <c r="B184" s="2" t="s">
        <v>1324</v>
      </c>
    </row>
    <row r="185" spans="1:2" ht="13.5" customHeight="1">
      <c r="A185" s="1" t="s">
        <v>1325</v>
      </c>
      <c r="B185" s="2" t="s">
        <v>1326</v>
      </c>
    </row>
    <row r="186" spans="1:2" ht="13.5" customHeight="1">
      <c r="A186" s="1" t="s">
        <v>1327</v>
      </c>
      <c r="B186" s="2" t="s">
        <v>1328</v>
      </c>
    </row>
    <row r="187" spans="1:2" ht="13.5" customHeight="1">
      <c r="A187" s="1" t="s">
        <v>1329</v>
      </c>
      <c r="B187" s="2" t="s">
        <v>1330</v>
      </c>
    </row>
    <row r="188" spans="1:2" ht="13.5" customHeight="1">
      <c r="A188" s="1" t="s">
        <v>1331</v>
      </c>
      <c r="B188" s="2" t="s">
        <v>1332</v>
      </c>
    </row>
    <row r="189" spans="1:2" ht="13.5" customHeight="1">
      <c r="A189" s="1" t="s">
        <v>1333</v>
      </c>
      <c r="B189" s="2" t="s">
        <v>1334</v>
      </c>
    </row>
    <row r="190" ht="13.5" customHeight="1"/>
    <row r="191" ht="13.5" customHeight="1">
      <c r="A191" s="2" t="s">
        <v>1335</v>
      </c>
    </row>
    <row r="192" spans="1:2" ht="13.5" customHeight="1">
      <c r="A192" s="1" t="s">
        <v>1336</v>
      </c>
      <c r="B192" s="2" t="s">
        <v>1337</v>
      </c>
    </row>
    <row r="193" spans="1:2" ht="13.5" customHeight="1">
      <c r="A193" s="1" t="s">
        <v>1338</v>
      </c>
      <c r="B193" s="2" t="s">
        <v>1339</v>
      </c>
    </row>
    <row r="194" spans="1:2" ht="13.5" customHeight="1">
      <c r="A194" s="1" t="s">
        <v>1340</v>
      </c>
      <c r="B194" s="2" t="s">
        <v>1341</v>
      </c>
    </row>
    <row r="195" spans="1:2" ht="13.5" customHeight="1">
      <c r="A195" s="1" t="s">
        <v>1342</v>
      </c>
      <c r="B195" s="2" t="s">
        <v>1343</v>
      </c>
    </row>
    <row r="196" spans="1:2" ht="13.5" customHeight="1">
      <c r="A196" s="1" t="s">
        <v>1344</v>
      </c>
      <c r="B196" s="2" t="s">
        <v>1345</v>
      </c>
    </row>
    <row r="197" spans="1:2" ht="13.5" customHeight="1">
      <c r="A197" s="1" t="s">
        <v>1346</v>
      </c>
      <c r="B197" s="2" t="s">
        <v>1347</v>
      </c>
    </row>
    <row r="198" ht="13.5" customHeight="1">
      <c r="A198" s="1"/>
    </row>
    <row r="199" ht="13.5" customHeight="1">
      <c r="A199" s="1"/>
    </row>
    <row r="200" ht="13.5" customHeight="1">
      <c r="A200" s="1"/>
    </row>
  </sheetData>
  <mergeCells count="2">
    <mergeCell ref="A4:C4"/>
    <mergeCell ref="A6:C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C110"/>
  <sheetViews>
    <sheetView workbookViewId="0" topLeftCell="A1">
      <selection activeCell="A1" sqref="A1"/>
    </sheetView>
  </sheetViews>
  <sheetFormatPr defaultColWidth="9.00390625" defaultRowHeight="13.5"/>
  <cols>
    <col min="1" max="1" width="7.00390625" style="17" customWidth="1"/>
    <col min="2" max="2" width="35.50390625" style="17" customWidth="1"/>
    <col min="3" max="3" width="20.125" style="17" customWidth="1"/>
    <col min="4" max="16384" width="9.00390625" style="17" customWidth="1"/>
  </cols>
  <sheetData>
    <row r="1" spans="1:3" ht="12">
      <c r="A1" s="2" t="s">
        <v>1864</v>
      </c>
      <c r="B1" s="2"/>
      <c r="C1" s="2"/>
    </row>
    <row r="2" spans="1:3" ht="12">
      <c r="A2" s="2"/>
      <c r="B2" s="2"/>
      <c r="C2" s="2"/>
    </row>
    <row r="3" spans="1:3" ht="12">
      <c r="A3" s="2" t="s">
        <v>990</v>
      </c>
      <c r="B3" s="2"/>
      <c r="C3" s="2"/>
    </row>
    <row r="4" spans="1:3" ht="29.25" customHeight="1">
      <c r="A4" s="704" t="s">
        <v>1865</v>
      </c>
      <c r="B4" s="704"/>
      <c r="C4" s="704"/>
    </row>
    <row r="5" spans="1:3" ht="12">
      <c r="A5" s="467" t="s">
        <v>1861</v>
      </c>
      <c r="B5" s="467"/>
      <c r="C5" s="467"/>
    </row>
    <row r="6" spans="1:3" ht="12">
      <c r="A6" s="2" t="s">
        <v>1862</v>
      </c>
      <c r="B6" s="2"/>
      <c r="C6" s="2"/>
    </row>
    <row r="7" spans="1:3" ht="12">
      <c r="A7" s="2" t="s">
        <v>1863</v>
      </c>
      <c r="B7" s="2"/>
      <c r="C7" s="2"/>
    </row>
    <row r="8" spans="1:3" ht="12">
      <c r="A8" s="2"/>
      <c r="B8" s="2"/>
      <c r="C8" s="2"/>
    </row>
    <row r="9" spans="1:3" ht="12">
      <c r="A9" s="2"/>
      <c r="B9" s="2" t="s">
        <v>1866</v>
      </c>
      <c r="C9" s="2"/>
    </row>
    <row r="10" spans="1:3" ht="12">
      <c r="A10" s="2"/>
      <c r="B10" s="12" t="s">
        <v>413</v>
      </c>
      <c r="C10" s="2"/>
    </row>
    <row r="13" ht="12">
      <c r="A13" s="17" t="s">
        <v>1962</v>
      </c>
    </row>
    <row r="15" spans="1:2" ht="12">
      <c r="A15" s="17" t="s">
        <v>1963</v>
      </c>
      <c r="B15" s="468" t="s">
        <v>1867</v>
      </c>
    </row>
    <row r="16" spans="1:2" ht="12">
      <c r="A16" s="17" t="s">
        <v>1964</v>
      </c>
      <c r="B16" s="468" t="s">
        <v>1868</v>
      </c>
    </row>
    <row r="17" spans="1:2" ht="12">
      <c r="A17" s="17" t="s">
        <v>1965</v>
      </c>
      <c r="B17" s="468" t="s">
        <v>1869</v>
      </c>
    </row>
    <row r="18" spans="1:2" ht="12">
      <c r="A18" s="17" t="s">
        <v>1966</v>
      </c>
      <c r="B18" s="468" t="s">
        <v>1870</v>
      </c>
    </row>
    <row r="19" spans="1:2" ht="12">
      <c r="A19" s="17" t="s">
        <v>1967</v>
      </c>
      <c r="B19" s="468" t="s">
        <v>1871</v>
      </c>
    </row>
    <row r="20" spans="1:2" ht="12">
      <c r="A20" s="17" t="s">
        <v>1968</v>
      </c>
      <c r="B20" s="468" t="s">
        <v>1872</v>
      </c>
    </row>
    <row r="21" spans="1:2" ht="12">
      <c r="A21" s="17" t="s">
        <v>1969</v>
      </c>
      <c r="B21" s="468" t="s">
        <v>1873</v>
      </c>
    </row>
    <row r="22" spans="1:2" ht="12">
      <c r="A22" s="17" t="s">
        <v>1970</v>
      </c>
      <c r="B22" s="468" t="s">
        <v>1874</v>
      </c>
    </row>
    <row r="23" spans="1:2" ht="12">
      <c r="A23" s="465" t="s">
        <v>1971</v>
      </c>
      <c r="B23" s="469" t="s">
        <v>1875</v>
      </c>
    </row>
    <row r="24" spans="1:2" ht="12">
      <c r="A24" s="465" t="s">
        <v>1972</v>
      </c>
      <c r="B24" s="469" t="s">
        <v>1876</v>
      </c>
    </row>
    <row r="25" spans="1:2" ht="12">
      <c r="A25" s="465" t="s">
        <v>1973</v>
      </c>
      <c r="B25" s="469" t="s">
        <v>1877</v>
      </c>
    </row>
    <row r="26" spans="1:2" ht="12">
      <c r="A26" s="17" t="s">
        <v>1974</v>
      </c>
      <c r="B26" s="468" t="s">
        <v>1878</v>
      </c>
    </row>
    <row r="27" spans="1:2" ht="12">
      <c r="A27" s="17" t="s">
        <v>1975</v>
      </c>
      <c r="B27" s="468" t="s">
        <v>1879</v>
      </c>
    </row>
    <row r="28" spans="1:2" ht="12">
      <c r="A28" s="17" t="s">
        <v>1976</v>
      </c>
      <c r="B28" s="468" t="s">
        <v>1880</v>
      </c>
    </row>
    <row r="29" spans="1:2" ht="12">
      <c r="A29" s="17" t="s">
        <v>1977</v>
      </c>
      <c r="B29" s="468" t="s">
        <v>1881</v>
      </c>
    </row>
    <row r="30" spans="1:2" ht="12">
      <c r="A30" s="17" t="s">
        <v>1978</v>
      </c>
      <c r="B30" s="468" t="s">
        <v>1882</v>
      </c>
    </row>
    <row r="31" spans="1:2" ht="12">
      <c r="A31" s="17" t="s">
        <v>1979</v>
      </c>
      <c r="B31" s="468" t="s">
        <v>1883</v>
      </c>
    </row>
    <row r="32" spans="1:2" ht="12">
      <c r="A32" s="17" t="s">
        <v>1980</v>
      </c>
      <c r="B32" s="468" t="s">
        <v>1884</v>
      </c>
    </row>
    <row r="33" spans="1:2" ht="12">
      <c r="A33" s="17" t="s">
        <v>1981</v>
      </c>
      <c r="B33" s="468" t="s">
        <v>1885</v>
      </c>
    </row>
    <row r="34" spans="1:2" ht="12">
      <c r="A34" s="17" t="s">
        <v>1982</v>
      </c>
      <c r="B34" s="468" t="s">
        <v>1886</v>
      </c>
    </row>
    <row r="35" spans="1:2" ht="12">
      <c r="A35" s="17" t="s">
        <v>1983</v>
      </c>
      <c r="B35" s="468" t="s">
        <v>1887</v>
      </c>
    </row>
    <row r="36" spans="1:2" ht="12">
      <c r="A36" s="17" t="s">
        <v>1984</v>
      </c>
      <c r="B36" s="468" t="s">
        <v>1888</v>
      </c>
    </row>
    <row r="37" spans="1:2" ht="12">
      <c r="A37" s="17" t="s">
        <v>1985</v>
      </c>
      <c r="B37" s="468" t="s">
        <v>1889</v>
      </c>
    </row>
    <row r="38" spans="1:2" ht="12">
      <c r="A38" s="17" t="s">
        <v>1986</v>
      </c>
      <c r="B38" s="468" t="s">
        <v>1890</v>
      </c>
    </row>
    <row r="39" spans="1:2" ht="12">
      <c r="A39" s="17" t="s">
        <v>1987</v>
      </c>
      <c r="B39" s="468" t="s">
        <v>1891</v>
      </c>
    </row>
    <row r="40" spans="1:2" ht="12">
      <c r="A40" s="17" t="s">
        <v>1988</v>
      </c>
      <c r="B40" s="468" t="s">
        <v>1892</v>
      </c>
    </row>
    <row r="41" spans="1:2" ht="12">
      <c r="A41" s="17" t="s">
        <v>1989</v>
      </c>
      <c r="B41" s="468" t="s">
        <v>1893</v>
      </c>
    </row>
    <row r="42" spans="1:2" ht="12">
      <c r="A42" s="17" t="s">
        <v>1990</v>
      </c>
      <c r="B42" s="468" t="s">
        <v>1894</v>
      </c>
    </row>
    <row r="43" spans="1:2" ht="12">
      <c r="A43" s="17" t="s">
        <v>1991</v>
      </c>
      <c r="B43" s="468" t="s">
        <v>1895</v>
      </c>
    </row>
    <row r="44" spans="1:2" ht="12">
      <c r="A44" s="17" t="s">
        <v>1992</v>
      </c>
      <c r="B44" s="468" t="s">
        <v>2059</v>
      </c>
    </row>
    <row r="45" spans="1:2" ht="12">
      <c r="A45" s="17" t="s">
        <v>1993</v>
      </c>
      <c r="B45" s="468" t="s">
        <v>1896</v>
      </c>
    </row>
    <row r="46" spans="1:2" ht="12">
      <c r="A46" s="17" t="s">
        <v>1994</v>
      </c>
      <c r="B46" s="468" t="s">
        <v>1897</v>
      </c>
    </row>
    <row r="47" spans="1:2" ht="12">
      <c r="A47" s="17" t="s">
        <v>1995</v>
      </c>
      <c r="B47" s="468" t="s">
        <v>1898</v>
      </c>
    </row>
    <row r="48" spans="1:2" ht="12">
      <c r="A48" s="17" t="s">
        <v>1996</v>
      </c>
      <c r="B48" s="468" t="s">
        <v>1899</v>
      </c>
    </row>
    <row r="49" spans="1:2" ht="12">
      <c r="A49" s="17" t="s">
        <v>1997</v>
      </c>
      <c r="B49" s="468" t="s">
        <v>1900</v>
      </c>
    </row>
    <row r="50" spans="1:2" ht="12">
      <c r="A50" s="17" t="s">
        <v>1998</v>
      </c>
      <c r="B50" s="468" t="s">
        <v>1901</v>
      </c>
    </row>
    <row r="51" spans="1:2" ht="12">
      <c r="A51" s="465" t="s">
        <v>1999</v>
      </c>
      <c r="B51" s="469" t="s">
        <v>1902</v>
      </c>
    </row>
    <row r="52" spans="1:2" ht="12">
      <c r="A52" s="17" t="s">
        <v>2000</v>
      </c>
      <c r="B52" s="468" t="s">
        <v>1903</v>
      </c>
    </row>
    <row r="53" spans="1:2" ht="12">
      <c r="A53" s="17" t="s">
        <v>2001</v>
      </c>
      <c r="B53" s="468" t="s">
        <v>1904</v>
      </c>
    </row>
    <row r="54" spans="1:2" ht="12">
      <c r="A54" s="17" t="s">
        <v>2002</v>
      </c>
      <c r="B54" s="468" t="s">
        <v>1905</v>
      </c>
    </row>
    <row r="55" spans="1:2" ht="12">
      <c r="A55" s="17" t="s">
        <v>2003</v>
      </c>
      <c r="B55" s="468" t="s">
        <v>1906</v>
      </c>
    </row>
    <row r="56" spans="1:2" ht="12">
      <c r="A56" s="17" t="s">
        <v>2004</v>
      </c>
      <c r="B56" s="468" t="s">
        <v>1907</v>
      </c>
    </row>
    <row r="57" spans="1:2" ht="12">
      <c r="A57" s="17" t="s">
        <v>2005</v>
      </c>
      <c r="B57" s="468" t="s">
        <v>1908</v>
      </c>
    </row>
    <row r="58" spans="1:2" ht="12">
      <c r="A58" s="17" t="s">
        <v>2006</v>
      </c>
      <c r="B58" s="468" t="s">
        <v>1909</v>
      </c>
    </row>
    <row r="59" spans="1:2" ht="12">
      <c r="A59" s="17" t="s">
        <v>2007</v>
      </c>
      <c r="B59" s="468" t="s">
        <v>1910</v>
      </c>
    </row>
    <row r="60" spans="1:2" ht="12">
      <c r="A60" s="17" t="s">
        <v>2008</v>
      </c>
      <c r="B60" s="468" t="s">
        <v>1911</v>
      </c>
    </row>
    <row r="61" spans="1:2" ht="12">
      <c r="A61" s="17" t="s">
        <v>2009</v>
      </c>
      <c r="B61" s="468" t="s">
        <v>1912</v>
      </c>
    </row>
    <row r="62" spans="1:2" ht="12">
      <c r="A62" s="17" t="s">
        <v>2010</v>
      </c>
      <c r="B62" s="468" t="s">
        <v>1913</v>
      </c>
    </row>
    <row r="63" spans="1:2" ht="12">
      <c r="A63" s="17" t="s">
        <v>2011</v>
      </c>
      <c r="B63" s="468" t="s">
        <v>1914</v>
      </c>
    </row>
    <row r="64" spans="1:2" ht="12">
      <c r="A64" s="17" t="s">
        <v>2012</v>
      </c>
      <c r="B64" s="468" t="s">
        <v>1915</v>
      </c>
    </row>
    <row r="65" spans="1:2" ht="12">
      <c r="A65" s="17" t="s">
        <v>2013</v>
      </c>
      <c r="B65" s="468" t="s">
        <v>1916</v>
      </c>
    </row>
    <row r="66" spans="1:2" ht="12">
      <c r="A66" s="17" t="s">
        <v>2014</v>
      </c>
      <c r="B66" s="468" t="s">
        <v>1917</v>
      </c>
    </row>
    <row r="67" spans="1:2" ht="12">
      <c r="A67" s="17" t="s">
        <v>2015</v>
      </c>
      <c r="B67" s="468" t="s">
        <v>1918</v>
      </c>
    </row>
    <row r="68" spans="1:2" ht="12">
      <c r="A68" s="17" t="s">
        <v>2016</v>
      </c>
      <c r="B68" s="468" t="s">
        <v>1919</v>
      </c>
    </row>
    <row r="69" spans="1:2" ht="12">
      <c r="A69" s="17" t="s">
        <v>2017</v>
      </c>
      <c r="B69" s="468" t="s">
        <v>1920</v>
      </c>
    </row>
    <row r="70" spans="1:2" ht="12">
      <c r="A70" s="17" t="s">
        <v>2018</v>
      </c>
      <c r="B70" s="468" t="s">
        <v>1921</v>
      </c>
    </row>
    <row r="71" spans="1:2" ht="12">
      <c r="A71" s="17" t="s">
        <v>2019</v>
      </c>
      <c r="B71" s="468" t="s">
        <v>1922</v>
      </c>
    </row>
    <row r="72" spans="1:2" ht="12">
      <c r="A72" s="17" t="s">
        <v>2020</v>
      </c>
      <c r="B72" s="468" t="s">
        <v>1923</v>
      </c>
    </row>
    <row r="73" spans="1:2" ht="12">
      <c r="A73" s="17" t="s">
        <v>2021</v>
      </c>
      <c r="B73" s="468" t="s">
        <v>1924</v>
      </c>
    </row>
    <row r="74" spans="1:2" ht="12">
      <c r="A74" s="17" t="s">
        <v>2022</v>
      </c>
      <c r="B74" s="468" t="s">
        <v>1925</v>
      </c>
    </row>
    <row r="75" spans="1:2" ht="12">
      <c r="A75" s="17" t="s">
        <v>2023</v>
      </c>
      <c r="B75" s="468" t="s">
        <v>1926</v>
      </c>
    </row>
    <row r="76" spans="1:2" ht="12">
      <c r="A76" s="17" t="s">
        <v>2024</v>
      </c>
      <c r="B76" s="468" t="s">
        <v>1927</v>
      </c>
    </row>
    <row r="77" spans="1:2" ht="12">
      <c r="A77" s="17" t="s">
        <v>2025</v>
      </c>
      <c r="B77" s="468" t="s">
        <v>1928</v>
      </c>
    </row>
    <row r="78" spans="1:2" ht="12">
      <c r="A78" s="17" t="s">
        <v>2026</v>
      </c>
      <c r="B78" s="468" t="s">
        <v>1929</v>
      </c>
    </row>
    <row r="79" spans="1:2" ht="12">
      <c r="A79" s="17" t="s">
        <v>2027</v>
      </c>
      <c r="B79" s="468" t="s">
        <v>1930</v>
      </c>
    </row>
    <row r="80" spans="1:2" ht="12">
      <c r="A80" s="17" t="s">
        <v>2028</v>
      </c>
      <c r="B80" s="468" t="s">
        <v>1931</v>
      </c>
    </row>
    <row r="81" spans="1:2" ht="12">
      <c r="A81" s="17" t="s">
        <v>2029</v>
      </c>
      <c r="B81" s="468" t="s">
        <v>1932</v>
      </c>
    </row>
    <row r="82" spans="1:2" ht="12">
      <c r="A82" s="17" t="s">
        <v>2030</v>
      </c>
      <c r="B82" s="468" t="s">
        <v>1933</v>
      </c>
    </row>
    <row r="83" spans="1:2" ht="12">
      <c r="A83" s="17" t="s">
        <v>2031</v>
      </c>
      <c r="B83" s="468" t="s">
        <v>1934</v>
      </c>
    </row>
    <row r="84" spans="1:2" ht="12">
      <c r="A84" s="17" t="s">
        <v>2032</v>
      </c>
      <c r="B84" s="468" t="s">
        <v>1935</v>
      </c>
    </row>
    <row r="85" spans="1:2" ht="12">
      <c r="A85" s="17" t="s">
        <v>2033</v>
      </c>
      <c r="B85" s="468" t="s">
        <v>1936</v>
      </c>
    </row>
    <row r="86" spans="1:2" ht="12">
      <c r="A86" s="17" t="s">
        <v>2034</v>
      </c>
      <c r="B86" s="468" t="s">
        <v>1937</v>
      </c>
    </row>
    <row r="87" spans="1:2" ht="12">
      <c r="A87" s="17" t="s">
        <v>2035</v>
      </c>
      <c r="B87" s="468" t="s">
        <v>1938</v>
      </c>
    </row>
    <row r="88" spans="1:2" ht="12">
      <c r="A88" s="17" t="s">
        <v>2036</v>
      </c>
      <c r="B88" s="468" t="s">
        <v>1939</v>
      </c>
    </row>
    <row r="89" spans="1:2" ht="12">
      <c r="A89" s="17" t="s">
        <v>2037</v>
      </c>
      <c r="B89" s="468" t="s">
        <v>1940</v>
      </c>
    </row>
    <row r="90" spans="1:2" ht="12">
      <c r="A90" s="17" t="s">
        <v>2038</v>
      </c>
      <c r="B90" s="468" t="s">
        <v>1941</v>
      </c>
    </row>
    <row r="91" spans="1:2" ht="12">
      <c r="A91" s="17" t="s">
        <v>2039</v>
      </c>
      <c r="B91" s="468" t="s">
        <v>1942</v>
      </c>
    </row>
    <row r="92" spans="1:2" ht="12">
      <c r="A92" s="17" t="s">
        <v>2040</v>
      </c>
      <c r="B92" s="468" t="s">
        <v>1943</v>
      </c>
    </row>
    <row r="93" spans="1:2" ht="12">
      <c r="A93" s="17" t="s">
        <v>2041</v>
      </c>
      <c r="B93" s="468" t="s">
        <v>1944</v>
      </c>
    </row>
    <row r="94" spans="1:2" ht="12">
      <c r="A94" s="17" t="s">
        <v>2042</v>
      </c>
      <c r="B94" s="468" t="s">
        <v>1945</v>
      </c>
    </row>
    <row r="95" spans="1:2" ht="12">
      <c r="A95" s="17" t="s">
        <v>2043</v>
      </c>
      <c r="B95" s="468" t="s">
        <v>1946</v>
      </c>
    </row>
    <row r="96" spans="1:2" ht="12">
      <c r="A96" s="17" t="s">
        <v>2044</v>
      </c>
      <c r="B96" s="468" t="s">
        <v>1947</v>
      </c>
    </row>
    <row r="97" spans="1:2" ht="12">
      <c r="A97" s="17" t="s">
        <v>2045</v>
      </c>
      <c r="B97" s="468" t="s">
        <v>1948</v>
      </c>
    </row>
    <row r="98" spans="1:2" ht="12">
      <c r="A98" s="17" t="s">
        <v>2046</v>
      </c>
      <c r="B98" s="468" t="s">
        <v>1949</v>
      </c>
    </row>
    <row r="99" spans="1:2" ht="12">
      <c r="A99" s="17" t="s">
        <v>2047</v>
      </c>
      <c r="B99" s="468" t="s">
        <v>1950</v>
      </c>
    </row>
    <row r="100" spans="1:2" ht="12">
      <c r="A100" s="17" t="s">
        <v>2048</v>
      </c>
      <c r="B100" s="468" t="s">
        <v>1951</v>
      </c>
    </row>
    <row r="101" spans="1:2" ht="12">
      <c r="A101" s="17" t="s">
        <v>2049</v>
      </c>
      <c r="B101" s="468" t="s">
        <v>1952</v>
      </c>
    </row>
    <row r="102" spans="1:2" ht="12">
      <c r="A102" s="17" t="s">
        <v>2050</v>
      </c>
      <c r="B102" s="468" t="s">
        <v>1953</v>
      </c>
    </row>
    <row r="103" spans="1:2" ht="12">
      <c r="A103" s="17" t="s">
        <v>2051</v>
      </c>
      <c r="B103" s="468" t="s">
        <v>1954</v>
      </c>
    </row>
    <row r="104" spans="1:2" ht="12">
      <c r="A104" s="17" t="s">
        <v>2052</v>
      </c>
      <c r="B104" s="468" t="s">
        <v>1955</v>
      </c>
    </row>
    <row r="105" spans="1:2" ht="12">
      <c r="A105" s="17" t="s">
        <v>2053</v>
      </c>
      <c r="B105" s="468" t="s">
        <v>1956</v>
      </c>
    </row>
    <row r="106" spans="1:2" ht="12">
      <c r="A106" s="17" t="s">
        <v>2054</v>
      </c>
      <c r="B106" s="468" t="s">
        <v>1957</v>
      </c>
    </row>
    <row r="107" spans="1:2" ht="12">
      <c r="A107" s="17" t="s">
        <v>2055</v>
      </c>
      <c r="B107" s="468" t="s">
        <v>1958</v>
      </c>
    </row>
    <row r="108" spans="1:2" ht="12">
      <c r="A108" s="17" t="s">
        <v>2056</v>
      </c>
      <c r="B108" s="468" t="s">
        <v>1959</v>
      </c>
    </row>
    <row r="109" spans="1:2" ht="12">
      <c r="A109" s="17" t="s">
        <v>2057</v>
      </c>
      <c r="B109" s="468" t="s">
        <v>1960</v>
      </c>
    </row>
    <row r="110" spans="1:2" ht="12">
      <c r="A110" s="17" t="s">
        <v>2058</v>
      </c>
      <c r="B110" s="468" t="s">
        <v>1961</v>
      </c>
    </row>
  </sheetData>
  <mergeCells count="1">
    <mergeCell ref="A4:C4"/>
  </mergeCells>
  <hyperlinks>
    <hyperlink ref="IV15" r:id="rId1" display="アーカイブ３\HPアップ分\m-t\DATA\t08\ky\01\001-t08ky.pdf"/>
    <hyperlink ref="IV16" r:id="rId2" display="アーカイブ３\HPアップ分\m-t\DATA\t08\ky\01\002-t08ky.pdf"/>
    <hyperlink ref="IV17" r:id="rId3" display="アーカイブ３\HPアップ分\m-t\DATA\t08\ky\01\003-t08ky.xls"/>
    <hyperlink ref="IV18" r:id="rId4" display="アーカイブ３\HPアップ分\m-t\DATA\t08\ky\01\004-t08ky.xls"/>
    <hyperlink ref="IV19" r:id="rId5" display="アーカイブ３\HPアップ分\m-t\DATA\t08\ky\01\005-t08ky.xls"/>
    <hyperlink ref="IV20" r:id="rId6" display="アーカイブ３\HPアップ分\m-t\DATA\t08\ky\01\006-t08ky.xls"/>
    <hyperlink ref="IV21" r:id="rId7" display="アーカイブ３\HPアップ分\m-t\DATA\t08\ky\01\007-t08ky.xls"/>
    <hyperlink ref="IV22" r:id="rId8" display="アーカイブ３\HPアップ分\m-t\DATA\t08\ky\01\008-t08ky.pdf"/>
    <hyperlink ref="IV23" r:id="rId9" display="アーカイブ３\HPアップ分\m-t\DATA\t08\ky\01\009-t08ky.xls"/>
    <hyperlink ref="IV24" r:id="rId10" display="アーカイブ３\HPアップ分\m-t\DATA\t08\ky\01\010-t08ky.xls"/>
    <hyperlink ref="IV25" r:id="rId11" display="アーカイブ３\HPアップ分\m-t\DATA\t08\ky\01\011-t08ky.xls"/>
    <hyperlink ref="IV26" r:id="rId12" display="アーカイブ３\HPアップ分\m-t\DATA\t08\ky\01\012-t08ky.xls"/>
    <hyperlink ref="IV27" r:id="rId13" display="アーカイブ３\HPアップ分\m-t\DATA\t08\ky\01\013-t08ky.xls"/>
    <hyperlink ref="IV28" r:id="rId14" display="アーカイブ３\HPアップ分\m-t\DATA\t08\ky\01\014-t08ky.xls"/>
    <hyperlink ref="IV29" r:id="rId15" display="アーカイブ３\HPアップ分\m-t\DATA\t08\ky\01\015-t08ky.xls"/>
    <hyperlink ref="IV30" r:id="rId16" display="アーカイブ３\HPアップ分\m-t\DATA\t08\ky\01\016-t08ky.xls"/>
    <hyperlink ref="IV31" r:id="rId17" display="アーカイブ３\HPアップ分\m-t\DATA\t08\ky\01\017-t08ky.xls"/>
    <hyperlink ref="IV32" r:id="rId18" display="アーカイブ３\HPアップ分\m-t\DATA\t08\ky\01\018-t08ky.xls"/>
    <hyperlink ref="IV33" r:id="rId19" display="アーカイブ３\HPアップ分\m-t\DATA\t08\ky\01\019-t08ky.xls"/>
    <hyperlink ref="IV34" r:id="rId20" display="アーカイブ３\HPアップ分\m-t\DATA\t08\ky\01\020-t08ky.xls"/>
    <hyperlink ref="IV35" r:id="rId21" display="アーカイブ３\HPアップ分\m-t\DATA\t08\ky\01\021-t08ky.xls"/>
    <hyperlink ref="IV36" r:id="rId22" display="アーカイブ３\HPアップ分\m-t\DATA\t08\ky\01\022-t08ky.xls"/>
    <hyperlink ref="IV37" r:id="rId23" display="アーカイブ３\HPアップ分\m-t\DATA\t08\ky\01\023-t08ky.xls"/>
    <hyperlink ref="IV38" r:id="rId24" display="アーカイブ３\HPアップ分\m-t\DATA\t08\ky\01\024-t08ky.xls"/>
    <hyperlink ref="IV39" r:id="rId25" display="アーカイブ３\HPアップ分\m-t\DATA\t08\ky\01\025-t08ky.xls"/>
    <hyperlink ref="IV40" r:id="rId26" display="アーカイブ３\HPアップ分\m-t\DATA\t08\ky\01\026-t08ky.xls"/>
    <hyperlink ref="IV41" r:id="rId27" display="アーカイブ３\HPアップ分\m-t\DATA\t08\ky\01\027-t08ky.xls"/>
    <hyperlink ref="IV42" r:id="rId28" display="アーカイブ３\HPアップ分\m-t\DATA\t08\ky\01\028-t08ky.xls"/>
    <hyperlink ref="IV43" r:id="rId29" display="アーカイブ３\HPアップ分\m-t\DATA\t08\ky\01\029-t08ky.xls"/>
    <hyperlink ref="IV44" r:id="rId30" display="アーカイブ３\HPアップ分\m-t\DATA\t08\ky\01\030-t08ky.pdf"/>
    <hyperlink ref="IV45" r:id="rId31" display="アーカイブ３\HPアップ分\m-t\DATA\t08\ky\01\031-t08ky.xls"/>
    <hyperlink ref="IV46" r:id="rId32" display="アーカイブ３\HPアップ分\m-t\DATA\t08\ky\01\032-t08ky.xls"/>
    <hyperlink ref="IV47" r:id="rId33" display="アーカイブ３\HPアップ分\m-t\DATA\t08\ky\01\033-t08ky.xls"/>
    <hyperlink ref="IV48" r:id="rId34" display="アーカイブ３\HPアップ分\m-t\DATA\t08\ky\01\034-t08ky.pdf"/>
    <hyperlink ref="IV49" r:id="rId35" display="アーカイブ３\HPアップ分\m-t\DATA\t08\ky\01\035-t08ky.xls"/>
    <hyperlink ref="IV50" r:id="rId36" display="アーカイブ３\HPアップ分\m-t\DATA\t08\ky\01\036-t08ky.pdf"/>
    <hyperlink ref="IV51" r:id="rId37" display="アーカイブ３\HPアップ分\m-t\DATA\t08\ky\01\037-t08ky.xls"/>
    <hyperlink ref="IV52" r:id="rId38" display="アーカイブ３\HPアップ分\m-t\DATA\t08\ky\01\038-t08ky.pdf"/>
    <hyperlink ref="IV53" r:id="rId39" display="アーカイブ３\HPアップ分\m-t\DATA\t08\ky\01\039-t08ky.xls"/>
    <hyperlink ref="IV54" r:id="rId40" display="アーカイブ３\HPアップ分\m-t\DATA\t08\ky\01\040-t08ky.xls"/>
    <hyperlink ref="IV55" r:id="rId41" display="アーカイブ３\HPアップ分\m-t\DATA\t08\ky\01\041-t08ky.xls"/>
    <hyperlink ref="IV56" r:id="rId42" display="アーカイブ３\HPアップ分\m-t\DATA\t08\ky\01\042-t08ky.xls"/>
    <hyperlink ref="IV57" r:id="rId43" display="アーカイブ３\HPアップ分\m-t\DATA\t08\ky\01\043-t08ky.pdf"/>
    <hyperlink ref="IV58" r:id="rId44" display="アーカイブ３\HPアップ分\m-t\DATA\t08\ky\01\044-t08ky.xls"/>
    <hyperlink ref="IV59" r:id="rId45" display="アーカイブ３\HPアップ分\m-t\DATA\t08\ky\01\045-t08ky.xls"/>
    <hyperlink ref="IV60" r:id="rId46" display="アーカイブ３\HPアップ分\m-t\DATA\t08\ky\01\046-t08ky.xls"/>
    <hyperlink ref="IV61" r:id="rId47" display="アーカイブ３\HPアップ分\m-t\DATA\t08\ky\01\047-t08ky.xls"/>
    <hyperlink ref="IV62" r:id="rId48" display="アーカイブ３\HPアップ分\m-t\DATA\t08\ky\01\048-t08ky.xls"/>
    <hyperlink ref="IV63" r:id="rId49" display="アーカイブ３\HPアップ分\m-t\DATA\t08\ky\01\049-t08ky.xls"/>
    <hyperlink ref="IV64" r:id="rId50" display="アーカイブ３\HPアップ分\m-t\DATA\t08\ky\01\050-t08ky.xls"/>
    <hyperlink ref="IV65" r:id="rId51" display="アーカイブ３\HPアップ分\m-t\DATA\t08\ky\01\051-t08ky.xls"/>
    <hyperlink ref="IV66" r:id="rId52" display="アーカイブ３\HPアップ分\m-t\DATA\t08\ky\01\052-t08ky.xls"/>
    <hyperlink ref="IV67" r:id="rId53" display="アーカイブ３\HPアップ分\m-t\DATA\t08\ky\01\053-t08ky.xls"/>
    <hyperlink ref="IV68" r:id="rId54" display="アーカイブ３\HPアップ分\m-t\DATA\t08\ky\01\054-t08ky.xls"/>
    <hyperlink ref="IV69" r:id="rId55" display="アーカイブ３\HPアップ分\m-t\DATA\t08\ky\01\055-t08ky.xls"/>
    <hyperlink ref="IV70" r:id="rId56" display="アーカイブ３\HPアップ分\m-t\DATA\t08\ky\01\056-t08ky.xls"/>
    <hyperlink ref="IV71" r:id="rId57" display="アーカイブ３\HPアップ分\m-t\DATA\t08\ky\01\057-t08ky.pdf"/>
    <hyperlink ref="IV72" r:id="rId58" display="アーカイブ３\HPアップ分\m-t\DATA\t08\ky\01\058-t08ky.xls"/>
    <hyperlink ref="IV73" r:id="rId59" display="アーカイブ３\HPアップ分\m-t\DATA\t08\ky\01\059-t08ky.xls"/>
    <hyperlink ref="IV74" r:id="rId60" display="アーカイブ３\HPアップ分\m-t\DATA\t08\ky\01\060-t08ky.xls"/>
    <hyperlink ref="IV75" r:id="rId61" display="アーカイブ３\HPアップ分\m-t\DATA\t08\ky\01\061-t08ky.xls"/>
    <hyperlink ref="IV76" r:id="rId62" display="アーカイブ３\HPアップ分\m-t\DATA\t08\ky\01\062-t08ky.pdf"/>
    <hyperlink ref="IV77" r:id="rId63" display="アーカイブ３\HPアップ分\m-t\DATA\t08\ky\01\063-t08ky.xls"/>
    <hyperlink ref="IV78" r:id="rId64" display="アーカイブ３\HPアップ分\m-t\DATA\t08\ky\01\064-t08ky.pdf"/>
    <hyperlink ref="IV79" r:id="rId65" display="アーカイブ３\HPアップ分\m-t\DATA\t08\ky\01\065-t08ky.xls"/>
    <hyperlink ref="IV80" r:id="rId66" display="アーカイブ３\HPアップ分\m-t\DATA\t08\ky\01\066-t08ky.xls"/>
    <hyperlink ref="IV81" r:id="rId67" display="アーカイブ３\HPアップ分\m-t\DATA\t08\ky\01\067-t08ky.pdf"/>
    <hyperlink ref="IV82" r:id="rId68" display="アーカイブ３\HPアップ分\m-t\DATA\t08\ky\01\068-t08ky.xls"/>
    <hyperlink ref="IV83" r:id="rId69" display="アーカイブ３\HPアップ分\m-t\DATA\t08\ky\01\069-t08ky.pdf"/>
    <hyperlink ref="IV84" r:id="rId70" display="アーカイブ３\HPアップ分\m-t\DATA\t08\ky\01\070-t08ky.xls"/>
    <hyperlink ref="IV85" r:id="rId71" display="アーカイブ３\HPアップ分\m-t\DATA\t08\ky\01\071-t08ky.xls"/>
    <hyperlink ref="IV86" r:id="rId72" display="アーカイブ３\HPアップ分\m-t\DATA\t08\ky\01\072-t08ky.pdf"/>
    <hyperlink ref="IV87" r:id="rId73" display="アーカイブ３\HPアップ分\m-t\DATA\t08\ky\01\073-t08ky.pdf"/>
    <hyperlink ref="IV88" r:id="rId74" display="アーカイブ３\HPアップ分\m-t\DATA\t08\ky\01\074-t08ky.pdf"/>
    <hyperlink ref="IV89" r:id="rId75" display="アーカイブ３\HPアップ分\m-t\DATA\t08\ky\01\075-t08ky.xls"/>
    <hyperlink ref="IV90" r:id="rId76" display="アーカイブ３\HPアップ分\m-t\DATA\t08\ky\01\076-t08ky.xls"/>
    <hyperlink ref="IV91" r:id="rId77" display="アーカイブ３\HPアップ分\m-t\DATA\t08\ky\01\077-t08ky.xls"/>
    <hyperlink ref="IV92" r:id="rId78" display="アーカイブ３\HPアップ分\m-t\DATA\t08\ky\01\078-t08ky.xls"/>
    <hyperlink ref="IV93" r:id="rId79" display="アーカイブ３\HPアップ分\m-t\DATA\t08\ky\01\079-t08ky.pdf"/>
    <hyperlink ref="IV94" r:id="rId80" display="アーカイブ３\HPアップ分\m-t\DATA\t08\ky\01\080-t08ky.pdf"/>
    <hyperlink ref="IV95" r:id="rId81" display="アーカイブ３\HPアップ分\m-t\DATA\t08\ky\01\081-t08ky.pdf"/>
    <hyperlink ref="IV96" r:id="rId82" display="アーカイブ３\HPアップ分\m-t\DATA\t08\ky\01\082-t08ky.pdf"/>
    <hyperlink ref="IV97" r:id="rId83" display="アーカイブ３\HPアップ分\m-t\DATA\t08\ky\01\083-t08ky.pdf"/>
    <hyperlink ref="IV98" r:id="rId84" display="アーカイブ３\HPアップ分\m-t\DATA\t08\ky\01\084-t08ky.pdf"/>
    <hyperlink ref="IV99" r:id="rId85" display="アーカイブ３\HPアップ分\m-t\DATA\t08\ky\01\085-t08ky.pdf"/>
    <hyperlink ref="IV100" r:id="rId86" display="アーカイブ３\HPアップ分\m-t\DATA\t08\ky\01\086-t08ky.pdf"/>
    <hyperlink ref="IV101" r:id="rId87" display="アーカイブ３\HPアップ分\m-t\DATA\t08\ky\01\087-t08ky.pdf"/>
    <hyperlink ref="IV102" r:id="rId88" display="アーカイブ３\HPアップ分\m-t\DATA\t08\ky\01\088-t08ky.pdf"/>
    <hyperlink ref="IV103" r:id="rId89" display="アーカイブ３\HPアップ分\m-t\DATA\t08\ky\01\089-t08ky.xls"/>
    <hyperlink ref="IV104" r:id="rId90" display="アーカイブ３\HPアップ分\m-t\DATA\t08\ky\01\090-t08ky.pdf"/>
    <hyperlink ref="IV105" r:id="rId91" display="アーカイブ３\HPアップ分\m-t\DATA\t08\ky\01\091-t08ky.xls"/>
    <hyperlink ref="IV106" r:id="rId92" display="アーカイブ３\HPアップ分\m-t\DATA\t08\ky\01\092-t08ky.xls"/>
    <hyperlink ref="IV107" r:id="rId93" display="アーカイブ３\HPアップ分\m-t\DATA\t08\ky\01\093-t08ky.pdf"/>
    <hyperlink ref="IV108" r:id="rId94" display="アーカイブ３\HPアップ分\m-t\DATA\t08\ky\01\094-t08ky.xls"/>
    <hyperlink ref="IV109" r:id="rId95" display="アーカイブ３\HPアップ分\m-t\DATA\t08\ky\01\095-t08ky.xls"/>
    <hyperlink ref="IV110" r:id="rId96" display="アーカイブ３\HPアップ分\m-t\DATA\t08\ky\01\096-t08ky.xls"/>
  </hyperlink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C291"/>
  <sheetViews>
    <sheetView workbookViewId="0" topLeftCell="A1">
      <selection activeCell="A1" sqref="A1"/>
    </sheetView>
  </sheetViews>
  <sheetFormatPr defaultColWidth="9.00390625" defaultRowHeight="13.5"/>
  <cols>
    <col min="1" max="1" width="8.375" style="2" customWidth="1"/>
    <col min="2" max="2" width="35.50390625" style="2" bestFit="1" customWidth="1"/>
    <col min="3" max="3" width="65.125" style="2" customWidth="1"/>
    <col min="4" max="16384" width="10.625" style="2" customWidth="1"/>
  </cols>
  <sheetData>
    <row r="1" ht="12">
      <c r="A1" s="2" t="s">
        <v>407</v>
      </c>
    </row>
    <row r="3" ht="12">
      <c r="A3" s="2" t="s">
        <v>990</v>
      </c>
    </row>
    <row r="4" spans="1:3" ht="24" customHeight="1">
      <c r="A4" s="1037" t="s">
        <v>408</v>
      </c>
      <c r="B4" s="1037"/>
      <c r="C4" s="1037"/>
    </row>
    <row r="5" spans="1:3" ht="36" customHeight="1">
      <c r="A5" s="704" t="s">
        <v>409</v>
      </c>
      <c r="B5" s="704"/>
      <c r="C5" s="704"/>
    </row>
    <row r="6" spans="1:3" ht="24" customHeight="1">
      <c r="A6" s="704" t="s">
        <v>410</v>
      </c>
      <c r="B6" s="704"/>
      <c r="C6" s="704"/>
    </row>
    <row r="7" ht="12">
      <c r="A7" s="2" t="s">
        <v>411</v>
      </c>
    </row>
    <row r="9" ht="12">
      <c r="B9" s="2" t="s">
        <v>412</v>
      </c>
    </row>
    <row r="10" ht="12">
      <c r="B10" s="220" t="s">
        <v>413</v>
      </c>
    </row>
    <row r="11" ht="12">
      <c r="B11" s="220"/>
    </row>
    <row r="12" ht="12">
      <c r="A12" s="2" t="s">
        <v>414</v>
      </c>
    </row>
    <row r="14" ht="12">
      <c r="A14" s="2" t="s">
        <v>415</v>
      </c>
    </row>
    <row r="15" spans="1:3" ht="12">
      <c r="A15" s="2" t="s">
        <v>997</v>
      </c>
      <c r="B15" s="2" t="s">
        <v>416</v>
      </c>
      <c r="C15" s="1"/>
    </row>
    <row r="16" spans="1:3" ht="12">
      <c r="A16" s="2" t="s">
        <v>999</v>
      </c>
      <c r="B16" s="2" t="s">
        <v>417</v>
      </c>
      <c r="C16" s="1"/>
    </row>
    <row r="17" ht="12">
      <c r="C17" s="1"/>
    </row>
    <row r="18" spans="1:3" ht="12">
      <c r="A18" s="2" t="s">
        <v>418</v>
      </c>
      <c r="C18" s="1"/>
    </row>
    <row r="19" spans="1:3" ht="12">
      <c r="A19" s="2" t="s">
        <v>1001</v>
      </c>
      <c r="B19" s="2" t="s">
        <v>419</v>
      </c>
      <c r="C19" s="1"/>
    </row>
    <row r="20" spans="1:3" ht="12">
      <c r="A20" s="2" t="s">
        <v>420</v>
      </c>
      <c r="B20" s="2" t="s">
        <v>421</v>
      </c>
      <c r="C20" s="1"/>
    </row>
    <row r="21" ht="12">
      <c r="C21" s="1"/>
    </row>
    <row r="22" spans="1:3" ht="12">
      <c r="A22" s="2" t="s">
        <v>422</v>
      </c>
      <c r="C22" s="1"/>
    </row>
    <row r="23" spans="1:3" ht="12">
      <c r="A23" s="465" t="s">
        <v>423</v>
      </c>
      <c r="B23" s="465" t="s">
        <v>424</v>
      </c>
      <c r="C23" s="1"/>
    </row>
    <row r="24" spans="1:3" ht="12">
      <c r="A24" s="465" t="s">
        <v>1007</v>
      </c>
      <c r="B24" s="465" t="s">
        <v>425</v>
      </c>
      <c r="C24" s="1"/>
    </row>
    <row r="25" spans="1:3" ht="12">
      <c r="A25" s="465" t="s">
        <v>1009</v>
      </c>
      <c r="B25" s="465" t="s">
        <v>426</v>
      </c>
      <c r="C25" s="1"/>
    </row>
    <row r="26" spans="1:3" ht="12">
      <c r="A26" s="2" t="s">
        <v>1011</v>
      </c>
      <c r="B26" s="2" t="s">
        <v>427</v>
      </c>
      <c r="C26" s="1"/>
    </row>
    <row r="27" spans="1:3" ht="12">
      <c r="A27" s="2" t="s">
        <v>1013</v>
      </c>
      <c r="B27" s="2" t="s">
        <v>428</v>
      </c>
      <c r="C27" s="1"/>
    </row>
    <row r="28" spans="1:3" ht="12">
      <c r="A28" s="2" t="s">
        <v>1015</v>
      </c>
      <c r="B28" s="2" t="s">
        <v>429</v>
      </c>
      <c r="C28" s="1"/>
    </row>
    <row r="29" spans="1:3" ht="12">
      <c r="A29" s="2" t="s">
        <v>1017</v>
      </c>
      <c r="B29" s="2" t="s">
        <v>430</v>
      </c>
      <c r="C29" s="1"/>
    </row>
    <row r="30" spans="1:3" ht="12">
      <c r="A30" s="2" t="s">
        <v>1020</v>
      </c>
      <c r="B30" s="2" t="s">
        <v>431</v>
      </c>
      <c r="C30" s="1"/>
    </row>
    <row r="31" spans="1:3" ht="12">
      <c r="A31" s="2" t="s">
        <v>1022</v>
      </c>
      <c r="B31" s="2" t="s">
        <v>432</v>
      </c>
      <c r="C31" s="1"/>
    </row>
    <row r="32" spans="1:3" ht="12">
      <c r="A32" s="2" t="s">
        <v>1024</v>
      </c>
      <c r="B32" s="2" t="s">
        <v>433</v>
      </c>
      <c r="C32" s="1"/>
    </row>
    <row r="33" spans="1:3" ht="12">
      <c r="A33" s="2" t="s">
        <v>1026</v>
      </c>
      <c r="B33" s="2" t="s">
        <v>434</v>
      </c>
      <c r="C33" s="1"/>
    </row>
    <row r="34" spans="1:3" ht="12">
      <c r="A34" s="2" t="s">
        <v>1028</v>
      </c>
      <c r="B34" s="2" t="s">
        <v>435</v>
      </c>
      <c r="C34" s="1"/>
    </row>
    <row r="35" spans="1:3" ht="12">
      <c r="A35" s="2" t="s">
        <v>1030</v>
      </c>
      <c r="B35" s="2" t="s">
        <v>436</v>
      </c>
      <c r="C35" s="1"/>
    </row>
    <row r="36" spans="1:3" ht="12">
      <c r="A36" s="2" t="s">
        <v>1032</v>
      </c>
      <c r="B36" s="2" t="s">
        <v>437</v>
      </c>
      <c r="C36" s="1"/>
    </row>
    <row r="37" spans="1:3" ht="12">
      <c r="A37" s="2" t="s">
        <v>1034</v>
      </c>
      <c r="B37" s="2" t="s">
        <v>438</v>
      </c>
      <c r="C37" s="1"/>
    </row>
    <row r="38" spans="1:3" ht="12">
      <c r="A38" s="2" t="s">
        <v>1036</v>
      </c>
      <c r="B38" s="2" t="s">
        <v>439</v>
      </c>
      <c r="C38" s="1"/>
    </row>
    <row r="39" spans="1:3" ht="12">
      <c r="A39" s="2" t="s">
        <v>1038</v>
      </c>
      <c r="B39" s="2" t="s">
        <v>440</v>
      </c>
      <c r="C39" s="1"/>
    </row>
    <row r="40" spans="1:3" ht="12">
      <c r="A40" s="2" t="s">
        <v>441</v>
      </c>
      <c r="B40" s="2" t="s">
        <v>442</v>
      </c>
      <c r="C40" s="1"/>
    </row>
    <row r="41" spans="1:3" ht="12">
      <c r="A41" s="2" t="s">
        <v>1043</v>
      </c>
      <c r="B41" s="2" t="s">
        <v>443</v>
      </c>
      <c r="C41" s="1"/>
    </row>
    <row r="42" spans="1:3" ht="12">
      <c r="A42" s="2" t="s">
        <v>1045</v>
      </c>
      <c r="B42" s="2" t="s">
        <v>444</v>
      </c>
      <c r="C42" s="1"/>
    </row>
    <row r="43" spans="1:3" ht="12">
      <c r="A43" s="2" t="s">
        <v>1047</v>
      </c>
      <c r="B43" s="2" t="s">
        <v>445</v>
      </c>
      <c r="C43" s="1"/>
    </row>
    <row r="44" spans="1:3" ht="12">
      <c r="A44" s="2" t="s">
        <v>1049</v>
      </c>
      <c r="B44" s="2" t="s">
        <v>446</v>
      </c>
      <c r="C44" s="1"/>
    </row>
    <row r="45" spans="1:3" ht="12">
      <c r="A45" s="2" t="s">
        <v>1051</v>
      </c>
      <c r="B45" s="2" t="s">
        <v>447</v>
      </c>
      <c r="C45" s="1"/>
    </row>
    <row r="46" spans="1:3" ht="12">
      <c r="A46" s="2" t="s">
        <v>1053</v>
      </c>
      <c r="B46" s="2" t="s">
        <v>448</v>
      </c>
      <c r="C46" s="1"/>
    </row>
    <row r="47" spans="1:3" ht="12">
      <c r="A47" s="2" t="s">
        <v>1055</v>
      </c>
      <c r="B47" s="2" t="s">
        <v>449</v>
      </c>
      <c r="C47" s="1"/>
    </row>
    <row r="48" spans="1:3" ht="12">
      <c r="A48" s="2" t="s">
        <v>1057</v>
      </c>
      <c r="B48" s="2" t="s">
        <v>450</v>
      </c>
      <c r="C48" s="1"/>
    </row>
    <row r="49" spans="1:3" ht="12">
      <c r="A49" s="2" t="s">
        <v>1059</v>
      </c>
      <c r="B49" s="2" t="s">
        <v>451</v>
      </c>
      <c r="C49" s="1"/>
    </row>
    <row r="50" spans="1:3" ht="12">
      <c r="A50" s="2" t="s">
        <v>1061</v>
      </c>
      <c r="B50" s="2" t="s">
        <v>452</v>
      </c>
      <c r="C50" s="1"/>
    </row>
    <row r="51" spans="1:3" ht="12">
      <c r="A51" s="2" t="s">
        <v>1063</v>
      </c>
      <c r="B51" s="2" t="s">
        <v>453</v>
      </c>
      <c r="C51" s="1"/>
    </row>
    <row r="52" spans="1:3" ht="12">
      <c r="A52" s="2" t="s">
        <v>1065</v>
      </c>
      <c r="B52" s="2" t="s">
        <v>454</v>
      </c>
      <c r="C52" s="1"/>
    </row>
    <row r="53" spans="1:3" ht="12">
      <c r="A53" s="2" t="s">
        <v>1067</v>
      </c>
      <c r="B53" s="2" t="s">
        <v>455</v>
      </c>
      <c r="C53" s="1"/>
    </row>
    <row r="54" spans="1:3" ht="12">
      <c r="A54" s="2" t="s">
        <v>1069</v>
      </c>
      <c r="B54" s="2" t="s">
        <v>456</v>
      </c>
      <c r="C54" s="1"/>
    </row>
    <row r="55" spans="1:3" ht="12">
      <c r="A55" s="2" t="s">
        <v>1072</v>
      </c>
      <c r="B55" s="2" t="s">
        <v>457</v>
      </c>
      <c r="C55" s="1"/>
    </row>
    <row r="56" spans="1:3" ht="14.25">
      <c r="A56" s="2" t="s">
        <v>1074</v>
      </c>
      <c r="B56" s="221" t="s">
        <v>458</v>
      </c>
      <c r="C56" s="1"/>
    </row>
    <row r="57" spans="1:3" ht="12">
      <c r="A57" s="2" t="s">
        <v>1076</v>
      </c>
      <c r="B57" s="2" t="s">
        <v>459</v>
      </c>
      <c r="C57" s="1"/>
    </row>
    <row r="58" spans="1:3" ht="12">
      <c r="A58" s="2" t="s">
        <v>1078</v>
      </c>
      <c r="B58" s="2" t="s">
        <v>460</v>
      </c>
      <c r="C58" s="1"/>
    </row>
    <row r="59" spans="1:3" ht="12">
      <c r="A59" s="2" t="s">
        <v>1080</v>
      </c>
      <c r="B59" s="2" t="s">
        <v>461</v>
      </c>
      <c r="C59" s="1"/>
    </row>
    <row r="60" spans="1:3" ht="12">
      <c r="A60" s="2" t="s">
        <v>1082</v>
      </c>
      <c r="B60" s="2" t="s">
        <v>462</v>
      </c>
      <c r="C60" s="1"/>
    </row>
    <row r="61" spans="1:3" ht="12">
      <c r="A61" s="2" t="s">
        <v>1084</v>
      </c>
      <c r="B61" s="2" t="s">
        <v>463</v>
      </c>
      <c r="C61" s="1"/>
    </row>
    <row r="62" spans="1:3" ht="12">
      <c r="A62" s="2" t="s">
        <v>1086</v>
      </c>
      <c r="B62" s="2" t="s">
        <v>464</v>
      </c>
      <c r="C62" s="1"/>
    </row>
    <row r="63" spans="1:3" ht="12">
      <c r="A63" s="2" t="s">
        <v>1088</v>
      </c>
      <c r="B63" s="2" t="s">
        <v>465</v>
      </c>
      <c r="C63" s="1"/>
    </row>
    <row r="64" spans="1:3" ht="12">
      <c r="A64" s="2" t="s">
        <v>1090</v>
      </c>
      <c r="B64" s="2" t="s">
        <v>466</v>
      </c>
      <c r="C64" s="1"/>
    </row>
    <row r="65" spans="1:3" ht="12">
      <c r="A65" s="2" t="s">
        <v>1092</v>
      </c>
      <c r="B65" s="2" t="s">
        <v>467</v>
      </c>
      <c r="C65" s="1"/>
    </row>
    <row r="66" spans="1:3" ht="12">
      <c r="A66" s="2" t="s">
        <v>1094</v>
      </c>
      <c r="B66" s="2" t="s">
        <v>468</v>
      </c>
      <c r="C66" s="1"/>
    </row>
    <row r="67" spans="1:3" ht="12">
      <c r="A67" s="2" t="s">
        <v>1096</v>
      </c>
      <c r="B67" s="2" t="s">
        <v>469</v>
      </c>
      <c r="C67" s="1"/>
    </row>
    <row r="68" spans="1:3" ht="12">
      <c r="A68" s="2" t="s">
        <v>1099</v>
      </c>
      <c r="B68" s="2" t="s">
        <v>470</v>
      </c>
      <c r="C68" s="1"/>
    </row>
    <row r="69" spans="1:3" ht="12">
      <c r="A69" s="2" t="s">
        <v>1101</v>
      </c>
      <c r="B69" s="2" t="s">
        <v>471</v>
      </c>
      <c r="C69" s="1"/>
    </row>
    <row r="70" spans="1:3" ht="12">
      <c r="A70" s="2" t="s">
        <v>1103</v>
      </c>
      <c r="B70" s="2" t="s">
        <v>428</v>
      </c>
      <c r="C70" s="1"/>
    </row>
    <row r="71" spans="1:3" ht="12">
      <c r="A71" s="2" t="s">
        <v>1105</v>
      </c>
      <c r="B71" s="2" t="s">
        <v>472</v>
      </c>
      <c r="C71" s="1"/>
    </row>
    <row r="72" spans="1:3" ht="12">
      <c r="A72" s="2" t="s">
        <v>1107</v>
      </c>
      <c r="B72" s="2" t="s">
        <v>473</v>
      </c>
      <c r="C72" s="1"/>
    </row>
    <row r="73" spans="1:3" ht="12">
      <c r="A73" s="2" t="s">
        <v>1109</v>
      </c>
      <c r="B73" s="2" t="s">
        <v>474</v>
      </c>
      <c r="C73" s="1"/>
    </row>
    <row r="74" spans="1:3" ht="12">
      <c r="A74" s="2" t="s">
        <v>1111</v>
      </c>
      <c r="B74" s="2" t="s">
        <v>475</v>
      </c>
      <c r="C74" s="1"/>
    </row>
    <row r="75" spans="1:3" ht="12">
      <c r="A75" s="2" t="s">
        <v>1113</v>
      </c>
      <c r="B75" s="2" t="s">
        <v>476</v>
      </c>
      <c r="C75" s="1"/>
    </row>
    <row r="76" spans="1:3" ht="12">
      <c r="A76" s="2" t="s">
        <v>1115</v>
      </c>
      <c r="B76" s="2" t="s">
        <v>477</v>
      </c>
      <c r="C76" s="1"/>
    </row>
    <row r="77" spans="1:3" ht="12">
      <c r="A77" s="2" t="s">
        <v>478</v>
      </c>
      <c r="B77" s="2" t="s">
        <v>479</v>
      </c>
      <c r="C77" s="1"/>
    </row>
    <row r="78" spans="1:3" ht="12">
      <c r="A78" s="2" t="s">
        <v>1120</v>
      </c>
      <c r="B78" s="2" t="s">
        <v>480</v>
      </c>
      <c r="C78" s="1"/>
    </row>
    <row r="79" spans="1:3" ht="12">
      <c r="A79" s="2" t="s">
        <v>1122</v>
      </c>
      <c r="B79" s="2" t="s">
        <v>481</v>
      </c>
      <c r="C79" s="1"/>
    </row>
    <row r="80" spans="1:3" ht="12">
      <c r="A80" s="2" t="s">
        <v>1124</v>
      </c>
      <c r="B80" s="2" t="s">
        <v>482</v>
      </c>
      <c r="C80" s="1"/>
    </row>
    <row r="81" spans="1:3" ht="12">
      <c r="A81" s="2" t="s">
        <v>1126</v>
      </c>
      <c r="B81" s="2" t="s">
        <v>483</v>
      </c>
      <c r="C81" s="1"/>
    </row>
    <row r="82" spans="1:3" ht="12">
      <c r="A82" s="2" t="s">
        <v>1128</v>
      </c>
      <c r="B82" s="2" t="s">
        <v>484</v>
      </c>
      <c r="C82" s="1"/>
    </row>
    <row r="83" spans="1:3" ht="12">
      <c r="A83" s="2" t="s">
        <v>1130</v>
      </c>
      <c r="B83" s="2" t="s">
        <v>485</v>
      </c>
      <c r="C83" s="1"/>
    </row>
    <row r="84" spans="1:3" ht="12">
      <c r="A84" s="2" t="s">
        <v>1132</v>
      </c>
      <c r="B84" s="2" t="s">
        <v>486</v>
      </c>
      <c r="C84" s="1"/>
    </row>
    <row r="85" spans="1:3" ht="12">
      <c r="A85" s="2" t="s">
        <v>1134</v>
      </c>
      <c r="B85" s="2" t="s">
        <v>487</v>
      </c>
      <c r="C85" s="1"/>
    </row>
    <row r="86" spans="1:3" ht="12">
      <c r="A86" s="2" t="s">
        <v>1136</v>
      </c>
      <c r="B86" s="2" t="s">
        <v>488</v>
      </c>
      <c r="C86" s="1"/>
    </row>
    <row r="87" spans="1:3" ht="12">
      <c r="A87" s="2" t="s">
        <v>1138</v>
      </c>
      <c r="B87" s="2" t="s">
        <v>489</v>
      </c>
      <c r="C87" s="1"/>
    </row>
    <row r="88" spans="1:3" ht="12">
      <c r="A88" s="2" t="s">
        <v>1140</v>
      </c>
      <c r="B88" s="2" t="s">
        <v>490</v>
      </c>
      <c r="C88" s="1"/>
    </row>
    <row r="89" spans="1:3" ht="12">
      <c r="A89" s="2" t="s">
        <v>1142</v>
      </c>
      <c r="B89" s="2" t="s">
        <v>491</v>
      </c>
      <c r="C89" s="1"/>
    </row>
    <row r="90" spans="1:3" ht="12">
      <c r="A90" s="2" t="s">
        <v>1144</v>
      </c>
      <c r="B90" s="2" t="s">
        <v>492</v>
      </c>
      <c r="C90" s="1"/>
    </row>
    <row r="91" spans="1:3" ht="12">
      <c r="A91" s="2" t="s">
        <v>493</v>
      </c>
      <c r="B91" s="2" t="s">
        <v>494</v>
      </c>
      <c r="C91" s="1"/>
    </row>
    <row r="92" spans="1:3" ht="12">
      <c r="A92" s="2" t="s">
        <v>495</v>
      </c>
      <c r="B92" s="2" t="s">
        <v>496</v>
      </c>
      <c r="C92" s="1"/>
    </row>
    <row r="93" ht="12">
      <c r="C93" s="1"/>
    </row>
    <row r="94" spans="1:3" ht="12">
      <c r="A94" s="2" t="s">
        <v>497</v>
      </c>
      <c r="C94" s="1"/>
    </row>
    <row r="95" spans="1:3" ht="12">
      <c r="A95" s="2" t="s">
        <v>498</v>
      </c>
      <c r="B95" s="2" t="s">
        <v>499</v>
      </c>
      <c r="C95" s="1"/>
    </row>
    <row r="96" spans="1:3" ht="12">
      <c r="A96" s="2" t="s">
        <v>500</v>
      </c>
      <c r="B96" s="2" t="s">
        <v>501</v>
      </c>
      <c r="C96" s="1"/>
    </row>
    <row r="97" spans="1:3" ht="12">
      <c r="A97" s="465" t="s">
        <v>502</v>
      </c>
      <c r="B97" s="465" t="s">
        <v>503</v>
      </c>
      <c r="C97" s="1"/>
    </row>
    <row r="98" spans="1:3" ht="12">
      <c r="A98" s="465" t="s">
        <v>504</v>
      </c>
      <c r="B98" s="465" t="s">
        <v>505</v>
      </c>
      <c r="C98" s="1"/>
    </row>
    <row r="99" ht="12">
      <c r="C99" s="1"/>
    </row>
    <row r="100" spans="1:3" ht="12">
      <c r="A100" s="2" t="s">
        <v>506</v>
      </c>
      <c r="C100" s="1"/>
    </row>
    <row r="101" spans="1:3" ht="12">
      <c r="A101" s="2" t="s">
        <v>507</v>
      </c>
      <c r="B101" s="2" t="s">
        <v>508</v>
      </c>
      <c r="C101" s="1"/>
    </row>
    <row r="102" spans="1:3" ht="12">
      <c r="A102" s="2" t="s">
        <v>509</v>
      </c>
      <c r="B102" s="2" t="s">
        <v>510</v>
      </c>
      <c r="C102" s="1"/>
    </row>
    <row r="103" spans="1:3" ht="12">
      <c r="A103" s="2" t="s">
        <v>511</v>
      </c>
      <c r="B103" s="2" t="s">
        <v>512</v>
      </c>
      <c r="C103" s="1"/>
    </row>
    <row r="104" spans="1:3" ht="12">
      <c r="A104" s="2" t="s">
        <v>513</v>
      </c>
      <c r="B104" s="2" t="s">
        <v>514</v>
      </c>
      <c r="C104" s="1"/>
    </row>
    <row r="105" spans="1:3" ht="12">
      <c r="A105" s="2" t="s">
        <v>515</v>
      </c>
      <c r="B105" s="2" t="s">
        <v>516</v>
      </c>
      <c r="C105" s="1"/>
    </row>
    <row r="106" spans="1:3" ht="12">
      <c r="A106" s="2" t="s">
        <v>517</v>
      </c>
      <c r="B106" s="2" t="s">
        <v>518</v>
      </c>
      <c r="C106" s="1"/>
    </row>
    <row r="107" spans="1:3" ht="12">
      <c r="A107" s="2" t="s">
        <v>519</v>
      </c>
      <c r="B107" s="2" t="s">
        <v>520</v>
      </c>
      <c r="C107" s="1"/>
    </row>
    <row r="108" spans="1:3" ht="12">
      <c r="A108" s="2" t="s">
        <v>521</v>
      </c>
      <c r="B108" s="2" t="s">
        <v>522</v>
      </c>
      <c r="C108" s="1"/>
    </row>
    <row r="109" spans="1:3" ht="12">
      <c r="A109" s="2" t="s">
        <v>1189</v>
      </c>
      <c r="B109" s="2" t="s">
        <v>523</v>
      </c>
      <c r="C109" s="1"/>
    </row>
    <row r="110" spans="1:3" ht="12">
      <c r="A110" s="2" t="s">
        <v>524</v>
      </c>
      <c r="B110" s="2" t="s">
        <v>525</v>
      </c>
      <c r="C110" s="1"/>
    </row>
    <row r="111" spans="1:3" ht="12">
      <c r="A111" s="2" t="s">
        <v>526</v>
      </c>
      <c r="B111" s="2" t="s">
        <v>527</v>
      </c>
      <c r="C111" s="1"/>
    </row>
    <row r="112" spans="1:3" ht="12">
      <c r="A112" s="2" t="s">
        <v>528</v>
      </c>
      <c r="B112" s="2" t="s">
        <v>529</v>
      </c>
      <c r="C112" s="1"/>
    </row>
    <row r="113" spans="1:3" ht="12">
      <c r="A113" s="2" t="s">
        <v>530</v>
      </c>
      <c r="B113" s="2" t="s">
        <v>531</v>
      </c>
      <c r="C113" s="1"/>
    </row>
    <row r="115" spans="1:3" ht="12">
      <c r="A115" s="2" t="s">
        <v>532</v>
      </c>
      <c r="C115" s="1"/>
    </row>
    <row r="116" spans="1:3" ht="12">
      <c r="A116" s="2" t="s">
        <v>533</v>
      </c>
      <c r="B116" s="2" t="s">
        <v>534</v>
      </c>
      <c r="C116" s="1"/>
    </row>
    <row r="117" spans="1:3" ht="12">
      <c r="A117" s="465" t="s">
        <v>535</v>
      </c>
      <c r="B117" s="465" t="s">
        <v>536</v>
      </c>
      <c r="C117" s="1"/>
    </row>
    <row r="118" spans="1:3" ht="12">
      <c r="A118" s="2" t="s">
        <v>537</v>
      </c>
      <c r="B118" s="2" t="s">
        <v>538</v>
      </c>
      <c r="C118" s="1"/>
    </row>
    <row r="119" spans="1:3" ht="12">
      <c r="A119" s="2" t="s">
        <v>539</v>
      </c>
      <c r="B119" s="2" t="s">
        <v>540</v>
      </c>
      <c r="C119" s="1"/>
    </row>
    <row r="120" spans="1:3" ht="12">
      <c r="A120" s="2" t="s">
        <v>541</v>
      </c>
      <c r="B120" s="2" t="s">
        <v>542</v>
      </c>
      <c r="C120" s="1"/>
    </row>
    <row r="121" spans="1:3" ht="12">
      <c r="A121" s="2" t="s">
        <v>543</v>
      </c>
      <c r="B121" s="2" t="s">
        <v>544</v>
      </c>
      <c r="C121" s="1"/>
    </row>
    <row r="122" spans="1:3" ht="12">
      <c r="A122" s="2" t="s">
        <v>545</v>
      </c>
      <c r="B122" s="2" t="s">
        <v>546</v>
      </c>
      <c r="C122" s="1"/>
    </row>
    <row r="123" spans="1:3" ht="12">
      <c r="A123" s="2" t="s">
        <v>547</v>
      </c>
      <c r="B123" s="2" t="s">
        <v>548</v>
      </c>
      <c r="C123" s="1"/>
    </row>
    <row r="124" spans="1:3" ht="12">
      <c r="A124" s="2" t="s">
        <v>549</v>
      </c>
      <c r="B124" s="2" t="s">
        <v>550</v>
      </c>
      <c r="C124" s="1"/>
    </row>
    <row r="125" ht="12">
      <c r="C125" s="1"/>
    </row>
    <row r="126" spans="1:3" ht="12">
      <c r="A126" s="2" t="s">
        <v>551</v>
      </c>
      <c r="C126" s="1"/>
    </row>
    <row r="127" spans="1:3" ht="12">
      <c r="A127" s="2" t="s">
        <v>552</v>
      </c>
      <c r="B127" s="2" t="s">
        <v>553</v>
      </c>
      <c r="C127" s="1"/>
    </row>
    <row r="128" spans="1:3" ht="12">
      <c r="A128" s="2" t="s">
        <v>554</v>
      </c>
      <c r="B128" s="2" t="s">
        <v>555</v>
      </c>
      <c r="C128" s="1"/>
    </row>
    <row r="129" spans="1:3" ht="12">
      <c r="A129" s="2" t="s">
        <v>556</v>
      </c>
      <c r="B129" s="2" t="s">
        <v>557</v>
      </c>
      <c r="C129" s="1"/>
    </row>
    <row r="130" spans="1:3" ht="12">
      <c r="A130" s="2" t="s">
        <v>558</v>
      </c>
      <c r="B130" s="2" t="s">
        <v>559</v>
      </c>
      <c r="C130" s="1"/>
    </row>
    <row r="131" spans="1:3" ht="12">
      <c r="A131" s="2" t="s">
        <v>560</v>
      </c>
      <c r="B131" s="2" t="s">
        <v>561</v>
      </c>
      <c r="C131" s="1"/>
    </row>
    <row r="132" spans="1:3" ht="12">
      <c r="A132" s="2" t="s">
        <v>562</v>
      </c>
      <c r="B132" s="2" t="s">
        <v>563</v>
      </c>
      <c r="C132" s="1"/>
    </row>
    <row r="133" ht="12">
      <c r="C133" s="1"/>
    </row>
    <row r="134" spans="1:3" ht="12">
      <c r="A134" s="2" t="s">
        <v>564</v>
      </c>
      <c r="C134" s="1"/>
    </row>
    <row r="135" spans="1:3" ht="12">
      <c r="A135" s="2" t="s">
        <v>565</v>
      </c>
      <c r="B135" s="2" t="s">
        <v>566</v>
      </c>
      <c r="C135" s="1"/>
    </row>
    <row r="136" spans="1:3" ht="12">
      <c r="A136" s="2" t="s">
        <v>567</v>
      </c>
      <c r="B136" s="2" t="s">
        <v>568</v>
      </c>
      <c r="C136" s="1"/>
    </row>
    <row r="137" spans="1:3" ht="12">
      <c r="A137" s="2" t="s">
        <v>569</v>
      </c>
      <c r="B137" s="2" t="s">
        <v>570</v>
      </c>
      <c r="C137" s="1"/>
    </row>
    <row r="138" spans="1:3" ht="12">
      <c r="A138" s="2" t="s">
        <v>571</v>
      </c>
      <c r="B138" s="2" t="s">
        <v>572</v>
      </c>
      <c r="C138" s="1"/>
    </row>
    <row r="139" spans="1:3" ht="12">
      <c r="A139" s="465" t="s">
        <v>573</v>
      </c>
      <c r="B139" s="465" t="s">
        <v>574</v>
      </c>
      <c r="C139" s="1"/>
    </row>
    <row r="140" spans="1:3" ht="12">
      <c r="A140" s="2" t="s">
        <v>575</v>
      </c>
      <c r="B140" s="2" t="s">
        <v>576</v>
      </c>
      <c r="C140" s="1"/>
    </row>
    <row r="141" spans="1:3" ht="12">
      <c r="A141" s="2" t="s">
        <v>577</v>
      </c>
      <c r="B141" s="2" t="s">
        <v>578</v>
      </c>
      <c r="C141" s="1"/>
    </row>
    <row r="142" spans="1:3" ht="12">
      <c r="A142" s="2" t="s">
        <v>579</v>
      </c>
      <c r="B142" s="2" t="s">
        <v>580</v>
      </c>
      <c r="C142" s="1"/>
    </row>
    <row r="143" spans="1:3" ht="12">
      <c r="A143" s="2" t="s">
        <v>581</v>
      </c>
      <c r="B143" s="2" t="s">
        <v>582</v>
      </c>
      <c r="C143" s="1"/>
    </row>
    <row r="144" spans="1:3" ht="12">
      <c r="A144" s="2" t="s">
        <v>583</v>
      </c>
      <c r="B144" s="2" t="s">
        <v>584</v>
      </c>
      <c r="C144" s="1"/>
    </row>
    <row r="145" ht="12">
      <c r="C145" s="1"/>
    </row>
    <row r="146" spans="1:3" ht="12">
      <c r="A146" s="2" t="s">
        <v>585</v>
      </c>
      <c r="C146" s="1"/>
    </row>
    <row r="147" spans="1:3" ht="12">
      <c r="A147" s="465" t="s">
        <v>586</v>
      </c>
      <c r="B147" s="465" t="s">
        <v>587</v>
      </c>
      <c r="C147" s="1"/>
    </row>
    <row r="148" spans="1:3" ht="12">
      <c r="A148" s="2" t="s">
        <v>588</v>
      </c>
      <c r="B148" s="2" t="s">
        <v>589</v>
      </c>
      <c r="C148" s="1"/>
    </row>
    <row r="149" spans="1:3" ht="12">
      <c r="A149" s="2" t="s">
        <v>590</v>
      </c>
      <c r="B149" s="2" t="s">
        <v>591</v>
      </c>
      <c r="C149" s="1"/>
    </row>
    <row r="150" spans="1:3" ht="12">
      <c r="A150" s="2" t="s">
        <v>592</v>
      </c>
      <c r="B150" s="2" t="s">
        <v>593</v>
      </c>
      <c r="C150" s="1"/>
    </row>
    <row r="151" spans="1:3" ht="12">
      <c r="A151" s="2" t="s">
        <v>594</v>
      </c>
      <c r="B151" s="2" t="s">
        <v>595</v>
      </c>
      <c r="C151" s="1"/>
    </row>
    <row r="152" spans="1:3" ht="12">
      <c r="A152" s="2" t="s">
        <v>596</v>
      </c>
      <c r="B152" s="2" t="s">
        <v>597</v>
      </c>
      <c r="C152" s="1"/>
    </row>
    <row r="153" spans="1:3" ht="12">
      <c r="A153" s="2" t="s">
        <v>598</v>
      </c>
      <c r="B153" s="2" t="s">
        <v>599</v>
      </c>
      <c r="C153" s="1"/>
    </row>
    <row r="154" spans="1:3" ht="12">
      <c r="A154" s="2" t="s">
        <v>600</v>
      </c>
      <c r="B154" s="2" t="s">
        <v>601</v>
      </c>
      <c r="C154" s="1"/>
    </row>
    <row r="155" spans="1:3" ht="12">
      <c r="A155" s="2" t="s">
        <v>602</v>
      </c>
      <c r="B155" s="2" t="s">
        <v>603</v>
      </c>
      <c r="C155" s="1"/>
    </row>
    <row r="156" spans="1:3" ht="12">
      <c r="A156" s="2" t="s">
        <v>604</v>
      </c>
      <c r="B156" s="2" t="s">
        <v>605</v>
      </c>
      <c r="C156" s="1"/>
    </row>
    <row r="157" spans="1:3" ht="12">
      <c r="A157" s="2" t="s">
        <v>606</v>
      </c>
      <c r="B157" s="2" t="s">
        <v>607</v>
      </c>
      <c r="C157" s="1"/>
    </row>
    <row r="158" spans="1:3" ht="12">
      <c r="A158" s="2" t="s">
        <v>608</v>
      </c>
      <c r="B158" s="2" t="s">
        <v>609</v>
      </c>
      <c r="C158" s="1"/>
    </row>
    <row r="159" spans="1:3" ht="12">
      <c r="A159" s="2" t="s">
        <v>610</v>
      </c>
      <c r="B159" s="2" t="s">
        <v>611</v>
      </c>
      <c r="C159" s="1"/>
    </row>
    <row r="160" spans="1:3" ht="12">
      <c r="A160" s="2" t="s">
        <v>612</v>
      </c>
      <c r="B160" s="2" t="s">
        <v>613</v>
      </c>
      <c r="C160" s="1"/>
    </row>
    <row r="161" spans="1:3" ht="12">
      <c r="A161" s="2" t="s">
        <v>614</v>
      </c>
      <c r="B161" s="2" t="s">
        <v>615</v>
      </c>
      <c r="C161" s="1"/>
    </row>
    <row r="162" spans="1:3" ht="12">
      <c r="A162" s="2" t="s">
        <v>616</v>
      </c>
      <c r="B162" s="2" t="s">
        <v>617</v>
      </c>
      <c r="C162" s="1"/>
    </row>
    <row r="163" spans="1:3" ht="12">
      <c r="A163" s="2" t="s">
        <v>618</v>
      </c>
      <c r="B163" s="2" t="s">
        <v>619</v>
      </c>
      <c r="C163" s="1"/>
    </row>
    <row r="164" spans="1:3" ht="12">
      <c r="A164" s="2" t="s">
        <v>620</v>
      </c>
      <c r="B164" s="2" t="s">
        <v>621</v>
      </c>
      <c r="C164" s="1"/>
    </row>
    <row r="165" spans="1:3" ht="12">
      <c r="A165" s="2" t="s">
        <v>622</v>
      </c>
      <c r="B165" s="2" t="s">
        <v>623</v>
      </c>
      <c r="C165" s="1"/>
    </row>
    <row r="166" spans="1:3" ht="12">
      <c r="A166" s="2" t="s">
        <v>624</v>
      </c>
      <c r="B166" s="2" t="s">
        <v>625</v>
      </c>
      <c r="C166" s="1"/>
    </row>
    <row r="167" spans="1:3" ht="12">
      <c r="A167" s="2" t="s">
        <v>626</v>
      </c>
      <c r="B167" s="2" t="s">
        <v>627</v>
      </c>
      <c r="C167" s="1"/>
    </row>
    <row r="168" spans="1:3" ht="12">
      <c r="A168" s="2" t="s">
        <v>628</v>
      </c>
      <c r="B168" s="2" t="s">
        <v>629</v>
      </c>
      <c r="C168" s="1"/>
    </row>
    <row r="169" spans="1:3" ht="12">
      <c r="A169" s="2" t="s">
        <v>630</v>
      </c>
      <c r="B169" s="2" t="s">
        <v>631</v>
      </c>
      <c r="C169" s="1"/>
    </row>
    <row r="170" spans="1:3" ht="12">
      <c r="A170" s="2" t="s">
        <v>632</v>
      </c>
      <c r="B170" s="2" t="s">
        <v>633</v>
      </c>
      <c r="C170" s="1"/>
    </row>
    <row r="171" spans="1:3" ht="12">
      <c r="A171" s="2" t="s">
        <v>634</v>
      </c>
      <c r="B171" s="2" t="s">
        <v>635</v>
      </c>
      <c r="C171" s="1"/>
    </row>
    <row r="172" spans="1:3" ht="12">
      <c r="A172" s="2" t="s">
        <v>636</v>
      </c>
      <c r="B172" s="2" t="s">
        <v>637</v>
      </c>
      <c r="C172" s="1"/>
    </row>
    <row r="173" spans="1:3" ht="12">
      <c r="A173" s="2" t="s">
        <v>638</v>
      </c>
      <c r="B173" s="2" t="s">
        <v>639</v>
      </c>
      <c r="C173" s="1"/>
    </row>
    <row r="174" spans="1:3" ht="12">
      <c r="A174" s="2" t="s">
        <v>640</v>
      </c>
      <c r="B174" s="2" t="s">
        <v>641</v>
      </c>
      <c r="C174" s="1"/>
    </row>
    <row r="175" spans="1:3" ht="12">
      <c r="A175" s="2" t="s">
        <v>642</v>
      </c>
      <c r="B175" s="2" t="s">
        <v>643</v>
      </c>
      <c r="C175" s="1"/>
    </row>
    <row r="176" spans="1:3" ht="12">
      <c r="A176" s="2" t="s">
        <v>644</v>
      </c>
      <c r="B176" s="2" t="s">
        <v>645</v>
      </c>
      <c r="C176" s="1"/>
    </row>
    <row r="177" spans="1:3" ht="12">
      <c r="A177" s="2" t="s">
        <v>646</v>
      </c>
      <c r="B177" s="2" t="s">
        <v>647</v>
      </c>
      <c r="C177" s="1"/>
    </row>
    <row r="178" spans="1:3" ht="12">
      <c r="A178" s="2" t="s">
        <v>648</v>
      </c>
      <c r="B178" s="2" t="s">
        <v>649</v>
      </c>
      <c r="C178" s="1"/>
    </row>
    <row r="179" spans="1:3" ht="12">
      <c r="A179" s="2" t="s">
        <v>650</v>
      </c>
      <c r="B179" s="2" t="s">
        <v>651</v>
      </c>
      <c r="C179" s="1"/>
    </row>
    <row r="180" spans="1:3" ht="12">
      <c r="A180" s="2" t="s">
        <v>652</v>
      </c>
      <c r="B180" s="2" t="s">
        <v>653</v>
      </c>
      <c r="C180" s="1"/>
    </row>
    <row r="181" spans="1:3" ht="12">
      <c r="A181" s="2" t="s">
        <v>654</v>
      </c>
      <c r="B181" s="2" t="s">
        <v>655</v>
      </c>
      <c r="C181" s="1"/>
    </row>
    <row r="182" spans="1:3" ht="12">
      <c r="A182" s="2" t="s">
        <v>656</v>
      </c>
      <c r="B182" s="2" t="s">
        <v>657</v>
      </c>
      <c r="C182" s="1"/>
    </row>
    <row r="183" spans="1:3" ht="12">
      <c r="A183" s="2" t="s">
        <v>658</v>
      </c>
      <c r="B183" s="2" t="s">
        <v>659</v>
      </c>
      <c r="C183" s="1"/>
    </row>
    <row r="184" spans="1:3" ht="12">
      <c r="A184" s="2" t="s">
        <v>660</v>
      </c>
      <c r="B184" s="2" t="s">
        <v>661</v>
      </c>
      <c r="C184" s="1"/>
    </row>
    <row r="185" spans="1:3" ht="12">
      <c r="A185" s="2" t="s">
        <v>662</v>
      </c>
      <c r="B185" s="2" t="s">
        <v>663</v>
      </c>
      <c r="C185" s="1"/>
    </row>
    <row r="186" spans="1:3" ht="12">
      <c r="A186" s="465" t="s">
        <v>664</v>
      </c>
      <c r="B186" s="465" t="s">
        <v>665</v>
      </c>
      <c r="C186" s="1"/>
    </row>
    <row r="187" spans="1:3" ht="12">
      <c r="A187" s="2" t="s">
        <v>666</v>
      </c>
      <c r="B187" s="2" t="s">
        <v>667</v>
      </c>
      <c r="C187" s="1"/>
    </row>
    <row r="188" spans="1:3" ht="12">
      <c r="A188" s="2" t="s">
        <v>668</v>
      </c>
      <c r="B188" s="1" t="s">
        <v>669</v>
      </c>
      <c r="C188" s="1"/>
    </row>
    <row r="189" spans="1:3" ht="12">
      <c r="A189" s="2" t="s">
        <v>670</v>
      </c>
      <c r="B189" s="1" t="s">
        <v>671</v>
      </c>
      <c r="C189" s="1"/>
    </row>
    <row r="190" ht="12">
      <c r="C190" s="1"/>
    </row>
    <row r="191" spans="1:3" ht="12">
      <c r="A191" s="2" t="s">
        <v>672</v>
      </c>
      <c r="C191" s="1"/>
    </row>
    <row r="192" spans="1:3" ht="12">
      <c r="A192" s="2" t="s">
        <v>673</v>
      </c>
      <c r="B192" s="2" t="s">
        <v>674</v>
      </c>
      <c r="C192" s="1"/>
    </row>
    <row r="193" spans="1:3" ht="12">
      <c r="A193" s="465" t="s">
        <v>675</v>
      </c>
      <c r="B193" s="465" t="s">
        <v>676</v>
      </c>
      <c r="C193" s="1"/>
    </row>
    <row r="194" spans="1:3" ht="12">
      <c r="A194" s="2" t="s">
        <v>677</v>
      </c>
      <c r="B194" s="2" t="s">
        <v>678</v>
      </c>
      <c r="C194" s="1"/>
    </row>
    <row r="195" spans="1:3" ht="12">
      <c r="A195" s="2" t="s">
        <v>679</v>
      </c>
      <c r="B195" s="1" t="s">
        <v>680</v>
      </c>
      <c r="C195" s="1"/>
    </row>
    <row r="196" spans="1:3" ht="12">
      <c r="A196" s="2" t="s">
        <v>681</v>
      </c>
      <c r="B196" s="1" t="s">
        <v>682</v>
      </c>
      <c r="C196" s="1"/>
    </row>
    <row r="197" spans="1:3" ht="12">
      <c r="A197" s="2" t="s">
        <v>683</v>
      </c>
      <c r="B197" s="2" t="s">
        <v>684</v>
      </c>
      <c r="C197" s="1"/>
    </row>
    <row r="198" spans="1:3" ht="12">
      <c r="A198" s="2" t="s">
        <v>685</v>
      </c>
      <c r="B198" s="1" t="s">
        <v>686</v>
      </c>
      <c r="C198" s="1"/>
    </row>
    <row r="199" spans="1:3" ht="12">
      <c r="A199" s="2" t="s">
        <v>687</v>
      </c>
      <c r="B199" s="1" t="s">
        <v>688</v>
      </c>
      <c r="C199" s="1"/>
    </row>
    <row r="200" spans="1:3" ht="12">
      <c r="A200" s="2" t="s">
        <v>689</v>
      </c>
      <c r="B200" s="1" t="s">
        <v>690</v>
      </c>
      <c r="C200" s="1"/>
    </row>
    <row r="201" spans="1:3" ht="12">
      <c r="A201" s="2" t="s">
        <v>691</v>
      </c>
      <c r="B201" s="2" t="s">
        <v>692</v>
      </c>
      <c r="C201" s="1"/>
    </row>
    <row r="202" spans="1:3" ht="12">
      <c r="A202" s="2" t="s">
        <v>693</v>
      </c>
      <c r="B202" s="2" t="s">
        <v>694</v>
      </c>
      <c r="C202" s="1"/>
    </row>
    <row r="203" spans="1:3" ht="12">
      <c r="A203" s="2" t="s">
        <v>695</v>
      </c>
      <c r="B203" s="2" t="s">
        <v>696</v>
      </c>
      <c r="C203" s="1"/>
    </row>
    <row r="204" spans="1:3" ht="12">
      <c r="A204" s="2" t="s">
        <v>697</v>
      </c>
      <c r="B204" s="2" t="s">
        <v>698</v>
      </c>
      <c r="C204" s="1"/>
    </row>
    <row r="205" spans="1:3" ht="12">
      <c r="A205" s="2" t="s">
        <v>699</v>
      </c>
      <c r="B205" s="2" t="s">
        <v>700</v>
      </c>
      <c r="C205" s="1"/>
    </row>
    <row r="206" spans="1:3" ht="12">
      <c r="A206" s="2" t="s">
        <v>701</v>
      </c>
      <c r="B206" s="2" t="s">
        <v>702</v>
      </c>
      <c r="C206" s="1"/>
    </row>
    <row r="207" spans="1:3" ht="12">
      <c r="A207" s="2" t="s">
        <v>703</v>
      </c>
      <c r="B207" s="2" t="s">
        <v>704</v>
      </c>
      <c r="C207" s="1"/>
    </row>
    <row r="208" spans="1:3" ht="12">
      <c r="A208" s="2" t="s">
        <v>705</v>
      </c>
      <c r="B208" s="2" t="s">
        <v>706</v>
      </c>
      <c r="C208" s="1"/>
    </row>
    <row r="209" spans="1:3" ht="12">
      <c r="A209" s="2" t="s">
        <v>707</v>
      </c>
      <c r="B209" s="2" t="s">
        <v>708</v>
      </c>
      <c r="C209" s="1"/>
    </row>
    <row r="210" ht="12">
      <c r="C210" s="1"/>
    </row>
    <row r="211" spans="1:3" ht="12">
      <c r="A211" s="2" t="s">
        <v>709</v>
      </c>
      <c r="C211" s="1"/>
    </row>
    <row r="212" spans="1:3" ht="12">
      <c r="A212" s="2" t="s">
        <v>710</v>
      </c>
      <c r="B212" s="2" t="s">
        <v>711</v>
      </c>
      <c r="C212" s="1"/>
    </row>
    <row r="213" spans="1:3" ht="12">
      <c r="A213" s="2" t="s">
        <v>712</v>
      </c>
      <c r="B213" s="2" t="s">
        <v>713</v>
      </c>
      <c r="C213" s="1"/>
    </row>
    <row r="214" ht="12">
      <c r="C214" s="1"/>
    </row>
    <row r="215" ht="12">
      <c r="C215" s="1"/>
    </row>
    <row r="216" ht="12">
      <c r="C216" s="1"/>
    </row>
    <row r="217" ht="12">
      <c r="C217" s="1"/>
    </row>
    <row r="218" ht="12">
      <c r="C218" s="1"/>
    </row>
    <row r="219" ht="12">
      <c r="C219" s="1"/>
    </row>
    <row r="220" ht="12">
      <c r="C220" s="1"/>
    </row>
    <row r="221" ht="12">
      <c r="C221" s="1"/>
    </row>
    <row r="222" ht="12">
      <c r="C222" s="1"/>
    </row>
    <row r="223" ht="12">
      <c r="C223" s="1"/>
    </row>
    <row r="224" ht="12">
      <c r="C224" s="1"/>
    </row>
    <row r="225" ht="12">
      <c r="C225" s="1"/>
    </row>
    <row r="226" ht="12">
      <c r="C226" s="1"/>
    </row>
    <row r="227" ht="12">
      <c r="C227" s="1"/>
    </row>
    <row r="228" ht="12">
      <c r="C228" s="1"/>
    </row>
    <row r="229" ht="12">
      <c r="C229" s="1"/>
    </row>
    <row r="230" ht="12">
      <c r="C230" s="1"/>
    </row>
    <row r="231" ht="12">
      <c r="C231" s="1"/>
    </row>
    <row r="232" ht="12">
      <c r="C232" s="1"/>
    </row>
    <row r="233" ht="12">
      <c r="C233" s="1"/>
    </row>
    <row r="234" ht="12">
      <c r="C234" s="1"/>
    </row>
    <row r="235" ht="12">
      <c r="C235" s="1"/>
    </row>
    <row r="236" ht="12">
      <c r="C236" s="1"/>
    </row>
    <row r="237" ht="12">
      <c r="C237" s="1"/>
    </row>
    <row r="238" ht="12">
      <c r="C238" s="1"/>
    </row>
    <row r="239" ht="12">
      <c r="C239" s="1"/>
    </row>
    <row r="240" ht="12">
      <c r="C240" s="1"/>
    </row>
    <row r="241" ht="12">
      <c r="C241" s="1"/>
    </row>
    <row r="242" ht="12">
      <c r="C242" s="1"/>
    </row>
    <row r="243" ht="12">
      <c r="C243" s="1"/>
    </row>
    <row r="244" ht="12">
      <c r="C244" s="1"/>
    </row>
    <row r="245" ht="12">
      <c r="C245" s="1"/>
    </row>
    <row r="246" ht="12">
      <c r="C246" s="1"/>
    </row>
    <row r="247" ht="12">
      <c r="C247" s="1"/>
    </row>
    <row r="248" ht="12">
      <c r="C248" s="1"/>
    </row>
    <row r="249" ht="12">
      <c r="C249" s="1"/>
    </row>
    <row r="250" ht="12">
      <c r="C250" s="1"/>
    </row>
    <row r="251" ht="12">
      <c r="C251" s="1"/>
    </row>
    <row r="252" ht="12">
      <c r="C252" s="1"/>
    </row>
    <row r="253" ht="12">
      <c r="C253" s="1"/>
    </row>
    <row r="254" ht="12">
      <c r="C254" s="1"/>
    </row>
    <row r="255" ht="12">
      <c r="C255" s="1"/>
    </row>
    <row r="256" ht="12">
      <c r="C256" s="1"/>
    </row>
    <row r="257" ht="12">
      <c r="C257" s="1"/>
    </row>
    <row r="258" ht="12">
      <c r="C258" s="1"/>
    </row>
    <row r="259" ht="12">
      <c r="C259" s="1"/>
    </row>
    <row r="260" ht="12">
      <c r="C260" s="1"/>
    </row>
    <row r="261" ht="12">
      <c r="C261" s="1"/>
    </row>
    <row r="262" ht="12">
      <c r="C262" s="1"/>
    </row>
    <row r="263" ht="12">
      <c r="C263" s="1"/>
    </row>
    <row r="264" ht="12">
      <c r="C264" s="1"/>
    </row>
    <row r="265" ht="12">
      <c r="C265" s="1"/>
    </row>
    <row r="266" ht="12">
      <c r="C266" s="1"/>
    </row>
    <row r="267" ht="12">
      <c r="C267" s="1"/>
    </row>
    <row r="268" ht="12">
      <c r="C268" s="1"/>
    </row>
    <row r="269" ht="12">
      <c r="C269" s="1"/>
    </row>
    <row r="270" ht="12">
      <c r="C270" s="1"/>
    </row>
    <row r="271" ht="12">
      <c r="C271" s="1"/>
    </row>
    <row r="272" ht="12">
      <c r="C272" s="1"/>
    </row>
    <row r="273" ht="12">
      <c r="C273" s="1"/>
    </row>
    <row r="274" ht="12">
      <c r="C274" s="1"/>
    </row>
    <row r="275" ht="12">
      <c r="C275" s="1"/>
    </row>
    <row r="276" ht="12">
      <c r="C276" s="1"/>
    </row>
    <row r="277" ht="12">
      <c r="C277" s="1"/>
    </row>
    <row r="278" ht="12">
      <c r="C278" s="1"/>
    </row>
    <row r="279" ht="12">
      <c r="C279" s="1"/>
    </row>
    <row r="280" ht="12">
      <c r="C280" s="1"/>
    </row>
    <row r="281" ht="12">
      <c r="C281" s="1"/>
    </row>
    <row r="282" ht="12">
      <c r="C282" s="1"/>
    </row>
    <row r="283" ht="12">
      <c r="C283" s="1"/>
    </row>
    <row r="284" ht="12">
      <c r="C284" s="1"/>
    </row>
    <row r="285" ht="12">
      <c r="C285" s="1"/>
    </row>
    <row r="286" ht="12">
      <c r="C286" s="1"/>
    </row>
    <row r="287" ht="12">
      <c r="C287" s="1"/>
    </row>
    <row r="288" ht="12">
      <c r="C288" s="1"/>
    </row>
    <row r="289" ht="12">
      <c r="C289" s="1"/>
    </row>
    <row r="290" ht="12">
      <c r="C290" s="1"/>
    </row>
    <row r="291" ht="12">
      <c r="C291" s="1"/>
    </row>
  </sheetData>
  <mergeCells count="3">
    <mergeCell ref="A4:C4"/>
    <mergeCell ref="A5:C5"/>
    <mergeCell ref="A6:C6"/>
  </mergeCells>
  <printOptions/>
  <pageMargins left="0.75" right="0.75" top="1" bottom="1" header="0.512" footer="0.512"/>
  <pageSetup orientation="portrait" paperSize="9"/>
</worksheet>
</file>

<file path=xl/worksheets/sheet35.xml><?xml version="1.0" encoding="utf-8"?>
<worksheet xmlns="http://schemas.openxmlformats.org/spreadsheetml/2006/main" xmlns:r="http://schemas.openxmlformats.org/officeDocument/2006/relationships">
  <dimension ref="A1:C156"/>
  <sheetViews>
    <sheetView workbookViewId="0" topLeftCell="A1">
      <selection activeCell="A1" sqref="A1"/>
    </sheetView>
  </sheetViews>
  <sheetFormatPr defaultColWidth="9.00390625" defaultRowHeight="15" customHeight="1"/>
  <cols>
    <col min="1" max="1" width="8.625" style="2" customWidth="1"/>
    <col min="2" max="2" width="47.125" style="2" bestFit="1" customWidth="1"/>
    <col min="3" max="16384" width="10.625" style="2" customWidth="1"/>
  </cols>
  <sheetData>
    <row r="1" ht="15" customHeight="1">
      <c r="A1" s="2" t="s">
        <v>0</v>
      </c>
    </row>
    <row r="3" ht="15" customHeight="1">
      <c r="A3" s="2" t="s">
        <v>990</v>
      </c>
    </row>
    <row r="4" spans="1:3" ht="24" customHeight="1">
      <c r="A4" s="1038" t="s">
        <v>1</v>
      </c>
      <c r="B4" s="1038"/>
      <c r="C4" s="1038"/>
    </row>
    <row r="5" spans="1:3" ht="15" customHeight="1">
      <c r="A5" s="6" t="s">
        <v>2</v>
      </c>
      <c r="B5" s="6"/>
      <c r="C5" s="6"/>
    </row>
    <row r="6" ht="15" customHeight="1">
      <c r="A6" s="2" t="s">
        <v>3</v>
      </c>
    </row>
    <row r="7" ht="15" customHeight="1">
      <c r="A7" s="6" t="s">
        <v>4</v>
      </c>
    </row>
    <row r="9" ht="15" customHeight="1">
      <c r="B9" s="2" t="s">
        <v>5</v>
      </c>
    </row>
    <row r="10" ht="15" customHeight="1">
      <c r="B10" s="12" t="s">
        <v>413</v>
      </c>
    </row>
    <row r="11" ht="15" customHeight="1">
      <c r="B11" s="12"/>
    </row>
    <row r="12" ht="15" customHeight="1">
      <c r="A12" s="2" t="s">
        <v>6</v>
      </c>
    </row>
    <row r="14" spans="1:3" ht="15" customHeight="1">
      <c r="A14" s="1" t="s">
        <v>7</v>
      </c>
      <c r="B14" s="2" t="s">
        <v>8</v>
      </c>
      <c r="C14" s="1"/>
    </row>
    <row r="15" spans="1:3" ht="15" customHeight="1">
      <c r="A15" s="1" t="s">
        <v>9</v>
      </c>
      <c r="B15" s="2" t="s">
        <v>10</v>
      </c>
      <c r="C15" s="1"/>
    </row>
    <row r="16" spans="1:3" ht="15" customHeight="1">
      <c r="A16" s="1" t="s">
        <v>11</v>
      </c>
      <c r="B16" s="2" t="s">
        <v>12</v>
      </c>
      <c r="C16" s="1"/>
    </row>
    <row r="17" spans="1:3" ht="15" customHeight="1">
      <c r="A17" s="1" t="s">
        <v>13</v>
      </c>
      <c r="B17" s="2" t="s">
        <v>14</v>
      </c>
      <c r="C17" s="1"/>
    </row>
    <row r="18" spans="1:3" ht="15" customHeight="1">
      <c r="A18" s="1" t="s">
        <v>15</v>
      </c>
      <c r="B18" s="1" t="s">
        <v>16</v>
      </c>
      <c r="C18" s="1"/>
    </row>
    <row r="19" spans="1:3" ht="15" customHeight="1">
      <c r="A19" s="1" t="s">
        <v>17</v>
      </c>
      <c r="B19" s="1" t="s">
        <v>18</v>
      </c>
      <c r="C19" s="1"/>
    </row>
    <row r="20" spans="1:3" ht="15" customHeight="1">
      <c r="A20" s="1" t="s">
        <v>19</v>
      </c>
      <c r="B20" s="1" t="s">
        <v>20</v>
      </c>
      <c r="C20" s="1"/>
    </row>
    <row r="21" spans="1:3" ht="15" customHeight="1">
      <c r="A21" s="466" t="s">
        <v>21</v>
      </c>
      <c r="B21" s="465" t="s">
        <v>22</v>
      </c>
      <c r="C21" s="1"/>
    </row>
    <row r="22" spans="1:3" ht="15" customHeight="1">
      <c r="A22" s="466" t="s">
        <v>23</v>
      </c>
      <c r="B22" s="465" t="s">
        <v>24</v>
      </c>
      <c r="C22" s="1"/>
    </row>
    <row r="23" spans="1:3" ht="15" customHeight="1">
      <c r="A23" s="1" t="s">
        <v>25</v>
      </c>
      <c r="B23" s="2" t="s">
        <v>26</v>
      </c>
      <c r="C23" s="1"/>
    </row>
    <row r="24" spans="1:3" ht="15" customHeight="1">
      <c r="A24" s="1" t="s">
        <v>27</v>
      </c>
      <c r="B24" s="2" t="s">
        <v>28</v>
      </c>
      <c r="C24" s="1"/>
    </row>
    <row r="25" spans="1:3" ht="15" customHeight="1">
      <c r="A25" s="1" t="s">
        <v>29</v>
      </c>
      <c r="B25" s="2" t="s">
        <v>30</v>
      </c>
      <c r="C25" s="1"/>
    </row>
    <row r="26" spans="1:3" ht="15" customHeight="1">
      <c r="A26" s="1" t="s">
        <v>31</v>
      </c>
      <c r="B26" s="2" t="s">
        <v>32</v>
      </c>
      <c r="C26" s="1"/>
    </row>
    <row r="27" spans="1:3" ht="15" customHeight="1">
      <c r="A27" s="1" t="s">
        <v>33</v>
      </c>
      <c r="B27" s="2" t="s">
        <v>34</v>
      </c>
      <c r="C27" s="1"/>
    </row>
    <row r="28" spans="1:3" ht="15" customHeight="1">
      <c r="A28" s="1" t="s">
        <v>35</v>
      </c>
      <c r="B28" s="2" t="s">
        <v>36</v>
      </c>
      <c r="C28" s="1"/>
    </row>
    <row r="29" spans="1:3" ht="15" customHeight="1">
      <c r="A29" s="1" t="s">
        <v>37</v>
      </c>
      <c r="B29" s="2" t="s">
        <v>38</v>
      </c>
      <c r="C29" s="1"/>
    </row>
    <row r="30" spans="1:3" ht="15" customHeight="1">
      <c r="A30" s="1" t="s">
        <v>39</v>
      </c>
      <c r="B30" s="2" t="s">
        <v>40</v>
      </c>
      <c r="C30" s="1"/>
    </row>
    <row r="31" spans="1:3" ht="15" customHeight="1">
      <c r="A31" s="1" t="s">
        <v>41</v>
      </c>
      <c r="B31" s="2" t="s">
        <v>42</v>
      </c>
      <c r="C31" s="1"/>
    </row>
    <row r="32" spans="1:3" ht="15" customHeight="1">
      <c r="A32" s="1" t="s">
        <v>43</v>
      </c>
      <c r="B32" s="2" t="s">
        <v>44</v>
      </c>
      <c r="C32" s="1"/>
    </row>
    <row r="33" spans="1:3" ht="15" customHeight="1">
      <c r="A33" s="1" t="s">
        <v>45</v>
      </c>
      <c r="B33" s="2" t="s">
        <v>46</v>
      </c>
      <c r="C33" s="1"/>
    </row>
    <row r="34" spans="1:3" ht="15" customHeight="1">
      <c r="A34" s="1" t="s">
        <v>47</v>
      </c>
      <c r="B34" s="2" t="s">
        <v>48</v>
      </c>
      <c r="C34" s="1"/>
    </row>
    <row r="35" spans="1:3" ht="15" customHeight="1">
      <c r="A35" s="1" t="s">
        <v>49</v>
      </c>
      <c r="B35" s="1" t="s">
        <v>50</v>
      </c>
      <c r="C35" s="1"/>
    </row>
    <row r="36" spans="1:3" ht="15" customHeight="1">
      <c r="A36" s="1" t="s">
        <v>51</v>
      </c>
      <c r="B36" s="1" t="s">
        <v>52</v>
      </c>
      <c r="C36" s="1"/>
    </row>
    <row r="37" spans="1:3" ht="15" customHeight="1">
      <c r="A37" s="1" t="s">
        <v>53</v>
      </c>
      <c r="B37" s="1" t="s">
        <v>54</v>
      </c>
      <c r="C37" s="1"/>
    </row>
    <row r="38" spans="1:3" ht="15" customHeight="1">
      <c r="A38" s="1" t="s">
        <v>55</v>
      </c>
      <c r="B38" s="1" t="s">
        <v>56</v>
      </c>
      <c r="C38" s="1"/>
    </row>
    <row r="39" spans="1:3" ht="15" customHeight="1">
      <c r="A39" s="1" t="s">
        <v>57</v>
      </c>
      <c r="B39" s="1" t="s">
        <v>58</v>
      </c>
      <c r="C39" s="1"/>
    </row>
    <row r="40" spans="1:3" ht="15" customHeight="1">
      <c r="A40" s="1" t="s">
        <v>59</v>
      </c>
      <c r="B40" s="1" t="s">
        <v>60</v>
      </c>
      <c r="C40" s="1"/>
    </row>
    <row r="41" spans="1:3" ht="15" customHeight="1">
      <c r="A41" s="1" t="s">
        <v>61</v>
      </c>
      <c r="B41" s="1" t="s">
        <v>62</v>
      </c>
      <c r="C41" s="1"/>
    </row>
    <row r="42" spans="1:3" ht="15" customHeight="1">
      <c r="A42" s="1" t="s">
        <v>63</v>
      </c>
      <c r="B42" s="1" t="s">
        <v>64</v>
      </c>
      <c r="C42" s="1"/>
    </row>
    <row r="43" spans="1:3" ht="15" customHeight="1">
      <c r="A43" s="1" t="s">
        <v>65</v>
      </c>
      <c r="B43" s="1" t="s">
        <v>66</v>
      </c>
      <c r="C43" s="1"/>
    </row>
    <row r="44" spans="1:3" ht="15" customHeight="1">
      <c r="A44" s="1" t="s">
        <v>67</v>
      </c>
      <c r="B44" s="1" t="s">
        <v>68</v>
      </c>
      <c r="C44" s="1"/>
    </row>
    <row r="45" spans="1:3" ht="15" customHeight="1">
      <c r="A45" s="1" t="s">
        <v>69</v>
      </c>
      <c r="B45" s="1" t="s">
        <v>70</v>
      </c>
      <c r="C45" s="1"/>
    </row>
    <row r="46" spans="1:3" ht="15" customHeight="1">
      <c r="A46" s="1" t="s">
        <v>71</v>
      </c>
      <c r="B46" s="1" t="s">
        <v>72</v>
      </c>
      <c r="C46" s="1"/>
    </row>
    <row r="47" spans="1:3" ht="15" customHeight="1">
      <c r="A47" s="1" t="s">
        <v>73</v>
      </c>
      <c r="B47" s="1" t="s">
        <v>74</v>
      </c>
      <c r="C47" s="1"/>
    </row>
    <row r="48" spans="1:3" ht="15" customHeight="1">
      <c r="A48" s="1" t="s">
        <v>75</v>
      </c>
      <c r="B48" s="1" t="s">
        <v>76</v>
      </c>
      <c r="C48" s="1"/>
    </row>
    <row r="49" spans="1:3" ht="15" customHeight="1">
      <c r="A49" s="1" t="s">
        <v>77</v>
      </c>
      <c r="B49" s="1" t="s">
        <v>78</v>
      </c>
      <c r="C49" s="1"/>
    </row>
    <row r="50" spans="1:3" ht="15" customHeight="1">
      <c r="A50" s="1" t="s">
        <v>79</v>
      </c>
      <c r="B50" s="1" t="s">
        <v>80</v>
      </c>
      <c r="C50" s="1"/>
    </row>
    <row r="51" spans="1:3" ht="15" customHeight="1">
      <c r="A51" s="1" t="s">
        <v>81</v>
      </c>
      <c r="B51" s="1" t="s">
        <v>82</v>
      </c>
      <c r="C51" s="1"/>
    </row>
    <row r="52" spans="1:3" ht="15" customHeight="1">
      <c r="A52" s="1" t="s">
        <v>83</v>
      </c>
      <c r="B52" s="1" t="s">
        <v>84</v>
      </c>
      <c r="C52" s="1"/>
    </row>
    <row r="53" spans="1:3" ht="15" customHeight="1">
      <c r="A53" s="1" t="s">
        <v>85</v>
      </c>
      <c r="B53" s="1" t="s">
        <v>86</v>
      </c>
      <c r="C53" s="1"/>
    </row>
    <row r="54" spans="1:3" ht="15" customHeight="1">
      <c r="A54" s="1" t="s">
        <v>87</v>
      </c>
      <c r="B54" s="1" t="s">
        <v>88</v>
      </c>
      <c r="C54" s="1"/>
    </row>
    <row r="55" spans="1:3" ht="15" customHeight="1">
      <c r="A55" s="1" t="s">
        <v>89</v>
      </c>
      <c r="B55" s="1" t="s">
        <v>90</v>
      </c>
      <c r="C55" s="1"/>
    </row>
    <row r="56" spans="1:3" ht="15" customHeight="1">
      <c r="A56" s="1" t="s">
        <v>91</v>
      </c>
      <c r="B56" s="1" t="s">
        <v>92</v>
      </c>
      <c r="C56" s="1"/>
    </row>
    <row r="57" spans="1:3" ht="15" customHeight="1">
      <c r="A57" s="1" t="s">
        <v>93</v>
      </c>
      <c r="B57" s="1" t="s">
        <v>94</v>
      </c>
      <c r="C57" s="1"/>
    </row>
    <row r="58" spans="1:3" ht="15" customHeight="1">
      <c r="A58" s="1" t="s">
        <v>95</v>
      </c>
      <c r="B58" s="1" t="s">
        <v>96</v>
      </c>
      <c r="C58" s="1"/>
    </row>
    <row r="59" spans="1:3" ht="15" customHeight="1">
      <c r="A59" s="1" t="s">
        <v>97</v>
      </c>
      <c r="B59" s="1" t="s">
        <v>98</v>
      </c>
      <c r="C59" s="1"/>
    </row>
    <row r="60" spans="1:3" ht="15" customHeight="1">
      <c r="A60" s="1" t="s">
        <v>99</v>
      </c>
      <c r="B60" s="1" t="s">
        <v>100</v>
      </c>
      <c r="C60" s="1"/>
    </row>
    <row r="61" spans="1:3" ht="15" customHeight="1">
      <c r="A61" s="1" t="s">
        <v>101</v>
      </c>
      <c r="B61" s="1" t="s">
        <v>102</v>
      </c>
      <c r="C61" s="1"/>
    </row>
    <row r="62" spans="1:3" ht="15" customHeight="1">
      <c r="A62" s="1" t="s">
        <v>103</v>
      </c>
      <c r="B62" s="1" t="s">
        <v>104</v>
      </c>
      <c r="C62" s="1"/>
    </row>
    <row r="63" spans="1:3" ht="15" customHeight="1">
      <c r="A63" s="1" t="s">
        <v>105</v>
      </c>
      <c r="B63" s="1" t="s">
        <v>106</v>
      </c>
      <c r="C63" s="1"/>
    </row>
    <row r="64" spans="1:3" ht="15" customHeight="1">
      <c r="A64" s="1" t="s">
        <v>107</v>
      </c>
      <c r="B64" s="1" t="s">
        <v>108</v>
      </c>
      <c r="C64" s="1"/>
    </row>
    <row r="65" spans="1:3" ht="15" customHeight="1">
      <c r="A65" s="1" t="s">
        <v>109</v>
      </c>
      <c r="B65" s="1" t="s">
        <v>110</v>
      </c>
      <c r="C65" s="1"/>
    </row>
    <row r="66" spans="1:3" ht="15" customHeight="1">
      <c r="A66" s="1" t="s">
        <v>111</v>
      </c>
      <c r="B66" s="1" t="s">
        <v>112</v>
      </c>
      <c r="C66" s="1"/>
    </row>
    <row r="67" spans="1:3" ht="15" customHeight="1">
      <c r="A67" s="1" t="s">
        <v>113</v>
      </c>
      <c r="B67" s="1" t="s">
        <v>114</v>
      </c>
      <c r="C67" s="1"/>
    </row>
    <row r="68" spans="1:3" ht="15" customHeight="1">
      <c r="A68" s="1" t="s">
        <v>115</v>
      </c>
      <c r="B68" s="1" t="s">
        <v>116</v>
      </c>
      <c r="C68" s="1"/>
    </row>
    <row r="69" spans="1:3" ht="15" customHeight="1">
      <c r="A69" s="1" t="s">
        <v>117</v>
      </c>
      <c r="B69" s="1" t="s">
        <v>118</v>
      </c>
      <c r="C69" s="1"/>
    </row>
    <row r="70" spans="1:3" ht="15" customHeight="1">
      <c r="A70" s="1" t="s">
        <v>119</v>
      </c>
      <c r="B70" s="1" t="s">
        <v>120</v>
      </c>
      <c r="C70" s="1"/>
    </row>
    <row r="71" spans="1:3" ht="15" customHeight="1">
      <c r="A71" s="1" t="s">
        <v>121</v>
      </c>
      <c r="B71" s="1" t="s">
        <v>122</v>
      </c>
      <c r="C71" s="1"/>
    </row>
    <row r="72" spans="1:3" ht="15" customHeight="1">
      <c r="A72" s="1" t="s">
        <v>123</v>
      </c>
      <c r="B72" s="1" t="s">
        <v>124</v>
      </c>
      <c r="C72" s="1"/>
    </row>
    <row r="73" spans="1:3" ht="15" customHeight="1">
      <c r="A73" s="1" t="s">
        <v>125</v>
      </c>
      <c r="B73" s="1" t="s">
        <v>126</v>
      </c>
      <c r="C73" s="1"/>
    </row>
    <row r="74" spans="1:3" ht="15" customHeight="1">
      <c r="A74" s="1" t="s">
        <v>127</v>
      </c>
      <c r="B74" s="1" t="s">
        <v>128</v>
      </c>
      <c r="C74" s="1"/>
    </row>
    <row r="75" spans="1:3" ht="15" customHeight="1">
      <c r="A75" s="1" t="s">
        <v>129</v>
      </c>
      <c r="B75" s="1" t="s">
        <v>130</v>
      </c>
      <c r="C75" s="1"/>
    </row>
    <row r="76" spans="1:3" ht="15" customHeight="1">
      <c r="A76" s="1" t="s">
        <v>131</v>
      </c>
      <c r="B76" s="1" t="s">
        <v>132</v>
      </c>
      <c r="C76" s="1"/>
    </row>
    <row r="77" spans="1:3" ht="15" customHeight="1">
      <c r="A77" s="1" t="s">
        <v>133</v>
      </c>
      <c r="B77" s="1" t="s">
        <v>134</v>
      </c>
      <c r="C77" s="1"/>
    </row>
    <row r="78" spans="1:3" ht="15" customHeight="1">
      <c r="A78" s="1" t="s">
        <v>135</v>
      </c>
      <c r="B78" s="1" t="s">
        <v>136</v>
      </c>
      <c r="C78" s="1"/>
    </row>
    <row r="79" spans="1:3" ht="15" customHeight="1">
      <c r="A79" s="1" t="s">
        <v>137</v>
      </c>
      <c r="B79" s="1" t="s">
        <v>138</v>
      </c>
      <c r="C79" s="1"/>
    </row>
    <row r="80" spans="1:3" ht="15" customHeight="1">
      <c r="A80" s="1" t="s">
        <v>139</v>
      </c>
      <c r="B80" s="1" t="s">
        <v>140</v>
      </c>
      <c r="C80" s="1"/>
    </row>
    <row r="81" spans="1:3" ht="15" customHeight="1">
      <c r="A81" s="1" t="s">
        <v>141</v>
      </c>
      <c r="B81" s="1" t="s">
        <v>142</v>
      </c>
      <c r="C81" s="1"/>
    </row>
    <row r="82" spans="1:3" ht="15" customHeight="1">
      <c r="A82" s="1" t="s">
        <v>143</v>
      </c>
      <c r="B82" s="1" t="s">
        <v>144</v>
      </c>
      <c r="C82" s="1"/>
    </row>
    <row r="83" spans="1:3" ht="15" customHeight="1">
      <c r="A83" s="1" t="s">
        <v>145</v>
      </c>
      <c r="B83" s="1" t="s">
        <v>146</v>
      </c>
      <c r="C83" s="1"/>
    </row>
    <row r="84" spans="1:3" ht="15" customHeight="1">
      <c r="A84" s="1" t="s">
        <v>147</v>
      </c>
      <c r="B84" s="1" t="s">
        <v>148</v>
      </c>
      <c r="C84" s="1"/>
    </row>
    <row r="85" spans="1:3" ht="15" customHeight="1">
      <c r="A85" s="1" t="s">
        <v>149</v>
      </c>
      <c r="B85" s="1" t="s">
        <v>150</v>
      </c>
      <c r="C85" s="1"/>
    </row>
    <row r="86" spans="1:3" ht="15" customHeight="1">
      <c r="A86" s="1" t="s">
        <v>1146</v>
      </c>
      <c r="B86" s="1" t="s">
        <v>151</v>
      </c>
      <c r="C86" s="1"/>
    </row>
    <row r="87" spans="1:3" ht="15" customHeight="1">
      <c r="A87" s="1" t="s">
        <v>1148</v>
      </c>
      <c r="B87" s="1" t="s">
        <v>152</v>
      </c>
      <c r="C87" s="1"/>
    </row>
    <row r="88" spans="1:3" ht="15" customHeight="1">
      <c r="A88" s="1" t="s">
        <v>1150</v>
      </c>
      <c r="B88" s="1" t="s">
        <v>153</v>
      </c>
      <c r="C88" s="1"/>
    </row>
    <row r="89" spans="1:3" ht="15" customHeight="1">
      <c r="A89" s="1" t="s">
        <v>1152</v>
      </c>
      <c r="B89" s="1" t="s">
        <v>154</v>
      </c>
      <c r="C89" s="1"/>
    </row>
    <row r="90" spans="1:3" ht="15" customHeight="1">
      <c r="A90" s="1" t="s">
        <v>1155</v>
      </c>
      <c r="B90" s="1" t="s">
        <v>155</v>
      </c>
      <c r="C90" s="1"/>
    </row>
    <row r="91" spans="1:3" ht="15" customHeight="1">
      <c r="A91" s="1" t="s">
        <v>1169</v>
      </c>
      <c r="B91" s="1" t="s">
        <v>156</v>
      </c>
      <c r="C91" s="1"/>
    </row>
    <row r="92" spans="1:3" ht="15" customHeight="1">
      <c r="A92" s="1" t="s">
        <v>1171</v>
      </c>
      <c r="B92" s="1" t="s">
        <v>157</v>
      </c>
      <c r="C92" s="1"/>
    </row>
    <row r="93" spans="1:3" ht="15" customHeight="1">
      <c r="A93" s="1" t="s">
        <v>1174</v>
      </c>
      <c r="B93" s="1" t="s">
        <v>158</v>
      </c>
      <c r="C93" s="1"/>
    </row>
    <row r="94" spans="1:3" ht="15" customHeight="1">
      <c r="A94" s="1" t="s">
        <v>1176</v>
      </c>
      <c r="B94" s="1" t="s">
        <v>159</v>
      </c>
      <c r="C94" s="1"/>
    </row>
    <row r="95" spans="1:3" ht="15" customHeight="1">
      <c r="A95" s="1" t="s">
        <v>1178</v>
      </c>
      <c r="B95" s="1" t="s">
        <v>160</v>
      </c>
      <c r="C95" s="1"/>
    </row>
    <row r="96" spans="1:3" ht="15" customHeight="1">
      <c r="A96" s="1" t="s">
        <v>1180</v>
      </c>
      <c r="B96" s="1" t="s">
        <v>161</v>
      </c>
      <c r="C96" s="1"/>
    </row>
    <row r="97" spans="1:3" ht="15" customHeight="1">
      <c r="A97" s="1" t="s">
        <v>1182</v>
      </c>
      <c r="B97" s="1" t="s">
        <v>162</v>
      </c>
      <c r="C97" s="1"/>
    </row>
    <row r="98" spans="1:3" ht="15" customHeight="1">
      <c r="A98" s="1" t="s">
        <v>1184</v>
      </c>
      <c r="B98" s="1" t="s">
        <v>163</v>
      </c>
      <c r="C98" s="1"/>
    </row>
    <row r="99" spans="1:3" ht="15" customHeight="1">
      <c r="A99" s="1" t="s">
        <v>1187</v>
      </c>
      <c r="B99" s="1" t="s">
        <v>164</v>
      </c>
      <c r="C99" s="1"/>
    </row>
    <row r="100" spans="1:3" ht="15" customHeight="1">
      <c r="A100" s="1" t="s">
        <v>165</v>
      </c>
      <c r="B100" s="1" t="s">
        <v>166</v>
      </c>
      <c r="C100" s="1"/>
    </row>
    <row r="101" spans="1:3" ht="15" customHeight="1">
      <c r="A101" s="1" t="s">
        <v>1191</v>
      </c>
      <c r="B101" s="1" t="s">
        <v>167</v>
      </c>
      <c r="C101" s="1"/>
    </row>
    <row r="102" spans="1:3" ht="15" customHeight="1">
      <c r="A102" s="1" t="s">
        <v>1193</v>
      </c>
      <c r="B102" s="1" t="s">
        <v>168</v>
      </c>
      <c r="C102" s="1"/>
    </row>
    <row r="103" spans="1:3" ht="15" customHeight="1">
      <c r="A103" s="1" t="s">
        <v>1195</v>
      </c>
      <c r="B103" s="1" t="s">
        <v>169</v>
      </c>
      <c r="C103" s="1"/>
    </row>
    <row r="104" spans="1:3" ht="15" customHeight="1">
      <c r="A104" s="1" t="s">
        <v>1197</v>
      </c>
      <c r="B104" s="1" t="s">
        <v>170</v>
      </c>
      <c r="C104" s="1"/>
    </row>
    <row r="105" spans="1:3" ht="15" customHeight="1">
      <c r="A105" s="1" t="s">
        <v>1199</v>
      </c>
      <c r="B105" s="1" t="s">
        <v>171</v>
      </c>
      <c r="C105" s="1"/>
    </row>
    <row r="106" spans="1:3" ht="15" customHeight="1">
      <c r="A106" s="1" t="s">
        <v>1201</v>
      </c>
      <c r="B106" s="1" t="s">
        <v>172</v>
      </c>
      <c r="C106" s="1"/>
    </row>
    <row r="107" spans="1:3" ht="15" customHeight="1">
      <c r="A107" s="1" t="s">
        <v>1203</v>
      </c>
      <c r="B107" s="1" t="s">
        <v>173</v>
      </c>
      <c r="C107" s="1"/>
    </row>
    <row r="108" spans="1:3" ht="15" customHeight="1">
      <c r="A108" s="1" t="s">
        <v>1205</v>
      </c>
      <c r="B108" s="1" t="s">
        <v>174</v>
      </c>
      <c r="C108" s="1"/>
    </row>
    <row r="109" spans="1:3" ht="15" customHeight="1">
      <c r="A109" s="1" t="s">
        <v>1207</v>
      </c>
      <c r="B109" s="1" t="s">
        <v>175</v>
      </c>
      <c r="C109" s="1"/>
    </row>
    <row r="110" spans="1:3" ht="15" customHeight="1">
      <c r="A110" s="1" t="s">
        <v>1209</v>
      </c>
      <c r="B110" s="1" t="s">
        <v>176</v>
      </c>
      <c r="C110" s="1"/>
    </row>
    <row r="111" spans="1:3" ht="15" customHeight="1">
      <c r="A111" s="1" t="s">
        <v>1211</v>
      </c>
      <c r="B111" s="1" t="s">
        <v>177</v>
      </c>
      <c r="C111" s="1"/>
    </row>
    <row r="112" spans="1:3" ht="15" customHeight="1">
      <c r="A112" s="1" t="s">
        <v>1213</v>
      </c>
      <c r="B112" s="1" t="s">
        <v>178</v>
      </c>
      <c r="C112" s="1"/>
    </row>
    <row r="113" spans="1:3" ht="15" customHeight="1">
      <c r="A113" s="1" t="s">
        <v>1215</v>
      </c>
      <c r="B113" s="1" t="s">
        <v>179</v>
      </c>
      <c r="C113" s="1"/>
    </row>
    <row r="114" spans="1:3" s="4" customFormat="1" ht="15" customHeight="1">
      <c r="A114" s="1" t="s">
        <v>1217</v>
      </c>
      <c r="B114" s="3" t="s">
        <v>180</v>
      </c>
      <c r="C114" s="426"/>
    </row>
    <row r="115" spans="1:3" ht="15" customHeight="1">
      <c r="A115" s="1" t="s">
        <v>1219</v>
      </c>
      <c r="B115" s="1" t="s">
        <v>181</v>
      </c>
      <c r="C115" s="1"/>
    </row>
    <row r="116" spans="1:3" ht="15" customHeight="1">
      <c r="A116" s="1" t="s">
        <v>1221</v>
      </c>
      <c r="B116" s="1" t="s">
        <v>182</v>
      </c>
      <c r="C116" s="1"/>
    </row>
    <row r="117" spans="1:3" ht="15" customHeight="1">
      <c r="A117" s="1" t="s">
        <v>1223</v>
      </c>
      <c r="B117" s="1" t="s">
        <v>183</v>
      </c>
      <c r="C117" s="1"/>
    </row>
    <row r="118" spans="1:3" ht="15" customHeight="1">
      <c r="A118" s="1" t="s">
        <v>1225</v>
      </c>
      <c r="B118" s="1" t="s">
        <v>184</v>
      </c>
      <c r="C118" s="1"/>
    </row>
    <row r="119" spans="1:3" ht="15" customHeight="1">
      <c r="A119" s="1" t="s">
        <v>1227</v>
      </c>
      <c r="B119" s="1" t="s">
        <v>185</v>
      </c>
      <c r="C119" s="1"/>
    </row>
    <row r="120" spans="1:3" ht="15" customHeight="1">
      <c r="A120" s="1" t="s">
        <v>1229</v>
      </c>
      <c r="B120" s="1" t="s">
        <v>186</v>
      </c>
      <c r="C120" s="1"/>
    </row>
    <row r="121" spans="1:3" ht="15" customHeight="1">
      <c r="A121" s="1" t="s">
        <v>1231</v>
      </c>
      <c r="B121" s="1" t="s">
        <v>187</v>
      </c>
      <c r="C121" s="1"/>
    </row>
    <row r="122" spans="1:3" ht="15" customHeight="1">
      <c r="A122" s="1" t="s">
        <v>1233</v>
      </c>
      <c r="B122" s="1" t="s">
        <v>188</v>
      </c>
      <c r="C122" s="1"/>
    </row>
    <row r="123" spans="1:3" ht="15" customHeight="1">
      <c r="A123" s="1" t="s">
        <v>1235</v>
      </c>
      <c r="B123" s="2" t="s">
        <v>189</v>
      </c>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ht="15" customHeight="1">
      <c r="C138" s="1"/>
    </row>
    <row r="139" ht="15" customHeight="1">
      <c r="C139" s="1"/>
    </row>
    <row r="140" ht="15" customHeight="1">
      <c r="C140" s="1"/>
    </row>
    <row r="141" ht="15" customHeight="1">
      <c r="C141" s="1"/>
    </row>
    <row r="142" ht="15" customHeight="1">
      <c r="C142" s="1"/>
    </row>
    <row r="143" ht="15" customHeight="1">
      <c r="C143" s="1"/>
    </row>
    <row r="144" ht="15" customHeight="1">
      <c r="C144" s="1"/>
    </row>
    <row r="145" ht="15" customHeight="1">
      <c r="C145" s="1"/>
    </row>
    <row r="146" ht="15" customHeight="1">
      <c r="C146" s="1"/>
    </row>
    <row r="147" ht="15" customHeight="1">
      <c r="C147" s="1"/>
    </row>
    <row r="148" ht="15" customHeight="1">
      <c r="C148" s="1"/>
    </row>
    <row r="149" ht="15" customHeight="1">
      <c r="C149" s="1"/>
    </row>
    <row r="150" ht="15" customHeight="1">
      <c r="C150" s="1"/>
    </row>
    <row r="151" ht="15" customHeight="1">
      <c r="C151" s="1"/>
    </row>
    <row r="152" ht="15" customHeight="1">
      <c r="C152" s="1"/>
    </row>
    <row r="153" ht="15" customHeight="1">
      <c r="C153" s="1"/>
    </row>
    <row r="154" ht="15" customHeight="1">
      <c r="C154" s="1"/>
    </row>
    <row r="155" ht="15" customHeight="1">
      <c r="C155" s="1"/>
    </row>
    <row r="156" ht="15" customHeight="1">
      <c r="C156" s="1"/>
    </row>
  </sheetData>
  <mergeCells count="1">
    <mergeCell ref="A4:C4"/>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1:C95"/>
  <sheetViews>
    <sheetView workbookViewId="0" topLeftCell="A1">
      <selection activeCell="A1" sqref="A1"/>
    </sheetView>
  </sheetViews>
  <sheetFormatPr defaultColWidth="9.00390625" defaultRowHeight="13.5"/>
  <cols>
    <col min="1" max="1" width="9.00390625" style="68" customWidth="1"/>
    <col min="2" max="2" width="43.75390625" style="68" customWidth="1"/>
    <col min="3" max="16384" width="9.00390625" style="68" customWidth="1"/>
  </cols>
  <sheetData>
    <row r="1" spans="1:3" ht="13.5">
      <c r="A1" s="471" t="s">
        <v>2118</v>
      </c>
      <c r="B1" s="471"/>
      <c r="C1" s="471"/>
    </row>
    <row r="2" spans="1:3" ht="13.5">
      <c r="A2" s="471"/>
      <c r="B2" s="471"/>
      <c r="C2" s="471"/>
    </row>
    <row r="3" spans="1:3" ht="13.5">
      <c r="A3" s="471" t="s">
        <v>990</v>
      </c>
      <c r="B3" s="471"/>
      <c r="C3" s="471"/>
    </row>
    <row r="4" spans="1:3" ht="27.75" customHeight="1">
      <c r="A4" s="1039" t="s">
        <v>281</v>
      </c>
      <c r="B4" s="1039"/>
      <c r="C4" s="1039"/>
    </row>
    <row r="5" spans="1:3" ht="13.5">
      <c r="A5" s="471" t="s">
        <v>2062</v>
      </c>
      <c r="B5" s="471"/>
      <c r="C5" s="471"/>
    </row>
    <row r="6" spans="1:3" ht="13.5">
      <c r="A6" s="471" t="s">
        <v>2063</v>
      </c>
      <c r="B6" s="471"/>
      <c r="C6" s="471"/>
    </row>
    <row r="7" spans="1:3" ht="13.5">
      <c r="A7" s="471" t="s">
        <v>2064</v>
      </c>
      <c r="B7" s="471"/>
      <c r="C7" s="471"/>
    </row>
    <row r="8" spans="1:3" ht="13.5">
      <c r="A8" s="471"/>
      <c r="B8" s="471"/>
      <c r="C8" s="471"/>
    </row>
    <row r="9" spans="1:3" ht="13.5">
      <c r="A9" s="475"/>
      <c r="B9" s="471" t="s">
        <v>282</v>
      </c>
      <c r="C9" s="475"/>
    </row>
    <row r="10" spans="1:3" ht="13.5">
      <c r="A10" s="475"/>
      <c r="B10" s="471"/>
      <c r="C10" s="475" t="s">
        <v>283</v>
      </c>
    </row>
    <row r="12" spans="1:2" ht="13.5">
      <c r="A12" s="2" t="s">
        <v>2119</v>
      </c>
      <c r="B12" s="2"/>
    </row>
    <row r="13" spans="1:2" ht="13.5">
      <c r="A13" s="2"/>
      <c r="B13" s="2"/>
    </row>
    <row r="14" spans="1:2" ht="13.5">
      <c r="A14" s="2" t="s">
        <v>2065</v>
      </c>
      <c r="B14" s="476" t="s">
        <v>1156</v>
      </c>
    </row>
    <row r="15" spans="1:2" ht="13.5">
      <c r="A15" s="2"/>
      <c r="B15" s="2"/>
    </row>
    <row r="16" spans="1:2" ht="13.5">
      <c r="A16" s="2" t="s">
        <v>2066</v>
      </c>
      <c r="B16" s="2"/>
    </row>
    <row r="17" spans="1:2" ht="13.5">
      <c r="A17" s="2" t="s">
        <v>1963</v>
      </c>
      <c r="B17" s="476" t="s">
        <v>1157</v>
      </c>
    </row>
    <row r="18" spans="1:2" ht="13.5">
      <c r="A18" s="2" t="s">
        <v>1964</v>
      </c>
      <c r="B18" s="476" t="s">
        <v>2067</v>
      </c>
    </row>
    <row r="19" spans="1:2" ht="13.5">
      <c r="A19" s="2" t="s">
        <v>1965</v>
      </c>
      <c r="B19" s="476" t="s">
        <v>2068</v>
      </c>
    </row>
    <row r="20" spans="1:2" ht="13.5">
      <c r="A20" s="2" t="s">
        <v>1966</v>
      </c>
      <c r="B20" s="476" t="s">
        <v>2069</v>
      </c>
    </row>
    <row r="21" spans="1:2" ht="13.5">
      <c r="A21" s="2" t="s">
        <v>1967</v>
      </c>
      <c r="B21" s="476" t="s">
        <v>2070</v>
      </c>
    </row>
    <row r="22" spans="1:2" ht="13.5">
      <c r="A22" s="2" t="s">
        <v>1968</v>
      </c>
      <c r="B22" s="476" t="s">
        <v>2071</v>
      </c>
    </row>
    <row r="23" spans="1:2" ht="13.5">
      <c r="A23" s="2" t="s">
        <v>1969</v>
      </c>
      <c r="B23" s="476" t="s">
        <v>2072</v>
      </c>
    </row>
    <row r="24" spans="1:2" ht="13.5">
      <c r="A24" s="2" t="s">
        <v>1970</v>
      </c>
      <c r="B24" s="476" t="s">
        <v>2073</v>
      </c>
    </row>
    <row r="25" spans="1:2" ht="13.5">
      <c r="A25" s="2" t="s">
        <v>1971</v>
      </c>
      <c r="B25" s="476" t="s">
        <v>2074</v>
      </c>
    </row>
    <row r="26" spans="1:2" ht="13.5">
      <c r="A26" s="2" t="s">
        <v>1972</v>
      </c>
      <c r="B26" s="476" t="s">
        <v>288</v>
      </c>
    </row>
    <row r="27" spans="1:2" ht="13.5">
      <c r="A27" s="2" t="s">
        <v>1973</v>
      </c>
      <c r="B27" s="476" t="s">
        <v>1158</v>
      </c>
    </row>
    <row r="28" spans="1:2" ht="13.5">
      <c r="A28" s="2" t="s">
        <v>1974</v>
      </c>
      <c r="B28" s="476" t="s">
        <v>2075</v>
      </c>
    </row>
    <row r="29" spans="1:2" ht="13.5">
      <c r="A29" s="2" t="s">
        <v>1975</v>
      </c>
      <c r="B29" s="476" t="s">
        <v>289</v>
      </c>
    </row>
    <row r="30" spans="1:2" ht="13.5">
      <c r="A30" s="2" t="s">
        <v>1976</v>
      </c>
      <c r="B30" s="476" t="s">
        <v>2076</v>
      </c>
    </row>
    <row r="31" spans="1:2" ht="13.5">
      <c r="A31" s="2" t="s">
        <v>1977</v>
      </c>
      <c r="B31" s="476" t="s">
        <v>2077</v>
      </c>
    </row>
    <row r="32" spans="1:2" ht="13.5">
      <c r="A32" s="2" t="s">
        <v>1978</v>
      </c>
      <c r="B32" s="476" t="s">
        <v>2078</v>
      </c>
    </row>
    <row r="33" spans="1:2" ht="13.5">
      <c r="A33" s="2" t="s">
        <v>1979</v>
      </c>
      <c r="B33" s="476" t="s">
        <v>2079</v>
      </c>
    </row>
    <row r="34" spans="1:2" ht="13.5">
      <c r="A34" s="2" t="s">
        <v>1980</v>
      </c>
      <c r="B34" s="476" t="s">
        <v>2080</v>
      </c>
    </row>
    <row r="35" spans="1:2" ht="13.5">
      <c r="A35" s="2" t="s">
        <v>1981</v>
      </c>
      <c r="B35" s="476" t="s">
        <v>2081</v>
      </c>
    </row>
    <row r="36" spans="1:2" ht="13.5">
      <c r="A36" s="2" t="s">
        <v>1982</v>
      </c>
      <c r="B36" s="476" t="s">
        <v>290</v>
      </c>
    </row>
    <row r="37" spans="1:2" ht="13.5">
      <c r="A37" s="2" t="s">
        <v>1983</v>
      </c>
      <c r="B37" s="476" t="s">
        <v>1159</v>
      </c>
    </row>
    <row r="38" spans="1:2" ht="13.5">
      <c r="A38" s="2" t="s">
        <v>1984</v>
      </c>
      <c r="B38" s="476" t="s">
        <v>2082</v>
      </c>
    </row>
    <row r="39" spans="1:2" ht="13.5">
      <c r="A39" s="2" t="s">
        <v>1985</v>
      </c>
      <c r="B39" s="476" t="s">
        <v>2083</v>
      </c>
    </row>
    <row r="40" spans="1:2" ht="13.5">
      <c r="A40" s="2" t="s">
        <v>1986</v>
      </c>
      <c r="B40" s="476" t="s">
        <v>2084</v>
      </c>
    </row>
    <row r="41" spans="1:2" ht="13.5">
      <c r="A41" s="2" t="s">
        <v>1987</v>
      </c>
      <c r="B41" s="476" t="s">
        <v>2085</v>
      </c>
    </row>
    <row r="42" spans="1:2" ht="13.5">
      <c r="A42" s="2" t="s">
        <v>1988</v>
      </c>
      <c r="B42" s="476" t="s">
        <v>2086</v>
      </c>
    </row>
    <row r="43" spans="1:2" ht="13.5">
      <c r="A43" s="2" t="s">
        <v>1989</v>
      </c>
      <c r="B43" s="476" t="s">
        <v>2087</v>
      </c>
    </row>
    <row r="44" spans="1:2" ht="13.5">
      <c r="A44" s="2" t="s">
        <v>1990</v>
      </c>
      <c r="B44" s="476" t="s">
        <v>294</v>
      </c>
    </row>
    <row r="45" spans="1:2" ht="13.5">
      <c r="A45" s="2" t="s">
        <v>1991</v>
      </c>
      <c r="B45" s="476" t="s">
        <v>2088</v>
      </c>
    </row>
    <row r="46" spans="1:2" ht="13.5">
      <c r="A46" s="2" t="s">
        <v>1992</v>
      </c>
      <c r="B46" s="476" t="s">
        <v>295</v>
      </c>
    </row>
    <row r="47" spans="1:2" ht="13.5">
      <c r="A47" s="2"/>
      <c r="B47" s="2"/>
    </row>
    <row r="48" spans="1:2" ht="13.5">
      <c r="A48" s="2" t="s">
        <v>2089</v>
      </c>
      <c r="B48" s="2"/>
    </row>
    <row r="49" spans="1:2" ht="13.5">
      <c r="A49" s="2" t="s">
        <v>1993</v>
      </c>
      <c r="B49" s="476" t="s">
        <v>1160</v>
      </c>
    </row>
    <row r="50" spans="1:2" ht="13.5">
      <c r="A50" s="2" t="s">
        <v>1994</v>
      </c>
      <c r="B50" s="476" t="s">
        <v>2090</v>
      </c>
    </row>
    <row r="51" spans="1:2" ht="13.5">
      <c r="A51" s="465" t="s">
        <v>1995</v>
      </c>
      <c r="B51" s="477" t="s">
        <v>2091</v>
      </c>
    </row>
    <row r="52" spans="1:2" ht="13.5">
      <c r="A52" s="2" t="s">
        <v>1996</v>
      </c>
      <c r="B52" s="476" t="s">
        <v>2092</v>
      </c>
    </row>
    <row r="53" spans="1:2" ht="13.5">
      <c r="A53" s="2" t="s">
        <v>1997</v>
      </c>
      <c r="B53" s="476" t="s">
        <v>291</v>
      </c>
    </row>
    <row r="54" spans="1:2" ht="13.5">
      <c r="A54" s="2" t="s">
        <v>1998</v>
      </c>
      <c r="B54" s="476" t="s">
        <v>292</v>
      </c>
    </row>
    <row r="55" spans="1:2" ht="13.5">
      <c r="A55" s="2" t="s">
        <v>1999</v>
      </c>
      <c r="B55" s="476" t="s">
        <v>2093</v>
      </c>
    </row>
    <row r="56" spans="1:2" ht="13.5">
      <c r="A56" s="2" t="s">
        <v>2000</v>
      </c>
      <c r="B56" s="476" t="s">
        <v>296</v>
      </c>
    </row>
    <row r="57" spans="1:2" ht="13.5">
      <c r="A57" s="2" t="s">
        <v>2001</v>
      </c>
      <c r="B57" s="476" t="s">
        <v>2094</v>
      </c>
    </row>
    <row r="58" spans="1:2" ht="13.5">
      <c r="A58" s="2" t="s">
        <v>2002</v>
      </c>
      <c r="B58" s="476" t="s">
        <v>297</v>
      </c>
    </row>
    <row r="59" spans="1:2" ht="13.5">
      <c r="A59" s="2" t="s">
        <v>2003</v>
      </c>
      <c r="B59" s="476" t="s">
        <v>2095</v>
      </c>
    </row>
    <row r="60" spans="1:2" ht="13.5">
      <c r="A60" s="2" t="s">
        <v>2004</v>
      </c>
      <c r="B60" s="476" t="s">
        <v>298</v>
      </c>
    </row>
    <row r="61" spans="1:2" ht="13.5">
      <c r="A61" s="2" t="s">
        <v>2005</v>
      </c>
      <c r="B61" s="476" t="s">
        <v>299</v>
      </c>
    </row>
    <row r="62" spans="1:2" ht="13.5">
      <c r="A62" s="2" t="s">
        <v>2006</v>
      </c>
      <c r="B62" s="476" t="s">
        <v>2096</v>
      </c>
    </row>
    <row r="63" spans="1:2" ht="13.5">
      <c r="A63" s="2" t="s">
        <v>2007</v>
      </c>
      <c r="B63" s="476" t="s">
        <v>2097</v>
      </c>
    </row>
    <row r="64" spans="1:2" ht="13.5">
      <c r="A64" s="2" t="s">
        <v>2008</v>
      </c>
      <c r="B64" s="476" t="s">
        <v>2098</v>
      </c>
    </row>
    <row r="65" spans="1:2" ht="13.5">
      <c r="A65" s="2" t="s">
        <v>2009</v>
      </c>
      <c r="B65" s="476" t="s">
        <v>2099</v>
      </c>
    </row>
    <row r="66" spans="1:2" ht="13.5">
      <c r="A66" s="2" t="s">
        <v>2010</v>
      </c>
      <c r="B66" s="476" t="s">
        <v>2100</v>
      </c>
    </row>
    <row r="67" spans="1:2" ht="13.5">
      <c r="A67" s="2" t="s">
        <v>2011</v>
      </c>
      <c r="B67" s="476" t="s">
        <v>2101</v>
      </c>
    </row>
    <row r="68" spans="1:2" ht="13.5">
      <c r="A68" s="2" t="s">
        <v>2012</v>
      </c>
      <c r="B68" s="476" t="s">
        <v>2102</v>
      </c>
    </row>
    <row r="69" spans="1:2" ht="13.5">
      <c r="A69" s="2" t="s">
        <v>2013</v>
      </c>
      <c r="B69" s="476" t="s">
        <v>2103</v>
      </c>
    </row>
    <row r="70" spans="1:2" ht="13.5">
      <c r="A70" s="2" t="s">
        <v>2014</v>
      </c>
      <c r="B70" s="476" t="s">
        <v>293</v>
      </c>
    </row>
    <row r="71" spans="1:2" ht="13.5">
      <c r="A71" s="2" t="s">
        <v>2015</v>
      </c>
      <c r="B71" s="476" t="s">
        <v>2104</v>
      </c>
    </row>
    <row r="72" spans="1:2" ht="13.5">
      <c r="A72" s="2" t="s">
        <v>2016</v>
      </c>
      <c r="B72" s="476" t="s">
        <v>2105</v>
      </c>
    </row>
    <row r="73" spans="1:2" ht="13.5">
      <c r="A73" s="2" t="s">
        <v>2017</v>
      </c>
      <c r="B73" s="476" t="s">
        <v>2106</v>
      </c>
    </row>
    <row r="74" spans="1:2" ht="13.5">
      <c r="A74" s="465" t="s">
        <v>2018</v>
      </c>
      <c r="B74" s="477" t="s">
        <v>835</v>
      </c>
    </row>
    <row r="75" spans="1:2" ht="13.5">
      <c r="A75" s="2" t="s">
        <v>2019</v>
      </c>
      <c r="B75" s="476" t="s">
        <v>2107</v>
      </c>
    </row>
    <row r="76" spans="1:2" ht="13.5">
      <c r="A76" s="2" t="s">
        <v>2020</v>
      </c>
      <c r="B76" s="476" t="s">
        <v>2110</v>
      </c>
    </row>
    <row r="77" spans="1:2" ht="13.5">
      <c r="A77" s="2" t="s">
        <v>2021</v>
      </c>
      <c r="B77" s="476" t="s">
        <v>2108</v>
      </c>
    </row>
    <row r="78" spans="1:2" ht="13.5">
      <c r="A78" s="2" t="s">
        <v>2022</v>
      </c>
      <c r="B78" s="476" t="s">
        <v>2109</v>
      </c>
    </row>
    <row r="79" spans="1:2" ht="13.5">
      <c r="A79" s="2" t="s">
        <v>2023</v>
      </c>
      <c r="B79" s="476" t="s">
        <v>2111</v>
      </c>
    </row>
    <row r="80" spans="1:2" ht="13.5">
      <c r="A80" s="2" t="s">
        <v>2024</v>
      </c>
      <c r="B80" s="476" t="s">
        <v>2112</v>
      </c>
    </row>
    <row r="81" spans="1:2" ht="13.5">
      <c r="A81" s="2" t="s">
        <v>2025</v>
      </c>
      <c r="B81" s="476" t="s">
        <v>2113</v>
      </c>
    </row>
    <row r="82" spans="1:2" ht="13.5">
      <c r="A82" s="2" t="s">
        <v>2026</v>
      </c>
      <c r="B82" s="476" t="s">
        <v>2114</v>
      </c>
    </row>
    <row r="83" spans="1:2" ht="13.5">
      <c r="A83" s="2" t="s">
        <v>2027</v>
      </c>
      <c r="B83" s="476" t="s">
        <v>2115</v>
      </c>
    </row>
    <row r="84" spans="1:2" ht="13.5">
      <c r="A84" s="2" t="s">
        <v>2028</v>
      </c>
      <c r="B84" s="476" t="s">
        <v>2116</v>
      </c>
    </row>
    <row r="85" spans="1:2" ht="13.5">
      <c r="A85" s="2" t="s">
        <v>2029</v>
      </c>
      <c r="B85" s="476" t="s">
        <v>284</v>
      </c>
    </row>
    <row r="86" spans="1:2" ht="13.5">
      <c r="A86" s="2" t="s">
        <v>2030</v>
      </c>
      <c r="B86" s="476" t="s">
        <v>1162</v>
      </c>
    </row>
    <row r="87" spans="1:2" ht="13.5">
      <c r="A87" s="2" t="s">
        <v>2031</v>
      </c>
      <c r="B87" s="476" t="s">
        <v>285</v>
      </c>
    </row>
    <row r="88" spans="1:2" ht="13.5">
      <c r="A88" s="2" t="s">
        <v>2032</v>
      </c>
      <c r="B88" s="476" t="s">
        <v>1163</v>
      </c>
    </row>
    <row r="89" spans="1:2" ht="13.5">
      <c r="A89" s="2" t="s">
        <v>2033</v>
      </c>
      <c r="B89" s="476" t="s">
        <v>1164</v>
      </c>
    </row>
    <row r="90" spans="1:2" ht="13.5">
      <c r="A90" s="2" t="s">
        <v>2034</v>
      </c>
      <c r="B90" s="476" t="s">
        <v>2117</v>
      </c>
    </row>
    <row r="91" spans="1:2" ht="13.5">
      <c r="A91" s="2" t="s">
        <v>2035</v>
      </c>
      <c r="B91" s="476" t="s">
        <v>286</v>
      </c>
    </row>
    <row r="92" spans="1:2" ht="13.5">
      <c r="A92" s="2" t="s">
        <v>2036</v>
      </c>
      <c r="B92" s="476" t="s">
        <v>1165</v>
      </c>
    </row>
    <row r="93" spans="1:2" ht="13.5">
      <c r="A93" s="2" t="s">
        <v>2037</v>
      </c>
      <c r="B93" s="476" t="s">
        <v>287</v>
      </c>
    </row>
    <row r="94" spans="1:2" ht="13.5">
      <c r="A94" s="2" t="s">
        <v>2038</v>
      </c>
      <c r="B94" s="476" t="s">
        <v>1166</v>
      </c>
    </row>
    <row r="95" spans="1:2" ht="13.5">
      <c r="A95" s="2" t="s">
        <v>2039</v>
      </c>
      <c r="B95" s="476" t="s">
        <v>1167</v>
      </c>
    </row>
  </sheetData>
  <mergeCells count="1">
    <mergeCell ref="A4:C4"/>
  </mergeCells>
  <hyperlinks>
    <hyperlink ref="A12" r:id="rId1" display="アーカイブ３\HPアップ分\m-t\DATA\t08\k\01\p01-t08k.jpg"/>
    <hyperlink ref="IV19" r:id="rId2" display="アーカイブ３\HPアップ分\m-t\DATA\t08\k\01\001-t08k.xls"/>
    <hyperlink ref="IV20" r:id="rId3" display="アーカイブ３\HPアップ分\m-t\DATA\t08\k\01\002-t08k.xls"/>
    <hyperlink ref="IV21" r:id="rId4" display="アーカイブ３\HPアップ分\m-t\DATA\t08\k\01\003-t08k.xls"/>
    <hyperlink ref="IV22" r:id="rId5" display="アーカイブ３\HPアップ分\m-t\DATA\t08\k\01\004-t08k.xls"/>
    <hyperlink ref="IV23" r:id="rId6" display="アーカイブ３\HPアップ分\m-t\DATA\t08\k\01\005-t08k.xls"/>
    <hyperlink ref="IV24" r:id="rId7" display="アーカイブ３\HPアップ分\m-t\DATA\t08\k\01\006-t08k.xls"/>
    <hyperlink ref="IV25" r:id="rId8" display="アーカイブ３\HPアップ分\m-t\DATA\t08\k\01\007-t08k.xls"/>
    <hyperlink ref="IV26" r:id="rId9" display="アーカイブ３\HPアップ分\m-t\DATA\t08\k\01\008-t08k.xls"/>
    <hyperlink ref="IV27" r:id="rId10" display="アーカイブ３\HPアップ分\m-t\DATA\t08\k\01\009-t08k.xls"/>
    <hyperlink ref="IV28" r:id="rId11" display="アーカイブ３\HPアップ分\m-t\DATA\t08\k\01\010-t08k.xls"/>
    <hyperlink ref="IV29" r:id="rId12" display="アーカイブ３\HPアップ分\m-t\DATA\t08\k\01\011-t08k.xls"/>
    <hyperlink ref="IV30" r:id="rId13" display="アーカイブ３\HPアップ分\m-t\DATA\t08\k\01\012-t08k.xls"/>
    <hyperlink ref="IV31" r:id="rId14" display="アーカイブ３\HPアップ分\m-t\DATA\t08\k\01\013-t08k.xls"/>
    <hyperlink ref="IV32" r:id="rId15" display="アーカイブ３\HPアップ分\m-t\DATA\t08\k\02\031-t08k.xls"/>
    <hyperlink ref="IV33" r:id="rId16" display="アーカイブ３\HPアップ分\m-t\DATA\t08\k\02\032-t08k.xls"/>
    <hyperlink ref="IV34" r:id="rId17" display="アーカイブ３\HPアップ分\m-t\DATA\t08\k\02\033-t08k.xls"/>
    <hyperlink ref="IV35" r:id="rId18" display="アーカイブ３\HPアップ分\m-t\DATA\t08\k\02\034-t08k.xls"/>
    <hyperlink ref="IV36" r:id="rId19" display="アーカイブ３\HPアップ分\m-t\DATA\t08\k\02\035-t08k.xls"/>
    <hyperlink ref="IV37" r:id="rId20" display="アーカイブ３\HPアップ分\m-t\DATA\t08\k\02\036-t08k.xls"/>
    <hyperlink ref="IV38" r:id="rId21" display="アーカイブ３\HPアップ分\m-t\DATA\t08\k\02\037-t08k.xls"/>
    <hyperlink ref="IV39" r:id="rId22" display="アーカイブ３\HPアップ分\m-t\DATA\t08\k\02\038-t08k.xls"/>
    <hyperlink ref="IV40" r:id="rId23" display="アーカイブ３\HPアップ分\m-t\DATA\t08\k\02\039-t08k.xls"/>
    <hyperlink ref="IV41" r:id="rId24" display="アーカイブ３\HPアップ分\m-t\DATA\t08\k\02\040-t08k.xls"/>
    <hyperlink ref="IV42" r:id="rId25" display="アーカイブ３\HPアップ分\m-t\DATA\t08\k\02\041-t08k.xls"/>
    <hyperlink ref="IV43" r:id="rId26" display="アーカイブ３\HPアップ分\m-t\DATA\t08\k\02\042-t08k.xls"/>
    <hyperlink ref="IV44" r:id="rId27" display="アーカイブ３\HPアップ分\m-t\DATA\t08\k\02\043-t08k.xls"/>
    <hyperlink ref="IV45" r:id="rId28" display="アーカイブ３\HPアップ分\m-t\DATA\t08\k\02\044-t08k.xls"/>
    <hyperlink ref="IV46" r:id="rId29" display="アーカイブ３\HPアップ分\m-t\DATA\t08\k\02\045-t08k.xls"/>
    <hyperlink ref="IV47" r:id="rId30" display="アーカイブ３\HPアップ分\m-t\DATA\t08\k\02\046-t08k.xls"/>
    <hyperlink ref="IV48" r:id="rId31" display="アーカイブ３\HPアップ分\m-t\DATA\t08\k\02\047-t08k.xls"/>
    <hyperlink ref="IV49" r:id="rId32" display="アーカイブ３\HPアップ分\m-t\DATA\t08\k\02\048-t08k.xls"/>
    <hyperlink ref="IV50" r:id="rId33" display="アーカイブ３\HPアップ分\m-t\DATA\t08\k\02\049-t08k.xls"/>
    <hyperlink ref="IV51" r:id="rId34" display="アーカイブ３\HPアップ分\m-t\DATA\t08\k\02\050-t08k.xls"/>
    <hyperlink ref="IV52" r:id="rId35" display="アーカイブ３\HPアップ分\m-t\DATA\t08\k\02\051-t08k.xls"/>
    <hyperlink ref="IV53" r:id="rId36" display="アーカイブ３\HPアップ分\m-t\DATA\t08\k\02\052-t08k.xls"/>
    <hyperlink ref="IV54" r:id="rId37" display="アーカイブ３\HPアップ分\m-t\DATA\t08\k\02\053-t08k.xls"/>
    <hyperlink ref="IV55" r:id="rId38" display="アーカイブ３\HPアップ分\m-t\DATA\t08\k\02\054-t08k.xls"/>
    <hyperlink ref="IV56" r:id="rId39" display="アーカイブ３\HPアップ分\m-t\DATA\t08\k\02\055-t08k.xls"/>
    <hyperlink ref="IV57" r:id="rId40" display="アーカイブ３\HPアップ分\m-t\DATA\t08\k\02\056-t08k.xls"/>
    <hyperlink ref="IV58" r:id="rId41" display="アーカイブ３\HPアップ分\m-t\DATA\t08\k\02\057-t08k.xls"/>
    <hyperlink ref="IV59" r:id="rId42" display="アーカイブ３\HPアップ分\m-t\DATA\t08\k\02\058-t08k.xls"/>
    <hyperlink ref="IV60" r:id="rId43" display="アーカイブ３\HPアップ分\m-t\DATA\t08\k\02\059-t08k.xls"/>
    <hyperlink ref="IV61" r:id="rId44" display="アーカイブ３\HPアップ分\m-t\DATA\t08\k\02\060-t08k.xls"/>
    <hyperlink ref="IV62" r:id="rId45" display="アーカイブ３\HPアップ分\m-t\DATA\t08\k\02\061-t08k.xls"/>
    <hyperlink ref="IV63" r:id="rId46" display="アーカイブ３\HPアップ分\m-t\DATA\t08\k\02\062-t08k.xls"/>
    <hyperlink ref="IV64" r:id="rId47" display="アーカイブ３\HPアップ分\m-t\DATA\t08\k\02\063-t08k.xls"/>
    <hyperlink ref="IV65" r:id="rId48" display="アーカイブ３\HPアップ分\m-t\DATA\t08\k\02\064-t08k.xls"/>
    <hyperlink ref="IV66" r:id="rId49" display="アーカイブ３\HPアップ分\m-t\DATA\t08\k\02\065-t08k.xls"/>
    <hyperlink ref="IV67" r:id="rId50" display="アーカイブ３\HPアップ分\m-t\DATA\t08\k\02\066-t08k.xls"/>
    <hyperlink ref="IV68" r:id="rId51" display="アーカイブ３\HPアップ分\m-t\DATA\t08\k\02\067-t08k.xls"/>
    <hyperlink ref="IV69" r:id="rId52" display="アーカイブ３\HPアップ分\m-t\DATA\t08\k\02\068-t08k.xls"/>
    <hyperlink ref="IV70" r:id="rId53" display="アーカイブ３\HPアップ分\m-t\DATA\t08\k\02\069-t08k.xls"/>
    <hyperlink ref="IV71" r:id="rId54" display="アーカイブ３\HPアップ分\m-t\DATA\t08\k\02\070-t08k.xls"/>
    <hyperlink ref="IV72" r:id="rId55" display="アーカイブ３\HPアップ分\m-t\DATA\t08\k\02\071-t08k.xls"/>
    <hyperlink ref="IV73" r:id="rId56" display="アーカイブ３\HPアップ分\m-t\DATA\t08\k\02\072-t08k.xls"/>
    <hyperlink ref="IV74" r:id="rId57" display="アーカイブ３\HPアップ分\m-t\DATA\t08\k\02\073-t08k.xls"/>
    <hyperlink ref="IV75" r:id="rId58" display="アーカイブ３\HPアップ分\m-t\DATA\t08\k\02\074-t08k.xls"/>
    <hyperlink ref="IV76" r:id="rId59" display="アーカイブ３\HPアップ分\m-t\DATA\t08\k\02\075-t08k.xls"/>
    <hyperlink ref="IV77" r:id="rId60" display="アーカイブ３\HPアップ分\m-t\DATA\t08\k\02\076-t08k.xls"/>
    <hyperlink ref="IV78" r:id="rId61" display="アーカイブ３\HPアップ分\m-t\DATA\t08\k\02\077-t08k.xls"/>
  </hyperlink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00390625" defaultRowHeight="13.5"/>
  <cols>
    <col min="1" max="1" width="7.00390625" style="95" customWidth="1"/>
    <col min="2" max="2" width="20.625" style="95" customWidth="1"/>
    <col min="3" max="7" width="11.125" style="95" customWidth="1"/>
    <col min="8" max="16384" width="7.625" style="95" customWidth="1"/>
  </cols>
  <sheetData>
    <row r="1" spans="1:7" ht="13.5">
      <c r="A1" s="92" t="s">
        <v>1529</v>
      </c>
      <c r="B1" s="93"/>
      <c r="C1" s="93"/>
      <c r="D1" s="93"/>
      <c r="E1" s="93"/>
      <c r="F1" s="93"/>
      <c r="G1" s="94"/>
    </row>
    <row r="2" spans="1:7" s="96" customFormat="1" ht="13.5">
      <c r="A2" s="727" t="s">
        <v>1498</v>
      </c>
      <c r="B2" s="693"/>
      <c r="C2" s="711" t="s">
        <v>1499</v>
      </c>
      <c r="D2" s="711" t="s">
        <v>1500</v>
      </c>
      <c r="E2" s="711" t="s">
        <v>1501</v>
      </c>
      <c r="F2" s="711" t="s">
        <v>1502</v>
      </c>
      <c r="G2" s="711" t="s">
        <v>1503</v>
      </c>
    </row>
    <row r="3" spans="1:7" s="96" customFormat="1" ht="13.5">
      <c r="A3" s="694"/>
      <c r="B3" s="695"/>
      <c r="C3" s="712"/>
      <c r="D3" s="712"/>
      <c r="E3" s="712"/>
      <c r="F3" s="712"/>
      <c r="G3" s="712"/>
    </row>
    <row r="4" spans="1:7" ht="12" customHeight="1">
      <c r="A4" s="724" t="s">
        <v>1504</v>
      </c>
      <c r="B4" s="98"/>
      <c r="C4" s="99" t="s">
        <v>1505</v>
      </c>
      <c r="D4" s="99" t="s">
        <v>1505</v>
      </c>
      <c r="E4" s="99" t="s">
        <v>1505</v>
      </c>
      <c r="F4" s="99" t="s">
        <v>1505</v>
      </c>
      <c r="G4" s="99" t="s">
        <v>1505</v>
      </c>
    </row>
    <row r="5" spans="1:7" ht="12" customHeight="1">
      <c r="A5" s="725"/>
      <c r="B5" s="101" t="s">
        <v>1506</v>
      </c>
      <c r="C5" s="102">
        <v>1503208</v>
      </c>
      <c r="D5" s="102">
        <v>1140754</v>
      </c>
      <c r="E5" s="103">
        <v>951298</v>
      </c>
      <c r="F5" s="104">
        <v>769470</v>
      </c>
      <c r="G5" s="103">
        <v>729814</v>
      </c>
    </row>
    <row r="6" spans="1:7" ht="12" customHeight="1">
      <c r="A6" s="725"/>
      <c r="B6" s="105" t="s">
        <v>1507</v>
      </c>
      <c r="C6" s="102">
        <v>100195</v>
      </c>
      <c r="D6" s="102">
        <v>73637</v>
      </c>
      <c r="E6" s="106">
        <v>66996</v>
      </c>
      <c r="F6" s="103">
        <v>67487</v>
      </c>
      <c r="G6" s="106">
        <v>72400</v>
      </c>
    </row>
    <row r="7" spans="1:7" ht="12" customHeight="1">
      <c r="A7" s="725"/>
      <c r="B7" s="105" t="s">
        <v>1508</v>
      </c>
      <c r="C7" s="102">
        <v>440240</v>
      </c>
      <c r="D7" s="102">
        <v>272917</v>
      </c>
      <c r="E7" s="106">
        <v>208784</v>
      </c>
      <c r="F7" s="106">
        <v>203637</v>
      </c>
      <c r="G7" s="106">
        <v>196223</v>
      </c>
    </row>
    <row r="8" spans="1:7" ht="12" customHeight="1">
      <c r="A8" s="725"/>
      <c r="B8" s="105" t="s">
        <v>1509</v>
      </c>
      <c r="C8" s="102">
        <v>6725</v>
      </c>
      <c r="D8" s="102">
        <v>7217</v>
      </c>
      <c r="E8" s="106">
        <v>6479</v>
      </c>
      <c r="F8" s="106">
        <v>3371</v>
      </c>
      <c r="G8" s="106">
        <v>3564</v>
      </c>
    </row>
    <row r="9" spans="1:7" ht="12" customHeight="1">
      <c r="A9" s="725"/>
      <c r="B9" s="105" t="s">
        <v>1510</v>
      </c>
      <c r="C9" s="102">
        <v>105088</v>
      </c>
      <c r="D9" s="102">
        <v>52300</v>
      </c>
      <c r="E9" s="106">
        <v>40610</v>
      </c>
      <c r="F9" s="103">
        <v>37886</v>
      </c>
      <c r="G9" s="103">
        <v>35250</v>
      </c>
    </row>
    <row r="10" spans="1:7" ht="12" customHeight="1">
      <c r="A10" s="725"/>
      <c r="B10" s="105" t="s">
        <v>1511</v>
      </c>
      <c r="C10" s="102">
        <v>519</v>
      </c>
      <c r="D10" s="102">
        <v>462</v>
      </c>
      <c r="E10" s="106">
        <v>290</v>
      </c>
      <c r="F10" s="103">
        <v>135</v>
      </c>
      <c r="G10" s="103">
        <v>75</v>
      </c>
    </row>
    <row r="11" spans="1:7" ht="12" customHeight="1">
      <c r="A11" s="725"/>
      <c r="B11" s="105" t="s">
        <v>1512</v>
      </c>
      <c r="C11" s="102">
        <v>49</v>
      </c>
      <c r="D11" s="102">
        <v>47</v>
      </c>
      <c r="E11" s="106">
        <v>48</v>
      </c>
      <c r="F11" s="103">
        <v>48</v>
      </c>
      <c r="G11" s="103">
        <v>52</v>
      </c>
    </row>
    <row r="12" spans="1:7" ht="12" customHeight="1">
      <c r="A12" s="725"/>
      <c r="B12" s="105" t="s">
        <v>1513</v>
      </c>
      <c r="C12" s="102">
        <v>165694</v>
      </c>
      <c r="D12" s="102">
        <v>65657</v>
      </c>
      <c r="E12" s="106">
        <v>33070</v>
      </c>
      <c r="F12" s="106">
        <v>25835</v>
      </c>
      <c r="G12" s="103">
        <v>26167</v>
      </c>
    </row>
    <row r="13" spans="1:7" ht="12" customHeight="1">
      <c r="A13" s="725"/>
      <c r="B13" s="105" t="s">
        <v>1514</v>
      </c>
      <c r="C13" s="102">
        <v>638528</v>
      </c>
      <c r="D13" s="102">
        <v>557167</v>
      </c>
      <c r="E13" s="106">
        <v>316258</v>
      </c>
      <c r="F13" s="107">
        <v>269337</v>
      </c>
      <c r="G13" s="106">
        <v>260934</v>
      </c>
    </row>
    <row r="14" spans="1:7" ht="12" customHeight="1">
      <c r="A14" s="725"/>
      <c r="B14" s="105" t="s">
        <v>1515</v>
      </c>
      <c r="C14" s="102">
        <v>21007</v>
      </c>
      <c r="D14" s="102">
        <v>19402</v>
      </c>
      <c r="E14" s="106">
        <v>1752</v>
      </c>
      <c r="F14" s="106">
        <v>1172</v>
      </c>
      <c r="G14" s="106">
        <v>556</v>
      </c>
    </row>
    <row r="15" spans="1:7" ht="12" customHeight="1">
      <c r="A15" s="725"/>
      <c r="B15" s="105" t="s">
        <v>1516</v>
      </c>
      <c r="C15" s="102">
        <v>77421</v>
      </c>
      <c r="D15" s="102">
        <v>55408</v>
      </c>
      <c r="E15" s="106">
        <v>41510</v>
      </c>
      <c r="F15" s="106">
        <v>40375</v>
      </c>
      <c r="G15" s="106">
        <v>39708</v>
      </c>
    </row>
    <row r="16" spans="1:7" ht="12" customHeight="1">
      <c r="A16" s="725"/>
      <c r="B16" s="105" t="s">
        <v>1517</v>
      </c>
      <c r="C16" s="102">
        <v>258542</v>
      </c>
      <c r="D16" s="102">
        <v>224296</v>
      </c>
      <c r="E16" s="106">
        <v>219177</v>
      </c>
      <c r="F16" s="106">
        <v>205712</v>
      </c>
      <c r="G16" s="106">
        <v>200328</v>
      </c>
    </row>
    <row r="17" spans="1:7" ht="12" customHeight="1">
      <c r="A17" s="725"/>
      <c r="B17" s="105" t="s">
        <v>1518</v>
      </c>
      <c r="C17" s="102">
        <v>1468</v>
      </c>
      <c r="D17" s="102">
        <v>1383</v>
      </c>
      <c r="E17" s="106">
        <v>1217</v>
      </c>
      <c r="F17" s="106">
        <v>1035</v>
      </c>
      <c r="G17" s="106">
        <v>996</v>
      </c>
    </row>
    <row r="18" spans="1:7" ht="12" customHeight="1">
      <c r="A18" s="726"/>
      <c r="B18" s="109" t="s">
        <v>1356</v>
      </c>
      <c r="C18" s="110">
        <v>3319282</v>
      </c>
      <c r="D18" s="110">
        <v>2470647</v>
      </c>
      <c r="E18" s="111">
        <v>1887489</v>
      </c>
      <c r="F18" s="111">
        <v>1625500</v>
      </c>
      <c r="G18" s="111">
        <v>1566067</v>
      </c>
    </row>
    <row r="19" spans="1:7" ht="12" customHeight="1">
      <c r="A19" s="724" t="s">
        <v>1519</v>
      </c>
      <c r="B19" s="112" t="s">
        <v>1520</v>
      </c>
      <c r="C19" s="113">
        <v>760070</v>
      </c>
      <c r="D19" s="113">
        <v>471545</v>
      </c>
      <c r="E19" s="114">
        <v>120032</v>
      </c>
      <c r="F19" s="114">
        <v>161518</v>
      </c>
      <c r="G19" s="114">
        <v>262919</v>
      </c>
    </row>
    <row r="20" spans="1:7" ht="13.5">
      <c r="A20" s="725"/>
      <c r="B20" s="105" t="s">
        <v>1521</v>
      </c>
      <c r="C20" s="102">
        <v>98686</v>
      </c>
      <c r="D20" s="102">
        <v>95597</v>
      </c>
      <c r="E20" s="106">
        <v>66764</v>
      </c>
      <c r="F20" s="106">
        <v>45219</v>
      </c>
      <c r="G20" s="106">
        <v>55077</v>
      </c>
    </row>
    <row r="21" spans="1:7" ht="13.5">
      <c r="A21" s="725"/>
      <c r="B21" s="105" t="s">
        <v>1522</v>
      </c>
      <c r="C21" s="102">
        <v>112576</v>
      </c>
      <c r="D21" s="102">
        <v>122300</v>
      </c>
      <c r="E21" s="106">
        <v>37617</v>
      </c>
      <c r="F21" s="106">
        <v>17037</v>
      </c>
      <c r="G21" s="106">
        <v>8213</v>
      </c>
    </row>
    <row r="22" spans="1:7" ht="13.5">
      <c r="A22" s="725"/>
      <c r="B22" s="105" t="s">
        <v>1523</v>
      </c>
      <c r="C22" s="102">
        <v>51372</v>
      </c>
      <c r="D22" s="102">
        <v>27514</v>
      </c>
      <c r="E22" s="106">
        <v>21420</v>
      </c>
      <c r="F22" s="106">
        <v>15806</v>
      </c>
      <c r="G22" s="106">
        <v>15689</v>
      </c>
    </row>
    <row r="23" spans="1:7" ht="13.5">
      <c r="A23" s="725"/>
      <c r="B23" s="105" t="s">
        <v>1524</v>
      </c>
      <c r="C23" s="102" t="s">
        <v>1412</v>
      </c>
      <c r="D23" s="102" t="s">
        <v>1412</v>
      </c>
      <c r="E23" s="106">
        <v>4665</v>
      </c>
      <c r="F23" s="103" t="s">
        <v>1412</v>
      </c>
      <c r="G23" s="103" t="s">
        <v>1412</v>
      </c>
    </row>
    <row r="24" spans="1:7" ht="13.5">
      <c r="A24" s="725"/>
      <c r="B24" s="105" t="s">
        <v>1525</v>
      </c>
      <c r="C24" s="102">
        <v>799</v>
      </c>
      <c r="D24" s="102">
        <v>47</v>
      </c>
      <c r="E24" s="106">
        <v>3250</v>
      </c>
      <c r="F24" s="103">
        <v>17</v>
      </c>
      <c r="G24" s="103">
        <v>221</v>
      </c>
    </row>
    <row r="25" spans="1:7" ht="13.5">
      <c r="A25" s="725"/>
      <c r="B25" s="105" t="s">
        <v>1526</v>
      </c>
      <c r="C25" s="102">
        <v>1351000</v>
      </c>
      <c r="D25" s="102">
        <v>681000</v>
      </c>
      <c r="E25" s="103">
        <v>860000</v>
      </c>
      <c r="F25" s="103" t="s">
        <v>1527</v>
      </c>
      <c r="G25" s="103">
        <v>50000</v>
      </c>
    </row>
    <row r="26" spans="1:7" ht="13.5">
      <c r="A26" s="726"/>
      <c r="B26" s="109" t="s">
        <v>1356</v>
      </c>
      <c r="C26" s="110">
        <v>2374502</v>
      </c>
      <c r="D26" s="110">
        <v>1398003</v>
      </c>
      <c r="E26" s="111">
        <v>1113748</v>
      </c>
      <c r="F26" s="111">
        <v>239597</v>
      </c>
      <c r="G26" s="111">
        <v>392119</v>
      </c>
    </row>
    <row r="27" spans="1:7" ht="13.5">
      <c r="A27" s="115" t="s">
        <v>1374</v>
      </c>
      <c r="B27" s="94"/>
      <c r="C27" s="116">
        <v>5693784</v>
      </c>
      <c r="D27" s="46">
        <v>3868650</v>
      </c>
      <c r="E27" s="117">
        <v>3001237</v>
      </c>
      <c r="F27" s="117">
        <v>1865097</v>
      </c>
      <c r="G27" s="117">
        <v>1958186</v>
      </c>
    </row>
    <row r="28" spans="1:7" ht="13.5">
      <c r="A28" s="92" t="s">
        <v>1528</v>
      </c>
      <c r="B28" s="93"/>
      <c r="C28" s="93"/>
      <c r="D28" s="93"/>
      <c r="E28" s="93"/>
      <c r="F28" s="93"/>
      <c r="G28" s="94"/>
    </row>
  </sheetData>
  <mergeCells count="8">
    <mergeCell ref="F2:F3"/>
    <mergeCell ref="G2:G3"/>
    <mergeCell ref="A4:A18"/>
    <mergeCell ref="A19:A26"/>
    <mergeCell ref="A2:B3"/>
    <mergeCell ref="C2:C3"/>
    <mergeCell ref="D2:D3"/>
    <mergeCell ref="E2:E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G90"/>
  <sheetViews>
    <sheetView workbookViewId="0" topLeftCell="A1">
      <selection activeCell="A1" sqref="A1"/>
    </sheetView>
  </sheetViews>
  <sheetFormatPr defaultColWidth="9.00390625" defaultRowHeight="13.5"/>
  <cols>
    <col min="1" max="1" width="6.75390625" style="143" customWidth="1"/>
    <col min="2" max="2" width="36.00390625" style="95" bestFit="1" customWidth="1"/>
    <col min="3" max="7" width="10.375" style="95" bestFit="1" customWidth="1"/>
    <col min="8" max="16384" width="7.625" style="95" customWidth="1"/>
  </cols>
  <sheetData>
    <row r="1" spans="1:7" ht="13.5">
      <c r="A1" s="118" t="s">
        <v>330</v>
      </c>
      <c r="B1" s="119"/>
      <c r="C1" s="119"/>
      <c r="D1" s="119"/>
      <c r="E1" s="119"/>
      <c r="F1" s="119"/>
      <c r="G1" s="120"/>
    </row>
    <row r="2" spans="1:7" s="96" customFormat="1" ht="13.5">
      <c r="A2" s="703" t="s">
        <v>1498</v>
      </c>
      <c r="B2" s="688"/>
      <c r="C2" s="719" t="s">
        <v>1530</v>
      </c>
      <c r="D2" s="719" t="s">
        <v>1531</v>
      </c>
      <c r="E2" s="719" t="s">
        <v>1532</v>
      </c>
      <c r="F2" s="719" t="s">
        <v>1533</v>
      </c>
      <c r="G2" s="719" t="s">
        <v>1534</v>
      </c>
    </row>
    <row r="3" spans="1:7" s="96" customFormat="1" ht="13.5">
      <c r="A3" s="689"/>
      <c r="B3" s="690"/>
      <c r="C3" s="720"/>
      <c r="D3" s="720"/>
      <c r="E3" s="720"/>
      <c r="F3" s="720"/>
      <c r="G3" s="720"/>
    </row>
    <row r="4" spans="1:7" ht="12" customHeight="1">
      <c r="A4" s="698" t="s">
        <v>1535</v>
      </c>
      <c r="B4" s="121"/>
      <c r="C4" s="122" t="s">
        <v>1505</v>
      </c>
      <c r="D4" s="122" t="s">
        <v>1505</v>
      </c>
      <c r="E4" s="122" t="s">
        <v>1505</v>
      </c>
      <c r="F4" s="122" t="s">
        <v>1505</v>
      </c>
      <c r="G4" s="122" t="s">
        <v>1505</v>
      </c>
    </row>
    <row r="5" spans="1:7" ht="13.5">
      <c r="A5" s="699"/>
      <c r="B5" s="76" t="s">
        <v>1536</v>
      </c>
      <c r="C5" s="77">
        <v>300100</v>
      </c>
      <c r="D5" s="77">
        <v>257198</v>
      </c>
      <c r="E5" s="123">
        <v>235479</v>
      </c>
      <c r="F5" s="104">
        <v>234506</v>
      </c>
      <c r="G5" s="104">
        <v>217510</v>
      </c>
    </row>
    <row r="6" spans="1:7" ht="13.5">
      <c r="A6" s="699"/>
      <c r="B6" s="124" t="s">
        <v>1537</v>
      </c>
      <c r="C6" s="77">
        <v>2802</v>
      </c>
      <c r="D6" s="77">
        <v>6527</v>
      </c>
      <c r="E6" s="125">
        <v>8496</v>
      </c>
      <c r="F6" s="104">
        <v>6141</v>
      </c>
      <c r="G6" s="126">
        <v>5705</v>
      </c>
    </row>
    <row r="7" spans="1:7" ht="13.5">
      <c r="A7" s="699"/>
      <c r="B7" s="124" t="s">
        <v>1538</v>
      </c>
      <c r="C7" s="77">
        <v>215633</v>
      </c>
      <c r="D7" s="77">
        <v>221838</v>
      </c>
      <c r="E7" s="125">
        <v>141567</v>
      </c>
      <c r="F7" s="126">
        <v>150490</v>
      </c>
      <c r="G7" s="126">
        <v>142306</v>
      </c>
    </row>
    <row r="8" spans="1:7" ht="13.5">
      <c r="A8" s="699"/>
      <c r="B8" s="124" t="s">
        <v>1539</v>
      </c>
      <c r="C8" s="77">
        <v>30947</v>
      </c>
      <c r="D8" s="77">
        <v>19400</v>
      </c>
      <c r="E8" s="125">
        <v>15540</v>
      </c>
      <c r="F8" s="126">
        <v>13351</v>
      </c>
      <c r="G8" s="126">
        <v>13082</v>
      </c>
    </row>
    <row r="9" spans="1:7" ht="13.5">
      <c r="A9" s="699"/>
      <c r="B9" s="124" t="s">
        <v>1540</v>
      </c>
      <c r="C9" s="77">
        <v>24809</v>
      </c>
      <c r="D9" s="77">
        <v>22181</v>
      </c>
      <c r="E9" s="125">
        <v>21066</v>
      </c>
      <c r="F9" s="104">
        <v>20977</v>
      </c>
      <c r="G9" s="104">
        <v>19800</v>
      </c>
    </row>
    <row r="10" spans="1:7" ht="13.5">
      <c r="A10" s="699"/>
      <c r="B10" s="124" t="s">
        <v>1541</v>
      </c>
      <c r="C10" s="77">
        <v>358748</v>
      </c>
      <c r="D10" s="77">
        <v>322142</v>
      </c>
      <c r="E10" s="125">
        <v>314600</v>
      </c>
      <c r="F10" s="126">
        <v>301208</v>
      </c>
      <c r="G10" s="126">
        <v>304134</v>
      </c>
    </row>
    <row r="11" spans="1:7" ht="13.5">
      <c r="A11" s="699"/>
      <c r="B11" s="124" t="s">
        <v>1542</v>
      </c>
      <c r="C11" s="77">
        <v>2945</v>
      </c>
      <c r="D11" s="77">
        <v>4422</v>
      </c>
      <c r="E11" s="125">
        <v>3167</v>
      </c>
      <c r="F11" s="126">
        <v>3360</v>
      </c>
      <c r="G11" s="126">
        <v>2587</v>
      </c>
    </row>
    <row r="12" spans="1:7" ht="13.5">
      <c r="A12" s="699"/>
      <c r="B12" s="124" t="s">
        <v>1543</v>
      </c>
      <c r="C12" s="77">
        <v>95347</v>
      </c>
      <c r="D12" s="77">
        <v>82065</v>
      </c>
      <c r="E12" s="125">
        <v>74961</v>
      </c>
      <c r="F12" s="126">
        <v>74925</v>
      </c>
      <c r="G12" s="126">
        <v>73869</v>
      </c>
    </row>
    <row r="13" spans="1:7" ht="13.5">
      <c r="A13" s="699"/>
      <c r="B13" s="124" t="s">
        <v>1544</v>
      </c>
      <c r="C13" s="77">
        <v>2813</v>
      </c>
      <c r="D13" s="77">
        <v>1830</v>
      </c>
      <c r="E13" s="125">
        <v>1653</v>
      </c>
      <c r="F13" s="126">
        <v>1803</v>
      </c>
      <c r="G13" s="126">
        <v>1699</v>
      </c>
    </row>
    <row r="14" spans="1:7" ht="13.5">
      <c r="A14" s="699"/>
      <c r="B14" s="124" t="s">
        <v>1545</v>
      </c>
      <c r="C14" s="77">
        <v>3043</v>
      </c>
      <c r="D14" s="77">
        <v>1927</v>
      </c>
      <c r="E14" s="125">
        <v>1442</v>
      </c>
      <c r="F14" s="126">
        <v>1150</v>
      </c>
      <c r="G14" s="126">
        <v>1249</v>
      </c>
    </row>
    <row r="15" spans="1:7" ht="13.5">
      <c r="A15" s="699"/>
      <c r="B15" s="124" t="s">
        <v>1546</v>
      </c>
      <c r="C15" s="77">
        <v>220565</v>
      </c>
      <c r="D15" s="77">
        <v>186145</v>
      </c>
      <c r="E15" s="125">
        <v>154193</v>
      </c>
      <c r="F15" s="126">
        <v>110777</v>
      </c>
      <c r="G15" s="126">
        <v>113753</v>
      </c>
    </row>
    <row r="16" spans="1:7" ht="13.5">
      <c r="A16" s="699"/>
      <c r="B16" s="124" t="s">
        <v>220</v>
      </c>
      <c r="C16" s="77">
        <v>73275</v>
      </c>
      <c r="D16" s="77">
        <v>52376</v>
      </c>
      <c r="E16" s="125">
        <v>38096</v>
      </c>
      <c r="F16" s="126">
        <v>33756</v>
      </c>
      <c r="G16" s="126">
        <v>33498</v>
      </c>
    </row>
    <row r="17" spans="1:7" ht="13.5">
      <c r="A17" s="699"/>
      <c r="B17" s="124" t="s">
        <v>221</v>
      </c>
      <c r="C17" s="77">
        <v>1469</v>
      </c>
      <c r="D17" s="77">
        <v>3948</v>
      </c>
      <c r="E17" s="125">
        <v>5962</v>
      </c>
      <c r="F17" s="126">
        <v>2276</v>
      </c>
      <c r="G17" s="104" t="s">
        <v>222</v>
      </c>
    </row>
    <row r="18" spans="1:7" ht="13.5">
      <c r="A18" s="699"/>
      <c r="B18" s="124" t="s">
        <v>223</v>
      </c>
      <c r="C18" s="77">
        <v>858</v>
      </c>
      <c r="D18" s="77">
        <v>89</v>
      </c>
      <c r="E18" s="125">
        <v>1306</v>
      </c>
      <c r="F18" s="126">
        <v>67</v>
      </c>
      <c r="G18" s="126">
        <v>52</v>
      </c>
    </row>
    <row r="19" spans="1:7" ht="13.5">
      <c r="A19" s="699"/>
      <c r="B19" s="124" t="s">
        <v>224</v>
      </c>
      <c r="C19" s="77">
        <v>94898</v>
      </c>
      <c r="D19" s="77">
        <v>87311</v>
      </c>
      <c r="E19" s="125">
        <v>90638</v>
      </c>
      <c r="F19" s="126">
        <v>92145</v>
      </c>
      <c r="G19" s="126">
        <v>87053</v>
      </c>
    </row>
    <row r="20" spans="1:7" ht="13.5">
      <c r="A20" s="699"/>
      <c r="B20" s="124" t="s">
        <v>225</v>
      </c>
      <c r="C20" s="77">
        <v>8305</v>
      </c>
      <c r="D20" s="77">
        <v>5981</v>
      </c>
      <c r="E20" s="123" t="s">
        <v>1491</v>
      </c>
      <c r="F20" s="104" t="s">
        <v>1491</v>
      </c>
      <c r="G20" s="104" t="s">
        <v>1491</v>
      </c>
    </row>
    <row r="21" spans="1:7" ht="13.5">
      <c r="A21" s="699"/>
      <c r="B21" s="124" t="s">
        <v>226</v>
      </c>
      <c r="C21" s="77">
        <v>4</v>
      </c>
      <c r="D21" s="77" t="s">
        <v>227</v>
      </c>
      <c r="E21" s="125">
        <v>133</v>
      </c>
      <c r="F21" s="126">
        <v>65</v>
      </c>
      <c r="G21" s="126">
        <v>160</v>
      </c>
    </row>
    <row r="22" spans="1:7" ht="13.5">
      <c r="A22" s="699"/>
      <c r="B22" s="124" t="s">
        <v>228</v>
      </c>
      <c r="C22" s="77">
        <v>1484</v>
      </c>
      <c r="D22" s="77">
        <v>229</v>
      </c>
      <c r="E22" s="125">
        <v>184</v>
      </c>
      <c r="F22" s="126">
        <v>156</v>
      </c>
      <c r="G22" s="126">
        <v>1272</v>
      </c>
    </row>
    <row r="23" spans="1:7" ht="13.5">
      <c r="A23" s="699"/>
      <c r="B23" s="124" t="s">
        <v>229</v>
      </c>
      <c r="C23" s="77">
        <v>3942</v>
      </c>
      <c r="D23" s="77">
        <v>2742</v>
      </c>
      <c r="E23" s="123">
        <v>1411</v>
      </c>
      <c r="F23" s="126">
        <v>2137</v>
      </c>
      <c r="G23" s="126">
        <v>1525</v>
      </c>
    </row>
    <row r="24" spans="1:7" ht="13.5">
      <c r="A24" s="699"/>
      <c r="B24" s="124" t="s">
        <v>230</v>
      </c>
      <c r="C24" s="77">
        <v>665</v>
      </c>
      <c r="D24" s="77">
        <v>629</v>
      </c>
      <c r="E24" s="125">
        <v>603</v>
      </c>
      <c r="F24" s="126">
        <v>600</v>
      </c>
      <c r="G24" s="126">
        <v>1246</v>
      </c>
    </row>
    <row r="25" spans="1:7" ht="13.5">
      <c r="A25" s="699"/>
      <c r="B25" s="124" t="s">
        <v>231</v>
      </c>
      <c r="C25" s="77">
        <v>3992</v>
      </c>
      <c r="D25" s="77">
        <v>3550</v>
      </c>
      <c r="E25" s="127">
        <v>3465</v>
      </c>
      <c r="F25" s="126">
        <v>3167</v>
      </c>
      <c r="G25" s="126">
        <v>3015</v>
      </c>
    </row>
    <row r="26" spans="1:7" ht="13.5">
      <c r="A26" s="699"/>
      <c r="B26" s="124" t="s">
        <v>232</v>
      </c>
      <c r="C26" s="77">
        <v>5645</v>
      </c>
      <c r="D26" s="77">
        <v>4680</v>
      </c>
      <c r="E26" s="127">
        <v>4335</v>
      </c>
      <c r="F26" s="126">
        <v>3532</v>
      </c>
      <c r="G26" s="126">
        <v>3266</v>
      </c>
    </row>
    <row r="27" spans="1:7" ht="13.5">
      <c r="A27" s="699"/>
      <c r="B27" s="124" t="s">
        <v>233</v>
      </c>
      <c r="C27" s="77">
        <v>3590</v>
      </c>
      <c r="D27" s="77">
        <v>969</v>
      </c>
      <c r="E27" s="127">
        <v>540</v>
      </c>
      <c r="F27" s="126">
        <v>311</v>
      </c>
      <c r="G27" s="104">
        <v>370</v>
      </c>
    </row>
    <row r="28" spans="1:7" ht="13.5">
      <c r="A28" s="699"/>
      <c r="B28" s="124" t="s">
        <v>234</v>
      </c>
      <c r="C28" s="77">
        <v>339</v>
      </c>
      <c r="D28" s="77">
        <v>4004</v>
      </c>
      <c r="E28" s="127">
        <v>654</v>
      </c>
      <c r="F28" s="126">
        <v>23</v>
      </c>
      <c r="G28" s="104">
        <v>61</v>
      </c>
    </row>
    <row r="29" spans="1:7" ht="13.5">
      <c r="A29" s="699"/>
      <c r="B29" s="124" t="s">
        <v>235</v>
      </c>
      <c r="C29" s="77">
        <v>378</v>
      </c>
      <c r="D29" s="123" t="s">
        <v>1412</v>
      </c>
      <c r="E29" s="123" t="s">
        <v>1412</v>
      </c>
      <c r="F29" s="123" t="s">
        <v>1412</v>
      </c>
      <c r="G29" s="123" t="s">
        <v>1412</v>
      </c>
    </row>
    <row r="30" spans="1:7" ht="13.5">
      <c r="A30" s="699"/>
      <c r="B30" s="124" t="s">
        <v>236</v>
      </c>
      <c r="C30" s="77" t="s">
        <v>1399</v>
      </c>
      <c r="D30" s="77">
        <v>37</v>
      </c>
      <c r="E30" s="125">
        <v>22</v>
      </c>
      <c r="F30" s="104" t="s">
        <v>1399</v>
      </c>
      <c r="G30" s="104" t="s">
        <v>1399</v>
      </c>
    </row>
    <row r="31" spans="1:7" ht="13.5">
      <c r="A31" s="700"/>
      <c r="B31" s="128" t="s">
        <v>1356</v>
      </c>
      <c r="C31" s="85">
        <v>1456596</v>
      </c>
      <c r="D31" s="85">
        <v>1292220</v>
      </c>
      <c r="E31" s="129">
        <v>1119513</v>
      </c>
      <c r="F31" s="130">
        <v>1056923</v>
      </c>
      <c r="G31" s="131">
        <v>1027212</v>
      </c>
    </row>
    <row r="32" spans="1:7" ht="12" customHeight="1">
      <c r="A32" s="698" t="s">
        <v>1519</v>
      </c>
      <c r="B32" s="132" t="s">
        <v>237</v>
      </c>
      <c r="C32" s="87">
        <v>30066</v>
      </c>
      <c r="D32" s="87">
        <v>361</v>
      </c>
      <c r="E32" s="133">
        <v>1091</v>
      </c>
      <c r="F32" s="133">
        <v>3165</v>
      </c>
      <c r="G32" s="133">
        <v>16840</v>
      </c>
    </row>
    <row r="33" spans="1:7" ht="12" customHeight="1">
      <c r="A33" s="701"/>
      <c r="B33" s="124" t="s">
        <v>238</v>
      </c>
      <c r="C33" s="77" t="s">
        <v>239</v>
      </c>
      <c r="D33" s="77" t="s">
        <v>239</v>
      </c>
      <c r="E33" s="104" t="s">
        <v>239</v>
      </c>
      <c r="F33" s="104" t="s">
        <v>239</v>
      </c>
      <c r="G33" s="104" t="s">
        <v>239</v>
      </c>
    </row>
    <row r="34" spans="1:7" ht="12" customHeight="1">
      <c r="A34" s="701"/>
      <c r="B34" s="124" t="s">
        <v>240</v>
      </c>
      <c r="C34" s="77" t="s">
        <v>1399</v>
      </c>
      <c r="D34" s="77" t="s">
        <v>1399</v>
      </c>
      <c r="E34" s="104" t="s">
        <v>1399</v>
      </c>
      <c r="F34" s="104" t="s">
        <v>1399</v>
      </c>
      <c r="G34" s="104">
        <v>199</v>
      </c>
    </row>
    <row r="35" spans="1:7" ht="12" customHeight="1">
      <c r="A35" s="701"/>
      <c r="B35" s="124" t="s">
        <v>1538</v>
      </c>
      <c r="C35" s="77">
        <v>63263</v>
      </c>
      <c r="D35" s="77">
        <v>84304</v>
      </c>
      <c r="E35" s="104">
        <v>45358</v>
      </c>
      <c r="F35" s="104">
        <v>20729</v>
      </c>
      <c r="G35" s="104">
        <v>58619</v>
      </c>
    </row>
    <row r="36" spans="1:7" ht="12" customHeight="1">
      <c r="A36" s="701"/>
      <c r="B36" s="124" t="s">
        <v>241</v>
      </c>
      <c r="C36" s="77">
        <v>76288</v>
      </c>
      <c r="D36" s="77">
        <v>53781</v>
      </c>
      <c r="E36" s="104">
        <v>33540</v>
      </c>
      <c r="F36" s="104">
        <v>24472</v>
      </c>
      <c r="G36" s="104">
        <v>11584</v>
      </c>
    </row>
    <row r="37" spans="1:7" ht="12" customHeight="1">
      <c r="A37" s="701"/>
      <c r="B37" s="124" t="s">
        <v>242</v>
      </c>
      <c r="C37" s="77">
        <v>39467</v>
      </c>
      <c r="D37" s="77">
        <v>38663</v>
      </c>
      <c r="E37" s="104">
        <v>46833</v>
      </c>
      <c r="F37" s="104" t="s">
        <v>243</v>
      </c>
      <c r="G37" s="104" t="s">
        <v>243</v>
      </c>
    </row>
    <row r="38" spans="1:7" ht="12" customHeight="1">
      <c r="A38" s="701"/>
      <c r="B38" s="124" t="s">
        <v>244</v>
      </c>
      <c r="C38" s="77">
        <v>42760</v>
      </c>
      <c r="D38" s="77">
        <v>10790</v>
      </c>
      <c r="E38" s="104">
        <v>11439</v>
      </c>
      <c r="F38" s="104">
        <v>17283</v>
      </c>
      <c r="G38" s="104">
        <v>6919</v>
      </c>
    </row>
    <row r="39" spans="1:7" ht="12" customHeight="1">
      <c r="A39" s="701"/>
      <c r="B39" s="124" t="s">
        <v>245</v>
      </c>
      <c r="C39" s="77">
        <v>49544</v>
      </c>
      <c r="D39" s="77">
        <v>64931</v>
      </c>
      <c r="E39" s="104">
        <v>47478</v>
      </c>
      <c r="F39" s="104">
        <v>26374</v>
      </c>
      <c r="G39" s="104">
        <v>42967</v>
      </c>
    </row>
    <row r="40" spans="1:7" ht="12" customHeight="1">
      <c r="A40" s="701"/>
      <c r="B40" s="124" t="s">
        <v>1541</v>
      </c>
      <c r="C40" s="77">
        <v>3452</v>
      </c>
      <c r="D40" s="77">
        <v>28882</v>
      </c>
      <c r="E40" s="104">
        <v>12951</v>
      </c>
      <c r="F40" s="104">
        <v>3229</v>
      </c>
      <c r="G40" s="104" t="s">
        <v>1412</v>
      </c>
    </row>
    <row r="41" spans="1:7" ht="12" customHeight="1">
      <c r="A41" s="701"/>
      <c r="B41" s="124" t="s">
        <v>246</v>
      </c>
      <c r="C41" s="77">
        <v>13144</v>
      </c>
      <c r="D41" s="77">
        <v>13400</v>
      </c>
      <c r="E41" s="104">
        <v>23800</v>
      </c>
      <c r="F41" s="104">
        <v>26790</v>
      </c>
      <c r="G41" s="104">
        <v>22761</v>
      </c>
    </row>
    <row r="42" spans="1:7" ht="12" customHeight="1">
      <c r="A42" s="701"/>
      <c r="B42" s="124" t="s">
        <v>247</v>
      </c>
      <c r="C42" s="77" t="s">
        <v>222</v>
      </c>
      <c r="D42" s="77" t="s">
        <v>222</v>
      </c>
      <c r="E42" s="104" t="s">
        <v>222</v>
      </c>
      <c r="F42" s="104">
        <v>15916</v>
      </c>
      <c r="G42" s="104">
        <v>7154</v>
      </c>
    </row>
    <row r="43" spans="1:7" ht="12" customHeight="1">
      <c r="A43" s="701"/>
      <c r="B43" s="124" t="s">
        <v>1546</v>
      </c>
      <c r="C43" s="77">
        <v>149595</v>
      </c>
      <c r="D43" s="77">
        <v>50677</v>
      </c>
      <c r="E43" s="104">
        <v>44802</v>
      </c>
      <c r="F43" s="104">
        <v>189134</v>
      </c>
      <c r="G43" s="104">
        <v>57240</v>
      </c>
    </row>
    <row r="44" spans="1:7" ht="12" customHeight="1">
      <c r="A44" s="701"/>
      <c r="B44" s="124" t="s">
        <v>248</v>
      </c>
      <c r="C44" s="77">
        <v>76041</v>
      </c>
      <c r="D44" s="77">
        <v>57551</v>
      </c>
      <c r="E44" s="104">
        <v>41139</v>
      </c>
      <c r="F44" s="104">
        <v>39231</v>
      </c>
      <c r="G44" s="104">
        <v>45116</v>
      </c>
    </row>
    <row r="45" spans="1:7" ht="12" customHeight="1">
      <c r="A45" s="701"/>
      <c r="B45" s="124" t="s">
        <v>249</v>
      </c>
      <c r="C45" s="77">
        <v>7670</v>
      </c>
      <c r="D45" s="77" t="s">
        <v>222</v>
      </c>
      <c r="E45" s="77" t="s">
        <v>222</v>
      </c>
      <c r="F45" s="77" t="s">
        <v>222</v>
      </c>
      <c r="G45" s="77" t="s">
        <v>222</v>
      </c>
    </row>
    <row r="46" spans="1:7" ht="12" customHeight="1">
      <c r="A46" s="701"/>
      <c r="B46" s="124" t="s">
        <v>250</v>
      </c>
      <c r="C46" s="77">
        <v>824</v>
      </c>
      <c r="D46" s="77" t="s">
        <v>251</v>
      </c>
      <c r="E46" s="77" t="s">
        <v>251</v>
      </c>
      <c r="F46" s="77" t="s">
        <v>251</v>
      </c>
      <c r="G46" s="77" t="s">
        <v>251</v>
      </c>
    </row>
    <row r="47" spans="1:7" ht="12" customHeight="1">
      <c r="A47" s="701"/>
      <c r="B47" s="124" t="s">
        <v>252</v>
      </c>
      <c r="C47" s="77">
        <v>2500</v>
      </c>
      <c r="D47" s="77" t="s">
        <v>253</v>
      </c>
      <c r="E47" s="77" t="s">
        <v>253</v>
      </c>
      <c r="F47" s="77" t="s">
        <v>253</v>
      </c>
      <c r="G47" s="77" t="s">
        <v>253</v>
      </c>
    </row>
    <row r="48" spans="1:7" ht="12" customHeight="1">
      <c r="A48" s="701"/>
      <c r="B48" s="124" t="s">
        <v>254</v>
      </c>
      <c r="C48" s="77">
        <v>2980</v>
      </c>
      <c r="D48" s="77" t="s">
        <v>255</v>
      </c>
      <c r="E48" s="77" t="s">
        <v>255</v>
      </c>
      <c r="F48" s="77" t="s">
        <v>255</v>
      </c>
      <c r="G48" s="77" t="s">
        <v>255</v>
      </c>
    </row>
    <row r="49" spans="1:7" ht="12" customHeight="1">
      <c r="A49" s="701"/>
      <c r="B49" s="124" t="s">
        <v>256</v>
      </c>
      <c r="C49" s="77">
        <v>2416</v>
      </c>
      <c r="D49" s="77" t="s">
        <v>1399</v>
      </c>
      <c r="E49" s="77" t="s">
        <v>1399</v>
      </c>
      <c r="F49" s="77" t="s">
        <v>1399</v>
      </c>
      <c r="G49" s="77" t="s">
        <v>1399</v>
      </c>
    </row>
    <row r="50" spans="1:7" ht="12" customHeight="1">
      <c r="A50" s="701"/>
      <c r="B50" s="124" t="s">
        <v>257</v>
      </c>
      <c r="C50" s="77">
        <v>5094</v>
      </c>
      <c r="D50" s="77" t="s">
        <v>253</v>
      </c>
      <c r="E50" s="77" t="s">
        <v>253</v>
      </c>
      <c r="F50" s="77" t="s">
        <v>253</v>
      </c>
      <c r="G50" s="77" t="s">
        <v>253</v>
      </c>
    </row>
    <row r="51" spans="1:7" ht="12" customHeight="1">
      <c r="A51" s="701"/>
      <c r="B51" s="124" t="s">
        <v>258</v>
      </c>
      <c r="C51" s="77">
        <v>500</v>
      </c>
      <c r="D51" s="77" t="s">
        <v>259</v>
      </c>
      <c r="E51" s="77" t="s">
        <v>259</v>
      </c>
      <c r="F51" s="77" t="s">
        <v>259</v>
      </c>
      <c r="G51" s="77" t="s">
        <v>259</v>
      </c>
    </row>
    <row r="52" spans="1:7" ht="12" customHeight="1">
      <c r="A52" s="701"/>
      <c r="B52" s="124" t="s">
        <v>260</v>
      </c>
      <c r="C52" s="77" t="s">
        <v>222</v>
      </c>
      <c r="D52" s="77">
        <v>3941</v>
      </c>
      <c r="E52" s="104">
        <v>3831</v>
      </c>
      <c r="F52" s="104">
        <v>21687</v>
      </c>
      <c r="G52" s="104">
        <v>81199</v>
      </c>
    </row>
    <row r="53" spans="1:7" ht="12" customHeight="1">
      <c r="A53" s="701"/>
      <c r="B53" s="124" t="s">
        <v>261</v>
      </c>
      <c r="C53" s="77" t="s">
        <v>262</v>
      </c>
      <c r="D53" s="77" t="s">
        <v>262</v>
      </c>
      <c r="E53" s="104" t="s">
        <v>262</v>
      </c>
      <c r="F53" s="104" t="s">
        <v>262</v>
      </c>
      <c r="G53" s="104">
        <v>130</v>
      </c>
    </row>
    <row r="54" spans="1:7" ht="12" customHeight="1">
      <c r="A54" s="701"/>
      <c r="B54" s="124" t="s">
        <v>263</v>
      </c>
      <c r="C54" s="77">
        <v>38805</v>
      </c>
      <c r="D54" s="77">
        <v>31841</v>
      </c>
      <c r="E54" s="104">
        <v>28127</v>
      </c>
      <c r="F54" s="104">
        <v>23132</v>
      </c>
      <c r="G54" s="104">
        <v>20605</v>
      </c>
    </row>
    <row r="55" spans="1:7" ht="12" customHeight="1">
      <c r="A55" s="701"/>
      <c r="B55" s="124" t="s">
        <v>264</v>
      </c>
      <c r="C55" s="77">
        <v>30519</v>
      </c>
      <c r="D55" s="77">
        <v>30519</v>
      </c>
      <c r="E55" s="134">
        <v>32500</v>
      </c>
      <c r="F55" s="77">
        <v>34985</v>
      </c>
      <c r="G55" s="104">
        <v>33342</v>
      </c>
    </row>
    <row r="56" spans="1:7" ht="12" customHeight="1">
      <c r="A56" s="701"/>
      <c r="B56" s="124" t="s">
        <v>265</v>
      </c>
      <c r="C56" s="77" t="s">
        <v>266</v>
      </c>
      <c r="D56" s="77" t="s">
        <v>266</v>
      </c>
      <c r="E56" s="104" t="s">
        <v>266</v>
      </c>
      <c r="F56" s="104" t="s">
        <v>266</v>
      </c>
      <c r="G56" s="104">
        <v>1000</v>
      </c>
    </row>
    <row r="57" spans="1:7" ht="12" customHeight="1">
      <c r="A57" s="701"/>
      <c r="B57" s="124" t="s">
        <v>267</v>
      </c>
      <c r="C57" s="77" t="s">
        <v>262</v>
      </c>
      <c r="D57" s="77" t="s">
        <v>262</v>
      </c>
      <c r="E57" s="104" t="s">
        <v>262</v>
      </c>
      <c r="F57" s="104" t="s">
        <v>262</v>
      </c>
      <c r="G57" s="104">
        <v>300</v>
      </c>
    </row>
    <row r="58" spans="1:7" ht="12" customHeight="1">
      <c r="A58" s="701"/>
      <c r="B58" s="124" t="s">
        <v>268</v>
      </c>
      <c r="C58" s="77">
        <v>3000</v>
      </c>
      <c r="D58" s="77">
        <v>3000</v>
      </c>
      <c r="E58" s="104">
        <v>3000</v>
      </c>
      <c r="F58" s="104">
        <v>3000</v>
      </c>
      <c r="G58" s="104">
        <v>3000</v>
      </c>
    </row>
    <row r="59" spans="1:7" ht="12" customHeight="1">
      <c r="A59" s="701"/>
      <c r="B59" s="124" t="s">
        <v>269</v>
      </c>
      <c r="C59" s="60">
        <v>337661</v>
      </c>
      <c r="D59" s="77">
        <v>275426</v>
      </c>
      <c r="E59" s="104">
        <v>215226</v>
      </c>
      <c r="F59" s="104">
        <v>158155</v>
      </c>
      <c r="G59" s="104">
        <v>39155</v>
      </c>
    </row>
    <row r="60" spans="1:7" ht="12" customHeight="1">
      <c r="A60" s="701"/>
      <c r="B60" s="124" t="s">
        <v>270</v>
      </c>
      <c r="C60" s="60">
        <v>776000</v>
      </c>
      <c r="D60" s="77">
        <v>56000</v>
      </c>
      <c r="E60" s="104">
        <v>515000</v>
      </c>
      <c r="F60" s="104">
        <v>65388</v>
      </c>
      <c r="G60" s="104" t="s">
        <v>1412</v>
      </c>
    </row>
    <row r="61" spans="1:7" ht="12" customHeight="1">
      <c r="A61" s="701"/>
      <c r="B61" s="124" t="s">
        <v>271</v>
      </c>
      <c r="C61" s="60">
        <v>72271</v>
      </c>
      <c r="D61" s="77">
        <v>77554</v>
      </c>
      <c r="E61" s="104">
        <v>24358</v>
      </c>
      <c r="F61" s="104" t="s">
        <v>272</v>
      </c>
      <c r="G61" s="104">
        <v>217766</v>
      </c>
    </row>
    <row r="62" spans="1:7" ht="12" customHeight="1">
      <c r="A62" s="701"/>
      <c r="B62" s="124" t="s">
        <v>273</v>
      </c>
      <c r="C62" s="60">
        <v>64281</v>
      </c>
      <c r="D62" s="77" t="s">
        <v>274</v>
      </c>
      <c r="E62" s="104" t="s">
        <v>274</v>
      </c>
      <c r="F62" s="104" t="s">
        <v>274</v>
      </c>
      <c r="G62" s="104">
        <v>37404</v>
      </c>
    </row>
    <row r="63" spans="1:7" ht="12" customHeight="1">
      <c r="A63" s="701"/>
      <c r="B63" s="124" t="s">
        <v>275</v>
      </c>
      <c r="C63" s="60" t="s">
        <v>276</v>
      </c>
      <c r="D63" s="77" t="s">
        <v>276</v>
      </c>
      <c r="E63" s="104" t="s">
        <v>276</v>
      </c>
      <c r="F63" s="104">
        <v>799</v>
      </c>
      <c r="G63" s="104">
        <v>44890</v>
      </c>
    </row>
    <row r="64" spans="1:7" ht="12" customHeight="1">
      <c r="A64" s="701"/>
      <c r="B64" s="124" t="s">
        <v>277</v>
      </c>
      <c r="C64" s="60">
        <v>3000</v>
      </c>
      <c r="D64" s="77">
        <v>4000</v>
      </c>
      <c r="E64" s="104">
        <v>3000</v>
      </c>
      <c r="F64" s="104">
        <v>3000</v>
      </c>
      <c r="G64" s="104">
        <v>3000</v>
      </c>
    </row>
    <row r="65" spans="1:7" ht="12" customHeight="1">
      <c r="A65" s="701"/>
      <c r="B65" s="124" t="s">
        <v>278</v>
      </c>
      <c r="C65" s="77">
        <v>300</v>
      </c>
      <c r="D65" s="77">
        <v>300</v>
      </c>
      <c r="E65" s="104">
        <v>300</v>
      </c>
      <c r="F65" s="104">
        <v>500</v>
      </c>
      <c r="G65" s="104" t="s">
        <v>255</v>
      </c>
    </row>
    <row r="66" spans="1:7" ht="12" customHeight="1">
      <c r="A66" s="701"/>
      <c r="B66" s="124" t="s">
        <v>303</v>
      </c>
      <c r="C66" s="77" t="s">
        <v>222</v>
      </c>
      <c r="D66" s="77" t="s">
        <v>222</v>
      </c>
      <c r="E66" s="104" t="s">
        <v>222</v>
      </c>
      <c r="F66" s="104">
        <v>6984</v>
      </c>
      <c r="G66" s="104" t="s">
        <v>222</v>
      </c>
    </row>
    <row r="67" spans="1:7" ht="12" customHeight="1">
      <c r="A67" s="701"/>
      <c r="B67" s="124" t="s">
        <v>304</v>
      </c>
      <c r="C67" s="77" t="s">
        <v>305</v>
      </c>
      <c r="D67" s="77" t="s">
        <v>305</v>
      </c>
      <c r="E67" s="104" t="s">
        <v>305</v>
      </c>
      <c r="F67" s="104">
        <v>2764</v>
      </c>
      <c r="G67" s="104" t="s">
        <v>305</v>
      </c>
    </row>
    <row r="68" spans="1:7" ht="12" customHeight="1">
      <c r="A68" s="701"/>
      <c r="B68" s="124" t="s">
        <v>306</v>
      </c>
      <c r="C68" s="77" t="s">
        <v>1399</v>
      </c>
      <c r="D68" s="77" t="s">
        <v>1399</v>
      </c>
      <c r="E68" s="104">
        <v>343</v>
      </c>
      <c r="F68" s="104">
        <v>1016</v>
      </c>
      <c r="G68" s="104" t="s">
        <v>1399</v>
      </c>
    </row>
    <row r="69" spans="1:7" ht="12" customHeight="1">
      <c r="A69" s="701"/>
      <c r="B69" s="124" t="s">
        <v>307</v>
      </c>
      <c r="C69" s="77">
        <v>15687</v>
      </c>
      <c r="D69" s="77">
        <v>3941</v>
      </c>
      <c r="E69" s="104" t="s">
        <v>222</v>
      </c>
      <c r="F69" s="104">
        <v>394</v>
      </c>
      <c r="G69" s="104" t="s">
        <v>222</v>
      </c>
    </row>
    <row r="70" spans="1:7" ht="12" customHeight="1">
      <c r="A70" s="701"/>
      <c r="B70" s="124" t="s">
        <v>308</v>
      </c>
      <c r="C70" s="77" t="s">
        <v>262</v>
      </c>
      <c r="D70" s="77" t="s">
        <v>262</v>
      </c>
      <c r="E70" s="104" t="s">
        <v>262</v>
      </c>
      <c r="F70" s="104" t="s">
        <v>262</v>
      </c>
      <c r="G70" s="104">
        <v>16975</v>
      </c>
    </row>
    <row r="71" spans="1:7" ht="12" customHeight="1">
      <c r="A71" s="701"/>
      <c r="B71" s="124" t="s">
        <v>309</v>
      </c>
      <c r="C71" s="77" t="s">
        <v>1491</v>
      </c>
      <c r="D71" s="77" t="s">
        <v>1491</v>
      </c>
      <c r="E71" s="104" t="s">
        <v>1491</v>
      </c>
      <c r="F71" s="104" t="s">
        <v>1491</v>
      </c>
      <c r="G71" s="104">
        <v>904</v>
      </c>
    </row>
    <row r="72" spans="1:7" ht="12" customHeight="1">
      <c r="A72" s="701"/>
      <c r="B72" s="124" t="s">
        <v>310</v>
      </c>
      <c r="C72" s="77" t="s">
        <v>1399</v>
      </c>
      <c r="D72" s="77" t="s">
        <v>1399</v>
      </c>
      <c r="E72" s="104" t="s">
        <v>1399</v>
      </c>
      <c r="F72" s="104" t="s">
        <v>1399</v>
      </c>
      <c r="G72" s="104">
        <v>110</v>
      </c>
    </row>
    <row r="73" spans="1:7" ht="12" customHeight="1">
      <c r="A73" s="701"/>
      <c r="B73" s="124" t="s">
        <v>311</v>
      </c>
      <c r="C73" s="77">
        <v>600000</v>
      </c>
      <c r="D73" s="77">
        <v>650000</v>
      </c>
      <c r="E73" s="104">
        <v>250000</v>
      </c>
      <c r="F73" s="104" t="s">
        <v>255</v>
      </c>
      <c r="G73" s="104" t="s">
        <v>255</v>
      </c>
    </row>
    <row r="74" spans="1:7" ht="12" customHeight="1">
      <c r="A74" s="701"/>
      <c r="B74" s="124" t="s">
        <v>312</v>
      </c>
      <c r="C74" s="77">
        <v>64634</v>
      </c>
      <c r="D74" s="77">
        <v>43793</v>
      </c>
      <c r="E74" s="104">
        <v>19282</v>
      </c>
      <c r="F74" s="104" t="s">
        <v>313</v>
      </c>
      <c r="G74" s="104" t="s">
        <v>313</v>
      </c>
    </row>
    <row r="75" spans="1:7" ht="12" customHeight="1">
      <c r="A75" s="701"/>
      <c r="B75" s="124" t="s">
        <v>314</v>
      </c>
      <c r="C75" s="77">
        <v>1890</v>
      </c>
      <c r="D75" s="77">
        <v>21835</v>
      </c>
      <c r="E75" s="104">
        <v>6075</v>
      </c>
      <c r="F75" s="104" t="s">
        <v>262</v>
      </c>
      <c r="G75" s="104" t="s">
        <v>262</v>
      </c>
    </row>
    <row r="76" spans="1:7" ht="12" customHeight="1">
      <c r="A76" s="701"/>
      <c r="B76" s="124" t="s">
        <v>315</v>
      </c>
      <c r="C76" s="77" t="s">
        <v>316</v>
      </c>
      <c r="D76" s="77">
        <v>6819</v>
      </c>
      <c r="E76" s="104">
        <v>704</v>
      </c>
      <c r="F76" s="104" t="s">
        <v>316</v>
      </c>
      <c r="G76" s="104" t="s">
        <v>316</v>
      </c>
    </row>
    <row r="77" spans="1:7" ht="12" customHeight="1">
      <c r="A77" s="701"/>
      <c r="B77" s="124" t="s">
        <v>317</v>
      </c>
      <c r="C77" s="77">
        <v>100000</v>
      </c>
      <c r="D77" s="104" t="s">
        <v>253</v>
      </c>
      <c r="E77" s="104" t="s">
        <v>253</v>
      </c>
      <c r="F77" s="104" t="s">
        <v>253</v>
      </c>
      <c r="G77" s="104" t="s">
        <v>253</v>
      </c>
    </row>
    <row r="78" spans="1:7" ht="12" customHeight="1">
      <c r="A78" s="701"/>
      <c r="B78" s="124" t="s">
        <v>318</v>
      </c>
      <c r="C78" s="77">
        <v>24006</v>
      </c>
      <c r="D78" s="104" t="s">
        <v>319</v>
      </c>
      <c r="E78" s="104" t="s">
        <v>319</v>
      </c>
      <c r="F78" s="104" t="s">
        <v>319</v>
      </c>
      <c r="G78" s="104" t="s">
        <v>319</v>
      </c>
    </row>
    <row r="79" spans="1:7" ht="12" customHeight="1">
      <c r="A79" s="701"/>
      <c r="B79" s="124" t="s">
        <v>320</v>
      </c>
      <c r="C79" s="77">
        <v>440397</v>
      </c>
      <c r="D79" s="77">
        <v>153337</v>
      </c>
      <c r="E79" s="104" t="s">
        <v>1412</v>
      </c>
      <c r="F79" s="104" t="s">
        <v>1412</v>
      </c>
      <c r="G79" s="104" t="s">
        <v>1412</v>
      </c>
    </row>
    <row r="80" spans="1:7" ht="12" customHeight="1">
      <c r="A80" s="701"/>
      <c r="B80" s="124" t="s">
        <v>321</v>
      </c>
      <c r="C80" s="77">
        <v>58644</v>
      </c>
      <c r="D80" s="77">
        <v>18540</v>
      </c>
      <c r="E80" s="104" t="s">
        <v>322</v>
      </c>
      <c r="F80" s="104" t="s">
        <v>322</v>
      </c>
      <c r="G80" s="104" t="s">
        <v>322</v>
      </c>
    </row>
    <row r="81" spans="1:7" ht="12" customHeight="1">
      <c r="A81" s="701"/>
      <c r="B81" s="124" t="s">
        <v>323</v>
      </c>
      <c r="C81" s="77">
        <v>116810</v>
      </c>
      <c r="D81" s="77">
        <v>166</v>
      </c>
      <c r="E81" s="104" t="s">
        <v>262</v>
      </c>
      <c r="F81" s="104" t="s">
        <v>262</v>
      </c>
      <c r="G81" s="104" t="s">
        <v>262</v>
      </c>
    </row>
    <row r="82" spans="1:7" ht="12" customHeight="1">
      <c r="A82" s="701"/>
      <c r="B82" s="124" t="s">
        <v>324</v>
      </c>
      <c r="C82" s="77">
        <v>2022</v>
      </c>
      <c r="D82" s="77">
        <v>6551</v>
      </c>
      <c r="E82" s="104" t="s">
        <v>253</v>
      </c>
      <c r="F82" s="104" t="s">
        <v>253</v>
      </c>
      <c r="G82" s="104" t="s">
        <v>253</v>
      </c>
    </row>
    <row r="83" spans="1:7" ht="12" customHeight="1">
      <c r="A83" s="701"/>
      <c r="B83" s="124" t="s">
        <v>325</v>
      </c>
      <c r="C83" s="77">
        <v>5000</v>
      </c>
      <c r="D83" s="77">
        <v>5000</v>
      </c>
      <c r="E83" s="104" t="s">
        <v>272</v>
      </c>
      <c r="F83" s="104" t="s">
        <v>272</v>
      </c>
      <c r="G83" s="104" t="s">
        <v>272</v>
      </c>
    </row>
    <row r="84" spans="1:7" ht="12" customHeight="1">
      <c r="A84" s="701"/>
      <c r="B84" s="124" t="s">
        <v>326</v>
      </c>
      <c r="C84" s="77">
        <v>19762</v>
      </c>
      <c r="D84" s="77">
        <v>1187</v>
      </c>
      <c r="E84" s="104" t="s">
        <v>322</v>
      </c>
      <c r="F84" s="104" t="s">
        <v>322</v>
      </c>
      <c r="G84" s="104" t="s">
        <v>322</v>
      </c>
    </row>
    <row r="85" spans="1:7" ht="12" customHeight="1">
      <c r="A85" s="701"/>
      <c r="B85" s="124" t="s">
        <v>327</v>
      </c>
      <c r="C85" s="77" t="s">
        <v>274</v>
      </c>
      <c r="D85" s="77">
        <v>12962</v>
      </c>
      <c r="E85" s="104" t="s">
        <v>274</v>
      </c>
      <c r="F85" s="104" t="s">
        <v>274</v>
      </c>
      <c r="G85" s="104" t="s">
        <v>274</v>
      </c>
    </row>
    <row r="86" spans="1:7" ht="12" customHeight="1">
      <c r="A86" s="701"/>
      <c r="B86" s="124" t="s">
        <v>232</v>
      </c>
      <c r="C86" s="77" t="s">
        <v>262</v>
      </c>
      <c r="D86" s="77">
        <v>242</v>
      </c>
      <c r="E86" s="104" t="s">
        <v>262</v>
      </c>
      <c r="F86" s="104" t="s">
        <v>262</v>
      </c>
      <c r="G86" s="104" t="s">
        <v>262</v>
      </c>
    </row>
    <row r="87" spans="1:7" ht="12" customHeight="1">
      <c r="A87" s="702"/>
      <c r="B87" s="128" t="s">
        <v>1356</v>
      </c>
      <c r="C87" s="85">
        <v>3340293</v>
      </c>
      <c r="D87" s="85">
        <v>1806353</v>
      </c>
      <c r="E87" s="135">
        <v>1410178</v>
      </c>
      <c r="F87" s="131">
        <v>688127</v>
      </c>
      <c r="G87" s="131">
        <v>769179</v>
      </c>
    </row>
    <row r="88" spans="1:7" ht="13.5">
      <c r="A88" s="696" t="s">
        <v>1374</v>
      </c>
      <c r="B88" s="697"/>
      <c r="C88" s="85">
        <v>4796889</v>
      </c>
      <c r="D88" s="136">
        <v>3098573</v>
      </c>
      <c r="E88" s="131">
        <v>2529691</v>
      </c>
      <c r="F88" s="131">
        <v>1745050</v>
      </c>
      <c r="G88" s="131">
        <v>1796391</v>
      </c>
    </row>
    <row r="89" spans="1:7" ht="13.5">
      <c r="A89" s="137" t="s">
        <v>328</v>
      </c>
      <c r="B89" s="138"/>
      <c r="C89" s="138"/>
      <c r="D89" s="138"/>
      <c r="E89" s="138"/>
      <c r="F89" s="138"/>
      <c r="G89" s="139"/>
    </row>
    <row r="90" spans="1:7" ht="17.25" customHeight="1">
      <c r="A90" s="140" t="s">
        <v>329</v>
      </c>
      <c r="B90" s="141"/>
      <c r="C90" s="141"/>
      <c r="D90" s="141"/>
      <c r="E90" s="141"/>
      <c r="F90" s="141"/>
      <c r="G90" s="142"/>
    </row>
  </sheetData>
  <mergeCells count="9">
    <mergeCell ref="A88:B88"/>
    <mergeCell ref="F2:F3"/>
    <mergeCell ref="G2:G3"/>
    <mergeCell ref="A4:A31"/>
    <mergeCell ref="A32:A87"/>
    <mergeCell ref="A2:B3"/>
    <mergeCell ref="C2:C3"/>
    <mergeCell ref="D2:D3"/>
    <mergeCell ref="E2:E3"/>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3.5"/>
  <cols>
    <col min="1" max="1" width="8.50390625" style="155" customWidth="1"/>
    <col min="2" max="7" width="7.625" style="17" customWidth="1"/>
    <col min="8" max="8" width="12.375" style="17" bestFit="1" customWidth="1"/>
    <col min="9" max="11" width="10.375" style="17" bestFit="1" customWidth="1"/>
    <col min="12" max="12" width="12.375" style="17" customWidth="1"/>
    <col min="13" max="18" width="10.25390625" style="17" customWidth="1"/>
    <col min="19" max="16384" width="7.625" style="17" customWidth="1"/>
  </cols>
  <sheetData>
    <row r="1" spans="1:12" ht="12">
      <c r="A1" s="144" t="s">
        <v>355</v>
      </c>
      <c r="B1" s="14"/>
      <c r="C1" s="14"/>
      <c r="D1" s="14"/>
      <c r="E1" s="14"/>
      <c r="F1" s="14"/>
      <c r="G1" s="14"/>
      <c r="H1" s="14"/>
      <c r="I1" s="14"/>
      <c r="J1" s="15"/>
      <c r="K1" s="14"/>
      <c r="L1" s="16" t="s">
        <v>331</v>
      </c>
    </row>
    <row r="2" spans="1:12" s="19" customFormat="1" ht="13.5">
      <c r="A2" s="705" t="s">
        <v>1349</v>
      </c>
      <c r="B2" s="709" t="s">
        <v>332</v>
      </c>
      <c r="C2" s="691"/>
      <c r="D2" s="691"/>
      <c r="E2" s="692"/>
      <c r="F2" s="679" t="s">
        <v>333</v>
      </c>
      <c r="G2" s="718"/>
      <c r="H2" s="48"/>
      <c r="I2" s="679" t="s">
        <v>334</v>
      </c>
      <c r="J2" s="717"/>
      <c r="K2" s="717"/>
      <c r="L2" s="718"/>
    </row>
    <row r="3" spans="1:12" s="19" customFormat="1" ht="12">
      <c r="A3" s="712"/>
      <c r="B3" s="47" t="s">
        <v>335</v>
      </c>
      <c r="C3" s="148" t="s">
        <v>336</v>
      </c>
      <c r="D3" s="148" t="s">
        <v>337</v>
      </c>
      <c r="E3" s="149" t="s">
        <v>1374</v>
      </c>
      <c r="F3" s="150" t="s">
        <v>338</v>
      </c>
      <c r="G3" s="150" t="s">
        <v>339</v>
      </c>
      <c r="H3" s="151" t="s">
        <v>340</v>
      </c>
      <c r="I3" s="151" t="s">
        <v>341</v>
      </c>
      <c r="J3" s="150" t="s">
        <v>342</v>
      </c>
      <c r="K3" s="150" t="s">
        <v>343</v>
      </c>
      <c r="L3" s="149" t="s">
        <v>344</v>
      </c>
    </row>
    <row r="4" spans="1:12" ht="13.5">
      <c r="A4" s="152" t="s">
        <v>1361</v>
      </c>
      <c r="B4" s="31" t="s">
        <v>345</v>
      </c>
      <c r="C4" s="31" t="s">
        <v>345</v>
      </c>
      <c r="D4" s="31">
        <v>2</v>
      </c>
      <c r="E4" s="102">
        <v>2</v>
      </c>
      <c r="F4" s="102">
        <v>5531</v>
      </c>
      <c r="G4" s="102">
        <v>5372</v>
      </c>
      <c r="H4" s="680">
        <v>14</v>
      </c>
      <c r="I4" s="680">
        <v>9</v>
      </c>
      <c r="J4" s="680">
        <v>14</v>
      </c>
      <c r="K4" s="680">
        <v>12</v>
      </c>
      <c r="L4" s="680">
        <v>12</v>
      </c>
    </row>
    <row r="5" spans="1:12" ht="13.5">
      <c r="A5" s="152" t="s">
        <v>1362</v>
      </c>
      <c r="B5" s="31" t="s">
        <v>346</v>
      </c>
      <c r="C5" s="31" t="s">
        <v>346</v>
      </c>
      <c r="D5" s="31" t="s">
        <v>346</v>
      </c>
      <c r="E5" s="102" t="s">
        <v>346</v>
      </c>
      <c r="F5" s="102" t="s">
        <v>346</v>
      </c>
      <c r="G5" s="102" t="s">
        <v>346</v>
      </c>
      <c r="H5" s="681"/>
      <c r="I5" s="681"/>
      <c r="J5" s="681"/>
      <c r="K5" s="681"/>
      <c r="L5" s="681"/>
    </row>
    <row r="6" spans="1:12" ht="13.5">
      <c r="A6" s="152" t="s">
        <v>347</v>
      </c>
      <c r="B6" s="31" t="s">
        <v>346</v>
      </c>
      <c r="C6" s="31" t="s">
        <v>346</v>
      </c>
      <c r="D6" s="31">
        <v>1</v>
      </c>
      <c r="E6" s="102">
        <v>1</v>
      </c>
      <c r="F6" s="102">
        <v>7194</v>
      </c>
      <c r="G6" s="102">
        <v>7194</v>
      </c>
      <c r="H6" s="681"/>
      <c r="I6" s="681"/>
      <c r="J6" s="681"/>
      <c r="K6" s="681"/>
      <c r="L6" s="681"/>
    </row>
    <row r="7" spans="1:12" ht="13.5">
      <c r="A7" s="152" t="s">
        <v>348</v>
      </c>
      <c r="B7" s="31" t="s">
        <v>349</v>
      </c>
      <c r="C7" s="31" t="s">
        <v>349</v>
      </c>
      <c r="D7" s="31">
        <v>1</v>
      </c>
      <c r="E7" s="102">
        <v>1</v>
      </c>
      <c r="F7" s="102">
        <v>4633</v>
      </c>
      <c r="G7" s="102">
        <v>4633</v>
      </c>
      <c r="H7" s="681"/>
      <c r="I7" s="681"/>
      <c r="J7" s="681"/>
      <c r="K7" s="681"/>
      <c r="L7" s="681"/>
    </row>
    <row r="8" spans="1:12" ht="13.5">
      <c r="A8" s="152" t="s">
        <v>1365</v>
      </c>
      <c r="B8" s="31" t="s">
        <v>349</v>
      </c>
      <c r="C8" s="31" t="s">
        <v>349</v>
      </c>
      <c r="D8" s="31">
        <v>2</v>
      </c>
      <c r="E8" s="102">
        <v>2</v>
      </c>
      <c r="F8" s="102">
        <v>11187</v>
      </c>
      <c r="G8" s="102">
        <v>11167</v>
      </c>
      <c r="H8" s="681"/>
      <c r="I8" s="681"/>
      <c r="J8" s="681"/>
      <c r="K8" s="681"/>
      <c r="L8" s="681"/>
    </row>
    <row r="9" spans="1:12" ht="13.5">
      <c r="A9" s="152" t="s">
        <v>1366</v>
      </c>
      <c r="B9" s="31" t="s">
        <v>350</v>
      </c>
      <c r="C9" s="31" t="s">
        <v>350</v>
      </c>
      <c r="D9" s="31">
        <v>2</v>
      </c>
      <c r="E9" s="102">
        <v>2</v>
      </c>
      <c r="F9" s="102">
        <v>6998</v>
      </c>
      <c r="G9" s="102">
        <v>6446</v>
      </c>
      <c r="H9" s="681"/>
      <c r="I9" s="681"/>
      <c r="J9" s="681"/>
      <c r="K9" s="681"/>
      <c r="L9" s="681"/>
    </row>
    <row r="10" spans="1:12" ht="13.5">
      <c r="A10" s="152" t="s">
        <v>351</v>
      </c>
      <c r="B10" s="31" t="s">
        <v>1412</v>
      </c>
      <c r="C10" s="31">
        <v>1</v>
      </c>
      <c r="D10" s="31">
        <v>1</v>
      </c>
      <c r="E10" s="102">
        <v>2</v>
      </c>
      <c r="F10" s="102">
        <v>7076</v>
      </c>
      <c r="G10" s="102">
        <v>4480</v>
      </c>
      <c r="H10" s="681"/>
      <c r="I10" s="681"/>
      <c r="J10" s="681"/>
      <c r="K10" s="681"/>
      <c r="L10" s="681"/>
    </row>
    <row r="11" spans="1:12" ht="13.5">
      <c r="A11" s="152" t="s">
        <v>352</v>
      </c>
      <c r="B11" s="31" t="s">
        <v>346</v>
      </c>
      <c r="C11" s="31" t="s">
        <v>346</v>
      </c>
      <c r="D11" s="31" t="s">
        <v>346</v>
      </c>
      <c r="E11" s="102" t="s">
        <v>346</v>
      </c>
      <c r="F11" s="102" t="s">
        <v>346</v>
      </c>
      <c r="G11" s="102" t="s">
        <v>346</v>
      </c>
      <c r="H11" s="681"/>
      <c r="I11" s="681"/>
      <c r="J11" s="681"/>
      <c r="K11" s="681"/>
      <c r="L11" s="681"/>
    </row>
    <row r="12" spans="1:12" ht="13.5">
      <c r="A12" s="152" t="s">
        <v>353</v>
      </c>
      <c r="B12" s="31" t="s">
        <v>346</v>
      </c>
      <c r="C12" s="31" t="s">
        <v>346</v>
      </c>
      <c r="D12" s="31">
        <v>1</v>
      </c>
      <c r="E12" s="102">
        <v>1</v>
      </c>
      <c r="F12" s="102">
        <v>4798</v>
      </c>
      <c r="G12" s="102">
        <v>4798</v>
      </c>
      <c r="H12" s="681"/>
      <c r="I12" s="681"/>
      <c r="J12" s="681"/>
      <c r="K12" s="681"/>
      <c r="L12" s="681"/>
    </row>
    <row r="13" spans="1:12" ht="13.5">
      <c r="A13" s="152" t="s">
        <v>354</v>
      </c>
      <c r="B13" s="31" t="s">
        <v>349</v>
      </c>
      <c r="C13" s="31" t="s">
        <v>349</v>
      </c>
      <c r="D13" s="31" t="s">
        <v>349</v>
      </c>
      <c r="E13" s="102" t="s">
        <v>349</v>
      </c>
      <c r="F13" s="102" t="s">
        <v>349</v>
      </c>
      <c r="G13" s="102" t="s">
        <v>349</v>
      </c>
      <c r="H13" s="681"/>
      <c r="I13" s="681"/>
      <c r="J13" s="681"/>
      <c r="K13" s="681"/>
      <c r="L13" s="681"/>
    </row>
    <row r="14" spans="1:12" ht="13.5">
      <c r="A14" s="152" t="s">
        <v>1371</v>
      </c>
      <c r="B14" s="31" t="s">
        <v>349</v>
      </c>
      <c r="C14" s="31" t="s">
        <v>349</v>
      </c>
      <c r="D14" s="31">
        <v>1</v>
      </c>
      <c r="E14" s="102">
        <v>1</v>
      </c>
      <c r="F14" s="102">
        <v>5532</v>
      </c>
      <c r="G14" s="102">
        <v>5532</v>
      </c>
      <c r="H14" s="681"/>
      <c r="I14" s="681"/>
      <c r="J14" s="681"/>
      <c r="K14" s="681"/>
      <c r="L14" s="681"/>
    </row>
    <row r="15" spans="1:12" ht="13.5">
      <c r="A15" s="152" t="s">
        <v>1372</v>
      </c>
      <c r="B15" s="31" t="s">
        <v>1399</v>
      </c>
      <c r="C15" s="31">
        <v>2</v>
      </c>
      <c r="D15" s="31">
        <v>1</v>
      </c>
      <c r="E15" s="102">
        <v>3</v>
      </c>
      <c r="F15" s="102">
        <v>12819</v>
      </c>
      <c r="G15" s="102">
        <v>9360</v>
      </c>
      <c r="H15" s="681"/>
      <c r="I15" s="681"/>
      <c r="J15" s="681"/>
      <c r="K15" s="681"/>
      <c r="L15" s="681"/>
    </row>
    <row r="16" spans="1:12" ht="13.5">
      <c r="A16" s="153" t="s">
        <v>1373</v>
      </c>
      <c r="B16" s="31" t="s">
        <v>350</v>
      </c>
      <c r="C16" s="31" t="s">
        <v>350</v>
      </c>
      <c r="D16" s="31" t="s">
        <v>350</v>
      </c>
      <c r="E16" s="102" t="s">
        <v>350</v>
      </c>
      <c r="F16" s="102" t="s">
        <v>350</v>
      </c>
      <c r="G16" s="102" t="s">
        <v>350</v>
      </c>
      <c r="H16" s="682"/>
      <c r="I16" s="682"/>
      <c r="J16" s="682"/>
      <c r="K16" s="682"/>
      <c r="L16" s="682"/>
    </row>
    <row r="17" spans="1:12" ht="12.75" customHeight="1">
      <c r="A17" s="154" t="s">
        <v>1374</v>
      </c>
      <c r="B17" s="36" t="s">
        <v>350</v>
      </c>
      <c r="C17" s="36">
        <v>3</v>
      </c>
      <c r="D17" s="36">
        <v>12</v>
      </c>
      <c r="E17" s="36">
        <v>15</v>
      </c>
      <c r="F17" s="36">
        <v>12819</v>
      </c>
      <c r="G17" s="36">
        <v>4480</v>
      </c>
      <c r="H17" s="36"/>
      <c r="I17" s="36"/>
      <c r="J17" s="36"/>
      <c r="K17" s="36"/>
      <c r="L17" s="36"/>
    </row>
  </sheetData>
  <mergeCells count="9">
    <mergeCell ref="L4:L16"/>
    <mergeCell ref="H4:H16"/>
    <mergeCell ref="I4:I16"/>
    <mergeCell ref="J4:J16"/>
    <mergeCell ref="K4:K16"/>
    <mergeCell ref="A2:A3"/>
    <mergeCell ref="B2:E2"/>
    <mergeCell ref="F2:G2"/>
    <mergeCell ref="I2:L2"/>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GI25"/>
  <sheetViews>
    <sheetView workbookViewId="0" topLeftCell="A1">
      <selection activeCell="A1" sqref="A1"/>
    </sheetView>
  </sheetViews>
  <sheetFormatPr defaultColWidth="9.00390625" defaultRowHeight="13.5"/>
  <cols>
    <col min="1" max="1" width="5.75390625" style="155" customWidth="1"/>
    <col min="2" max="2" width="12.75390625" style="155" customWidth="1"/>
    <col min="3" max="11" width="9.375" style="17" customWidth="1"/>
    <col min="12" max="17" width="10.25390625" style="17" customWidth="1"/>
    <col min="18" max="16384" width="7.625" style="17" customWidth="1"/>
  </cols>
  <sheetData>
    <row r="1" spans="1:11" ht="12">
      <c r="A1" s="144" t="s">
        <v>376</v>
      </c>
      <c r="B1" s="156"/>
      <c r="C1" s="14"/>
      <c r="D1" s="14"/>
      <c r="E1" s="14"/>
      <c r="F1" s="14"/>
      <c r="G1" s="157"/>
      <c r="H1" s="14"/>
      <c r="I1" s="15"/>
      <c r="J1" s="14"/>
      <c r="K1" s="16" t="s">
        <v>356</v>
      </c>
    </row>
    <row r="2" spans="1:11" s="19" customFormat="1" ht="18" customHeight="1">
      <c r="A2" s="683" t="s">
        <v>1349</v>
      </c>
      <c r="B2" s="684"/>
      <c r="C2" s="705" t="s">
        <v>357</v>
      </c>
      <c r="D2" s="707" t="s">
        <v>358</v>
      </c>
      <c r="E2" s="685" t="s">
        <v>359</v>
      </c>
      <c r="F2" s="685" t="s">
        <v>360</v>
      </c>
      <c r="G2" s="686" t="s">
        <v>361</v>
      </c>
      <c r="H2" s="687" t="s">
        <v>334</v>
      </c>
      <c r="I2" s="676"/>
      <c r="J2" s="677"/>
      <c r="K2" s="686" t="s">
        <v>362</v>
      </c>
    </row>
    <row r="3" spans="1:11" s="19" customFormat="1" ht="18" customHeight="1">
      <c r="A3" s="694"/>
      <c r="B3" s="695"/>
      <c r="C3" s="712"/>
      <c r="D3" s="708"/>
      <c r="E3" s="720"/>
      <c r="F3" s="720"/>
      <c r="G3" s="712"/>
      <c r="H3" s="158" t="s">
        <v>363</v>
      </c>
      <c r="I3" s="159" t="s">
        <v>364</v>
      </c>
      <c r="J3" s="159" t="s">
        <v>1374</v>
      </c>
      <c r="K3" s="712"/>
    </row>
    <row r="4" spans="1:11" s="19" customFormat="1" ht="12">
      <c r="A4" s="160"/>
      <c r="B4" s="161"/>
      <c r="C4" s="27"/>
      <c r="D4" s="162"/>
      <c r="E4" s="163"/>
      <c r="F4" s="162"/>
      <c r="G4" s="164" t="s">
        <v>365</v>
      </c>
      <c r="H4" s="164"/>
      <c r="I4" s="164"/>
      <c r="J4" s="164"/>
      <c r="K4" s="164"/>
    </row>
    <row r="5" spans="1:11" s="19" customFormat="1" ht="12">
      <c r="A5" s="165" t="s">
        <v>1361</v>
      </c>
      <c r="B5" s="166"/>
      <c r="C5" s="167">
        <v>1</v>
      </c>
      <c r="D5" s="168">
        <v>1</v>
      </c>
      <c r="E5" s="169">
        <v>46110</v>
      </c>
      <c r="F5" s="169">
        <v>2127</v>
      </c>
      <c r="G5" s="170">
        <v>4.61</v>
      </c>
      <c r="H5" s="171">
        <v>1463</v>
      </c>
      <c r="I5" s="171">
        <v>22</v>
      </c>
      <c r="J5" s="171">
        <v>1485</v>
      </c>
      <c r="K5" s="171">
        <v>642</v>
      </c>
    </row>
    <row r="6" spans="1:11" s="19" customFormat="1" ht="12">
      <c r="A6" s="165" t="s">
        <v>1367</v>
      </c>
      <c r="B6" s="166"/>
      <c r="C6" s="167">
        <v>2</v>
      </c>
      <c r="D6" s="168">
        <v>1</v>
      </c>
      <c r="E6" s="169">
        <v>39841</v>
      </c>
      <c r="F6" s="169">
        <v>1836</v>
      </c>
      <c r="G6" s="170">
        <v>4.61</v>
      </c>
      <c r="H6" s="171">
        <v>1721</v>
      </c>
      <c r="I6" s="171">
        <v>4</v>
      </c>
      <c r="J6" s="171">
        <v>1275</v>
      </c>
      <c r="K6" s="171">
        <v>111</v>
      </c>
    </row>
    <row r="7" spans="1:11" ht="13.5">
      <c r="A7" s="678" t="s">
        <v>366</v>
      </c>
      <c r="B7" s="166" t="s">
        <v>1362</v>
      </c>
      <c r="C7" s="167"/>
      <c r="D7" s="172"/>
      <c r="E7" s="171"/>
      <c r="F7" s="169">
        <v>2874</v>
      </c>
      <c r="G7" s="173">
        <v>6.06</v>
      </c>
      <c r="H7" s="103">
        <v>3711</v>
      </c>
      <c r="I7" s="103">
        <v>20</v>
      </c>
      <c r="J7" s="103">
        <v>3731</v>
      </c>
      <c r="K7" s="103">
        <v>143</v>
      </c>
    </row>
    <row r="8" spans="1:11" ht="13.5">
      <c r="A8" s="678"/>
      <c r="B8" s="166" t="s">
        <v>1363</v>
      </c>
      <c r="C8" s="167">
        <v>3</v>
      </c>
      <c r="D8" s="172">
        <v>2</v>
      </c>
      <c r="E8" s="171">
        <v>126844</v>
      </c>
      <c r="F8" s="169">
        <v>4518</v>
      </c>
      <c r="G8" s="173">
        <v>4.76</v>
      </c>
      <c r="H8" s="103">
        <v>4233</v>
      </c>
      <c r="I8" s="103">
        <v>34</v>
      </c>
      <c r="J8" s="103">
        <v>4267</v>
      </c>
      <c r="K8" s="103">
        <v>261</v>
      </c>
    </row>
    <row r="9" spans="1:11" ht="13.5">
      <c r="A9" s="678"/>
      <c r="B9" s="166" t="s">
        <v>1364</v>
      </c>
      <c r="C9" s="167"/>
      <c r="D9" s="172"/>
      <c r="E9" s="171"/>
      <c r="F9" s="169">
        <v>3946</v>
      </c>
      <c r="G9" s="173">
        <v>4.16</v>
      </c>
      <c r="H9" s="103">
        <v>3675</v>
      </c>
      <c r="I9" s="103">
        <v>32</v>
      </c>
      <c r="J9" s="103">
        <v>3707</v>
      </c>
      <c r="K9" s="103">
        <v>239</v>
      </c>
    </row>
    <row r="10" spans="1:11" ht="13.5">
      <c r="A10" s="678"/>
      <c r="B10" s="166" t="s">
        <v>1368</v>
      </c>
      <c r="C10" s="167"/>
      <c r="D10" s="172"/>
      <c r="E10" s="171"/>
      <c r="F10" s="169">
        <v>3017</v>
      </c>
      <c r="G10" s="173">
        <v>6.21</v>
      </c>
      <c r="H10" s="103">
        <v>1219</v>
      </c>
      <c r="I10" s="103">
        <v>21</v>
      </c>
      <c r="J10" s="103">
        <v>1240</v>
      </c>
      <c r="K10" s="103">
        <v>777</v>
      </c>
    </row>
    <row r="11" spans="1:11" ht="13.5">
      <c r="A11" s="678"/>
      <c r="B11" s="166" t="s">
        <v>1369</v>
      </c>
      <c r="C11" s="167">
        <v>4</v>
      </c>
      <c r="D11" s="172">
        <v>1</v>
      </c>
      <c r="E11" s="171">
        <v>189982</v>
      </c>
      <c r="F11" s="169">
        <v>4706</v>
      </c>
      <c r="G11" s="173">
        <v>5.32</v>
      </c>
      <c r="H11" s="103">
        <v>3186</v>
      </c>
      <c r="I11" s="103">
        <v>25</v>
      </c>
      <c r="J11" s="103">
        <v>3211</v>
      </c>
      <c r="K11" s="103">
        <v>1495</v>
      </c>
    </row>
    <row r="12" spans="1:11" ht="13.5">
      <c r="A12" s="678"/>
      <c r="B12" s="166" t="s">
        <v>354</v>
      </c>
      <c r="C12" s="167"/>
      <c r="D12" s="172"/>
      <c r="E12" s="171"/>
      <c r="F12" s="169">
        <v>4011</v>
      </c>
      <c r="G12" s="173">
        <v>5.81</v>
      </c>
      <c r="H12" s="103">
        <v>2654</v>
      </c>
      <c r="I12" s="103">
        <v>22</v>
      </c>
      <c r="J12" s="103">
        <v>2676</v>
      </c>
      <c r="K12" s="103">
        <v>1335</v>
      </c>
    </row>
    <row r="13" spans="1:11" ht="13.5">
      <c r="A13" s="678"/>
      <c r="B13" s="166" t="s">
        <v>1371</v>
      </c>
      <c r="C13" s="167"/>
      <c r="D13" s="172"/>
      <c r="E13" s="171"/>
      <c r="F13" s="169">
        <v>5631</v>
      </c>
      <c r="G13" s="173">
        <v>6.24</v>
      </c>
      <c r="H13" s="103">
        <v>5224</v>
      </c>
      <c r="I13" s="103">
        <v>18</v>
      </c>
      <c r="J13" s="103">
        <v>5242</v>
      </c>
      <c r="K13" s="103">
        <v>389</v>
      </c>
    </row>
    <row r="14" spans="1:11" ht="13.5">
      <c r="A14" s="678"/>
      <c r="B14" s="166" t="s">
        <v>1372</v>
      </c>
      <c r="C14" s="167">
        <v>5</v>
      </c>
      <c r="D14" s="172">
        <v>3</v>
      </c>
      <c r="E14" s="171">
        <v>94543</v>
      </c>
      <c r="F14" s="169">
        <v>4146</v>
      </c>
      <c r="G14" s="173">
        <v>4.56</v>
      </c>
      <c r="H14" s="103">
        <v>3769</v>
      </c>
      <c r="I14" s="103">
        <v>16</v>
      </c>
      <c r="J14" s="103">
        <v>3785</v>
      </c>
      <c r="K14" s="103">
        <v>361</v>
      </c>
    </row>
    <row r="15" spans="1:11" ht="13.5">
      <c r="A15" s="678"/>
      <c r="B15" s="166" t="s">
        <v>1373</v>
      </c>
      <c r="C15" s="167"/>
      <c r="D15" s="172"/>
      <c r="E15" s="171"/>
      <c r="F15" s="169">
        <v>5178</v>
      </c>
      <c r="G15" s="173">
        <v>5.06</v>
      </c>
      <c r="H15" s="103">
        <v>4734</v>
      </c>
      <c r="I15" s="103">
        <v>13</v>
      </c>
      <c r="J15" s="103">
        <v>4747</v>
      </c>
      <c r="K15" s="103">
        <v>431</v>
      </c>
    </row>
    <row r="16" spans="1:11" ht="13.5">
      <c r="A16" s="678"/>
      <c r="B16" s="166" t="s">
        <v>1365</v>
      </c>
      <c r="C16" s="673">
        <v>6</v>
      </c>
      <c r="D16" s="673">
        <v>1</v>
      </c>
      <c r="E16" s="673">
        <v>188114</v>
      </c>
      <c r="F16" s="169">
        <v>4728</v>
      </c>
      <c r="G16" s="173">
        <v>4.75</v>
      </c>
      <c r="H16" s="103">
        <v>4122</v>
      </c>
      <c r="I16" s="103">
        <v>89</v>
      </c>
      <c r="J16" s="103">
        <v>4211</v>
      </c>
      <c r="K16" s="103">
        <v>517</v>
      </c>
    </row>
    <row r="17" spans="1:11" ht="13.5">
      <c r="A17" s="678"/>
      <c r="B17" s="166" t="s">
        <v>1366</v>
      </c>
      <c r="C17" s="673"/>
      <c r="D17" s="673"/>
      <c r="E17" s="673"/>
      <c r="F17" s="169">
        <v>3711</v>
      </c>
      <c r="G17" s="173">
        <v>4.19</v>
      </c>
      <c r="H17" s="103">
        <v>3209</v>
      </c>
      <c r="I17" s="103">
        <v>112</v>
      </c>
      <c r="J17" s="103">
        <v>3321</v>
      </c>
      <c r="K17" s="103">
        <v>390</v>
      </c>
    </row>
    <row r="18" spans="1:11" ht="13.5">
      <c r="A18" s="678"/>
      <c r="B18" s="166" t="s">
        <v>367</v>
      </c>
      <c r="C18" s="167" t="s">
        <v>368</v>
      </c>
      <c r="D18" s="174">
        <v>7</v>
      </c>
      <c r="E18" s="175">
        <v>130772</v>
      </c>
      <c r="F18" s="169">
        <v>46466</v>
      </c>
      <c r="G18" s="173">
        <v>5.08</v>
      </c>
      <c r="H18" s="103">
        <v>39736</v>
      </c>
      <c r="I18" s="103">
        <v>402</v>
      </c>
      <c r="J18" s="103">
        <v>40139</v>
      </c>
      <c r="K18" s="103">
        <v>6338</v>
      </c>
    </row>
    <row r="19" spans="1:11" ht="12.75" customHeight="1">
      <c r="A19" s="709" t="s">
        <v>1374</v>
      </c>
      <c r="B19" s="718"/>
      <c r="C19" s="176" t="s">
        <v>369</v>
      </c>
      <c r="D19" s="177">
        <v>9</v>
      </c>
      <c r="E19" s="178">
        <v>111263</v>
      </c>
      <c r="F19" s="178">
        <v>50429</v>
      </c>
      <c r="G19" s="179">
        <v>5.04</v>
      </c>
      <c r="H19" s="180">
        <v>42920</v>
      </c>
      <c r="I19" s="180">
        <v>428</v>
      </c>
      <c r="J19" s="180">
        <v>43349</v>
      </c>
      <c r="K19" s="180">
        <v>7091</v>
      </c>
    </row>
    <row r="20" spans="1:11" ht="12.75" customHeight="1">
      <c r="A20" s="674" t="s">
        <v>370</v>
      </c>
      <c r="B20" s="675"/>
      <c r="C20" s="181" t="s">
        <v>1399</v>
      </c>
      <c r="D20" s="168">
        <v>8</v>
      </c>
      <c r="E20" s="31">
        <v>123655</v>
      </c>
      <c r="F20" s="31">
        <v>36110</v>
      </c>
      <c r="G20" s="182">
        <v>2.04</v>
      </c>
      <c r="H20" s="31">
        <v>24362</v>
      </c>
      <c r="I20" s="31">
        <v>70</v>
      </c>
      <c r="J20" s="31">
        <v>24432</v>
      </c>
      <c r="K20" s="31">
        <v>1613</v>
      </c>
    </row>
    <row r="21" spans="1:191" s="184" customFormat="1" ht="12.75" customHeight="1">
      <c r="A21" s="674" t="s">
        <v>371</v>
      </c>
      <c r="B21" s="675"/>
      <c r="C21" s="167" t="s">
        <v>1399</v>
      </c>
      <c r="D21" s="168">
        <v>8</v>
      </c>
      <c r="E21" s="31">
        <v>123338</v>
      </c>
      <c r="F21" s="31">
        <v>27958</v>
      </c>
      <c r="G21" s="183">
        <v>2.83</v>
      </c>
      <c r="H21" s="31">
        <v>25968</v>
      </c>
      <c r="I21" s="31">
        <v>172</v>
      </c>
      <c r="J21" s="31">
        <v>26140</v>
      </c>
      <c r="K21" s="31">
        <v>1818</v>
      </c>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row>
    <row r="22" spans="1:191" s="30" customFormat="1" ht="12.75" customHeight="1">
      <c r="A22" s="674" t="s">
        <v>372</v>
      </c>
      <c r="B22" s="675"/>
      <c r="C22" s="167" t="s">
        <v>266</v>
      </c>
      <c r="D22" s="168">
        <v>8</v>
      </c>
      <c r="E22" s="31">
        <v>118408</v>
      </c>
      <c r="F22" s="31">
        <v>27656</v>
      </c>
      <c r="G22" s="183">
        <v>2.29</v>
      </c>
      <c r="H22" s="31">
        <v>25296</v>
      </c>
      <c r="I22" s="31">
        <v>201</v>
      </c>
      <c r="J22" s="82">
        <v>25497</v>
      </c>
      <c r="K22" s="31">
        <v>2160</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row>
    <row r="23" spans="1:191" s="30" customFormat="1" ht="12.75" customHeight="1">
      <c r="A23" s="674" t="s">
        <v>373</v>
      </c>
      <c r="B23" s="675"/>
      <c r="C23" s="167" t="s">
        <v>266</v>
      </c>
      <c r="D23" s="168">
        <v>8</v>
      </c>
      <c r="E23" s="31">
        <v>113863</v>
      </c>
      <c r="F23" s="31">
        <v>30452</v>
      </c>
      <c r="G23" s="183">
        <v>3.34</v>
      </c>
      <c r="H23" s="31">
        <v>27218</v>
      </c>
      <c r="I23" s="31">
        <v>536</v>
      </c>
      <c r="J23" s="31">
        <v>27754</v>
      </c>
      <c r="K23" s="31">
        <v>2698</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row>
    <row r="24" spans="1:191" ht="13.5" customHeight="1">
      <c r="A24" s="668" t="s">
        <v>374</v>
      </c>
      <c r="B24" s="668"/>
      <c r="C24" s="186" t="s">
        <v>266</v>
      </c>
      <c r="D24" s="168">
        <v>8</v>
      </c>
      <c r="E24" s="31">
        <v>109600</v>
      </c>
      <c r="F24" s="31">
        <v>17017</v>
      </c>
      <c r="G24" s="183">
        <v>1.94</v>
      </c>
      <c r="H24" s="31">
        <v>15341</v>
      </c>
      <c r="I24" s="31">
        <v>99</v>
      </c>
      <c r="J24" s="31">
        <v>15440</v>
      </c>
      <c r="K24" s="31">
        <v>1577</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row>
    <row r="25" spans="1:191" ht="24" customHeight="1">
      <c r="A25" s="669" t="s">
        <v>375</v>
      </c>
      <c r="B25" s="670"/>
      <c r="C25" s="670"/>
      <c r="D25" s="670"/>
      <c r="E25" s="670"/>
      <c r="F25" s="670"/>
      <c r="G25" s="670"/>
      <c r="H25" s="670"/>
      <c r="I25" s="670"/>
      <c r="J25" s="670"/>
      <c r="K25" s="671"/>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row>
  </sheetData>
  <mergeCells count="19">
    <mergeCell ref="A23:B23"/>
    <mergeCell ref="A24:B24"/>
    <mergeCell ref="A25:K25"/>
    <mergeCell ref="A19:B19"/>
    <mergeCell ref="A20:B20"/>
    <mergeCell ref="A21:B21"/>
    <mergeCell ref="A22:B22"/>
    <mergeCell ref="A7:A18"/>
    <mergeCell ref="C16:C17"/>
    <mergeCell ref="D16:D17"/>
    <mergeCell ref="E16:E17"/>
    <mergeCell ref="F2:F3"/>
    <mergeCell ref="G2:G3"/>
    <mergeCell ref="H2:J2"/>
    <mergeCell ref="K2:K3"/>
    <mergeCell ref="A2:B3"/>
    <mergeCell ref="C2:C3"/>
    <mergeCell ref="D2:D3"/>
    <mergeCell ref="E2:E3"/>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3.5"/>
  <cols>
    <col min="1" max="1" width="18.125" style="165" customWidth="1"/>
    <col min="2" max="8" width="10.25390625" style="17" customWidth="1"/>
    <col min="9" max="9" width="13.375" style="17" customWidth="1"/>
    <col min="10" max="15" width="10.25390625" style="17" customWidth="1"/>
    <col min="16" max="16384" width="7.625" style="17" customWidth="1"/>
  </cols>
  <sheetData>
    <row r="1" spans="1:9" ht="12">
      <c r="A1" s="144" t="s">
        <v>389</v>
      </c>
      <c r="B1" s="14"/>
      <c r="C1" s="14"/>
      <c r="D1" s="14"/>
      <c r="E1" s="14"/>
      <c r="F1" s="14"/>
      <c r="G1" s="15"/>
      <c r="H1" s="14"/>
      <c r="I1" s="16" t="s">
        <v>377</v>
      </c>
    </row>
    <row r="2" spans="1:9" s="19" customFormat="1" ht="18" customHeight="1">
      <c r="A2" s="705" t="s">
        <v>1349</v>
      </c>
      <c r="B2" s="707" t="s">
        <v>358</v>
      </c>
      <c r="C2" s="685" t="s">
        <v>359</v>
      </c>
      <c r="D2" s="685" t="s">
        <v>378</v>
      </c>
      <c r="E2" s="713" t="s">
        <v>361</v>
      </c>
      <c r="F2" s="679" t="s">
        <v>334</v>
      </c>
      <c r="G2" s="717"/>
      <c r="H2" s="718"/>
      <c r="I2" s="711" t="s">
        <v>379</v>
      </c>
    </row>
    <row r="3" spans="1:9" s="19" customFormat="1" ht="18" customHeight="1">
      <c r="A3" s="706"/>
      <c r="B3" s="708"/>
      <c r="C3" s="720"/>
      <c r="D3" s="720"/>
      <c r="E3" s="706"/>
      <c r="F3" s="187" t="s">
        <v>363</v>
      </c>
      <c r="G3" s="149" t="s">
        <v>364</v>
      </c>
      <c r="H3" s="149" t="s">
        <v>1374</v>
      </c>
      <c r="I3" s="712"/>
    </row>
    <row r="4" spans="1:9" s="19" customFormat="1" ht="12">
      <c r="A4" s="188"/>
      <c r="B4" s="25"/>
      <c r="C4" s="26"/>
      <c r="D4" s="25"/>
      <c r="E4" s="164" t="s">
        <v>365</v>
      </c>
      <c r="F4" s="164"/>
      <c r="G4" s="164"/>
      <c r="H4" s="164"/>
      <c r="I4" s="164"/>
    </row>
    <row r="5" spans="1:9" ht="13.5">
      <c r="A5" s="185" t="s">
        <v>1361</v>
      </c>
      <c r="B5" s="31">
        <v>2</v>
      </c>
      <c r="C5" s="31">
        <v>23055</v>
      </c>
      <c r="D5" s="31">
        <v>1542</v>
      </c>
      <c r="E5" s="183">
        <v>3.34</v>
      </c>
      <c r="F5" s="102">
        <v>1300</v>
      </c>
      <c r="G5" s="102">
        <v>14</v>
      </c>
      <c r="H5" s="102">
        <v>1314</v>
      </c>
      <c r="I5" s="77">
        <v>228</v>
      </c>
    </row>
    <row r="6" spans="1:9" ht="13.5">
      <c r="A6" s="185" t="s">
        <v>1362</v>
      </c>
      <c r="B6" s="31">
        <v>2</v>
      </c>
      <c r="C6" s="31">
        <v>31970</v>
      </c>
      <c r="D6" s="31">
        <v>3167</v>
      </c>
      <c r="E6" s="183">
        <v>4.95</v>
      </c>
      <c r="F6" s="102">
        <v>2985</v>
      </c>
      <c r="G6" s="102">
        <v>54</v>
      </c>
      <c r="H6" s="102">
        <v>3039</v>
      </c>
      <c r="I6" s="102">
        <v>128</v>
      </c>
    </row>
    <row r="7" spans="1:9" ht="13.5">
      <c r="A7" s="185" t="s">
        <v>347</v>
      </c>
      <c r="B7" s="31">
        <v>3</v>
      </c>
      <c r="C7" s="31">
        <v>20317</v>
      </c>
      <c r="D7" s="31">
        <v>3693</v>
      </c>
      <c r="E7" s="183">
        <v>3.88</v>
      </c>
      <c r="F7" s="102">
        <v>3107</v>
      </c>
      <c r="G7" s="102">
        <v>38</v>
      </c>
      <c r="H7" s="102">
        <v>3145</v>
      </c>
      <c r="I7" s="102">
        <v>548</v>
      </c>
    </row>
    <row r="8" spans="1:9" ht="13.5">
      <c r="A8" s="185" t="s">
        <v>348</v>
      </c>
      <c r="B8" s="31">
        <v>3</v>
      </c>
      <c r="C8" s="31">
        <v>31594</v>
      </c>
      <c r="D8" s="31">
        <v>3409</v>
      </c>
      <c r="E8" s="183">
        <v>3.6</v>
      </c>
      <c r="F8" s="102">
        <v>3179</v>
      </c>
      <c r="G8" s="102">
        <v>18</v>
      </c>
      <c r="H8" s="102">
        <v>3197</v>
      </c>
      <c r="I8" s="102">
        <v>212</v>
      </c>
    </row>
    <row r="9" spans="1:9" ht="13.5">
      <c r="A9" s="185" t="s">
        <v>1365</v>
      </c>
      <c r="B9" s="31">
        <v>1</v>
      </c>
      <c r="C9" s="31">
        <v>99493</v>
      </c>
      <c r="D9" s="31">
        <v>3886</v>
      </c>
      <c r="E9" s="183">
        <v>3.91</v>
      </c>
      <c r="F9" s="102">
        <v>3144</v>
      </c>
      <c r="G9" s="102">
        <v>66</v>
      </c>
      <c r="H9" s="102">
        <v>3210</v>
      </c>
      <c r="I9" s="102">
        <v>676</v>
      </c>
    </row>
    <row r="10" spans="1:9" ht="13.5">
      <c r="A10" s="185" t="s">
        <v>380</v>
      </c>
      <c r="B10" s="31">
        <v>3</v>
      </c>
      <c r="C10" s="31">
        <v>29540</v>
      </c>
      <c r="D10" s="31">
        <v>2876</v>
      </c>
      <c r="E10" s="183">
        <v>3.25</v>
      </c>
      <c r="F10" s="102">
        <v>2133</v>
      </c>
      <c r="G10" s="102">
        <v>102</v>
      </c>
      <c r="H10" s="102">
        <v>2235</v>
      </c>
      <c r="I10" s="102">
        <v>641</v>
      </c>
    </row>
    <row r="11" spans="1:9" ht="13.5">
      <c r="A11" s="185" t="s">
        <v>1367</v>
      </c>
      <c r="B11" s="31">
        <v>1</v>
      </c>
      <c r="C11" s="31">
        <v>39841</v>
      </c>
      <c r="D11" s="31">
        <v>1248</v>
      </c>
      <c r="E11" s="183">
        <v>3.13</v>
      </c>
      <c r="F11" s="102">
        <v>1115</v>
      </c>
      <c r="G11" s="102">
        <v>6</v>
      </c>
      <c r="H11" s="102">
        <v>1121</v>
      </c>
      <c r="I11" s="102">
        <v>127</v>
      </c>
    </row>
    <row r="12" spans="1:9" ht="13.5">
      <c r="A12" s="185" t="s">
        <v>381</v>
      </c>
      <c r="B12" s="31">
        <v>1</v>
      </c>
      <c r="C12" s="31">
        <v>32471</v>
      </c>
      <c r="D12" s="31">
        <v>1602</v>
      </c>
      <c r="E12" s="183">
        <v>4.93</v>
      </c>
      <c r="F12" s="102">
        <v>1078</v>
      </c>
      <c r="G12" s="102">
        <v>3</v>
      </c>
      <c r="H12" s="102">
        <v>1081</v>
      </c>
      <c r="I12" s="102">
        <v>521</v>
      </c>
    </row>
    <row r="13" spans="1:9" ht="13.5">
      <c r="A13" s="185" t="s">
        <v>382</v>
      </c>
      <c r="B13" s="31">
        <v>3</v>
      </c>
      <c r="C13" s="31">
        <v>29492</v>
      </c>
      <c r="D13" s="31">
        <v>3611</v>
      </c>
      <c r="E13" s="183">
        <v>4.08</v>
      </c>
      <c r="F13" s="102">
        <v>2497</v>
      </c>
      <c r="G13" s="102">
        <v>23</v>
      </c>
      <c r="H13" s="102">
        <v>2520</v>
      </c>
      <c r="I13" s="102">
        <v>1091</v>
      </c>
    </row>
    <row r="14" spans="1:9" ht="13.5">
      <c r="A14" s="185" t="s">
        <v>383</v>
      </c>
      <c r="B14" s="31">
        <v>3</v>
      </c>
      <c r="C14" s="31">
        <v>23013</v>
      </c>
      <c r="D14" s="31">
        <v>3168</v>
      </c>
      <c r="E14" s="183">
        <v>4.57</v>
      </c>
      <c r="F14" s="102">
        <v>2406</v>
      </c>
      <c r="G14" s="102">
        <v>39</v>
      </c>
      <c r="H14" s="102">
        <v>2445</v>
      </c>
      <c r="I14" s="102">
        <v>723</v>
      </c>
    </row>
    <row r="15" spans="1:9" ht="13.5">
      <c r="A15" s="185" t="s">
        <v>384</v>
      </c>
      <c r="B15" s="31">
        <v>3</v>
      </c>
      <c r="C15" s="31">
        <v>30100</v>
      </c>
      <c r="D15" s="31">
        <v>4678</v>
      </c>
      <c r="E15" s="183">
        <v>5.18</v>
      </c>
      <c r="F15" s="102">
        <v>4183</v>
      </c>
      <c r="G15" s="102">
        <v>60</v>
      </c>
      <c r="H15" s="102">
        <v>4243</v>
      </c>
      <c r="I15" s="102">
        <v>435</v>
      </c>
    </row>
    <row r="16" spans="1:9" ht="13.5">
      <c r="A16" s="185" t="s">
        <v>1372</v>
      </c>
      <c r="B16" s="31">
        <v>3</v>
      </c>
      <c r="C16" s="31">
        <v>30391</v>
      </c>
      <c r="D16" s="31">
        <v>3245</v>
      </c>
      <c r="E16" s="183">
        <v>3.57</v>
      </c>
      <c r="F16" s="102">
        <v>2500</v>
      </c>
      <c r="G16" s="102">
        <v>22</v>
      </c>
      <c r="H16" s="102">
        <v>2522</v>
      </c>
      <c r="I16" s="102">
        <v>724</v>
      </c>
    </row>
    <row r="17" spans="1:9" ht="12.75" customHeight="1">
      <c r="A17" s="185" t="s">
        <v>1373</v>
      </c>
      <c r="B17" s="31">
        <v>4</v>
      </c>
      <c r="C17" s="31">
        <v>25603</v>
      </c>
      <c r="D17" s="31">
        <v>4062</v>
      </c>
      <c r="E17" s="183">
        <v>3.96</v>
      </c>
      <c r="F17" s="102">
        <v>3637</v>
      </c>
      <c r="G17" s="102">
        <v>19</v>
      </c>
      <c r="H17" s="102">
        <v>3656</v>
      </c>
      <c r="I17" s="102">
        <v>406</v>
      </c>
    </row>
    <row r="18" spans="1:9" ht="12.75" customHeight="1">
      <c r="A18" s="189" t="s">
        <v>1374</v>
      </c>
      <c r="B18" s="36">
        <v>32</v>
      </c>
      <c r="C18" s="36">
        <v>31136</v>
      </c>
      <c r="D18" s="36">
        <v>40188</v>
      </c>
      <c r="E18" s="190">
        <v>4.01</v>
      </c>
      <c r="F18" s="36">
        <v>33264</v>
      </c>
      <c r="G18" s="36">
        <v>464</v>
      </c>
      <c r="H18" s="36">
        <v>33728</v>
      </c>
      <c r="I18" s="36">
        <v>6460</v>
      </c>
    </row>
    <row r="19" spans="1:9" ht="12.75" customHeight="1">
      <c r="A19" s="185" t="s">
        <v>385</v>
      </c>
      <c r="B19" s="31">
        <v>35</v>
      </c>
      <c r="C19" s="31">
        <v>28182</v>
      </c>
      <c r="D19" s="31">
        <v>39785</v>
      </c>
      <c r="E19" s="183">
        <v>4.03</v>
      </c>
      <c r="F19" s="31">
        <v>30565</v>
      </c>
      <c r="G19" s="31">
        <v>508</v>
      </c>
      <c r="H19" s="31">
        <v>31073</v>
      </c>
      <c r="I19" s="31">
        <v>8712</v>
      </c>
    </row>
    <row r="20" spans="1:9" ht="12">
      <c r="A20" s="185" t="s">
        <v>386</v>
      </c>
      <c r="B20" s="31">
        <v>34</v>
      </c>
      <c r="C20" s="31">
        <v>27861</v>
      </c>
      <c r="D20" s="31">
        <v>39868</v>
      </c>
      <c r="E20" s="183">
        <v>4.21</v>
      </c>
      <c r="F20" s="31">
        <v>32487</v>
      </c>
      <c r="G20" s="31">
        <v>559</v>
      </c>
      <c r="H20" s="31">
        <v>33046</v>
      </c>
      <c r="I20" s="31">
        <v>6822</v>
      </c>
    </row>
    <row r="21" spans="1:9" ht="12">
      <c r="A21" s="185" t="s">
        <v>387</v>
      </c>
      <c r="B21" s="31">
        <v>33</v>
      </c>
      <c r="C21" s="31">
        <v>27596</v>
      </c>
      <c r="D21" s="31">
        <v>42569</v>
      </c>
      <c r="E21" s="183">
        <v>4.67</v>
      </c>
      <c r="F21" s="31">
        <v>35186</v>
      </c>
      <c r="G21" s="31">
        <v>745</v>
      </c>
      <c r="H21" s="31">
        <v>35926</v>
      </c>
      <c r="I21" s="31">
        <v>6643</v>
      </c>
    </row>
    <row r="22" spans="1:9" ht="12">
      <c r="A22" s="191" t="s">
        <v>388</v>
      </c>
      <c r="B22" s="62">
        <v>32</v>
      </c>
      <c r="C22" s="62">
        <v>27410</v>
      </c>
      <c r="D22" s="62">
        <v>36952</v>
      </c>
      <c r="E22" s="192">
        <v>4.21</v>
      </c>
      <c r="F22" s="62">
        <v>29827</v>
      </c>
      <c r="G22" s="62">
        <v>1194</v>
      </c>
      <c r="H22" s="62">
        <v>31021</v>
      </c>
      <c r="I22" s="62">
        <v>5931</v>
      </c>
    </row>
    <row r="23" ht="12">
      <c r="A23" s="193"/>
    </row>
    <row r="24" ht="12">
      <c r="A24" s="193"/>
    </row>
    <row r="25" ht="12">
      <c r="A25" s="193"/>
    </row>
    <row r="26" ht="12">
      <c r="A26" s="193"/>
    </row>
    <row r="27" spans="1:4" ht="12">
      <c r="A27" s="193"/>
      <c r="C27" s="39"/>
      <c r="D27" s="39"/>
    </row>
    <row r="28" spans="1:4" ht="12">
      <c r="A28" s="193"/>
      <c r="C28" s="39"/>
      <c r="D28" s="39"/>
    </row>
    <row r="29" spans="1:4" ht="12">
      <c r="A29" s="193"/>
      <c r="C29" s="39"/>
      <c r="D29" s="39"/>
    </row>
    <row r="30" ht="12">
      <c r="A30" s="193"/>
    </row>
    <row r="31" ht="12">
      <c r="A31" s="193"/>
    </row>
    <row r="32" ht="12">
      <c r="A32" s="193"/>
    </row>
    <row r="33" ht="12">
      <c r="A33" s="193"/>
    </row>
    <row r="34" ht="12">
      <c r="A34" s="193"/>
    </row>
    <row r="35" ht="12">
      <c r="A35" s="193"/>
    </row>
  </sheetData>
  <mergeCells count="7">
    <mergeCell ref="E2:E3"/>
    <mergeCell ref="F2:H2"/>
    <mergeCell ref="I2:I3"/>
    <mergeCell ref="A2:A3"/>
    <mergeCell ref="B2:B3"/>
    <mergeCell ref="C2:C3"/>
    <mergeCell ref="D2:D3"/>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00390625" defaultRowHeight="13.5"/>
  <cols>
    <col min="1" max="1" width="16.00390625" style="165" customWidth="1"/>
    <col min="2" max="9" width="8.50390625" style="17" customWidth="1"/>
    <col min="10" max="15" width="10.25390625" style="17" customWidth="1"/>
    <col min="16" max="16384" width="7.625" style="17" customWidth="1"/>
  </cols>
  <sheetData>
    <row r="1" spans="1:9" ht="12">
      <c r="A1" s="144" t="s">
        <v>394</v>
      </c>
      <c r="B1" s="14"/>
      <c r="C1" s="14"/>
      <c r="D1" s="14"/>
      <c r="E1" s="14"/>
      <c r="F1" s="14"/>
      <c r="G1" s="15"/>
      <c r="H1" s="14"/>
      <c r="I1" s="16" t="s">
        <v>377</v>
      </c>
    </row>
    <row r="2" spans="1:9" s="19" customFormat="1" ht="18" customHeight="1">
      <c r="A2" s="705" t="s">
        <v>390</v>
      </c>
      <c r="B2" s="707" t="s">
        <v>358</v>
      </c>
      <c r="C2" s="685" t="s">
        <v>359</v>
      </c>
      <c r="D2" s="685" t="s">
        <v>378</v>
      </c>
      <c r="E2" s="713" t="s">
        <v>361</v>
      </c>
      <c r="F2" s="687" t="s">
        <v>334</v>
      </c>
      <c r="G2" s="676"/>
      <c r="H2" s="677"/>
      <c r="I2" s="686" t="s">
        <v>362</v>
      </c>
    </row>
    <row r="3" spans="1:9" s="19" customFormat="1" ht="18" customHeight="1">
      <c r="A3" s="706"/>
      <c r="B3" s="708"/>
      <c r="C3" s="720"/>
      <c r="D3" s="720"/>
      <c r="E3" s="706"/>
      <c r="F3" s="158" t="s">
        <v>363</v>
      </c>
      <c r="G3" s="159" t="s">
        <v>364</v>
      </c>
      <c r="H3" s="159" t="s">
        <v>391</v>
      </c>
      <c r="I3" s="712"/>
    </row>
    <row r="4" spans="1:9" s="19" customFormat="1" ht="12">
      <c r="A4" s="188"/>
      <c r="B4" s="25"/>
      <c r="C4" s="26"/>
      <c r="D4" s="25"/>
      <c r="E4" s="164" t="s">
        <v>1360</v>
      </c>
      <c r="F4" s="164"/>
      <c r="G4" s="164"/>
      <c r="H4" s="164"/>
      <c r="I4" s="164"/>
    </row>
    <row r="5" spans="1:9" ht="13.5">
      <c r="A5" s="185" t="s">
        <v>1362</v>
      </c>
      <c r="B5" s="31">
        <v>19</v>
      </c>
      <c r="C5" s="31">
        <v>3365</v>
      </c>
      <c r="D5" s="31">
        <v>3379</v>
      </c>
      <c r="E5" s="183">
        <v>5.28</v>
      </c>
      <c r="F5" s="102">
        <v>2768</v>
      </c>
      <c r="G5" s="102">
        <v>53</v>
      </c>
      <c r="H5" s="102">
        <v>2821</v>
      </c>
      <c r="I5" s="102">
        <v>558</v>
      </c>
    </row>
    <row r="6" spans="1:9" ht="13.5">
      <c r="A6" s="185" t="s">
        <v>1363</v>
      </c>
      <c r="B6" s="31">
        <v>30</v>
      </c>
      <c r="C6" s="31">
        <v>3166</v>
      </c>
      <c r="D6" s="31">
        <v>3897</v>
      </c>
      <c r="E6" s="183">
        <v>4.1</v>
      </c>
      <c r="F6" s="102">
        <v>3004</v>
      </c>
      <c r="G6" s="102">
        <v>66</v>
      </c>
      <c r="H6" s="102">
        <v>3070</v>
      </c>
      <c r="I6" s="102">
        <v>827</v>
      </c>
    </row>
    <row r="7" spans="1:9" ht="13.5">
      <c r="A7" s="185" t="s">
        <v>1364</v>
      </c>
      <c r="B7" s="31">
        <v>24</v>
      </c>
      <c r="C7" s="31">
        <v>3949</v>
      </c>
      <c r="D7" s="31">
        <v>3666</v>
      </c>
      <c r="E7" s="183">
        <v>3.87</v>
      </c>
      <c r="F7" s="102">
        <v>3759</v>
      </c>
      <c r="G7" s="102">
        <v>33</v>
      </c>
      <c r="H7" s="102">
        <v>2792</v>
      </c>
      <c r="I7" s="102">
        <v>874</v>
      </c>
    </row>
    <row r="8" spans="1:9" ht="13.5">
      <c r="A8" s="185" t="s">
        <v>1365</v>
      </c>
      <c r="B8" s="31">
        <v>28</v>
      </c>
      <c r="C8" s="31">
        <v>3553</v>
      </c>
      <c r="D8" s="31">
        <v>4153</v>
      </c>
      <c r="E8" s="183">
        <v>4.17</v>
      </c>
      <c r="F8" s="102">
        <v>3133</v>
      </c>
      <c r="G8" s="102">
        <v>81</v>
      </c>
      <c r="H8" s="102">
        <v>3214</v>
      </c>
      <c r="I8" s="102">
        <v>939</v>
      </c>
    </row>
    <row r="9" spans="1:9" ht="13.5">
      <c r="A9" s="185" t="s">
        <v>1366</v>
      </c>
      <c r="B9" s="31">
        <v>25</v>
      </c>
      <c r="C9" s="31">
        <v>3545</v>
      </c>
      <c r="D9" s="31">
        <v>3145</v>
      </c>
      <c r="E9" s="183">
        <v>3.55</v>
      </c>
      <c r="F9" s="102">
        <v>2598</v>
      </c>
      <c r="G9" s="102">
        <v>61</v>
      </c>
      <c r="H9" s="102">
        <v>2659</v>
      </c>
      <c r="I9" s="102">
        <v>486</v>
      </c>
    </row>
    <row r="10" spans="1:9" ht="13.5">
      <c r="A10" s="185" t="s">
        <v>1368</v>
      </c>
      <c r="B10" s="31">
        <v>15</v>
      </c>
      <c r="C10" s="31">
        <v>2165</v>
      </c>
      <c r="D10" s="31">
        <v>1708</v>
      </c>
      <c r="E10" s="183">
        <v>5.26</v>
      </c>
      <c r="F10" s="102">
        <v>1458</v>
      </c>
      <c r="G10" s="102">
        <v>15</v>
      </c>
      <c r="H10" s="102">
        <v>1473</v>
      </c>
      <c r="I10" s="102">
        <v>235</v>
      </c>
    </row>
    <row r="11" spans="1:9" ht="13.5">
      <c r="A11" s="185" t="s">
        <v>382</v>
      </c>
      <c r="B11" s="31">
        <v>30</v>
      </c>
      <c r="C11" s="31">
        <v>2949</v>
      </c>
      <c r="D11" s="31">
        <v>3895</v>
      </c>
      <c r="E11" s="183">
        <v>4.4</v>
      </c>
      <c r="F11" s="102">
        <v>3136</v>
      </c>
      <c r="G11" s="102">
        <v>29</v>
      </c>
      <c r="H11" s="102">
        <v>3165</v>
      </c>
      <c r="I11" s="102">
        <v>730</v>
      </c>
    </row>
    <row r="12" spans="1:9" ht="13.5">
      <c r="A12" s="185" t="s">
        <v>383</v>
      </c>
      <c r="B12" s="31">
        <v>27</v>
      </c>
      <c r="C12" s="31">
        <v>2557</v>
      </c>
      <c r="D12" s="31">
        <v>3373</v>
      </c>
      <c r="E12" s="183">
        <v>4.89</v>
      </c>
      <c r="F12" s="102">
        <v>2716</v>
      </c>
      <c r="G12" s="102">
        <v>37</v>
      </c>
      <c r="H12" s="102">
        <v>2753</v>
      </c>
      <c r="I12" s="102">
        <v>620</v>
      </c>
    </row>
    <row r="13" spans="1:9" ht="13.5">
      <c r="A13" s="185" t="s">
        <v>384</v>
      </c>
      <c r="B13" s="31">
        <v>30</v>
      </c>
      <c r="C13" s="31">
        <v>3010</v>
      </c>
      <c r="D13" s="31">
        <v>4949</v>
      </c>
      <c r="E13" s="183">
        <v>5.48</v>
      </c>
      <c r="F13" s="102">
        <v>4113</v>
      </c>
      <c r="G13" s="102">
        <v>64</v>
      </c>
      <c r="H13" s="102">
        <v>4177</v>
      </c>
      <c r="I13" s="102">
        <v>772</v>
      </c>
    </row>
    <row r="14" spans="1:9" ht="13.5">
      <c r="A14" s="185" t="s">
        <v>392</v>
      </c>
      <c r="B14" s="31">
        <v>27</v>
      </c>
      <c r="C14" s="31">
        <v>3334</v>
      </c>
      <c r="D14" s="31">
        <v>3475</v>
      </c>
      <c r="E14" s="183">
        <v>3.82</v>
      </c>
      <c r="F14" s="102">
        <v>3019</v>
      </c>
      <c r="G14" s="102">
        <v>30</v>
      </c>
      <c r="H14" s="102">
        <v>3049</v>
      </c>
      <c r="I14" s="102">
        <v>426</v>
      </c>
    </row>
    <row r="15" spans="1:9" ht="13.5">
      <c r="A15" s="185" t="s">
        <v>393</v>
      </c>
      <c r="B15" s="31">
        <v>29</v>
      </c>
      <c r="C15" s="31">
        <v>3531</v>
      </c>
      <c r="D15" s="31">
        <v>4298</v>
      </c>
      <c r="E15" s="183">
        <v>4.2</v>
      </c>
      <c r="F15" s="102">
        <v>3432</v>
      </c>
      <c r="G15" s="102">
        <v>37</v>
      </c>
      <c r="H15" s="102">
        <v>3469</v>
      </c>
      <c r="I15" s="102">
        <v>829</v>
      </c>
    </row>
    <row r="16" spans="1:10" ht="12.75" customHeight="1">
      <c r="A16" s="189" t="s">
        <v>1374</v>
      </c>
      <c r="B16" s="36">
        <v>284</v>
      </c>
      <c r="C16" s="36">
        <v>3878</v>
      </c>
      <c r="D16" s="36">
        <v>39938</v>
      </c>
      <c r="E16" s="190">
        <v>4.36</v>
      </c>
      <c r="F16" s="36">
        <v>32136</v>
      </c>
      <c r="G16" s="36">
        <v>506</v>
      </c>
      <c r="H16" s="36">
        <v>32642</v>
      </c>
      <c r="I16" s="36">
        <v>7296</v>
      </c>
      <c r="J16" s="194"/>
    </row>
    <row r="17" spans="1:10" ht="12.75" customHeight="1">
      <c r="A17" s="185" t="s">
        <v>385</v>
      </c>
      <c r="B17" s="31">
        <v>279</v>
      </c>
      <c r="C17" s="31">
        <v>3537</v>
      </c>
      <c r="D17" s="31">
        <v>39326</v>
      </c>
      <c r="E17" s="183">
        <v>3.99</v>
      </c>
      <c r="F17" s="31">
        <v>29377</v>
      </c>
      <c r="G17" s="31">
        <v>647</v>
      </c>
      <c r="H17" s="31">
        <v>30024</v>
      </c>
      <c r="I17" s="31">
        <v>9302</v>
      </c>
      <c r="J17" s="194"/>
    </row>
    <row r="18" spans="1:9" ht="12">
      <c r="A18" s="185" t="s">
        <v>386</v>
      </c>
      <c r="B18" s="31">
        <v>278</v>
      </c>
      <c r="C18" s="31">
        <v>3122</v>
      </c>
      <c r="D18" s="31">
        <v>38519</v>
      </c>
      <c r="E18" s="183">
        <v>4.44</v>
      </c>
      <c r="F18" s="31">
        <v>27684</v>
      </c>
      <c r="G18" s="31">
        <v>764</v>
      </c>
      <c r="H18" s="31">
        <v>28448</v>
      </c>
      <c r="I18" s="31">
        <v>10071</v>
      </c>
    </row>
    <row r="19" spans="1:9" ht="12">
      <c r="A19" s="185" t="s">
        <v>387</v>
      </c>
      <c r="B19" s="31">
        <v>272</v>
      </c>
      <c r="C19" s="31">
        <v>3072</v>
      </c>
      <c r="D19" s="31">
        <v>40927</v>
      </c>
      <c r="E19" s="183">
        <v>4.91</v>
      </c>
      <c r="F19" s="31">
        <v>28093</v>
      </c>
      <c r="G19" s="31">
        <v>937</v>
      </c>
      <c r="H19" s="31">
        <v>29030</v>
      </c>
      <c r="I19" s="31">
        <v>11899</v>
      </c>
    </row>
    <row r="20" spans="1:9" ht="12">
      <c r="A20" s="191" t="s">
        <v>388</v>
      </c>
      <c r="B20" s="62">
        <v>269</v>
      </c>
      <c r="C20" s="62">
        <v>2997</v>
      </c>
      <c r="D20" s="62">
        <v>36254</v>
      </c>
      <c r="E20" s="192">
        <v>4.5</v>
      </c>
      <c r="F20" s="62">
        <v>27890</v>
      </c>
      <c r="G20" s="62">
        <v>661</v>
      </c>
      <c r="H20" s="62">
        <v>28551</v>
      </c>
      <c r="I20" s="62">
        <v>7703</v>
      </c>
    </row>
    <row r="21" spans="1:9" ht="12">
      <c r="A21" s="193"/>
      <c r="B21" s="59"/>
      <c r="C21" s="59"/>
      <c r="D21" s="59"/>
      <c r="E21" s="195"/>
      <c r="F21" s="59"/>
      <c r="G21" s="59"/>
      <c r="H21" s="59"/>
      <c r="I21" s="59"/>
    </row>
    <row r="22" spans="1:9" ht="12">
      <c r="A22" s="193"/>
      <c r="B22" s="59"/>
      <c r="C22" s="59"/>
      <c r="D22" s="59"/>
      <c r="E22" s="195"/>
      <c r="F22" s="59"/>
      <c r="G22" s="59"/>
      <c r="H22" s="59"/>
      <c r="I22" s="59"/>
    </row>
    <row r="23" ht="12">
      <c r="A23" s="193"/>
    </row>
    <row r="24" ht="12">
      <c r="A24" s="193"/>
    </row>
    <row r="25" ht="12">
      <c r="A25" s="193"/>
    </row>
    <row r="26" ht="12">
      <c r="A26" s="193"/>
    </row>
    <row r="27" ht="12">
      <c r="A27" s="193"/>
    </row>
    <row r="28" ht="12">
      <c r="A28" s="193"/>
    </row>
    <row r="29" ht="12">
      <c r="A29" s="193"/>
    </row>
  </sheetData>
  <mergeCells count="7">
    <mergeCell ref="E2:E3"/>
    <mergeCell ref="F2:H2"/>
    <mergeCell ref="I2:I3"/>
    <mergeCell ref="A2:A3"/>
    <mergeCell ref="B2:B3"/>
    <mergeCell ref="C2:C3"/>
    <mergeCell ref="D2:D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大正８年　山形県統計書</dc:title>
  <dc:subject/>
  <dc:creator>山形県</dc:creator>
  <cp:keywords/>
  <dc:description/>
  <cp:lastModifiedBy>工藤　裕子</cp:lastModifiedBy>
  <dcterms:created xsi:type="dcterms:W3CDTF">2005-04-02T03:10:42Z</dcterms:created>
  <dcterms:modified xsi:type="dcterms:W3CDTF">2008-10-29T05:23:37Z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