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(1)" sheetId="14" r:id="rId14"/>
    <sheet name="12-13(2)" sheetId="15" r:id="rId15"/>
    <sheet name="12-13(3)" sheetId="16" r:id="rId16"/>
    <sheet name="12-13(4)" sheetId="17" r:id="rId17"/>
    <sheet name="12-13(5)" sheetId="18" r:id="rId18"/>
    <sheet name="12-13(6)" sheetId="19" r:id="rId19"/>
    <sheet name="12-13(7)" sheetId="20" r:id="rId20"/>
    <sheet name="12-14" sheetId="21" r:id="rId21"/>
    <sheet name="12-15" sheetId="22" r:id="rId22"/>
  </sheets>
  <definedNames>
    <definedName name="_xlnm.Print_Area" localSheetId="1">'12-1'!$A$1:$T$38</definedName>
    <definedName name="_xlnm.Print_Area" localSheetId="10">'12-10'!$A$1:$F$16</definedName>
    <definedName name="_xlnm.Print_Area" localSheetId="13">'12-13(1)'!$A$1:$M$24</definedName>
    <definedName name="_xlnm.Print_Area" localSheetId="16">'12-13(4)'!$A$1:$H$37</definedName>
    <definedName name="_xlnm.Print_Area" localSheetId="8">'12-8'!$A$1:$E$21</definedName>
  </definedNames>
  <calcPr fullCalcOnLoad="1"/>
</workbook>
</file>

<file path=xl/sharedStrings.xml><?xml version="1.0" encoding="utf-8"?>
<sst xmlns="http://schemas.openxmlformats.org/spreadsheetml/2006/main" count="685" uniqueCount="452">
  <si>
    <t>普    通    銀    行</t>
  </si>
  <si>
    <t>市 郡 別</t>
  </si>
  <si>
    <t>地  方  銀  行</t>
  </si>
  <si>
    <t>信 用 金 庫</t>
  </si>
  <si>
    <t>信 用 組 合</t>
  </si>
  <si>
    <t>郵便局</t>
  </si>
  <si>
    <t>銀行</t>
  </si>
  <si>
    <t>支  店</t>
  </si>
  <si>
    <t>本  店</t>
  </si>
  <si>
    <t>総     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</si>
  <si>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</si>
  <si>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</si>
  <si>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</si>
  <si>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</si>
  <si>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</si>
  <si>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</si>
  <si>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</si>
  <si>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</si>
  <si>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</si>
  <si>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</si>
  <si>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</si>
  <si>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</si>
  <si>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</si>
  <si>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</si>
  <si>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</si>
  <si>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</si>
  <si>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</si>
  <si>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</si>
  <si>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</si>
  <si>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</si>
  <si>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飽海郡</t>
  </si>
  <si>
    <t>12－１．市、郡別の金融機関別店舗数</t>
  </si>
  <si>
    <t>-</t>
  </si>
  <si>
    <t>中 小  企  業  金  融  機  関</t>
  </si>
  <si>
    <r>
      <t>資料</t>
    </r>
    <r>
      <rPr>
        <sz val="8"/>
        <rFont val="ＭＳ 明朝"/>
        <family val="1"/>
      </rPr>
      <t>：</t>
    </r>
    <r>
      <rPr>
        <sz val="8"/>
        <rFont val="ＭＳ Ｐ明朝"/>
        <family val="1"/>
      </rPr>
      <t>山形県銀行協会、山形県信用金庫協会、山形県信用組合協会、（株）商工組合中央金庫山形支店、東北労働金庫山形県本部、</t>
    </r>
  </si>
  <si>
    <t>　　３）（　）内は法人代理店で総数に含まない。</t>
  </si>
  <si>
    <t>単位：百万円</t>
  </si>
  <si>
    <t>月      別</t>
  </si>
  <si>
    <t>預　　　金</t>
  </si>
  <si>
    <t>貸　　　出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</si>
  <si>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</si>
  <si>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</si>
  <si>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</si>
  <si>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</si>
  <si>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</si>
  <si>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</si>
  <si>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</si>
  <si>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　　２</t>
  </si>
  <si>
    <t>　　　３</t>
  </si>
  <si>
    <t>注：ゆうちょ銀行は、銀行には含まれない。</t>
  </si>
  <si>
    <t>資料：日本銀行山形事務所</t>
  </si>
  <si>
    <t>月           別</t>
  </si>
  <si>
    <t>預        金</t>
  </si>
  <si>
    <t>貸         出</t>
  </si>
  <si>
    <t>資料：日本銀行山形事務所</t>
  </si>
  <si>
    <t>月　　　　　別</t>
  </si>
  <si>
    <t>預　　　　　金</t>
  </si>
  <si>
    <t>貸　　　　　出</t>
  </si>
  <si>
    <t>資料：山形県信用組合協会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</si>
  <si>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</si>
  <si>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</si>
  <si>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</si>
  <si>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</si>
  <si>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</si>
  <si>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</si>
  <si>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</si>
  <si>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２</t>
  </si>
  <si>
    <t>　　　　　３</t>
  </si>
  <si>
    <t>注：酒田支店を含む。</t>
  </si>
  <si>
    <t>単位：百万円</t>
  </si>
  <si>
    <t>月　　　別</t>
  </si>
  <si>
    <t>資料：農林中央金庫山形支店</t>
  </si>
  <si>
    <t>　　　　　 ６</t>
  </si>
  <si>
    <t xml:space="preserve">           ７</t>
  </si>
  <si>
    <t xml:space="preserve">           ８</t>
  </si>
  <si>
    <t xml:space="preserve">           ９</t>
  </si>
  <si>
    <t xml:space="preserve">           10</t>
  </si>
  <si>
    <t xml:space="preserve">           11</t>
  </si>
  <si>
    <t xml:space="preserve">           12</t>
  </si>
  <si>
    <t xml:space="preserve">           ２</t>
  </si>
  <si>
    <t xml:space="preserve">           ３</t>
  </si>
  <si>
    <t>注：貸出金には、受託貸付金を含まない。</t>
  </si>
  <si>
    <t>資料：農林中央金庫山形支店</t>
  </si>
  <si>
    <t>注：金額は法人代理店分を含んだ県内12店舗分で、百万円未満の端数を</t>
  </si>
  <si>
    <t>資料：東北労働金庫山形県本部</t>
  </si>
  <si>
    <t>流動性預金</t>
  </si>
  <si>
    <t>定期性預金</t>
  </si>
  <si>
    <t>預 金 計</t>
  </si>
  <si>
    <t>注：１）「流動性預金」＝通常貯金＋貯蓄貯金＋</t>
  </si>
  <si>
    <t xml:space="preserve">        特別貯金（通常郵便貯金相当)</t>
  </si>
  <si>
    <t xml:space="preserve">    ２）「定期性預金」＝定期貯金＋定額貯金</t>
  </si>
  <si>
    <t>資料：株式会社ゆうちょ銀行</t>
  </si>
  <si>
    <t>年　度　別</t>
  </si>
  <si>
    <t>年　度　末　保　有　契　約</t>
  </si>
  <si>
    <t>件　　数</t>
  </si>
  <si>
    <t>保険金額</t>
  </si>
  <si>
    <t>平成28年度</t>
  </si>
  <si>
    <t>平成29年度</t>
  </si>
  <si>
    <t>平成30年度</t>
  </si>
  <si>
    <t>月　　別</t>
  </si>
  <si>
    <t>月中貸付高</t>
  </si>
  <si>
    <t>月 末 残 高</t>
  </si>
  <si>
    <t>件　数</t>
  </si>
  <si>
    <t>金　額</t>
  </si>
  <si>
    <t>注：直貸及び代理貸の合計であり、設備貸与を除く。</t>
  </si>
  <si>
    <t>資料：(株)日本政策金融公庫山形支店中小企業事業</t>
  </si>
  <si>
    <t xml:space="preserve"> 単位：百万円</t>
  </si>
  <si>
    <t>月　中　貸　付　高</t>
  </si>
  <si>
    <t>月　 末 　残 　高</t>
  </si>
  <si>
    <t>金　　額</t>
  </si>
  <si>
    <t>注：１）普通貸付（直）、恩給担保貸付、教育貸付（直）、生活衛生貸付（直）の合計である。</t>
  </si>
  <si>
    <t>　  ２）国民生活事業山形支店、酒田支店、米沢支店の合計である。</t>
  </si>
  <si>
    <t>資料：(株)日本政策金融公庫山形支店国民生活事業</t>
  </si>
  <si>
    <t>保　　　証　　　承　　　諾</t>
  </si>
  <si>
    <t>保　　証　　債　　務　　残　　高</t>
  </si>
  <si>
    <t>前　年</t>
  </si>
  <si>
    <t>度  比</t>
  </si>
  <si>
    <t>注：金額は、四捨五入のため総数と一致しない場合がある。（２）～（７）も同じ</t>
  </si>
  <si>
    <t>業　　　種　　　別</t>
  </si>
  <si>
    <t>保   証   承   諾</t>
  </si>
  <si>
    <t>保 証 債 務 残 高</t>
  </si>
  <si>
    <t>件   数</t>
  </si>
  <si>
    <t>金   額</t>
  </si>
  <si>
    <t>　総　　　　　　　　数</t>
  </si>
  <si>
    <t>製　　　　造　　　　業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</si>
  <si>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</si>
  <si>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</si>
  <si>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</si>
  <si>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</si>
  <si>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</si>
  <si>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</si>
  <si>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</si>
  <si>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石油 ・ 石炭製品工業</t>
  </si>
  <si>
    <t>ゴ   ム   工   業</t>
  </si>
  <si>
    <t>皮   革   工   業</t>
  </si>
  <si>
    <t>窯               業</t>
  </si>
  <si>
    <t>機   械   工   業</t>
  </si>
  <si>
    <t>電 気 機 器 工 業</t>
  </si>
  <si>
    <t>車   輌   工   業</t>
  </si>
  <si>
    <t>船   舶   工   業</t>
  </si>
  <si>
    <t>金   属   工   業</t>
  </si>
  <si>
    <t>その他 の 工 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</si>
  <si>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</si>
  <si>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</si>
  <si>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</si>
  <si>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</si>
  <si>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</si>
  <si>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倉  庫  運　輸　業</t>
  </si>
  <si>
    <t>不    動    産    業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</si>
  <si>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</si>
  <si>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</si>
  <si>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</si>
  <si>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</si>
  <si>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</si>
  <si>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</si>
  <si>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三菱東京ＵＦＪ銀行</t>
  </si>
  <si>
    <t>（ 地 方 銀 行 計 ）</t>
  </si>
  <si>
    <t>きらやか銀行</t>
  </si>
  <si>
    <t>東邦銀行</t>
  </si>
  <si>
    <t>（ 信 用 金 庫 計 ）</t>
  </si>
  <si>
    <t>山 形 信 用 金 庫</t>
  </si>
  <si>
    <t>米 沢 信 用 金 庫</t>
  </si>
  <si>
    <t>新 庄 信 用 金 庫</t>
  </si>
  <si>
    <t>鶴 岡 信 用 金 庫</t>
  </si>
  <si>
    <t>（ 信 用 組 合 計 ）</t>
  </si>
  <si>
    <t>山形中央信用組合</t>
  </si>
  <si>
    <t>山形第一信用組合</t>
  </si>
  <si>
    <t>ウリ信用組合</t>
  </si>
  <si>
    <t>商工組合中央金庫　</t>
  </si>
  <si>
    <t>日本公庫（旧国金）</t>
  </si>
  <si>
    <t>（ 農 協 系 計 ）</t>
  </si>
  <si>
    <t>山形市農業協同組合</t>
  </si>
  <si>
    <t>山形農業協同組合</t>
  </si>
  <si>
    <t>単位：金額＝百万円、前年度比＝％</t>
  </si>
  <si>
    <t>項               目</t>
  </si>
  <si>
    <t>保       証       承       諾</t>
  </si>
  <si>
    <t>保    証    債    務    残    高</t>
  </si>
  <si>
    <t>件      数</t>
  </si>
  <si>
    <t>金       額</t>
  </si>
  <si>
    <t>前年度比</t>
  </si>
  <si>
    <t>合計</t>
  </si>
  <si>
    <t>一                        般</t>
  </si>
  <si>
    <t>小      額      融      資</t>
  </si>
  <si>
    <t>小口零細</t>
  </si>
  <si>
    <t>商工業振興資金</t>
  </si>
  <si>
    <t>近          代          化</t>
  </si>
  <si>
    <t>（内創業関連等）</t>
  </si>
  <si>
    <t>セーフティーネット</t>
  </si>
  <si>
    <t>長      期      経      営</t>
  </si>
  <si>
    <t>当      座      貸      越</t>
  </si>
  <si>
    <t>カ   ー   ド  ロ   ー   ン</t>
  </si>
  <si>
    <t>特定社債</t>
  </si>
  <si>
    <t>市          町          村</t>
  </si>
  <si>
    <t>季          　          節</t>
  </si>
  <si>
    <t>流動資産担保</t>
  </si>
  <si>
    <t>震災緊急</t>
  </si>
  <si>
    <t>経営改善サポート</t>
  </si>
  <si>
    <t>経営力強化</t>
  </si>
  <si>
    <t>条件変更改善型借換保証</t>
  </si>
  <si>
    <t>財務要件型無保証人保証</t>
  </si>
  <si>
    <t>経営安定関連</t>
  </si>
  <si>
    <t>金融安定化</t>
  </si>
  <si>
    <t>そ          の          他</t>
  </si>
  <si>
    <t>単位：金額＝百万円、前年度比＝％</t>
  </si>
  <si>
    <t>金        額</t>
  </si>
  <si>
    <t>総          数</t>
  </si>
  <si>
    <t xml:space="preserve">        １億円以下 </t>
  </si>
  <si>
    <t xml:space="preserve">        １億円超</t>
  </si>
  <si>
    <t>件         数</t>
  </si>
  <si>
    <t>車　 輌   工   業</t>
  </si>
  <si>
    <t>農    林    漁    業</t>
  </si>
  <si>
    <t>建       設       業</t>
  </si>
  <si>
    <t>小       売       業</t>
  </si>
  <si>
    <t>サ  ー  ビ  ス  業</t>
  </si>
  <si>
    <t xml:space="preserve"> 単位：金額＝百万円</t>
  </si>
  <si>
    <t>実　　数</t>
  </si>
  <si>
    <t>（うち）取引停止処分</t>
  </si>
  <si>
    <t>平成28年</t>
  </si>
  <si>
    <t>平成29年</t>
  </si>
  <si>
    <t>　 　 　２月</t>
  </si>
  <si>
    <t>　　  　３月</t>
  </si>
  <si>
    <t>　　  　４月</t>
  </si>
  <si>
    <t>　　  　６月</t>
  </si>
  <si>
    <t>　　  　７月</t>
  </si>
  <si>
    <t>　　  　８月</t>
  </si>
  <si>
    <t>　　  　９月</t>
  </si>
  <si>
    <t>　　  　10月</t>
  </si>
  <si>
    <t>　　  　11月</t>
  </si>
  <si>
    <t>　　  　12月</t>
  </si>
  <si>
    <t>資料：一般社団法人山形県銀行協会</t>
  </si>
  <si>
    <t>年　　別</t>
  </si>
  <si>
    <t>卸・小売業</t>
  </si>
  <si>
    <t>月　　別</t>
  </si>
  <si>
    <t>負債総額</t>
  </si>
  <si>
    <t xml:space="preserve">          ３月</t>
  </si>
  <si>
    <t xml:space="preserve">          ４月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</si>
  <si>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</si>
  <si>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</si>
  <si>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</si>
  <si>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</si>
  <si>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>資料：独立行政法人郵便貯金簡易生命保険管理・郵便局</t>
  </si>
  <si>
    <t>第12章　金融</t>
  </si>
  <si>
    <t>－</t>
  </si>
  <si>
    <t>1</t>
  </si>
  <si>
    <t>.</t>
  </si>
  <si>
    <t>市､郡別の金融機関別店舗数</t>
  </si>
  <si>
    <t>2</t>
  </si>
  <si>
    <t>銀行主要勘定</t>
  </si>
  <si>
    <t>3</t>
  </si>
  <si>
    <t>信用金庫主要勘定</t>
  </si>
  <si>
    <t>4</t>
  </si>
  <si>
    <t>信用組合主要勘定</t>
  </si>
  <si>
    <t>5</t>
  </si>
  <si>
    <t>商工組合中央金庫主要勘定</t>
  </si>
  <si>
    <t>6</t>
  </si>
  <si>
    <t>農林中央金庫主要勘定</t>
  </si>
  <si>
    <t>7</t>
  </si>
  <si>
    <t>農業協同組合主要勘定</t>
  </si>
  <si>
    <t>8</t>
  </si>
  <si>
    <t>労働金庫主要勘定</t>
  </si>
  <si>
    <t>9</t>
  </si>
  <si>
    <t>ゆうちょ銀行の貯金残高</t>
  </si>
  <si>
    <t>10</t>
  </si>
  <si>
    <t>簡易生命保険</t>
  </si>
  <si>
    <t>11</t>
  </si>
  <si>
    <t>㈱日本政策金融公庫中小企業事業貸付状況</t>
  </si>
  <si>
    <t>12</t>
  </si>
  <si>
    <t>㈱日本政策金融公庫国民生活事業貸付状況</t>
  </si>
  <si>
    <t>13</t>
  </si>
  <si>
    <t>信用保証状況</t>
  </si>
  <si>
    <t>(1)月別保証状況</t>
  </si>
  <si>
    <t>(2)業種別保証状況</t>
  </si>
  <si>
    <t>(3)金融機関別保証状況</t>
  </si>
  <si>
    <t>(4)制度別保証状況</t>
  </si>
  <si>
    <t>(5)金額別保証承諾状況</t>
  </si>
  <si>
    <t>(6)期間別保証承諾状況</t>
  </si>
  <si>
    <t>(7)業種別代位弁済状況</t>
  </si>
  <si>
    <t>14</t>
  </si>
  <si>
    <t>手形交換</t>
  </si>
  <si>
    <t>15</t>
  </si>
  <si>
    <t>企業倒産</t>
  </si>
  <si>
    <t>都市</t>
  </si>
  <si>
    <t>　　　　農林中央金庫山形支店、日本郵便株式会社東北支社、（株）日本政策金融公庫山形支店中小企業事業、（株）日本政策金融</t>
  </si>
  <si>
    <r>
      <t>注：１）</t>
    </r>
    <r>
      <rPr>
        <sz val="8"/>
        <rFont val="ＭＳ Ｐ明朝"/>
        <family val="1"/>
      </rPr>
      <t xml:space="preserve">支店には、県外からの進出店舗 (都市銀行１、地方銀行３） を含む。 </t>
    </r>
  </si>
  <si>
    <t>預       金</t>
  </si>
  <si>
    <t>資料：商工組合中央金庫山形支店</t>
  </si>
  <si>
    <t>各年度３月31日現在　単位：百万円</t>
  </si>
  <si>
    <t>年   度   別</t>
  </si>
  <si>
    <t>令和元年度</t>
  </si>
  <si>
    <t>令和元年度</t>
  </si>
  <si>
    <t>令　和　元　年　度</t>
  </si>
  <si>
    <t>平成30年</t>
  </si>
  <si>
    <t>令和元年</t>
  </si>
  <si>
    <t>農林水産金融機関</t>
  </si>
  <si>
    <t>（株）日本政策金融公庫山形支店中小企業事   業</t>
  </si>
  <si>
    <t>（株）日本政策金融公庫山形支店国民生活事   業</t>
  </si>
  <si>
    <t>（株）　　　　　　　商工　　　　　　　　　組合　　　　　　　　　　　　　中央　　　　　　　　　　　　　金庫</t>
  </si>
  <si>
    <t>東北
労働
金庫</t>
  </si>
  <si>
    <t>農林
中央
金庫</t>
  </si>
  <si>
    <t>農業　　　　　　　　　　　　　　　　　　　協同　　　　　　　　　　　　　　　　　　　　組合</t>
  </si>
  <si>
    <t>漁業　　　　　　　　　　　　　協同　　　　　　　　　　　　　　　　　組合</t>
  </si>
  <si>
    <t>（１）</t>
  </si>
  <si>
    <t>　　　　公庫山形支店国民生活事業</t>
  </si>
  <si>
    <t>月       別</t>
  </si>
  <si>
    <t>貸       出</t>
  </si>
  <si>
    <t>　　　　　５</t>
  </si>
  <si>
    <t>月        別</t>
  </si>
  <si>
    <t>預金</t>
  </si>
  <si>
    <t>借入金</t>
  </si>
  <si>
    <t>貸出金</t>
  </si>
  <si>
    <t>有価証券</t>
  </si>
  <si>
    <t>預け金</t>
  </si>
  <si>
    <t>　　　　　 ５</t>
  </si>
  <si>
    <t xml:space="preserve"> </t>
  </si>
  <si>
    <t>預金積金</t>
  </si>
  <si>
    <t>　　　　　 ５</t>
  </si>
  <si>
    <t>　　切り捨てて記載。</t>
  </si>
  <si>
    <t>令和２年度</t>
  </si>
  <si>
    <t>12－13．信用保証状況</t>
  </si>
  <si>
    <t>単位：金額＝千円、前年度比＝％</t>
  </si>
  <si>
    <t>月 別</t>
  </si>
  <si>
    <t>総 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</si>
  <si>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</si>
  <si>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</si>
  <si>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</si>
  <si>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</si>
  <si>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</si>
  <si>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</si>
  <si>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</si>
  <si>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</si>
  <si>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</si>
  <si>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</si>
  <si>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</si>
  <si>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</si>
  <si>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資料：山形県信用保証協会 （２）～（７）も同じ</t>
  </si>
  <si>
    <t>そ の 他 の 産 業</t>
  </si>
  <si>
    <t>前年度比</t>
  </si>
  <si>
    <t>危機関連</t>
  </si>
  <si>
    <t>事業承継特別保証</t>
  </si>
  <si>
    <t>金     額     別</t>
  </si>
  <si>
    <t>100万円以下</t>
  </si>
  <si>
    <t xml:space="preserve">      300      〃</t>
  </si>
  <si>
    <t xml:space="preserve">      500      〃</t>
  </si>
  <si>
    <t xml:space="preserve">   1,000      〃</t>
  </si>
  <si>
    <t xml:space="preserve">   1,500      〃</t>
  </si>
  <si>
    <t xml:space="preserve">   2,000      〃</t>
  </si>
  <si>
    <t xml:space="preserve">   3,000      〃</t>
  </si>
  <si>
    <t xml:space="preserve">   5,000      〃</t>
  </si>
  <si>
    <t xml:space="preserve">   7,000      〃</t>
  </si>
  <si>
    <t xml:space="preserve">   8,000      〃</t>
  </si>
  <si>
    <t>保 証 期 間 別</t>
  </si>
  <si>
    <t>総         数</t>
  </si>
  <si>
    <t xml:space="preserve">    ３ ヶ 月  以 下</t>
  </si>
  <si>
    <t xml:space="preserve">    ６ ヶ 月     〃</t>
  </si>
  <si>
    <t xml:space="preserve">    １  年     〃</t>
  </si>
  <si>
    <t xml:space="preserve">    ２  年     〃</t>
  </si>
  <si>
    <t xml:space="preserve">    ３  年     〃</t>
  </si>
  <si>
    <t xml:space="preserve">    ４  年     〃</t>
  </si>
  <si>
    <t xml:space="preserve">    ５  年     〃</t>
  </si>
  <si>
    <t xml:space="preserve">    ７  年     〃</t>
  </si>
  <si>
    <t xml:space="preserve">   10  年     〃</t>
  </si>
  <si>
    <t xml:space="preserve">   10  年    超  </t>
  </si>
  <si>
    <t>単位：千円</t>
  </si>
  <si>
    <t>業　　　種　　　別</t>
  </si>
  <si>
    <t>総数</t>
  </si>
  <si>
    <t>製造業</t>
  </si>
  <si>
    <t>食料品工業</t>
  </si>
  <si>
    <t>繊維品工業</t>
  </si>
  <si>
    <t>紙工業</t>
  </si>
  <si>
    <t>印刷製本業</t>
  </si>
  <si>
    <t>その他 の工業</t>
  </si>
  <si>
    <t>鉱                業</t>
  </si>
  <si>
    <t>卸       売       業</t>
  </si>
  <si>
    <t>不    動    産    業</t>
  </si>
  <si>
    <t>年　別
月　別</t>
  </si>
  <si>
    <t>手形交換高</t>
  </si>
  <si>
    <t>不　　渡　　手　　形</t>
  </si>
  <si>
    <t>枚数</t>
  </si>
  <si>
    <t>金額</t>
  </si>
  <si>
    <t>人員</t>
  </si>
  <si>
    <t>　　  　５月</t>
  </si>
  <si>
    <t>（負債総額１千万円以上、含内整理）</t>
  </si>
  <si>
    <t>単位：金額＝百万円</t>
  </si>
  <si>
    <t>総　　　数</t>
  </si>
  <si>
    <t>製　造　業</t>
  </si>
  <si>
    <t>建　設　業</t>
  </si>
  <si>
    <t>飲　食　業</t>
  </si>
  <si>
    <t>そ　の　他</t>
  </si>
  <si>
    <t>件 数</t>
  </si>
  <si>
    <t>平成30年</t>
  </si>
  <si>
    <t>令和元年</t>
  </si>
  <si>
    <t xml:space="preserve"> ２年 １月</t>
  </si>
  <si>
    <t xml:space="preserve">          ２月</t>
  </si>
  <si>
    <t xml:space="preserve">          ５月</t>
  </si>
  <si>
    <t xml:space="preserve">         10月</t>
  </si>
  <si>
    <t xml:space="preserve">         11月</t>
  </si>
  <si>
    <t xml:space="preserve">         12月</t>
  </si>
  <si>
    <t>資料：（株）東京商工リサーチ山形支店</t>
  </si>
  <si>
    <t>　　　５</t>
  </si>
  <si>
    <t>　　　11</t>
  </si>
  <si>
    <t>令和２年度</t>
  </si>
  <si>
    <t>　　　ネットワーク支援機構</t>
  </si>
  <si>
    <t>（ 都市銀行計 ）</t>
  </si>
  <si>
    <t>みずほ銀行</t>
  </si>
  <si>
    <t>山形銀行</t>
  </si>
  <si>
    <t>荘内銀行</t>
  </si>
  <si>
    <t>七十七銀行</t>
  </si>
  <si>
    <t>北都銀行</t>
  </si>
  <si>
    <t>北郡信用組合</t>
  </si>
  <si>
    <t>あすか信用組合</t>
  </si>
  <si>
    <t>山形県医師信用組合</t>
  </si>
  <si>
    <t>（ 政府系銀行計 ）</t>
  </si>
  <si>
    <t xml:space="preserve">    ２年１月 </t>
  </si>
  <si>
    <r>
      <t>12－15．企業倒産</t>
    </r>
    <r>
      <rPr>
        <sz val="10"/>
        <rFont val="ＭＳ 明朝"/>
        <family val="1"/>
      </rPr>
      <t>（平成30～令和２年）</t>
    </r>
  </si>
  <si>
    <t>令和２年</t>
  </si>
  <si>
    <r>
      <t>12－14．手形交換</t>
    </r>
    <r>
      <rPr>
        <sz val="10"/>
        <rFont val="ＭＳ 明朝"/>
        <family val="1"/>
      </rPr>
      <t>（平成28～令和２年）</t>
    </r>
  </si>
  <si>
    <t>令和２年</t>
  </si>
  <si>
    <t>（７）業種別代位弁済状況（令和２年度）</t>
  </si>
  <si>
    <t>（６）期間別保証承諾状況（令和２年度）</t>
  </si>
  <si>
    <t>（平均保証期間  6年 10ヶ月）</t>
  </si>
  <si>
    <t>（５）金額別保証承諾状況（令和２年度）</t>
  </si>
  <si>
    <t>（ １件平均保証承諾   17,690  千円   前年度比  164.6 ％ ）</t>
  </si>
  <si>
    <t>（４）制度別保証状況（令和２年度）</t>
  </si>
  <si>
    <t>注：１）危機関連は、平成30年4月より取扱い開始された。</t>
  </si>
  <si>
    <t>　　２）事業承継特別保証は、令和2年4月より取扱い開始された。</t>
  </si>
  <si>
    <t>(３)金融機関別保証状況（令和２年度）</t>
  </si>
  <si>
    <t>（２）業種別保証状況（令和２年度）</t>
  </si>
  <si>
    <t>（１）月別保証状況（令和元、２年度）</t>
  </si>
  <si>
    <t>令　和　２　年　度</t>
  </si>
  <si>
    <r>
      <t>12－12．㈱日本政策金融公庫国民生活事業貸付状況</t>
    </r>
    <r>
      <rPr>
        <sz val="10"/>
        <rFont val="ＭＳ 明朝"/>
        <family val="1"/>
      </rPr>
      <t>（令和２年度）</t>
    </r>
  </si>
  <si>
    <t>　令和２年４月末</t>
  </si>
  <si>
    <t xml:space="preserve">    　 ３年１月末</t>
  </si>
  <si>
    <r>
      <t>12－11．㈱日本政策金融公庫中小企業事業貸付状況</t>
    </r>
    <r>
      <rPr>
        <sz val="10"/>
        <rFont val="ＭＳ 明朝"/>
        <family val="1"/>
      </rPr>
      <t>（令和２年度）</t>
    </r>
  </si>
  <si>
    <t>　令和２年４月末</t>
  </si>
  <si>
    <t xml:space="preserve">       ３年１月末</t>
  </si>
  <si>
    <r>
      <t>12－10．簡易生命保険</t>
    </r>
    <r>
      <rPr>
        <sz val="10"/>
        <rFont val="ＭＳ 明朝"/>
        <family val="1"/>
      </rPr>
      <t>（平成28～令和２年度）</t>
    </r>
  </si>
  <si>
    <r>
      <t>12－９．ゆうちょ銀行の貯金残高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（令和元、２年度）</t>
    </r>
  </si>
  <si>
    <r>
      <t>12-８．労働金庫主要勘定</t>
    </r>
    <r>
      <rPr>
        <sz val="10"/>
        <rFont val="ＭＳ 明朝"/>
        <family val="1"/>
      </rPr>
      <t>(令和２年度、月別残高）</t>
    </r>
  </si>
  <si>
    <r>
      <t>12-７．農業協同組合主要勘定</t>
    </r>
    <r>
      <rPr>
        <sz val="10"/>
        <rFont val="ＭＳ 明朝"/>
        <family val="1"/>
      </rPr>
      <t>（令和２年度、月別残高）</t>
    </r>
  </si>
  <si>
    <t>　令和２年４月末</t>
  </si>
  <si>
    <t>12－６．農林中央金庫主要勘定 （令和２年度、月別残高）</t>
  </si>
  <si>
    <t>　令和２年４月末</t>
  </si>
  <si>
    <t>　    ３年１月末</t>
  </si>
  <si>
    <r>
      <t xml:space="preserve">12－５．商工組合中央金庫主要勘定 </t>
    </r>
    <r>
      <rPr>
        <sz val="10"/>
        <rFont val="ＭＳ 明朝"/>
        <family val="1"/>
      </rPr>
      <t>（令和２年度、月別残高）</t>
    </r>
  </si>
  <si>
    <t>　　  ３年１月末</t>
  </si>
  <si>
    <r>
      <t>12－４．信用組合主要勘定</t>
    </r>
    <r>
      <rPr>
        <sz val="10"/>
        <rFont val="ＭＳ 明朝"/>
        <family val="1"/>
      </rPr>
      <t>（令和２年度、月別残高）</t>
    </r>
  </si>
  <si>
    <t>　  　３年１月末</t>
  </si>
  <si>
    <r>
      <t>12－３．信用金庫主要勘定</t>
    </r>
    <r>
      <rPr>
        <sz val="10"/>
        <rFont val="ＭＳ 明朝"/>
        <family val="1"/>
      </rPr>
      <t>（令和２年度、月別残高）</t>
    </r>
  </si>
  <si>
    <t>　　  ３年１月末</t>
  </si>
  <si>
    <r>
      <t>12－２．銀行主要勘定</t>
    </r>
    <r>
      <rPr>
        <sz val="10"/>
        <rFont val="ＭＳ 明朝"/>
        <family val="1"/>
      </rPr>
      <t>（令和２年度、月別残高）</t>
    </r>
  </si>
  <si>
    <t>令和３年３月31日現在</t>
  </si>
  <si>
    <r>
      <t>　　２）</t>
    </r>
    <r>
      <rPr>
        <sz val="8"/>
        <rFont val="ＭＳ Ｐ明朝"/>
        <family val="1"/>
      </rPr>
      <t>支店には、有人出張所を含む。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</si>
</sst>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 ;[Red]\-#,##0\ "/>
    <numFmt numFmtId="179" formatCode="#,##0_);[Red]\(#,##0\)"/>
    <numFmt numFmtId="180" formatCode="#,##0.000_ ;[Red]\-#,##0.000\ "/>
    <numFmt numFmtId="181" formatCode="#,##0.0;[Red]\-#,##0.0"/>
    <numFmt numFmtId="182" formatCode="0.0_ "/>
    <numFmt numFmtId="183" formatCode="#,##0;\'&quot;△&quot;#,##0;\-"/>
    <numFmt numFmtId="184" formatCode="#,##0;#,##0;\-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right" vertical="center"/>
    </xf>
    <xf numFmtId="38" fontId="16" fillId="0" borderId="0" xfId="49" applyFont="1" applyFill="1" applyAlignment="1">
      <alignment vertical="center"/>
    </xf>
    <xf numFmtId="38" fontId="1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5" fillId="0" borderId="0" xfId="49" applyFont="1" applyFill="1" applyAlignment="1">
      <alignment vertical="center"/>
    </xf>
    <xf numFmtId="38" fontId="9" fillId="0" borderId="0" xfId="49" applyFont="1" applyFill="1" applyAlignment="1">
      <alignment/>
    </xf>
    <xf numFmtId="38" fontId="10" fillId="0" borderId="0" xfId="49" applyFont="1" applyFill="1" applyAlignment="1">
      <alignment/>
    </xf>
    <xf numFmtId="38" fontId="10" fillId="0" borderId="0" xfId="49" applyNumberFormat="1" applyFont="1" applyFill="1" applyAlignment="1">
      <alignment vertical="center"/>
    </xf>
    <xf numFmtId="38" fontId="10" fillId="0" borderId="19" xfId="49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center" vertical="center"/>
    </xf>
    <xf numFmtId="38" fontId="17" fillId="0" borderId="15" xfId="49" applyFont="1" applyFill="1" applyBorder="1" applyAlignment="1">
      <alignment horizontal="center"/>
    </xf>
    <xf numFmtId="38" fontId="17" fillId="0" borderId="14" xfId="49" applyFont="1" applyFill="1" applyBorder="1" applyAlignment="1">
      <alignment horizontal="center"/>
    </xf>
    <xf numFmtId="38" fontId="10" fillId="0" borderId="11" xfId="49" applyFont="1" applyFill="1" applyBorder="1" applyAlignment="1">
      <alignment horizontal="center" vertical="center"/>
    </xf>
    <xf numFmtId="38" fontId="17" fillId="0" borderId="10" xfId="49" applyFont="1" applyFill="1" applyBorder="1" applyAlignment="1">
      <alignment horizontal="center" vertical="top"/>
    </xf>
    <xf numFmtId="38" fontId="17" fillId="0" borderId="20" xfId="49" applyFont="1" applyFill="1" applyBorder="1" applyAlignment="1">
      <alignment horizontal="center" vertical="top"/>
    </xf>
    <xf numFmtId="38" fontId="13" fillId="0" borderId="12" xfId="49" applyFont="1" applyFill="1" applyBorder="1" applyAlignment="1">
      <alignment horizontal="center" vertical="center"/>
    </xf>
    <xf numFmtId="38" fontId="13" fillId="0" borderId="15" xfId="49" applyFont="1" applyFill="1" applyBorder="1" applyAlignment="1">
      <alignment vertical="center"/>
    </xf>
    <xf numFmtId="181" fontId="13" fillId="0" borderId="15" xfId="49" applyNumberFormat="1" applyFont="1" applyFill="1" applyBorder="1" applyAlignment="1">
      <alignment vertical="center"/>
    </xf>
    <xf numFmtId="181" fontId="13" fillId="0" borderId="15" xfId="49" applyNumberFormat="1" applyFont="1" applyFill="1" applyBorder="1" applyAlignment="1">
      <alignment horizontal="right" vertical="center"/>
    </xf>
    <xf numFmtId="181" fontId="13" fillId="0" borderId="21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" fillId="0" borderId="15" xfId="49" applyFont="1" applyFill="1" applyBorder="1" applyAlignment="1">
      <alignment vertical="center"/>
    </xf>
    <xf numFmtId="181" fontId="1" fillId="0" borderId="15" xfId="49" applyNumberFormat="1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181" fontId="10" fillId="0" borderId="15" xfId="49" applyNumberFormat="1" applyFont="1" applyFill="1" applyBorder="1" applyAlignment="1">
      <alignment vertical="center"/>
    </xf>
    <xf numFmtId="181" fontId="10" fillId="0" borderId="14" xfId="49" applyNumberFormat="1" applyFont="1" applyFill="1" applyBorder="1" applyAlignment="1">
      <alignment vertical="center"/>
    </xf>
    <xf numFmtId="182" fontId="10" fillId="0" borderId="0" xfId="49" applyNumberFormat="1" applyFont="1" applyFill="1" applyAlignment="1">
      <alignment vertical="center"/>
    </xf>
    <xf numFmtId="38" fontId="10" fillId="0" borderId="22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distributed" vertical="center"/>
    </xf>
    <xf numFmtId="38" fontId="17" fillId="0" borderId="12" xfId="49" applyFont="1" applyFill="1" applyBorder="1" applyAlignment="1">
      <alignment horizontal="center" vertical="center"/>
    </xf>
    <xf numFmtId="38" fontId="17" fillId="0" borderId="12" xfId="49" applyFont="1" applyFill="1" applyBorder="1" applyAlignment="1">
      <alignment horizontal="distributed" vertical="center"/>
    </xf>
    <xf numFmtId="38" fontId="17" fillId="0" borderId="12" xfId="49" applyFont="1" applyFill="1" applyBorder="1" applyAlignment="1">
      <alignment horizontal="distributed" vertical="center" shrinkToFit="1"/>
    </xf>
    <xf numFmtId="38" fontId="17" fillId="0" borderId="22" xfId="49" applyFont="1" applyFill="1" applyBorder="1" applyAlignment="1">
      <alignment horizontal="distributed" vertical="center"/>
    </xf>
    <xf numFmtId="38" fontId="13" fillId="0" borderId="27" xfId="49" applyFont="1" applyFill="1" applyBorder="1" applyAlignment="1">
      <alignment horizontal="distributed" vertical="center"/>
    </xf>
    <xf numFmtId="38" fontId="1" fillId="0" borderId="12" xfId="49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horizontal="distributed" vertical="center"/>
    </xf>
    <xf numFmtId="38" fontId="1" fillId="0" borderId="22" xfId="49" applyFont="1" applyFill="1" applyBorder="1" applyAlignment="1">
      <alignment horizontal="distributed" vertical="center"/>
    </xf>
    <xf numFmtId="38" fontId="10" fillId="0" borderId="28" xfId="49" applyFont="1" applyFill="1" applyBorder="1" applyAlignment="1">
      <alignment horizontal="center" vertical="center"/>
    </xf>
    <xf numFmtId="38" fontId="10" fillId="0" borderId="29" xfId="49" applyFont="1" applyFill="1" applyBorder="1" applyAlignment="1">
      <alignment horizontal="center" vertical="center"/>
    </xf>
    <xf numFmtId="38" fontId="10" fillId="0" borderId="30" xfId="49" applyFont="1" applyFill="1" applyBorder="1" applyAlignment="1">
      <alignment horizontal="center" vertical="center"/>
    </xf>
    <xf numFmtId="38" fontId="13" fillId="0" borderId="27" xfId="49" applyFont="1" applyFill="1" applyBorder="1" applyAlignment="1">
      <alignment horizontal="center" vertical="center"/>
    </xf>
    <xf numFmtId="181" fontId="13" fillId="0" borderId="0" xfId="49" applyNumberFormat="1" applyFont="1" applyFill="1" applyBorder="1" applyAlignment="1">
      <alignment vertical="center"/>
    </xf>
    <xf numFmtId="38" fontId="1" fillId="0" borderId="12" xfId="49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vertical="center"/>
    </xf>
    <xf numFmtId="38" fontId="1" fillId="0" borderId="22" xfId="49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distributed" vertical="center"/>
    </xf>
    <xf numFmtId="38" fontId="10" fillId="0" borderId="14" xfId="49" applyFont="1" applyFill="1" applyBorder="1" applyAlignment="1">
      <alignment vertical="center"/>
    </xf>
    <xf numFmtId="38" fontId="18" fillId="0" borderId="0" xfId="49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center" vertical="center"/>
    </xf>
    <xf numFmtId="38" fontId="10" fillId="0" borderId="12" xfId="49" applyFont="1" applyFill="1" applyBorder="1" applyAlignment="1" quotePrefix="1">
      <alignment vertical="center"/>
    </xf>
    <xf numFmtId="38" fontId="9" fillId="0" borderId="0" xfId="51" applyFont="1" applyFill="1" applyAlignment="1">
      <alignment vertical="center"/>
    </xf>
    <xf numFmtId="38" fontId="10" fillId="0" borderId="0" xfId="51" applyFont="1" applyFill="1" applyAlignment="1">
      <alignment vertical="center"/>
    </xf>
    <xf numFmtId="41" fontId="1" fillId="0" borderId="15" xfId="51" applyNumberFormat="1" applyFont="1" applyFill="1" applyBorder="1" applyAlignment="1">
      <alignment vertical="center"/>
    </xf>
    <xf numFmtId="41" fontId="1" fillId="0" borderId="15" xfId="51" applyNumberFormat="1" applyFont="1" applyFill="1" applyBorder="1" applyAlignment="1">
      <alignment horizontal="right" vertical="center"/>
    </xf>
    <xf numFmtId="41" fontId="1" fillId="0" borderId="14" xfId="51" applyNumberFormat="1" applyFont="1" applyFill="1" applyBorder="1" applyAlignment="1">
      <alignment horizontal="right" vertical="center"/>
    </xf>
    <xf numFmtId="38" fontId="13" fillId="0" borderId="0" xfId="51" applyFont="1" applyFill="1" applyAlignment="1">
      <alignment vertical="center"/>
    </xf>
    <xf numFmtId="38" fontId="10" fillId="0" borderId="0" xfId="51" applyFont="1" applyFill="1" applyBorder="1" applyAlignment="1">
      <alignment vertical="center"/>
    </xf>
    <xf numFmtId="38" fontId="10" fillId="0" borderId="12" xfId="51" applyFont="1" applyFill="1" applyBorder="1" applyAlignment="1">
      <alignment horizontal="center" vertical="center"/>
    </xf>
    <xf numFmtId="41" fontId="10" fillId="0" borderId="15" xfId="51" applyNumberFormat="1" applyFont="1" applyFill="1" applyBorder="1" applyAlignment="1">
      <alignment vertical="center"/>
    </xf>
    <xf numFmtId="41" fontId="10" fillId="0" borderId="14" xfId="51" applyNumberFormat="1" applyFont="1" applyFill="1" applyBorder="1" applyAlignment="1">
      <alignment vertical="center"/>
    </xf>
    <xf numFmtId="38" fontId="1" fillId="0" borderId="12" xfId="51" applyFont="1" applyFill="1" applyBorder="1" applyAlignment="1" quotePrefix="1">
      <alignment vertical="center"/>
    </xf>
    <xf numFmtId="38" fontId="10" fillId="0" borderId="22" xfId="51" applyFont="1" applyFill="1" applyBorder="1" applyAlignment="1" quotePrefix="1">
      <alignment vertical="center"/>
    </xf>
    <xf numFmtId="184" fontId="10" fillId="0" borderId="23" xfId="68" applyNumberFormat="1" applyFont="1" applyFill="1" applyBorder="1">
      <alignment/>
      <protection/>
    </xf>
    <xf numFmtId="184" fontId="10" fillId="0" borderId="24" xfId="68" applyNumberFormat="1" applyFont="1" applyFill="1" applyBorder="1">
      <alignment/>
      <protection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right" vertical="center"/>
    </xf>
    <xf numFmtId="181" fontId="1" fillId="0" borderId="14" xfId="49" applyNumberFormat="1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183" fontId="10" fillId="0" borderId="15" xfId="49" applyNumberFormat="1" applyFont="1" applyFill="1" applyBorder="1" applyAlignment="1">
      <alignment horizontal="right" vertical="center"/>
    </xf>
    <xf numFmtId="0" fontId="10" fillId="0" borderId="15" xfId="49" applyNumberFormat="1" applyFont="1" applyFill="1" applyBorder="1" applyAlignment="1">
      <alignment horizontal="right" vertical="center"/>
    </xf>
    <xf numFmtId="183" fontId="10" fillId="0" borderId="14" xfId="49" applyNumberFormat="1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181" fontId="13" fillId="0" borderId="21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right" vertical="center"/>
    </xf>
    <xf numFmtId="38" fontId="13" fillId="0" borderId="15" xfId="49" applyFont="1" applyFill="1" applyBorder="1" applyAlignment="1">
      <alignment/>
    </xf>
    <xf numFmtId="38" fontId="13" fillId="0" borderId="21" xfId="49" applyFont="1" applyFill="1" applyBorder="1" applyAlignment="1">
      <alignment/>
    </xf>
    <xf numFmtId="38" fontId="10" fillId="0" borderId="14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right" vertical="center"/>
    </xf>
    <xf numFmtId="184" fontId="10" fillId="0" borderId="0" xfId="68" applyNumberFormat="1" applyFont="1" applyFill="1" applyBorder="1" applyAlignment="1">
      <alignment horizontal="right" vertical="center"/>
      <protection/>
    </xf>
    <xf numFmtId="184" fontId="10" fillId="0" borderId="15" xfId="68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right" vertical="center"/>
    </xf>
    <xf numFmtId="41" fontId="13" fillId="0" borderId="15" xfId="51" applyNumberFormat="1" applyFont="1" applyFill="1" applyBorder="1" applyAlignment="1">
      <alignment vertical="center"/>
    </xf>
    <xf numFmtId="41" fontId="13" fillId="0" borderId="14" xfId="51" applyNumberFormat="1" applyFont="1" applyFill="1" applyBorder="1" applyAlignment="1">
      <alignment vertical="center"/>
    </xf>
    <xf numFmtId="49" fontId="1" fillId="0" borderId="12" xfId="51" applyNumberFormat="1" applyFont="1" applyFill="1" applyBorder="1" applyAlignment="1">
      <alignment horizontal="center" vertical="center"/>
    </xf>
    <xf numFmtId="184" fontId="10" fillId="0" borderId="15" xfId="68" applyNumberFormat="1" applyFont="1" applyFill="1" applyBorder="1" applyAlignment="1">
      <alignment vertical="center"/>
      <protection/>
    </xf>
    <xf numFmtId="184" fontId="10" fillId="0" borderId="0" xfId="68" applyNumberFormat="1" applyFont="1" applyFill="1" applyBorder="1" applyAlignment="1">
      <alignment vertical="center"/>
      <protection/>
    </xf>
    <xf numFmtId="184" fontId="10" fillId="0" borderId="14" xfId="68" applyNumberFormat="1" applyFont="1" applyFill="1" applyBorder="1" applyAlignment="1">
      <alignment horizontal="right" vertical="center"/>
      <protection/>
    </xf>
    <xf numFmtId="49" fontId="10" fillId="0" borderId="12" xfId="49" applyNumberFormat="1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horizontal="center" vertical="center"/>
    </xf>
    <xf numFmtId="38" fontId="10" fillId="0" borderId="31" xfId="49" applyFont="1" applyFill="1" applyBorder="1" applyAlignment="1">
      <alignment horizontal="left" vertical="center"/>
    </xf>
    <xf numFmtId="38" fontId="13" fillId="0" borderId="27" xfId="49" applyFont="1" applyFill="1" applyBorder="1" applyAlignment="1">
      <alignment horizontal="distributed"/>
    </xf>
    <xf numFmtId="38" fontId="9" fillId="0" borderId="0" xfId="49" applyFont="1" applyFill="1" applyAlignment="1">
      <alignment horizontal="left" vertical="center"/>
    </xf>
    <xf numFmtId="38" fontId="10" fillId="0" borderId="32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38" fontId="10" fillId="0" borderId="37" xfId="49" applyFont="1" applyFill="1" applyBorder="1" applyAlignment="1">
      <alignment horizontal="centerContinuous" vertical="center"/>
    </xf>
    <xf numFmtId="38" fontId="10" fillId="0" borderId="32" xfId="49" applyFont="1" applyFill="1" applyBorder="1" applyAlignment="1">
      <alignment horizontal="centerContinuous" vertical="center"/>
    </xf>
    <xf numFmtId="0" fontId="4" fillId="0" borderId="37" xfId="0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center" vertical="center"/>
    </xf>
    <xf numFmtId="38" fontId="12" fillId="0" borderId="0" xfId="5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19" xfId="51" applyFont="1" applyFill="1" applyBorder="1" applyAlignment="1">
      <alignment horizontal="center" vertical="center"/>
    </xf>
    <xf numFmtId="38" fontId="10" fillId="0" borderId="37" xfId="51" applyFont="1" applyFill="1" applyBorder="1" applyAlignment="1">
      <alignment vertical="center"/>
    </xf>
    <xf numFmtId="38" fontId="10" fillId="0" borderId="32" xfId="51" applyFont="1" applyFill="1" applyBorder="1" applyAlignment="1">
      <alignment vertical="center"/>
    </xf>
    <xf numFmtId="38" fontId="10" fillId="0" borderId="11" xfId="51" applyFont="1" applyFill="1" applyBorder="1" applyAlignment="1">
      <alignment horizontal="center" vertical="center"/>
    </xf>
    <xf numFmtId="38" fontId="10" fillId="0" borderId="25" xfId="51" applyFont="1" applyFill="1" applyBorder="1" applyAlignment="1">
      <alignment horizontal="center" vertical="center"/>
    </xf>
    <xf numFmtId="38" fontId="10" fillId="0" borderId="26" xfId="51" applyFont="1" applyFill="1" applyBorder="1" applyAlignment="1">
      <alignment horizontal="center" vertical="center"/>
    </xf>
    <xf numFmtId="38" fontId="13" fillId="0" borderId="0" xfId="51" applyFont="1" applyFill="1" applyBorder="1" applyAlignment="1">
      <alignment vertical="center"/>
    </xf>
    <xf numFmtId="38" fontId="1" fillId="0" borderId="12" xfId="51" applyFont="1" applyFill="1" applyBorder="1" applyAlignment="1">
      <alignment horizontal="center" vertical="center"/>
    </xf>
    <xf numFmtId="38" fontId="13" fillId="0" borderId="12" xfId="51" applyFont="1" applyFill="1" applyBorder="1" applyAlignment="1">
      <alignment horizontal="center" vertical="center"/>
    </xf>
    <xf numFmtId="38" fontId="12" fillId="0" borderId="0" xfId="49" applyFont="1" applyFill="1" applyAlignment="1">
      <alignment horizontal="right" vertical="center"/>
    </xf>
    <xf numFmtId="38" fontId="10" fillId="0" borderId="30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left" vertical="center" wrapText="1"/>
    </xf>
    <xf numFmtId="38" fontId="10" fillId="0" borderId="20" xfId="49" applyFont="1" applyFill="1" applyBorder="1" applyAlignment="1">
      <alignment horizontal="distributed" vertical="center" indent="1"/>
    </xf>
    <xf numFmtId="38" fontId="10" fillId="0" borderId="11" xfId="49" applyFont="1" applyFill="1" applyBorder="1" applyAlignment="1">
      <alignment horizontal="distributed" vertical="center" indent="1"/>
    </xf>
    <xf numFmtId="38" fontId="10" fillId="0" borderId="34" xfId="49" applyFont="1" applyFill="1" applyBorder="1" applyAlignment="1">
      <alignment horizontal="center" vertical="center"/>
    </xf>
    <xf numFmtId="38" fontId="10" fillId="0" borderId="35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distributed" vertical="center" indent="1"/>
    </xf>
    <xf numFmtId="38" fontId="18" fillId="0" borderId="0" xfId="49" applyFont="1" applyFill="1" applyAlignment="1">
      <alignment vertical="center"/>
    </xf>
    <xf numFmtId="38" fontId="15" fillId="0" borderId="22" xfId="49" applyFont="1" applyFill="1" applyBorder="1" applyAlignment="1" quotePrefix="1">
      <alignment horizontal="center" vertical="center"/>
    </xf>
    <xf numFmtId="38" fontId="10" fillId="0" borderId="24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left" vertical="center"/>
    </xf>
    <xf numFmtId="0" fontId="0" fillId="0" borderId="0" xfId="67" applyFont="1" applyFill="1">
      <alignment/>
      <protection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38" fontId="10" fillId="0" borderId="37" xfId="49" applyFont="1" applyFill="1" applyBorder="1" applyAlignment="1">
      <alignment vertical="center"/>
    </xf>
    <xf numFmtId="38" fontId="10" fillId="0" borderId="18" xfId="49" applyFont="1" applyFill="1" applyBorder="1" applyAlignment="1">
      <alignment horizontal="center" vertical="center"/>
    </xf>
    <xf numFmtId="38" fontId="13" fillId="0" borderId="27" xfId="49" applyFont="1" applyFill="1" applyBorder="1" applyAlignment="1">
      <alignment vertical="center"/>
    </xf>
    <xf numFmtId="38" fontId="1" fillId="0" borderId="16" xfId="49" applyFont="1" applyFill="1" applyBorder="1" applyAlignment="1">
      <alignment vertical="center"/>
    </xf>
    <xf numFmtId="38" fontId="10" fillId="0" borderId="0" xfId="49" applyNumberFormat="1" applyFont="1" applyFill="1" applyBorder="1" applyAlignment="1">
      <alignment vertical="center"/>
    </xf>
    <xf numFmtId="38" fontId="10" fillId="0" borderId="25" xfId="49" applyNumberFormat="1" applyFont="1" applyFill="1" applyBorder="1" applyAlignment="1">
      <alignment horizontal="center" vertical="center"/>
    </xf>
    <xf numFmtId="49" fontId="10" fillId="0" borderId="27" xfId="49" applyNumberFormat="1" applyFont="1" applyFill="1" applyBorder="1" applyAlignment="1">
      <alignment horizontal="center" vertical="center"/>
    </xf>
    <xf numFmtId="49" fontId="10" fillId="0" borderId="12" xfId="49" applyNumberFormat="1" applyFont="1" applyFill="1" applyBorder="1" applyAlignment="1">
      <alignment vertical="center"/>
    </xf>
    <xf numFmtId="49" fontId="10" fillId="0" borderId="22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horizontal="left" vertical="center" wrapText="1"/>
    </xf>
    <xf numFmtId="38" fontId="12" fillId="0" borderId="0" xfId="49" applyFont="1" applyFill="1" applyAlignment="1">
      <alignment horizontal="right"/>
    </xf>
    <xf numFmtId="38" fontId="10" fillId="0" borderId="0" xfId="49" applyFont="1" applyFill="1" applyBorder="1" applyAlignment="1">
      <alignment/>
    </xf>
    <xf numFmtId="38" fontId="10" fillId="0" borderId="0" xfId="49" applyFont="1" applyFill="1" applyBorder="1" applyAlignment="1">
      <alignment horizontal="right"/>
    </xf>
    <xf numFmtId="38" fontId="10" fillId="0" borderId="30" xfId="49" applyFont="1" applyFill="1" applyBorder="1" applyAlignment="1">
      <alignment horizontal="center" vertical="center"/>
    </xf>
    <xf numFmtId="38" fontId="10" fillId="0" borderId="33" xfId="49" applyFont="1" applyFill="1" applyBorder="1" applyAlignment="1">
      <alignment horizontal="center" vertical="center"/>
    </xf>
    <xf numFmtId="38" fontId="10" fillId="0" borderId="32" xfId="49" applyFont="1" applyFill="1" applyBorder="1" applyAlignment="1">
      <alignment horizontal="center" vertical="center"/>
    </xf>
    <xf numFmtId="41" fontId="10" fillId="0" borderId="13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>
      <alignment vertical="center"/>
    </xf>
    <xf numFmtId="49" fontId="10" fillId="0" borderId="12" xfId="49" applyNumberFormat="1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4" xfId="49" applyNumberFormat="1" applyFont="1" applyFill="1" applyBorder="1" applyAlignment="1">
      <alignment vertical="center"/>
    </xf>
    <xf numFmtId="49" fontId="13" fillId="0" borderId="12" xfId="49" applyNumberFormat="1" applyFont="1" applyFill="1" applyBorder="1" applyAlignment="1">
      <alignment horizontal="center" vertical="center"/>
    </xf>
    <xf numFmtId="41" fontId="13" fillId="0" borderId="15" xfId="49" applyNumberFormat="1" applyFont="1" applyFill="1" applyBorder="1" applyAlignment="1">
      <alignment vertical="center"/>
    </xf>
    <xf numFmtId="41" fontId="13" fillId="0" borderId="14" xfId="49" applyNumberFormat="1" applyFont="1" applyFill="1" applyBorder="1" applyAlignment="1">
      <alignment vertical="center"/>
    </xf>
    <xf numFmtId="49" fontId="10" fillId="0" borderId="22" xfId="49" applyNumberFormat="1" applyFont="1" applyFill="1" applyBorder="1" applyAlignment="1">
      <alignment horizontal="center" vertical="center"/>
    </xf>
    <xf numFmtId="41" fontId="10" fillId="0" borderId="23" xfId="49" applyNumberFormat="1" applyFont="1" applyFill="1" applyBorder="1" applyAlignment="1">
      <alignment vertical="center"/>
    </xf>
    <xf numFmtId="41" fontId="10" fillId="0" borderId="24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0" fillId="0" borderId="27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41" fontId="13" fillId="0" borderId="23" xfId="49" applyNumberFormat="1" applyFont="1" applyFill="1" applyBorder="1" applyAlignment="1">
      <alignment vertical="center"/>
    </xf>
    <xf numFmtId="41" fontId="13" fillId="0" borderId="2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0" fontId="10" fillId="0" borderId="0" xfId="49" applyNumberFormat="1" applyFont="1" applyFill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38" fontId="1" fillId="0" borderId="0" xfId="49" applyFont="1" applyFill="1" applyAlignment="1">
      <alignment horizontal="centerContinuous" vertical="center"/>
    </xf>
    <xf numFmtId="49" fontId="1" fillId="0" borderId="28" xfId="49" applyNumberFormat="1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" vertical="center"/>
    </xf>
    <xf numFmtId="38" fontId="1" fillId="0" borderId="30" xfId="49" applyFont="1" applyFill="1" applyBorder="1" applyAlignment="1">
      <alignment horizontal="center" vertical="center"/>
    </xf>
    <xf numFmtId="38" fontId="15" fillId="0" borderId="28" xfId="49" applyFont="1" applyFill="1" applyBorder="1" applyAlignment="1">
      <alignment horizontal="center" vertical="center"/>
    </xf>
    <xf numFmtId="38" fontId="15" fillId="0" borderId="12" xfId="49" applyFont="1" applyFill="1" applyBorder="1" applyAlignment="1">
      <alignment horizontal="left" vertical="center"/>
    </xf>
    <xf numFmtId="38" fontId="15" fillId="0" borderId="12" xfId="49" applyFont="1" applyFill="1" applyBorder="1" applyAlignment="1" quotePrefix="1">
      <alignment vertical="center"/>
    </xf>
    <xf numFmtId="49" fontId="15" fillId="0" borderId="12" xfId="49" applyNumberFormat="1" applyFont="1" applyFill="1" applyBorder="1" applyAlignment="1">
      <alignment vertical="center"/>
    </xf>
    <xf numFmtId="38" fontId="15" fillId="0" borderId="22" xfId="49" applyFont="1" applyFill="1" applyBorder="1" applyAlignment="1" quotePrefix="1">
      <alignment vertical="center"/>
    </xf>
    <xf numFmtId="38" fontId="15" fillId="0" borderId="37" xfId="49" applyFont="1" applyFill="1" applyBorder="1" applyAlignment="1">
      <alignment horizontal="center" vertical="center"/>
    </xf>
    <xf numFmtId="38" fontId="15" fillId="0" borderId="32" xfId="49" applyFont="1" applyFill="1" applyBorder="1" applyAlignment="1">
      <alignment horizontal="center" vertical="center"/>
    </xf>
    <xf numFmtId="38" fontId="15" fillId="0" borderId="30" xfId="49" applyFont="1" applyFill="1" applyBorder="1" applyAlignment="1">
      <alignment horizontal="center" vertical="center"/>
    </xf>
    <xf numFmtId="49" fontId="10" fillId="0" borderId="12" xfId="49" applyNumberFormat="1" applyFont="1" applyFill="1" applyBorder="1" applyAlignment="1" quotePrefix="1">
      <alignment horizontal="center" vertical="center"/>
    </xf>
    <xf numFmtId="38" fontId="10" fillId="0" borderId="33" xfId="49" applyFont="1" applyFill="1" applyBorder="1" applyAlignment="1">
      <alignment horizontal="center" vertical="center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0" fillId="0" borderId="0" xfId="64" applyFont="1" applyFill="1" applyAlignment="1">
      <alignment horizontal="left"/>
      <protection/>
    </xf>
    <xf numFmtId="0" fontId="10" fillId="0" borderId="0" xfId="66" applyFont="1" applyFill="1" applyAlignment="1">
      <alignment horizontal="right" vertical="center"/>
      <protection/>
    </xf>
    <xf numFmtId="0" fontId="10" fillId="0" borderId="0" xfId="66" applyFont="1" applyFill="1" applyAlignment="1">
      <alignment vertical="center"/>
      <protection/>
    </xf>
    <xf numFmtId="49" fontId="10" fillId="0" borderId="0" xfId="66" applyNumberFormat="1" applyFont="1" applyFill="1" applyAlignment="1">
      <alignment horizontal="right" vertical="center"/>
      <protection/>
    </xf>
    <xf numFmtId="49" fontId="10" fillId="0" borderId="0" xfId="66" applyNumberFormat="1" applyFont="1" applyFill="1" applyAlignment="1" quotePrefix="1">
      <alignment horizontal="left" vertical="center"/>
      <protection/>
    </xf>
    <xf numFmtId="0" fontId="10" fillId="0" borderId="0" xfId="66" applyFont="1" applyFill="1" applyAlignment="1">
      <alignment vertical="center" wrapText="1"/>
      <protection/>
    </xf>
    <xf numFmtId="0" fontId="20" fillId="0" borderId="0" xfId="64" applyFont="1" applyFill="1" applyAlignment="1">
      <alignment horizontal="left" vertical="center"/>
      <protection/>
    </xf>
    <xf numFmtId="38" fontId="13" fillId="0" borderId="13" xfId="49" applyFont="1" applyFill="1" applyBorder="1" applyAlignment="1">
      <alignment horizontal="right" vertical="center"/>
    </xf>
    <xf numFmtId="181" fontId="10" fillId="0" borderId="15" xfId="49" applyNumberFormat="1" applyFont="1" applyFill="1" applyBorder="1" applyAlignment="1">
      <alignment horizontal="right" vertical="center"/>
    </xf>
    <xf numFmtId="181" fontId="10" fillId="0" borderId="14" xfId="49" applyNumberFormat="1" applyFont="1" applyFill="1" applyBorder="1" applyAlignment="1">
      <alignment horizontal="right" vertical="center"/>
    </xf>
    <xf numFmtId="183" fontId="10" fillId="0" borderId="23" xfId="49" applyNumberFormat="1" applyFont="1" applyFill="1" applyBorder="1" applyAlignment="1">
      <alignment horizontal="right" vertical="center"/>
    </xf>
    <xf numFmtId="183" fontId="10" fillId="0" borderId="24" xfId="49" applyNumberFormat="1" applyFont="1" applyFill="1" applyBorder="1" applyAlignment="1">
      <alignment horizontal="right" vertical="center"/>
    </xf>
    <xf numFmtId="183" fontId="13" fillId="0" borderId="13" xfId="49" applyNumberFormat="1" applyFont="1" applyFill="1" applyBorder="1" applyAlignment="1">
      <alignment vertical="center"/>
    </xf>
    <xf numFmtId="183" fontId="13" fillId="0" borderId="21" xfId="49" applyNumberFormat="1" applyFont="1" applyFill="1" applyBorder="1" applyAlignment="1">
      <alignment vertical="center"/>
    </xf>
    <xf numFmtId="183" fontId="10" fillId="0" borderId="15" xfId="49" applyNumberFormat="1" applyFont="1" applyFill="1" applyBorder="1" applyAlignment="1">
      <alignment vertical="center"/>
    </xf>
    <xf numFmtId="183" fontId="10" fillId="0" borderId="14" xfId="49" applyNumberFormat="1" applyFont="1" applyFill="1" applyBorder="1" applyAlignment="1">
      <alignment vertical="center"/>
    </xf>
    <xf numFmtId="0" fontId="10" fillId="0" borderId="15" xfId="49" applyNumberFormat="1" applyFont="1" applyFill="1" applyBorder="1" applyAlignment="1">
      <alignment vertical="center"/>
    </xf>
    <xf numFmtId="183" fontId="10" fillId="0" borderId="23" xfId="49" applyNumberFormat="1" applyFont="1" applyFill="1" applyBorder="1" applyAlignment="1">
      <alignment vertical="center"/>
    </xf>
    <xf numFmtId="183" fontId="10" fillId="0" borderId="24" xfId="49" applyNumberFormat="1" applyFont="1" applyFill="1" applyBorder="1" applyAlignment="1">
      <alignment vertical="center"/>
    </xf>
    <xf numFmtId="38" fontId="10" fillId="0" borderId="15" xfId="49" applyNumberFormat="1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23" xfId="49" applyNumberFormat="1" applyFont="1" applyFill="1" applyBorder="1" applyAlignment="1">
      <alignment vertical="center"/>
    </xf>
    <xf numFmtId="179" fontId="10" fillId="0" borderId="13" xfId="49" applyNumberFormat="1" applyFont="1" applyFill="1" applyBorder="1" applyAlignment="1">
      <alignment vertical="center"/>
    </xf>
    <xf numFmtId="179" fontId="10" fillId="0" borderId="21" xfId="49" applyNumberFormat="1" applyFont="1" applyFill="1" applyBorder="1" applyAlignment="1">
      <alignment vertical="center"/>
    </xf>
    <xf numFmtId="179" fontId="10" fillId="0" borderId="15" xfId="49" applyNumberFormat="1" applyFont="1" applyFill="1" applyBorder="1" applyAlignment="1">
      <alignment vertical="center"/>
    </xf>
    <xf numFmtId="179" fontId="10" fillId="0" borderId="1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179" fontId="10" fillId="0" borderId="24" xfId="49" applyNumberFormat="1" applyFont="1" applyFill="1" applyBorder="1" applyAlignment="1">
      <alignment vertical="center"/>
    </xf>
    <xf numFmtId="179" fontId="10" fillId="0" borderId="0" xfId="49" applyNumberFormat="1" applyFont="1" applyFill="1" applyBorder="1" applyAlignment="1">
      <alignment vertical="center"/>
    </xf>
    <xf numFmtId="179" fontId="10" fillId="0" borderId="12" xfId="49" applyNumberFormat="1" applyFont="1" applyFill="1" applyBorder="1" applyAlignment="1">
      <alignment vertical="center"/>
    </xf>
    <xf numFmtId="41" fontId="15" fillId="0" borderId="13" xfId="49" applyNumberFormat="1" applyFont="1" applyFill="1" applyBorder="1" applyAlignment="1">
      <alignment vertical="center"/>
    </xf>
    <xf numFmtId="41" fontId="15" fillId="0" borderId="0" xfId="49" applyNumberFormat="1" applyFont="1" applyFill="1" applyBorder="1" applyAlignment="1">
      <alignment vertical="center"/>
    </xf>
    <xf numFmtId="41" fontId="15" fillId="0" borderId="15" xfId="49" applyNumberFormat="1" applyFont="1" applyFill="1" applyBorder="1" applyAlignment="1">
      <alignment vertical="center"/>
    </xf>
    <xf numFmtId="41" fontId="15" fillId="0" borderId="23" xfId="49" applyNumberFormat="1" applyFont="1" applyFill="1" applyBorder="1" applyAlignment="1">
      <alignment vertical="center"/>
    </xf>
    <xf numFmtId="41" fontId="15" fillId="0" borderId="16" xfId="49" applyNumberFormat="1" applyFont="1" applyFill="1" applyBorder="1" applyAlignment="1">
      <alignment vertical="center"/>
    </xf>
    <xf numFmtId="41" fontId="15" fillId="0" borderId="21" xfId="49" applyNumberFormat="1" applyFont="1" applyFill="1" applyBorder="1" applyAlignment="1">
      <alignment vertical="center"/>
    </xf>
    <xf numFmtId="41" fontId="15" fillId="0" borderId="14" xfId="49" applyNumberFormat="1" applyFont="1" applyFill="1" applyBorder="1" applyAlignment="1">
      <alignment vertical="center"/>
    </xf>
    <xf numFmtId="41" fontId="15" fillId="0" borderId="24" xfId="49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horizontal="right" vertical="center"/>
    </xf>
    <xf numFmtId="178" fontId="10" fillId="0" borderId="15" xfId="49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vertical="center"/>
    </xf>
    <xf numFmtId="178" fontId="10" fillId="0" borderId="16" xfId="49" applyNumberFormat="1" applyFont="1" applyFill="1" applyBorder="1" applyAlignment="1">
      <alignment vertical="center"/>
    </xf>
    <xf numFmtId="178" fontId="10" fillId="0" borderId="13" xfId="49" applyNumberFormat="1" applyFont="1" applyFill="1" applyBorder="1" applyAlignment="1">
      <alignment vertical="center"/>
    </xf>
    <xf numFmtId="178" fontId="10" fillId="0" borderId="36" xfId="49" applyNumberFormat="1" applyFont="1" applyFill="1" applyBorder="1" applyAlignment="1">
      <alignment vertical="center"/>
    </xf>
    <xf numFmtId="41" fontId="13" fillId="0" borderId="21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41" fontId="13" fillId="0" borderId="36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38" fontId="10" fillId="0" borderId="37" xfId="49" applyFont="1" applyFill="1" applyBorder="1" applyAlignment="1">
      <alignment horizontal="center" vertical="center"/>
    </xf>
    <xf numFmtId="38" fontId="10" fillId="0" borderId="37" xfId="4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Ｈ１０登載項目（検討後）照会先一覧" xfId="66"/>
    <cellStyle name="標準_Sheet1_１２－１６_１２－１６" xfId="67"/>
    <cellStyle name="標準_建築２ー２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625" style="255" customWidth="1"/>
    <col min="2" max="2" width="9.125" style="255" customWidth="1"/>
    <col min="3" max="3" width="2.875" style="255" customWidth="1"/>
    <col min="4" max="4" width="3.375" style="255" customWidth="1"/>
    <col min="5" max="5" width="2.75390625" style="255" customWidth="1"/>
    <col min="6" max="6" width="59.625" style="255" customWidth="1"/>
    <col min="7" max="16384" width="9.00390625" style="255" customWidth="1"/>
  </cols>
  <sheetData>
    <row r="1" ht="13.5" customHeight="1"/>
    <row r="2" ht="18" customHeight="1">
      <c r="B2" s="255" t="s">
        <v>241</v>
      </c>
    </row>
    <row r="3" ht="18" customHeight="1"/>
    <row r="4" spans="2:6" ht="18" customHeight="1">
      <c r="B4" s="256">
        <v>12</v>
      </c>
      <c r="C4" s="257" t="s">
        <v>242</v>
      </c>
      <c r="D4" s="258" t="s">
        <v>243</v>
      </c>
      <c r="E4" s="259" t="s">
        <v>244</v>
      </c>
      <c r="F4" s="260" t="s">
        <v>245</v>
      </c>
    </row>
    <row r="5" spans="2:6" ht="18" customHeight="1">
      <c r="B5" s="256">
        <v>12</v>
      </c>
      <c r="C5" s="257" t="s">
        <v>242</v>
      </c>
      <c r="D5" s="258" t="s">
        <v>246</v>
      </c>
      <c r="E5" s="259" t="s">
        <v>244</v>
      </c>
      <c r="F5" s="260" t="s">
        <v>247</v>
      </c>
    </row>
    <row r="6" spans="2:6" ht="18" customHeight="1">
      <c r="B6" s="256">
        <v>12</v>
      </c>
      <c r="C6" s="257" t="s">
        <v>242</v>
      </c>
      <c r="D6" s="258" t="s">
        <v>248</v>
      </c>
      <c r="E6" s="259" t="s">
        <v>244</v>
      </c>
      <c r="F6" s="260" t="s">
        <v>249</v>
      </c>
    </row>
    <row r="7" spans="2:6" ht="18" customHeight="1">
      <c r="B7" s="256">
        <v>12</v>
      </c>
      <c r="C7" s="257" t="s">
        <v>242</v>
      </c>
      <c r="D7" s="258" t="s">
        <v>250</v>
      </c>
      <c r="E7" s="259" t="s">
        <v>244</v>
      </c>
      <c r="F7" s="260" t="s">
        <v>251</v>
      </c>
    </row>
    <row r="8" spans="2:6" ht="18" customHeight="1">
      <c r="B8" s="256">
        <v>12</v>
      </c>
      <c r="C8" s="257" t="s">
        <v>242</v>
      </c>
      <c r="D8" s="258" t="s">
        <v>252</v>
      </c>
      <c r="E8" s="259" t="s">
        <v>244</v>
      </c>
      <c r="F8" s="260" t="s">
        <v>253</v>
      </c>
    </row>
    <row r="9" spans="2:6" ht="18" customHeight="1">
      <c r="B9" s="256">
        <v>12</v>
      </c>
      <c r="C9" s="257" t="s">
        <v>242</v>
      </c>
      <c r="D9" s="258" t="s">
        <v>254</v>
      </c>
      <c r="E9" s="259" t="s">
        <v>244</v>
      </c>
      <c r="F9" s="260" t="s">
        <v>255</v>
      </c>
    </row>
    <row r="10" spans="2:6" ht="18" customHeight="1">
      <c r="B10" s="256">
        <v>12</v>
      </c>
      <c r="C10" s="257" t="s">
        <v>242</v>
      </c>
      <c r="D10" s="258" t="s">
        <v>256</v>
      </c>
      <c r="E10" s="259" t="s">
        <v>244</v>
      </c>
      <c r="F10" s="260" t="s">
        <v>257</v>
      </c>
    </row>
    <row r="11" spans="2:6" ht="18" customHeight="1">
      <c r="B11" s="256">
        <v>12</v>
      </c>
      <c r="C11" s="257" t="s">
        <v>242</v>
      </c>
      <c r="D11" s="258" t="s">
        <v>258</v>
      </c>
      <c r="E11" s="259" t="s">
        <v>244</v>
      </c>
      <c r="F11" s="260" t="s">
        <v>259</v>
      </c>
    </row>
    <row r="12" spans="2:6" ht="18" customHeight="1">
      <c r="B12" s="256">
        <v>12</v>
      </c>
      <c r="C12" s="257" t="s">
        <v>242</v>
      </c>
      <c r="D12" s="258" t="s">
        <v>260</v>
      </c>
      <c r="E12" s="259" t="s">
        <v>244</v>
      </c>
      <c r="F12" s="260" t="s">
        <v>261</v>
      </c>
    </row>
    <row r="13" spans="2:6" ht="18" customHeight="1">
      <c r="B13" s="256">
        <v>12</v>
      </c>
      <c r="C13" s="257" t="s">
        <v>242</v>
      </c>
      <c r="D13" s="258" t="s">
        <v>262</v>
      </c>
      <c r="E13" s="259" t="s">
        <v>244</v>
      </c>
      <c r="F13" s="260" t="s">
        <v>263</v>
      </c>
    </row>
    <row r="14" spans="2:6" s="261" customFormat="1" ht="18" customHeight="1">
      <c r="B14" s="256">
        <v>12</v>
      </c>
      <c r="C14" s="257" t="s">
        <v>242</v>
      </c>
      <c r="D14" s="258" t="s">
        <v>264</v>
      </c>
      <c r="E14" s="259" t="s">
        <v>244</v>
      </c>
      <c r="F14" s="260" t="s">
        <v>265</v>
      </c>
    </row>
    <row r="15" spans="2:6" ht="18" customHeight="1">
      <c r="B15" s="256">
        <v>12</v>
      </c>
      <c r="C15" s="257" t="s">
        <v>242</v>
      </c>
      <c r="D15" s="258" t="s">
        <v>266</v>
      </c>
      <c r="E15" s="259" t="s">
        <v>244</v>
      </c>
      <c r="F15" s="260" t="s">
        <v>267</v>
      </c>
    </row>
    <row r="16" spans="2:6" ht="18" customHeight="1">
      <c r="B16" s="256">
        <v>12</v>
      </c>
      <c r="C16" s="257" t="s">
        <v>242</v>
      </c>
      <c r="D16" s="258" t="s">
        <v>268</v>
      </c>
      <c r="E16" s="259" t="s">
        <v>244</v>
      </c>
      <c r="F16" s="260" t="s">
        <v>269</v>
      </c>
    </row>
    <row r="17" spans="2:6" ht="18" customHeight="1">
      <c r="B17" s="256"/>
      <c r="C17" s="257"/>
      <c r="D17" s="258"/>
      <c r="E17" s="259"/>
      <c r="F17" s="260" t="s">
        <v>270</v>
      </c>
    </row>
    <row r="18" spans="2:6" ht="18" customHeight="1">
      <c r="B18" s="256"/>
      <c r="C18" s="257"/>
      <c r="D18" s="258"/>
      <c r="E18" s="259"/>
      <c r="F18" s="260" t="s">
        <v>271</v>
      </c>
    </row>
    <row r="19" spans="2:6" ht="18" customHeight="1">
      <c r="B19" s="256"/>
      <c r="C19" s="257"/>
      <c r="D19" s="258"/>
      <c r="E19" s="259"/>
      <c r="F19" s="260" t="s">
        <v>272</v>
      </c>
    </row>
    <row r="20" spans="2:6" ht="18" customHeight="1">
      <c r="B20" s="256"/>
      <c r="C20" s="257"/>
      <c r="D20" s="258"/>
      <c r="E20" s="259"/>
      <c r="F20" s="260" t="s">
        <v>273</v>
      </c>
    </row>
    <row r="21" spans="2:6" ht="18" customHeight="1">
      <c r="B21" s="256"/>
      <c r="C21" s="257"/>
      <c r="D21" s="258"/>
      <c r="E21" s="259"/>
      <c r="F21" s="260" t="s">
        <v>274</v>
      </c>
    </row>
    <row r="22" spans="2:6" ht="18" customHeight="1">
      <c r="B22" s="256"/>
      <c r="C22" s="257"/>
      <c r="D22" s="258"/>
      <c r="E22" s="259"/>
      <c r="F22" s="260" t="s">
        <v>275</v>
      </c>
    </row>
    <row r="23" spans="2:6" ht="18" customHeight="1">
      <c r="B23" s="256"/>
      <c r="C23" s="257"/>
      <c r="D23" s="258"/>
      <c r="E23" s="259"/>
      <c r="F23" s="260" t="s">
        <v>276</v>
      </c>
    </row>
    <row r="24" spans="2:6" ht="18" customHeight="1">
      <c r="B24" s="256">
        <v>12</v>
      </c>
      <c r="C24" s="257" t="s">
        <v>242</v>
      </c>
      <c r="D24" s="258" t="s">
        <v>277</v>
      </c>
      <c r="E24" s="259" t="s">
        <v>244</v>
      </c>
      <c r="F24" s="260" t="s">
        <v>278</v>
      </c>
    </row>
    <row r="25" spans="2:6" ht="18" customHeight="1">
      <c r="B25" s="256">
        <v>12</v>
      </c>
      <c r="C25" s="257" t="s">
        <v>242</v>
      </c>
      <c r="D25" s="258" t="s">
        <v>279</v>
      </c>
      <c r="E25" s="259" t="s">
        <v>244</v>
      </c>
      <c r="F25" s="260" t="s">
        <v>280</v>
      </c>
    </row>
    <row r="26" ht="18" customHeight="1"/>
    <row r="27" ht="18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:D16 D24: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6" customWidth="1"/>
    <col min="2" max="5" width="14.625" style="26" customWidth="1"/>
    <col min="6" max="16384" width="9.00390625" style="26" customWidth="1"/>
  </cols>
  <sheetData>
    <row r="1" ht="15" customHeight="1">
      <c r="G1" s="231"/>
    </row>
    <row r="2" spans="2:4" ht="21" customHeight="1">
      <c r="B2" s="31" t="s">
        <v>436</v>
      </c>
      <c r="D2" s="24"/>
    </row>
    <row r="3" spans="2:4" ht="15" customHeight="1">
      <c r="B3" s="32"/>
      <c r="D3" s="24"/>
    </row>
    <row r="4" spans="2:5" ht="15" customHeight="1" thickBot="1">
      <c r="B4" s="24"/>
      <c r="C4" s="24"/>
      <c r="D4" s="24"/>
      <c r="E4" s="25" t="s">
        <v>286</v>
      </c>
    </row>
    <row r="5" spans="2:5" ht="19.5" customHeight="1" thickTop="1">
      <c r="B5" s="74" t="s">
        <v>287</v>
      </c>
      <c r="C5" s="75" t="s">
        <v>85</v>
      </c>
      <c r="D5" s="75" t="s">
        <v>86</v>
      </c>
      <c r="E5" s="76" t="s">
        <v>87</v>
      </c>
    </row>
    <row r="6" spans="2:5" ht="28.5" customHeight="1">
      <c r="B6" s="232" t="s">
        <v>288</v>
      </c>
      <c r="C6" s="220">
        <v>543862</v>
      </c>
      <c r="D6" s="220">
        <v>690004</v>
      </c>
      <c r="E6" s="221">
        <v>1233866</v>
      </c>
    </row>
    <row r="7" spans="2:5" ht="28.5" customHeight="1" thickBot="1">
      <c r="B7" s="233" t="s">
        <v>317</v>
      </c>
      <c r="C7" s="234">
        <v>636200</v>
      </c>
      <c r="D7" s="234">
        <v>642105</v>
      </c>
      <c r="E7" s="235">
        <v>1278305</v>
      </c>
    </row>
    <row r="8" ht="15" customHeight="1">
      <c r="B8" s="26" t="s">
        <v>88</v>
      </c>
    </row>
    <row r="9" ht="15" customHeight="1">
      <c r="B9" s="26" t="s">
        <v>89</v>
      </c>
    </row>
    <row r="10" ht="15" customHeight="1">
      <c r="B10" s="26" t="s">
        <v>90</v>
      </c>
    </row>
    <row r="12" ht="15" customHeight="1">
      <c r="B12" s="26" t="s">
        <v>91</v>
      </c>
    </row>
  </sheetData>
  <sheetProtection/>
  <printOptions/>
  <pageMargins left="0.7874015748031497" right="0.7874015748031497" top="0.5905511811023623" bottom="0.984251968503937" header="0.5118110236220472" footer="0.5118110236220472"/>
  <pageSetup cellComments="asDisplayed" horizontalDpi="600" verticalDpi="600" orientation="portrait" paperSize="9" r:id="rId1"/>
  <headerFooter alignWithMargins="0">
    <oddHeader>&amp;R&amp;D　　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625" style="26" customWidth="1"/>
    <col min="2" max="2" width="17.75390625" style="26" customWidth="1"/>
    <col min="3" max="4" width="14.00390625" style="26" customWidth="1"/>
    <col min="5" max="5" width="15.875" style="26" customWidth="1"/>
    <col min="6" max="16384" width="9.00390625" style="26" customWidth="1"/>
  </cols>
  <sheetData>
    <row r="2" ht="21" customHeight="1">
      <c r="B2" s="31" t="s">
        <v>435</v>
      </c>
    </row>
    <row r="3" ht="12" customHeight="1">
      <c r="B3" s="31"/>
    </row>
    <row r="4" spans="2:4" ht="15" customHeight="1" thickBot="1">
      <c r="B4" s="24"/>
      <c r="C4" s="24"/>
      <c r="D4" s="25" t="s">
        <v>69</v>
      </c>
    </row>
    <row r="5" spans="2:4" ht="16.5" customHeight="1" thickTop="1">
      <c r="B5" s="36" t="s">
        <v>92</v>
      </c>
      <c r="C5" s="204" t="s">
        <v>93</v>
      </c>
      <c r="D5" s="219"/>
    </row>
    <row r="6" spans="2:4" ht="21" customHeight="1">
      <c r="B6" s="40"/>
      <c r="C6" s="63" t="s">
        <v>94</v>
      </c>
      <c r="D6" s="64" t="s">
        <v>95</v>
      </c>
    </row>
    <row r="7" spans="2:4" ht="21" customHeight="1">
      <c r="B7" s="210"/>
      <c r="C7" s="220"/>
      <c r="D7" s="221"/>
    </row>
    <row r="8" spans="2:4" ht="21" customHeight="1">
      <c r="B8" s="222" t="s">
        <v>96</v>
      </c>
      <c r="C8" s="223">
        <v>186890</v>
      </c>
      <c r="D8" s="224">
        <v>426041</v>
      </c>
    </row>
    <row r="9" spans="2:4" ht="21" customHeight="1">
      <c r="B9" s="222" t="s">
        <v>97</v>
      </c>
      <c r="C9" s="223">
        <v>163593</v>
      </c>
      <c r="D9" s="224">
        <v>366376</v>
      </c>
    </row>
    <row r="10" spans="2:4" ht="21" customHeight="1">
      <c r="B10" s="222" t="s">
        <v>98</v>
      </c>
      <c r="C10" s="223">
        <v>146210</v>
      </c>
      <c r="D10" s="224">
        <v>324465</v>
      </c>
    </row>
    <row r="11" spans="2:4" ht="21" customHeight="1">
      <c r="B11" s="222" t="s">
        <v>289</v>
      </c>
      <c r="C11" s="223">
        <v>131554</v>
      </c>
      <c r="D11" s="224">
        <v>290711</v>
      </c>
    </row>
    <row r="12" spans="2:4" s="49" customFormat="1" ht="21" customHeight="1">
      <c r="B12" s="225" t="s">
        <v>400</v>
      </c>
      <c r="C12" s="226">
        <v>119392</v>
      </c>
      <c r="D12" s="227">
        <v>263007</v>
      </c>
    </row>
    <row r="13" spans="2:4" ht="21" customHeight="1" thickBot="1">
      <c r="B13" s="228"/>
      <c r="C13" s="229"/>
      <c r="D13" s="230"/>
    </row>
    <row r="14" ht="21" customHeight="1">
      <c r="B14" s="26" t="s">
        <v>240</v>
      </c>
    </row>
    <row r="15" ht="21" customHeight="1">
      <c r="B15" s="26" t="s">
        <v>401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4" customWidth="1"/>
    <col min="2" max="2" width="16.625" style="34" customWidth="1"/>
    <col min="3" max="6" width="11.625" style="34" customWidth="1"/>
    <col min="7" max="16384" width="9.00390625" style="34" customWidth="1"/>
  </cols>
  <sheetData>
    <row r="1" ht="12">
      <c r="I1" s="214"/>
    </row>
    <row r="2" ht="21" customHeight="1">
      <c r="B2" s="33" t="s">
        <v>432</v>
      </c>
    </row>
    <row r="3" ht="15" customHeight="1"/>
    <row r="4" spans="2:9" ht="15" customHeight="1" thickBot="1">
      <c r="B4" s="215"/>
      <c r="C4" s="215"/>
      <c r="D4" s="215"/>
      <c r="E4" s="215"/>
      <c r="F4" s="216" t="s">
        <v>36</v>
      </c>
      <c r="I4" s="26"/>
    </row>
    <row r="5" spans="2:6" s="26" customFormat="1" ht="15" customHeight="1" thickTop="1">
      <c r="B5" s="169" t="s">
        <v>99</v>
      </c>
      <c r="C5" s="307" t="s">
        <v>100</v>
      </c>
      <c r="D5" s="307"/>
      <c r="E5" s="217" t="s">
        <v>101</v>
      </c>
      <c r="F5" s="218"/>
    </row>
    <row r="6" spans="2:6" s="26" customFormat="1" ht="15" customHeight="1">
      <c r="B6" s="170"/>
      <c r="C6" s="63" t="s">
        <v>102</v>
      </c>
      <c r="D6" s="63" t="s">
        <v>103</v>
      </c>
      <c r="E6" s="63" t="s">
        <v>102</v>
      </c>
      <c r="F6" s="64" t="s">
        <v>103</v>
      </c>
    </row>
    <row r="7" spans="2:6" ht="21" customHeight="1">
      <c r="B7" s="210" t="s">
        <v>433</v>
      </c>
      <c r="C7" s="223">
        <v>51</v>
      </c>
      <c r="D7" s="223">
        <v>3457</v>
      </c>
      <c r="E7" s="223">
        <v>1629</v>
      </c>
      <c r="F7" s="224">
        <v>57359</v>
      </c>
    </row>
    <row r="8" spans="2:6" ht="21" customHeight="1">
      <c r="B8" s="211" t="s">
        <v>315</v>
      </c>
      <c r="C8" s="223">
        <v>71</v>
      </c>
      <c r="D8" s="223">
        <v>5643</v>
      </c>
      <c r="E8" s="223">
        <v>1690</v>
      </c>
      <c r="F8" s="224">
        <v>62153</v>
      </c>
    </row>
    <row r="9" spans="2:6" ht="21" customHeight="1">
      <c r="B9" s="211" t="s">
        <v>72</v>
      </c>
      <c r="C9" s="223">
        <v>78</v>
      </c>
      <c r="D9" s="223">
        <v>5351</v>
      </c>
      <c r="E9" s="223">
        <v>1737</v>
      </c>
      <c r="F9" s="224">
        <v>66078</v>
      </c>
    </row>
    <row r="10" spans="2:6" ht="21" customHeight="1">
      <c r="B10" s="211" t="s">
        <v>73</v>
      </c>
      <c r="C10" s="223">
        <v>72</v>
      </c>
      <c r="D10" s="223">
        <v>6284</v>
      </c>
      <c r="E10" s="223">
        <v>1757</v>
      </c>
      <c r="F10" s="224">
        <v>70027</v>
      </c>
    </row>
    <row r="11" spans="2:6" ht="21" customHeight="1">
      <c r="B11" s="211" t="s">
        <v>74</v>
      </c>
      <c r="C11" s="223">
        <v>38</v>
      </c>
      <c r="D11" s="223">
        <v>3727</v>
      </c>
      <c r="E11" s="223">
        <v>1734</v>
      </c>
      <c r="F11" s="224">
        <v>71186</v>
      </c>
    </row>
    <row r="12" spans="2:6" ht="21" customHeight="1">
      <c r="B12" s="211" t="s">
        <v>75</v>
      </c>
      <c r="C12" s="223">
        <v>39</v>
      </c>
      <c r="D12" s="223">
        <v>3083</v>
      </c>
      <c r="E12" s="223">
        <v>1733</v>
      </c>
      <c r="F12" s="224">
        <v>72168</v>
      </c>
    </row>
    <row r="13" spans="2:6" ht="21" customHeight="1">
      <c r="B13" s="211" t="s">
        <v>76</v>
      </c>
      <c r="C13" s="223">
        <v>28</v>
      </c>
      <c r="D13" s="223">
        <v>2265</v>
      </c>
      <c r="E13" s="223">
        <v>1716</v>
      </c>
      <c r="F13" s="224">
        <v>72140</v>
      </c>
    </row>
    <row r="14" spans="2:6" ht="21" customHeight="1">
      <c r="B14" s="211" t="s">
        <v>77</v>
      </c>
      <c r="C14" s="223">
        <v>28</v>
      </c>
      <c r="D14" s="223">
        <v>2125</v>
      </c>
      <c r="E14" s="223">
        <v>1717</v>
      </c>
      <c r="F14" s="224">
        <v>72749</v>
      </c>
    </row>
    <row r="15" spans="2:6" ht="21" customHeight="1">
      <c r="B15" s="211" t="s">
        <v>78</v>
      </c>
      <c r="C15" s="223">
        <v>18</v>
      </c>
      <c r="D15" s="223">
        <v>1778</v>
      </c>
      <c r="E15" s="223">
        <v>1705</v>
      </c>
      <c r="F15" s="224">
        <v>73594</v>
      </c>
    </row>
    <row r="16" spans="2:6" ht="21" customHeight="1">
      <c r="B16" s="211" t="s">
        <v>434</v>
      </c>
      <c r="C16" s="223">
        <v>15</v>
      </c>
      <c r="D16" s="223">
        <v>966</v>
      </c>
      <c r="E16" s="223">
        <v>1701</v>
      </c>
      <c r="F16" s="224">
        <v>73231</v>
      </c>
    </row>
    <row r="17" spans="2:6" ht="21" customHeight="1">
      <c r="B17" s="211" t="s">
        <v>79</v>
      </c>
      <c r="C17" s="223">
        <v>20</v>
      </c>
      <c r="D17" s="223">
        <v>1711</v>
      </c>
      <c r="E17" s="223">
        <v>1691</v>
      </c>
      <c r="F17" s="224">
        <v>74151</v>
      </c>
    </row>
    <row r="18" spans="2:6" ht="21" customHeight="1" thickBot="1">
      <c r="B18" s="212" t="s">
        <v>80</v>
      </c>
      <c r="C18" s="229">
        <v>17</v>
      </c>
      <c r="D18" s="229">
        <v>931</v>
      </c>
      <c r="E18" s="229">
        <v>1672</v>
      </c>
      <c r="F18" s="230">
        <v>73496</v>
      </c>
    </row>
    <row r="19" ht="15" customHeight="1">
      <c r="B19" s="34" t="s">
        <v>104</v>
      </c>
    </row>
    <row r="20" ht="15" customHeight="1">
      <c r="B20" s="34" t="s">
        <v>105</v>
      </c>
    </row>
  </sheetData>
  <sheetProtection/>
  <mergeCells count="2">
    <mergeCell ref="B5:B6"/>
    <mergeCell ref="E5:F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4.125" style="26" customWidth="1"/>
    <col min="2" max="2" width="16.625" style="26" customWidth="1"/>
    <col min="3" max="3" width="10.625" style="26" customWidth="1"/>
    <col min="4" max="4" width="13.625" style="35" customWidth="1"/>
    <col min="5" max="5" width="10.625" style="26" customWidth="1"/>
    <col min="6" max="6" width="13.625" style="26" customWidth="1"/>
    <col min="7" max="7" width="17.50390625" style="26" customWidth="1"/>
    <col min="8" max="16384" width="9.00390625" style="26" customWidth="1"/>
  </cols>
  <sheetData>
    <row r="1" ht="15" customHeight="1">
      <c r="G1" s="183"/>
    </row>
    <row r="2" spans="2:6" ht="21" customHeight="1">
      <c r="B2" s="31" t="s">
        <v>429</v>
      </c>
      <c r="F2" s="24"/>
    </row>
    <row r="3" spans="2:6" ht="12" customHeight="1">
      <c r="B3" s="31"/>
      <c r="F3" s="24"/>
    </row>
    <row r="4" spans="2:6" ht="16.5" customHeight="1" thickBot="1">
      <c r="B4" s="24"/>
      <c r="C4" s="24"/>
      <c r="D4" s="208"/>
      <c r="E4" s="172"/>
      <c r="F4" s="25" t="s">
        <v>106</v>
      </c>
    </row>
    <row r="5" spans="2:6" ht="16.5" customHeight="1" thickTop="1">
      <c r="B5" s="169" t="s">
        <v>99</v>
      </c>
      <c r="C5" s="307" t="s">
        <v>107</v>
      </c>
      <c r="D5" s="308"/>
      <c r="E5" s="307" t="s">
        <v>108</v>
      </c>
      <c r="F5" s="219"/>
    </row>
    <row r="6" spans="2:6" ht="16.5" customHeight="1">
      <c r="B6" s="170"/>
      <c r="C6" s="63" t="s">
        <v>94</v>
      </c>
      <c r="D6" s="209" t="s">
        <v>109</v>
      </c>
      <c r="E6" s="63" t="s">
        <v>94</v>
      </c>
      <c r="F6" s="64" t="s">
        <v>109</v>
      </c>
    </row>
    <row r="7" spans="2:6" ht="21" customHeight="1">
      <c r="B7" s="210" t="s">
        <v>430</v>
      </c>
      <c r="C7" s="52">
        <v>984</v>
      </c>
      <c r="D7" s="274">
        <v>6881</v>
      </c>
      <c r="E7" s="275">
        <v>19863</v>
      </c>
      <c r="F7" s="85">
        <v>68785</v>
      </c>
    </row>
    <row r="8" spans="2:6" ht="21" customHeight="1">
      <c r="B8" s="211" t="s">
        <v>315</v>
      </c>
      <c r="C8" s="52">
        <v>1376</v>
      </c>
      <c r="D8" s="274">
        <v>10176</v>
      </c>
      <c r="E8" s="52">
        <v>20620</v>
      </c>
      <c r="F8" s="85">
        <v>75390</v>
      </c>
    </row>
    <row r="9" spans="2:6" ht="21" customHeight="1">
      <c r="B9" s="211" t="s">
        <v>72</v>
      </c>
      <c r="C9" s="52">
        <v>824</v>
      </c>
      <c r="D9" s="274">
        <v>8337</v>
      </c>
      <c r="E9" s="52">
        <v>20847</v>
      </c>
      <c r="F9" s="85">
        <v>80612</v>
      </c>
    </row>
    <row r="10" spans="2:6" ht="21" customHeight="1">
      <c r="B10" s="211" t="s">
        <v>73</v>
      </c>
      <c r="C10" s="52">
        <v>424</v>
      </c>
      <c r="D10" s="274">
        <v>4459</v>
      </c>
      <c r="E10" s="52">
        <v>20847</v>
      </c>
      <c r="F10" s="85">
        <v>82319</v>
      </c>
    </row>
    <row r="11" spans="2:6" ht="21" customHeight="1">
      <c r="B11" s="211" t="s">
        <v>74</v>
      </c>
      <c r="C11" s="52">
        <v>257</v>
      </c>
      <c r="D11" s="274">
        <v>2481</v>
      </c>
      <c r="E11" s="52">
        <v>20813</v>
      </c>
      <c r="F11" s="85">
        <v>82976</v>
      </c>
    </row>
    <row r="12" spans="2:6" ht="21" customHeight="1">
      <c r="B12" s="211" t="s">
        <v>75</v>
      </c>
      <c r="C12" s="52">
        <v>267</v>
      </c>
      <c r="D12" s="274">
        <v>2552</v>
      </c>
      <c r="E12" s="52">
        <v>20781</v>
      </c>
      <c r="F12" s="85">
        <v>83662</v>
      </c>
    </row>
    <row r="13" spans="2:6" ht="21" customHeight="1">
      <c r="B13" s="211" t="s">
        <v>76</v>
      </c>
      <c r="C13" s="52">
        <v>246</v>
      </c>
      <c r="D13" s="274">
        <v>1855</v>
      </c>
      <c r="E13" s="52">
        <v>20740</v>
      </c>
      <c r="F13" s="85">
        <v>83833</v>
      </c>
    </row>
    <row r="14" spans="2:6" ht="21" customHeight="1">
      <c r="B14" s="211" t="s">
        <v>77</v>
      </c>
      <c r="C14" s="52">
        <v>241</v>
      </c>
      <c r="D14" s="274">
        <v>1881</v>
      </c>
      <c r="E14" s="52">
        <v>20761</v>
      </c>
      <c r="F14" s="85">
        <v>84397</v>
      </c>
    </row>
    <row r="15" spans="2:6" ht="21" customHeight="1">
      <c r="B15" s="211" t="s">
        <v>78</v>
      </c>
      <c r="C15" s="52">
        <v>319</v>
      </c>
      <c r="D15" s="274">
        <v>2147</v>
      </c>
      <c r="E15" s="52">
        <v>20769</v>
      </c>
      <c r="F15" s="85">
        <v>84773</v>
      </c>
    </row>
    <row r="16" spans="2:6" ht="21" customHeight="1">
      <c r="B16" s="211" t="s">
        <v>431</v>
      </c>
      <c r="C16" s="52">
        <v>178</v>
      </c>
      <c r="D16" s="274">
        <v>934</v>
      </c>
      <c r="E16" s="52">
        <v>20708</v>
      </c>
      <c r="F16" s="85">
        <v>84270</v>
      </c>
    </row>
    <row r="17" spans="2:6" ht="21" customHeight="1">
      <c r="B17" s="211" t="s">
        <v>79</v>
      </c>
      <c r="C17" s="52">
        <v>292</v>
      </c>
      <c r="D17" s="274">
        <v>1423</v>
      </c>
      <c r="E17" s="52">
        <v>20759</v>
      </c>
      <c r="F17" s="85">
        <v>84506</v>
      </c>
    </row>
    <row r="18" spans="2:6" ht="21" customHeight="1" thickBot="1">
      <c r="B18" s="212" t="s">
        <v>80</v>
      </c>
      <c r="C18" s="57">
        <v>478</v>
      </c>
      <c r="D18" s="276">
        <v>2256</v>
      </c>
      <c r="E18" s="57">
        <v>20789</v>
      </c>
      <c r="F18" s="194">
        <v>84412</v>
      </c>
    </row>
    <row r="19" spans="2:7" ht="16.5" customHeight="1">
      <c r="B19" s="213" t="s">
        <v>110</v>
      </c>
      <c r="C19" s="213"/>
      <c r="D19" s="213"/>
      <c r="E19" s="213"/>
      <c r="F19" s="213"/>
      <c r="G19" s="213"/>
    </row>
    <row r="20" ht="16.5" customHeight="1">
      <c r="B20" s="26" t="s">
        <v>111</v>
      </c>
    </row>
    <row r="21" ht="16.5" customHeight="1">
      <c r="B21" s="26" t="s">
        <v>112</v>
      </c>
    </row>
  </sheetData>
  <sheetProtection/>
  <mergeCells count="2">
    <mergeCell ref="B5:B6"/>
    <mergeCell ref="B19:G1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6.00390625" style="26" customWidth="1"/>
    <col min="2" max="2" width="7.625" style="26" bestFit="1" customWidth="1"/>
    <col min="3" max="3" width="12.75390625" style="26" bestFit="1" customWidth="1"/>
    <col min="4" max="4" width="6.75390625" style="26" bestFit="1" customWidth="1"/>
    <col min="5" max="5" width="6.75390625" style="26" customWidth="1"/>
    <col min="6" max="6" width="12.875" style="26" bestFit="1" customWidth="1"/>
    <col min="7" max="7" width="6.75390625" style="26" bestFit="1" customWidth="1"/>
    <col min="8" max="8" width="7.625" style="26" bestFit="1" customWidth="1"/>
    <col min="9" max="9" width="12.75390625" style="26" bestFit="1" customWidth="1"/>
    <col min="10" max="10" width="6.25390625" style="26" bestFit="1" customWidth="1"/>
    <col min="11" max="11" width="7.625" style="26" bestFit="1" customWidth="1"/>
    <col min="12" max="12" width="11.75390625" style="26" customWidth="1"/>
    <col min="13" max="13" width="6.00390625" style="26" customWidth="1"/>
    <col min="14" max="14" width="2.50390625" style="26" customWidth="1"/>
    <col min="15" max="16384" width="9.00390625" style="26" customWidth="1"/>
  </cols>
  <sheetData>
    <row r="1" ht="15" customHeight="1">
      <c r="M1" s="183"/>
    </row>
    <row r="2" ht="21" customHeight="1">
      <c r="A2" s="31" t="s">
        <v>318</v>
      </c>
    </row>
    <row r="3" ht="15" customHeight="1">
      <c r="A3" s="31"/>
    </row>
    <row r="4" spans="1:13" ht="21" customHeight="1" thickBot="1">
      <c r="A4" s="24" t="s">
        <v>427</v>
      </c>
      <c r="B4" s="24"/>
      <c r="C4" s="24"/>
      <c r="D4" s="24"/>
      <c r="E4" s="24"/>
      <c r="F4" s="24"/>
      <c r="G4" s="24"/>
      <c r="H4" s="24"/>
      <c r="I4" s="24"/>
      <c r="K4" s="24"/>
      <c r="L4" s="24"/>
      <c r="M4" s="25" t="s">
        <v>319</v>
      </c>
    </row>
    <row r="5" spans="1:15" ht="16.5" customHeight="1" thickTop="1">
      <c r="A5" s="36"/>
      <c r="B5" s="138" t="s">
        <v>113</v>
      </c>
      <c r="C5" s="142"/>
      <c r="D5" s="142"/>
      <c r="E5" s="142"/>
      <c r="F5" s="142"/>
      <c r="G5" s="140"/>
      <c r="H5" s="138" t="s">
        <v>114</v>
      </c>
      <c r="I5" s="142"/>
      <c r="J5" s="142"/>
      <c r="K5" s="142"/>
      <c r="L5" s="142"/>
      <c r="M5" s="141"/>
      <c r="N5" s="24"/>
      <c r="O5" s="24"/>
    </row>
    <row r="6" spans="1:15" ht="16.5" customHeight="1">
      <c r="A6" s="37" t="s">
        <v>320</v>
      </c>
      <c r="B6" s="139" t="s">
        <v>290</v>
      </c>
      <c r="C6" s="144"/>
      <c r="D6" s="143"/>
      <c r="E6" s="139" t="s">
        <v>428</v>
      </c>
      <c r="F6" s="144"/>
      <c r="G6" s="143"/>
      <c r="H6" s="139" t="s">
        <v>290</v>
      </c>
      <c r="I6" s="144"/>
      <c r="J6" s="143"/>
      <c r="K6" s="139" t="s">
        <v>428</v>
      </c>
      <c r="L6" s="144"/>
      <c r="M6" s="144"/>
      <c r="N6" s="24"/>
      <c r="O6" s="24"/>
    </row>
    <row r="7" spans="1:15" ht="16.5" customHeight="1">
      <c r="A7" s="37"/>
      <c r="B7" s="133" t="s">
        <v>102</v>
      </c>
      <c r="C7" s="133" t="s">
        <v>109</v>
      </c>
      <c r="D7" s="38" t="s">
        <v>115</v>
      </c>
      <c r="E7" s="133" t="s">
        <v>102</v>
      </c>
      <c r="F7" s="133" t="s">
        <v>109</v>
      </c>
      <c r="G7" s="38" t="s">
        <v>115</v>
      </c>
      <c r="H7" s="133" t="s">
        <v>102</v>
      </c>
      <c r="I7" s="133" t="s">
        <v>109</v>
      </c>
      <c r="J7" s="38" t="s">
        <v>115</v>
      </c>
      <c r="K7" s="133" t="s">
        <v>102</v>
      </c>
      <c r="L7" s="133" t="s">
        <v>109</v>
      </c>
      <c r="M7" s="39" t="s">
        <v>115</v>
      </c>
      <c r="N7" s="24"/>
      <c r="O7" s="24"/>
    </row>
    <row r="8" spans="1:15" ht="16.5" customHeight="1">
      <c r="A8" s="40"/>
      <c r="B8" s="134"/>
      <c r="C8" s="134"/>
      <c r="D8" s="41" t="s">
        <v>116</v>
      </c>
      <c r="E8" s="134"/>
      <c r="F8" s="134"/>
      <c r="G8" s="41" t="s">
        <v>116</v>
      </c>
      <c r="H8" s="134"/>
      <c r="I8" s="134"/>
      <c r="J8" s="41" t="s">
        <v>116</v>
      </c>
      <c r="K8" s="134"/>
      <c r="L8" s="134"/>
      <c r="M8" s="42" t="s">
        <v>116</v>
      </c>
      <c r="N8" s="24"/>
      <c r="O8" s="24"/>
    </row>
    <row r="9" spans="1:14" s="49" customFormat="1" ht="21" customHeight="1">
      <c r="A9" s="43" t="s">
        <v>321</v>
      </c>
      <c r="B9" s="44">
        <v>11449</v>
      </c>
      <c r="C9" s="44">
        <v>123075673</v>
      </c>
      <c r="D9" s="45">
        <v>102.5</v>
      </c>
      <c r="E9" s="44">
        <v>19120</v>
      </c>
      <c r="F9" s="44">
        <v>338231241</v>
      </c>
      <c r="G9" s="45">
        <v>274.8</v>
      </c>
      <c r="H9" s="46" t="s">
        <v>32</v>
      </c>
      <c r="I9" s="46" t="s">
        <v>32</v>
      </c>
      <c r="J9" s="46" t="s">
        <v>32</v>
      </c>
      <c r="K9" s="46" t="s">
        <v>32</v>
      </c>
      <c r="L9" s="46" t="s">
        <v>32</v>
      </c>
      <c r="M9" s="47" t="s">
        <v>32</v>
      </c>
      <c r="N9" s="48"/>
    </row>
    <row r="10" spans="1:14" ht="15" customHeight="1">
      <c r="A10" s="37"/>
      <c r="B10" s="50"/>
      <c r="C10" s="50"/>
      <c r="D10" s="51"/>
      <c r="E10" s="50"/>
      <c r="F10" s="50"/>
      <c r="G10" s="53"/>
      <c r="H10" s="50"/>
      <c r="I10" s="50"/>
      <c r="J10" s="51"/>
      <c r="K10" s="50"/>
      <c r="L10" s="50"/>
      <c r="M10" s="106"/>
      <c r="N10" s="24"/>
    </row>
    <row r="11" spans="1:15" ht="21" customHeight="1">
      <c r="A11" s="37" t="s">
        <v>322</v>
      </c>
      <c r="B11" s="52">
        <v>628</v>
      </c>
      <c r="C11" s="52">
        <v>4869790</v>
      </c>
      <c r="D11" s="53">
        <v>105.3</v>
      </c>
      <c r="E11" s="52">
        <v>1240</v>
      </c>
      <c r="F11" s="52">
        <v>19924220</v>
      </c>
      <c r="G11" s="53">
        <v>409.1</v>
      </c>
      <c r="H11" s="52">
        <v>32765</v>
      </c>
      <c r="I11" s="52">
        <v>291111131</v>
      </c>
      <c r="J11" s="54">
        <v>95.9</v>
      </c>
      <c r="K11" s="52">
        <v>32009</v>
      </c>
      <c r="L11" s="52">
        <v>299506805</v>
      </c>
      <c r="M11" s="54">
        <v>102.9</v>
      </c>
      <c r="N11" s="24"/>
      <c r="O11" s="55"/>
    </row>
    <row r="12" spans="1:15" ht="21" customHeight="1">
      <c r="A12" s="37" t="s">
        <v>323</v>
      </c>
      <c r="B12" s="52">
        <v>639</v>
      </c>
      <c r="C12" s="52">
        <v>6449963</v>
      </c>
      <c r="D12" s="53">
        <v>88.4</v>
      </c>
      <c r="E12" s="52">
        <v>2252</v>
      </c>
      <c r="F12" s="52">
        <v>44503970</v>
      </c>
      <c r="G12" s="53">
        <v>690</v>
      </c>
      <c r="H12" s="52">
        <v>32540</v>
      </c>
      <c r="I12" s="52">
        <v>288350651</v>
      </c>
      <c r="J12" s="54">
        <v>96.2</v>
      </c>
      <c r="K12" s="52">
        <v>33124</v>
      </c>
      <c r="L12" s="52">
        <v>325601379</v>
      </c>
      <c r="M12" s="54">
        <v>112.9</v>
      </c>
      <c r="N12" s="24"/>
      <c r="O12" s="55"/>
    </row>
    <row r="13" spans="1:15" ht="21" customHeight="1">
      <c r="A13" s="37" t="s">
        <v>324</v>
      </c>
      <c r="B13" s="52">
        <v>1167</v>
      </c>
      <c r="C13" s="52">
        <v>13579755</v>
      </c>
      <c r="D13" s="53">
        <v>101.9</v>
      </c>
      <c r="E13" s="52">
        <v>3341</v>
      </c>
      <c r="F13" s="52">
        <v>72337479</v>
      </c>
      <c r="G13" s="53">
        <v>532.7</v>
      </c>
      <c r="H13" s="52">
        <v>32343</v>
      </c>
      <c r="I13" s="52">
        <v>287952735</v>
      </c>
      <c r="J13" s="54">
        <v>96.6</v>
      </c>
      <c r="K13" s="52">
        <v>34861</v>
      </c>
      <c r="L13" s="52">
        <v>379352619</v>
      </c>
      <c r="M13" s="54">
        <v>131.7</v>
      </c>
      <c r="N13" s="24"/>
      <c r="O13" s="55"/>
    </row>
    <row r="14" spans="1:15" ht="21" customHeight="1">
      <c r="A14" s="37" t="s">
        <v>325</v>
      </c>
      <c r="B14" s="52">
        <v>928</v>
      </c>
      <c r="C14" s="52">
        <v>9155656</v>
      </c>
      <c r="D14" s="53">
        <v>112.4</v>
      </c>
      <c r="E14" s="52">
        <v>2230</v>
      </c>
      <c r="F14" s="52">
        <v>48001824</v>
      </c>
      <c r="G14" s="53">
        <v>524.3</v>
      </c>
      <c r="H14" s="52">
        <v>32343</v>
      </c>
      <c r="I14" s="52">
        <v>288410201</v>
      </c>
      <c r="J14" s="54">
        <v>96.7</v>
      </c>
      <c r="K14" s="52">
        <v>36058</v>
      </c>
      <c r="L14" s="52">
        <v>422322558</v>
      </c>
      <c r="M14" s="54">
        <v>146.4</v>
      </c>
      <c r="N14" s="24"/>
      <c r="O14" s="55"/>
    </row>
    <row r="15" spans="1:15" ht="21" customHeight="1">
      <c r="A15" s="37" t="s">
        <v>326</v>
      </c>
      <c r="B15" s="52">
        <v>819</v>
      </c>
      <c r="C15" s="52">
        <v>7891975</v>
      </c>
      <c r="D15" s="53">
        <v>98</v>
      </c>
      <c r="E15" s="52">
        <v>1943</v>
      </c>
      <c r="F15" s="52">
        <v>38046240</v>
      </c>
      <c r="G15" s="53">
        <v>482.1</v>
      </c>
      <c r="H15" s="52">
        <v>32289</v>
      </c>
      <c r="I15" s="52">
        <v>287983254</v>
      </c>
      <c r="J15" s="54">
        <v>96.7</v>
      </c>
      <c r="K15" s="52">
        <v>36890</v>
      </c>
      <c r="L15" s="52">
        <v>449500328</v>
      </c>
      <c r="M15" s="54">
        <v>156.1</v>
      </c>
      <c r="N15" s="24"/>
      <c r="O15" s="55"/>
    </row>
    <row r="16" spans="1:15" ht="21" customHeight="1">
      <c r="A16" s="37" t="s">
        <v>327</v>
      </c>
      <c r="B16" s="52">
        <v>1176</v>
      </c>
      <c r="C16" s="52">
        <v>13222913</v>
      </c>
      <c r="D16" s="53">
        <v>120.9</v>
      </c>
      <c r="E16" s="52">
        <v>1606</v>
      </c>
      <c r="F16" s="52">
        <v>29982030</v>
      </c>
      <c r="G16" s="53">
        <v>226.7</v>
      </c>
      <c r="H16" s="52">
        <v>32147</v>
      </c>
      <c r="I16" s="52">
        <v>289840034</v>
      </c>
      <c r="J16" s="54">
        <v>97.7</v>
      </c>
      <c r="K16" s="52">
        <v>37489</v>
      </c>
      <c r="L16" s="52">
        <v>473403197</v>
      </c>
      <c r="M16" s="54">
        <v>163.3</v>
      </c>
      <c r="N16" s="24"/>
      <c r="O16" s="55"/>
    </row>
    <row r="17" spans="1:15" ht="21" customHeight="1">
      <c r="A17" s="37" t="s">
        <v>328</v>
      </c>
      <c r="B17" s="52">
        <v>800</v>
      </c>
      <c r="C17" s="52">
        <v>7667551</v>
      </c>
      <c r="D17" s="53">
        <v>94.6</v>
      </c>
      <c r="E17" s="52">
        <v>720</v>
      </c>
      <c r="F17" s="52">
        <v>9745959</v>
      </c>
      <c r="G17" s="53">
        <v>127.1</v>
      </c>
      <c r="H17" s="52">
        <v>32151</v>
      </c>
      <c r="I17" s="52">
        <v>290091249</v>
      </c>
      <c r="J17" s="54">
        <v>98.3</v>
      </c>
      <c r="K17" s="52">
        <v>37372</v>
      </c>
      <c r="L17" s="52">
        <v>475771659</v>
      </c>
      <c r="M17" s="54">
        <v>164</v>
      </c>
      <c r="N17" s="24"/>
      <c r="O17" s="55"/>
    </row>
    <row r="18" spans="1:15" ht="21" customHeight="1">
      <c r="A18" s="37" t="s">
        <v>329</v>
      </c>
      <c r="B18" s="52">
        <v>911</v>
      </c>
      <c r="C18" s="52">
        <v>9219198</v>
      </c>
      <c r="D18" s="53">
        <v>92.1</v>
      </c>
      <c r="E18" s="52">
        <v>784</v>
      </c>
      <c r="F18" s="52">
        <v>10578033</v>
      </c>
      <c r="G18" s="53">
        <v>114.7</v>
      </c>
      <c r="H18" s="52">
        <v>32104</v>
      </c>
      <c r="I18" s="52">
        <v>289642814</v>
      </c>
      <c r="J18" s="54">
        <v>98.7</v>
      </c>
      <c r="K18" s="52">
        <v>37173</v>
      </c>
      <c r="L18" s="52">
        <v>476237831</v>
      </c>
      <c r="M18" s="54">
        <v>164.4</v>
      </c>
      <c r="N18" s="24"/>
      <c r="O18" s="55"/>
    </row>
    <row r="19" spans="1:15" ht="21" customHeight="1">
      <c r="A19" s="37" t="s">
        <v>330</v>
      </c>
      <c r="B19" s="52">
        <v>1758</v>
      </c>
      <c r="C19" s="52">
        <v>20473193</v>
      </c>
      <c r="D19" s="53">
        <v>105.4</v>
      </c>
      <c r="E19" s="52">
        <v>1662</v>
      </c>
      <c r="F19" s="52">
        <v>22486969</v>
      </c>
      <c r="G19" s="53">
        <v>109.8</v>
      </c>
      <c r="H19" s="52">
        <v>32181</v>
      </c>
      <c r="I19" s="52">
        <v>292372937</v>
      </c>
      <c r="J19" s="54">
        <v>99</v>
      </c>
      <c r="K19" s="52">
        <v>36899</v>
      </c>
      <c r="L19" s="52">
        <v>479189118</v>
      </c>
      <c r="M19" s="54">
        <v>163.9</v>
      </c>
      <c r="N19" s="24"/>
      <c r="O19" s="55"/>
    </row>
    <row r="20" spans="1:15" ht="21" customHeight="1">
      <c r="A20" s="37" t="s">
        <v>331</v>
      </c>
      <c r="B20" s="52">
        <v>636</v>
      </c>
      <c r="C20" s="52">
        <v>6987864</v>
      </c>
      <c r="D20" s="53">
        <v>102</v>
      </c>
      <c r="E20" s="52">
        <v>769</v>
      </c>
      <c r="F20" s="52">
        <v>8944835</v>
      </c>
      <c r="G20" s="53">
        <v>128</v>
      </c>
      <c r="H20" s="52">
        <v>32105</v>
      </c>
      <c r="I20" s="52">
        <v>292146913</v>
      </c>
      <c r="J20" s="54">
        <v>99.4</v>
      </c>
      <c r="K20" s="52">
        <v>36725</v>
      </c>
      <c r="L20" s="52">
        <v>479767024</v>
      </c>
      <c r="M20" s="54">
        <v>164.2</v>
      </c>
      <c r="N20" s="24"/>
      <c r="O20" s="55"/>
    </row>
    <row r="21" spans="1:15" ht="21" customHeight="1">
      <c r="A21" s="37" t="s">
        <v>332</v>
      </c>
      <c r="B21" s="52">
        <v>754</v>
      </c>
      <c r="C21" s="52">
        <v>8330152</v>
      </c>
      <c r="D21" s="53">
        <v>100.7</v>
      </c>
      <c r="E21" s="52">
        <v>858</v>
      </c>
      <c r="F21" s="52">
        <v>8471064</v>
      </c>
      <c r="G21" s="53">
        <v>101.7</v>
      </c>
      <c r="H21" s="52">
        <v>31950</v>
      </c>
      <c r="I21" s="52">
        <v>291062849</v>
      </c>
      <c r="J21" s="54">
        <v>99.6</v>
      </c>
      <c r="K21" s="52">
        <v>36463</v>
      </c>
      <c r="L21" s="52">
        <v>479345554</v>
      </c>
      <c r="M21" s="54">
        <v>164.7</v>
      </c>
      <c r="N21" s="24"/>
      <c r="O21" s="55"/>
    </row>
    <row r="22" spans="1:15" ht="21" customHeight="1" thickBot="1">
      <c r="A22" s="56" t="s">
        <v>333</v>
      </c>
      <c r="B22" s="57">
        <v>1233</v>
      </c>
      <c r="C22" s="57">
        <v>15227662</v>
      </c>
      <c r="D22" s="58">
        <v>101</v>
      </c>
      <c r="E22" s="57">
        <v>1715</v>
      </c>
      <c r="F22" s="57">
        <v>25208619</v>
      </c>
      <c r="G22" s="58">
        <v>165.5</v>
      </c>
      <c r="H22" s="57">
        <v>31774</v>
      </c>
      <c r="I22" s="57">
        <v>292310169</v>
      </c>
      <c r="J22" s="59">
        <v>99.4</v>
      </c>
      <c r="K22" s="57">
        <v>36126</v>
      </c>
      <c r="L22" s="57">
        <v>483792982</v>
      </c>
      <c r="M22" s="59">
        <v>165.5</v>
      </c>
      <c r="N22" s="24"/>
      <c r="O22" s="55"/>
    </row>
    <row r="23" spans="1:15" ht="15" customHeight="1">
      <c r="A23" s="24" t="s">
        <v>117</v>
      </c>
      <c r="B23" s="60"/>
      <c r="C23" s="60"/>
      <c r="D23" s="61"/>
      <c r="E23" s="60"/>
      <c r="F23" s="60"/>
      <c r="G23" s="61"/>
      <c r="H23" s="60"/>
      <c r="I23" s="60"/>
      <c r="J23" s="61"/>
      <c r="K23" s="60"/>
      <c r="L23" s="60"/>
      <c r="M23" s="61"/>
      <c r="N23" s="24"/>
      <c r="O23" s="55"/>
    </row>
    <row r="24" ht="15" customHeight="1">
      <c r="A24" s="26" t="s">
        <v>334</v>
      </c>
    </row>
    <row r="25" ht="15" customHeight="1">
      <c r="E25" s="24"/>
    </row>
    <row r="27" ht="15" customHeight="1">
      <c r="E27" s="24"/>
    </row>
    <row r="28" ht="15" customHeight="1">
      <c r="E28" s="24"/>
    </row>
    <row r="29" ht="15" customHeight="1">
      <c r="E29" s="24"/>
    </row>
    <row r="30" ht="15" customHeight="1">
      <c r="E30" s="24"/>
    </row>
    <row r="31" ht="15" customHeight="1">
      <c r="E31" s="24"/>
    </row>
    <row r="32" spans="5:14" ht="15" customHeight="1">
      <c r="E32" s="24"/>
      <c r="M32" s="24"/>
      <c r="N32" s="24"/>
    </row>
    <row r="33" spans="5:13" ht="15" customHeight="1">
      <c r="E33" s="24"/>
      <c r="M33" s="24"/>
    </row>
    <row r="34" spans="5:14" ht="15" customHeight="1">
      <c r="E34" s="24"/>
      <c r="M34" s="24"/>
      <c r="N34" s="24"/>
    </row>
    <row r="35" spans="13:14" ht="15" customHeight="1">
      <c r="M35" s="24"/>
      <c r="N35" s="24"/>
    </row>
    <row r="36" spans="13:14" ht="15" customHeight="1">
      <c r="M36" s="24"/>
      <c r="N36" s="24"/>
    </row>
    <row r="37" spans="13:14" ht="15" customHeight="1">
      <c r="M37" s="24"/>
      <c r="N37" s="24"/>
    </row>
    <row r="38" spans="13:14" ht="15" customHeight="1">
      <c r="M38" s="24"/>
      <c r="N38" s="24"/>
    </row>
    <row r="39" spans="13:14" ht="15" customHeight="1">
      <c r="M39" s="24"/>
      <c r="N39" s="24"/>
    </row>
    <row r="40" spans="13:14" ht="15" customHeight="1">
      <c r="M40" s="24"/>
      <c r="N40" s="24"/>
    </row>
    <row r="41" spans="13:14" ht="15" customHeight="1">
      <c r="M41" s="24"/>
      <c r="N41" s="24"/>
    </row>
    <row r="42" spans="13:14" ht="15" customHeight="1">
      <c r="M42" s="24"/>
      <c r="N42" s="24"/>
    </row>
    <row r="43" spans="13:14" ht="15" customHeight="1">
      <c r="M43" s="24"/>
      <c r="N43" s="24"/>
    </row>
    <row r="44" spans="13:14" ht="15" customHeight="1">
      <c r="M44" s="24"/>
      <c r="N44" s="24"/>
    </row>
    <row r="45" spans="13:14" ht="15" customHeight="1">
      <c r="M45" s="24"/>
      <c r="N45" s="24"/>
    </row>
  </sheetData>
  <sheetProtection/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87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2" width="3.125" style="26" customWidth="1"/>
    <col min="3" max="3" width="2.625" style="26" customWidth="1"/>
    <col min="4" max="4" width="17.625" style="26" customWidth="1"/>
    <col min="5" max="8" width="12.625" style="26" customWidth="1"/>
    <col min="9" max="9" width="5.75390625" style="26" customWidth="1"/>
    <col min="10" max="10" width="8.375" style="26" customWidth="1"/>
    <col min="11" max="16384" width="9.00390625" style="26" customWidth="1"/>
  </cols>
  <sheetData>
    <row r="1" ht="12">
      <c r="J1" s="183"/>
    </row>
    <row r="2" spans="2:8" ht="21" customHeight="1">
      <c r="B2" s="24" t="s">
        <v>426</v>
      </c>
      <c r="C2" s="24"/>
      <c r="E2" s="24"/>
      <c r="F2" s="24"/>
      <c r="G2" s="24"/>
      <c r="H2" s="24"/>
    </row>
    <row r="3" spans="4:8" ht="12.75" thickBot="1">
      <c r="D3" s="24"/>
      <c r="E3" s="24"/>
      <c r="F3" s="24"/>
      <c r="H3" s="25" t="s">
        <v>69</v>
      </c>
    </row>
    <row r="4" spans="2:9" ht="15" customHeight="1" thickTop="1">
      <c r="B4" s="140" t="s">
        <v>118</v>
      </c>
      <c r="C4" s="204"/>
      <c r="D4" s="204"/>
      <c r="E4" s="204" t="s">
        <v>119</v>
      </c>
      <c r="F4" s="204"/>
      <c r="G4" s="204" t="s">
        <v>120</v>
      </c>
      <c r="H4" s="138"/>
      <c r="I4" s="24"/>
    </row>
    <row r="5" spans="2:9" ht="15" customHeight="1">
      <c r="B5" s="205"/>
      <c r="C5" s="205"/>
      <c r="D5" s="40"/>
      <c r="E5" s="63" t="s">
        <v>121</v>
      </c>
      <c r="F5" s="63" t="s">
        <v>122</v>
      </c>
      <c r="G5" s="63" t="s">
        <v>121</v>
      </c>
      <c r="H5" s="64" t="s">
        <v>122</v>
      </c>
      <c r="I5" s="24"/>
    </row>
    <row r="6" spans="1:9" s="49" customFormat="1" ht="21" customHeight="1">
      <c r="A6" s="26"/>
      <c r="B6" s="206" t="s">
        <v>123</v>
      </c>
      <c r="C6" s="107"/>
      <c r="D6" s="107"/>
      <c r="E6" s="107">
        <v>19120</v>
      </c>
      <c r="F6" s="107">
        <v>338231</v>
      </c>
      <c r="G6" s="107">
        <v>36126</v>
      </c>
      <c r="H6" s="108">
        <v>483793</v>
      </c>
      <c r="I6" s="24"/>
    </row>
    <row r="7" spans="2:9" ht="21" customHeight="1">
      <c r="B7" s="24"/>
      <c r="C7" s="27" t="s">
        <v>124</v>
      </c>
      <c r="D7" s="71"/>
      <c r="E7" s="52">
        <v>3689</v>
      </c>
      <c r="F7" s="52">
        <v>82211</v>
      </c>
      <c r="G7" s="52">
        <v>7027</v>
      </c>
      <c r="H7" s="85">
        <v>122842</v>
      </c>
      <c r="I7" s="24"/>
    </row>
    <row r="8" spans="2:9" ht="21" customHeight="1">
      <c r="B8" s="27"/>
      <c r="C8" s="27"/>
      <c r="D8" s="71" t="s">
        <v>125</v>
      </c>
      <c r="E8" s="52">
        <v>545</v>
      </c>
      <c r="F8" s="26">
        <v>13980</v>
      </c>
      <c r="G8" s="52">
        <v>1083</v>
      </c>
      <c r="H8" s="85">
        <v>22004</v>
      </c>
      <c r="I8" s="24"/>
    </row>
    <row r="9" spans="2:9" ht="21" customHeight="1">
      <c r="B9" s="27"/>
      <c r="C9" s="27"/>
      <c r="D9" s="71" t="s">
        <v>126</v>
      </c>
      <c r="E9" s="52">
        <v>292</v>
      </c>
      <c r="F9" s="26">
        <v>5783</v>
      </c>
      <c r="G9" s="52">
        <v>534</v>
      </c>
      <c r="H9" s="85">
        <v>7911</v>
      </c>
      <c r="I9" s="24"/>
    </row>
    <row r="10" spans="2:9" ht="21" customHeight="1">
      <c r="B10" s="27"/>
      <c r="C10" s="27"/>
      <c r="D10" s="71" t="s">
        <v>127</v>
      </c>
      <c r="E10" s="112">
        <v>129</v>
      </c>
      <c r="F10" s="26">
        <v>2262</v>
      </c>
      <c r="G10" s="52">
        <v>243</v>
      </c>
      <c r="H10" s="117">
        <v>3505</v>
      </c>
      <c r="I10" s="24"/>
    </row>
    <row r="11" spans="2:9" ht="21" customHeight="1">
      <c r="B11" s="27"/>
      <c r="C11" s="27"/>
      <c r="D11" s="71" t="s">
        <v>128</v>
      </c>
      <c r="E11" s="52">
        <v>202</v>
      </c>
      <c r="F11" s="26">
        <v>2960</v>
      </c>
      <c r="G11" s="52">
        <v>381</v>
      </c>
      <c r="H11" s="85">
        <v>4265</v>
      </c>
      <c r="I11" s="24"/>
    </row>
    <row r="12" spans="2:9" ht="21" customHeight="1">
      <c r="B12" s="27"/>
      <c r="C12" s="27"/>
      <c r="D12" s="71" t="s">
        <v>129</v>
      </c>
      <c r="E12" s="52">
        <v>31</v>
      </c>
      <c r="F12" s="26">
        <v>571</v>
      </c>
      <c r="G12" s="52">
        <v>57</v>
      </c>
      <c r="H12" s="85">
        <v>928</v>
      </c>
      <c r="I12" s="24"/>
    </row>
    <row r="13" spans="2:9" ht="21" customHeight="1">
      <c r="B13" s="27"/>
      <c r="C13" s="27"/>
      <c r="D13" s="71" t="s">
        <v>130</v>
      </c>
      <c r="E13" s="52">
        <v>156</v>
      </c>
      <c r="F13" s="26">
        <v>3247</v>
      </c>
      <c r="G13" s="52">
        <v>307</v>
      </c>
      <c r="H13" s="85">
        <v>5106</v>
      </c>
      <c r="I13" s="24"/>
    </row>
    <row r="14" spans="2:9" ht="21" customHeight="1">
      <c r="B14" s="27"/>
      <c r="C14" s="27"/>
      <c r="D14" s="71" t="s">
        <v>131</v>
      </c>
      <c r="E14" s="112">
        <v>15</v>
      </c>
      <c r="F14" s="26">
        <v>331</v>
      </c>
      <c r="G14" s="52">
        <v>33</v>
      </c>
      <c r="H14" s="85">
        <v>931</v>
      </c>
      <c r="I14" s="24"/>
    </row>
    <row r="15" spans="2:9" ht="21" customHeight="1">
      <c r="B15" s="27"/>
      <c r="C15" s="27"/>
      <c r="D15" s="71" t="s">
        <v>132</v>
      </c>
      <c r="E15" s="109">
        <v>0</v>
      </c>
      <c r="F15" s="109">
        <v>0</v>
      </c>
      <c r="G15" s="110">
        <v>1</v>
      </c>
      <c r="H15" s="117">
        <v>170</v>
      </c>
      <c r="I15" s="24"/>
    </row>
    <row r="16" spans="2:9" ht="21" customHeight="1">
      <c r="B16" s="27"/>
      <c r="C16" s="27"/>
      <c r="D16" s="71" t="s">
        <v>133</v>
      </c>
      <c r="E16" s="52">
        <v>91</v>
      </c>
      <c r="F16" s="26">
        <v>2368</v>
      </c>
      <c r="G16" s="52">
        <v>199</v>
      </c>
      <c r="H16" s="85">
        <v>4528</v>
      </c>
      <c r="I16" s="24"/>
    </row>
    <row r="17" spans="2:9" ht="21" customHeight="1">
      <c r="B17" s="27"/>
      <c r="C17" s="27"/>
      <c r="D17" s="71" t="s">
        <v>134</v>
      </c>
      <c r="E17" s="52">
        <v>30</v>
      </c>
      <c r="F17" s="26">
        <v>823</v>
      </c>
      <c r="G17" s="52">
        <v>44</v>
      </c>
      <c r="H17" s="85">
        <v>977</v>
      </c>
      <c r="I17" s="24"/>
    </row>
    <row r="18" spans="2:9" ht="21" customHeight="1">
      <c r="B18" s="27"/>
      <c r="C18" s="27"/>
      <c r="D18" s="71" t="s">
        <v>135</v>
      </c>
      <c r="E18" s="52">
        <v>105</v>
      </c>
      <c r="F18" s="26">
        <v>2686</v>
      </c>
      <c r="G18" s="52">
        <v>223</v>
      </c>
      <c r="H18" s="85">
        <v>4104</v>
      </c>
      <c r="I18" s="24"/>
    </row>
    <row r="19" spans="2:9" ht="21" customHeight="1">
      <c r="B19" s="27"/>
      <c r="C19" s="27"/>
      <c r="D19" s="71" t="s">
        <v>136</v>
      </c>
      <c r="E19" s="52">
        <v>654</v>
      </c>
      <c r="F19" s="26">
        <v>18799</v>
      </c>
      <c r="G19" s="52">
        <v>1201</v>
      </c>
      <c r="H19" s="85">
        <v>27944</v>
      </c>
      <c r="I19" s="24"/>
    </row>
    <row r="20" spans="2:9" ht="21" customHeight="1">
      <c r="B20" s="27"/>
      <c r="C20" s="27"/>
      <c r="D20" s="71" t="s">
        <v>137</v>
      </c>
      <c r="E20" s="52">
        <v>279</v>
      </c>
      <c r="F20" s="26">
        <v>7780</v>
      </c>
      <c r="G20" s="52">
        <v>528</v>
      </c>
      <c r="H20" s="85">
        <v>10880</v>
      </c>
      <c r="I20" s="24"/>
    </row>
    <row r="21" spans="2:9" ht="21" customHeight="1">
      <c r="B21" s="27"/>
      <c r="C21" s="27"/>
      <c r="D21" s="71" t="s">
        <v>138</v>
      </c>
      <c r="E21" s="52">
        <v>113</v>
      </c>
      <c r="F21" s="26">
        <v>3689</v>
      </c>
      <c r="G21" s="52">
        <v>201</v>
      </c>
      <c r="H21" s="85">
        <v>4505</v>
      </c>
      <c r="I21" s="24"/>
    </row>
    <row r="22" spans="2:9" ht="21" customHeight="1">
      <c r="B22" s="27"/>
      <c r="C22" s="27"/>
      <c r="D22" s="71" t="s">
        <v>139</v>
      </c>
      <c r="E22" s="52">
        <v>10</v>
      </c>
      <c r="F22" s="26">
        <v>142</v>
      </c>
      <c r="G22" s="52">
        <v>20</v>
      </c>
      <c r="H22" s="85">
        <v>192</v>
      </c>
      <c r="I22" s="24"/>
    </row>
    <row r="23" spans="2:9" ht="21" customHeight="1">
      <c r="B23" s="27"/>
      <c r="C23" s="27"/>
      <c r="D23" s="71" t="s">
        <v>140</v>
      </c>
      <c r="E23" s="52">
        <v>516</v>
      </c>
      <c r="F23" s="26">
        <v>11830</v>
      </c>
      <c r="G23" s="52">
        <v>955</v>
      </c>
      <c r="H23" s="85">
        <v>17853</v>
      </c>
      <c r="I23" s="24"/>
    </row>
    <row r="24" spans="2:9" ht="21" customHeight="1">
      <c r="B24" s="27"/>
      <c r="C24" s="27"/>
      <c r="D24" s="71" t="s">
        <v>141</v>
      </c>
      <c r="E24" s="52">
        <v>521</v>
      </c>
      <c r="F24" s="26">
        <v>4959</v>
      </c>
      <c r="G24" s="52">
        <v>1017</v>
      </c>
      <c r="H24" s="85">
        <v>7040</v>
      </c>
      <c r="I24" s="24"/>
    </row>
    <row r="25" spans="2:9" ht="21" customHeight="1">
      <c r="B25" s="27"/>
      <c r="C25" s="27" t="s">
        <v>142</v>
      </c>
      <c r="D25" s="71"/>
      <c r="E25" s="52">
        <v>66</v>
      </c>
      <c r="F25" s="26">
        <v>956</v>
      </c>
      <c r="G25" s="52">
        <v>146</v>
      </c>
      <c r="H25" s="85">
        <v>1951</v>
      </c>
      <c r="I25" s="24"/>
    </row>
    <row r="26" spans="2:9" ht="21" customHeight="1">
      <c r="B26" s="27"/>
      <c r="C26" s="27" t="s">
        <v>143</v>
      </c>
      <c r="D26" s="71"/>
      <c r="E26" s="52">
        <v>24</v>
      </c>
      <c r="F26" s="26">
        <v>618</v>
      </c>
      <c r="G26" s="52">
        <v>51</v>
      </c>
      <c r="H26" s="85">
        <v>1071</v>
      </c>
      <c r="I26" s="24"/>
    </row>
    <row r="27" spans="2:9" ht="21" customHeight="1">
      <c r="B27" s="27"/>
      <c r="C27" s="27" t="s">
        <v>144</v>
      </c>
      <c r="D27" s="71"/>
      <c r="E27" s="52">
        <v>4897</v>
      </c>
      <c r="F27" s="26">
        <v>89386</v>
      </c>
      <c r="G27" s="52">
        <v>8993</v>
      </c>
      <c r="H27" s="85">
        <v>114121</v>
      </c>
      <c r="I27" s="24"/>
    </row>
    <row r="28" spans="2:9" ht="21" customHeight="1">
      <c r="B28" s="27"/>
      <c r="C28" s="27" t="s">
        <v>145</v>
      </c>
      <c r="D28" s="71"/>
      <c r="E28" s="52">
        <v>1559</v>
      </c>
      <c r="F28" s="26">
        <v>37006</v>
      </c>
      <c r="G28" s="52">
        <v>2722</v>
      </c>
      <c r="H28" s="85">
        <v>47716</v>
      </c>
      <c r="I28" s="24"/>
    </row>
    <row r="29" spans="2:9" ht="21" customHeight="1">
      <c r="B29" s="27"/>
      <c r="C29" s="27" t="s">
        <v>146</v>
      </c>
      <c r="D29" s="71"/>
      <c r="E29" s="52">
        <v>5043</v>
      </c>
      <c r="F29" s="26">
        <v>63789</v>
      </c>
      <c r="G29" s="52">
        <v>9074</v>
      </c>
      <c r="H29" s="85">
        <v>87446</v>
      </c>
      <c r="I29" s="24"/>
    </row>
    <row r="30" spans="2:9" ht="21" customHeight="1">
      <c r="B30" s="27"/>
      <c r="C30" s="27" t="s">
        <v>147</v>
      </c>
      <c r="D30" s="71"/>
      <c r="E30" s="52">
        <v>500</v>
      </c>
      <c r="F30" s="26">
        <v>12250</v>
      </c>
      <c r="G30" s="52">
        <v>913</v>
      </c>
      <c r="H30" s="85">
        <v>16787</v>
      </c>
      <c r="I30" s="24"/>
    </row>
    <row r="31" spans="2:9" ht="21" customHeight="1">
      <c r="B31" s="27"/>
      <c r="C31" s="27" t="s">
        <v>213</v>
      </c>
      <c r="D31" s="71"/>
      <c r="E31" s="52">
        <v>2976</v>
      </c>
      <c r="F31" s="26">
        <v>46087</v>
      </c>
      <c r="G31" s="52">
        <v>6049</v>
      </c>
      <c r="H31" s="85">
        <v>75075</v>
      </c>
      <c r="I31" s="24"/>
    </row>
    <row r="32" spans="2:9" ht="21" customHeight="1">
      <c r="B32" s="27"/>
      <c r="C32" s="27" t="s">
        <v>148</v>
      </c>
      <c r="D32" s="71"/>
      <c r="E32" s="52">
        <v>304</v>
      </c>
      <c r="F32" s="26">
        <v>4991</v>
      </c>
      <c r="G32" s="52">
        <v>868</v>
      </c>
      <c r="H32" s="85">
        <v>11530</v>
      </c>
      <c r="I32" s="24"/>
    </row>
    <row r="33" spans="2:9" ht="21" customHeight="1" thickBot="1">
      <c r="B33" s="207"/>
      <c r="C33" s="207" t="s">
        <v>335</v>
      </c>
      <c r="D33" s="73"/>
      <c r="E33" s="57">
        <v>62</v>
      </c>
      <c r="F33" s="57">
        <v>937</v>
      </c>
      <c r="G33" s="57">
        <v>283</v>
      </c>
      <c r="H33" s="194">
        <v>5254</v>
      </c>
      <c r="I33" s="24"/>
    </row>
    <row r="34" ht="15" customHeight="1">
      <c r="B34" s="2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26" customWidth="1"/>
    <col min="2" max="2" width="20.625" style="26" customWidth="1"/>
    <col min="3" max="6" width="13.125" style="26" customWidth="1"/>
    <col min="7" max="7" width="16.50390625" style="26" customWidth="1"/>
    <col min="8" max="16384" width="9.00390625" style="26" customWidth="1"/>
  </cols>
  <sheetData>
    <row r="1" ht="15" customHeight="1">
      <c r="G1" s="183"/>
    </row>
    <row r="2" spans="2:6" ht="21" customHeight="1">
      <c r="B2" s="62" t="s">
        <v>425</v>
      </c>
      <c r="C2" s="24"/>
      <c r="D2" s="24"/>
      <c r="E2" s="24"/>
      <c r="F2" s="24"/>
    </row>
    <row r="3" spans="2:6" ht="15" customHeight="1" thickBot="1">
      <c r="B3" s="24"/>
      <c r="C3" s="24"/>
      <c r="D3" s="24"/>
      <c r="E3" s="24"/>
      <c r="F3" s="25" t="s">
        <v>36</v>
      </c>
    </row>
    <row r="4" spans="2:7" ht="15" customHeight="1" thickTop="1">
      <c r="B4" s="36" t="s">
        <v>149</v>
      </c>
      <c r="C4" s="147" t="s">
        <v>150</v>
      </c>
      <c r="D4" s="147"/>
      <c r="E4" s="147" t="s">
        <v>151</v>
      </c>
      <c r="F4" s="148"/>
      <c r="G4" s="24"/>
    </row>
    <row r="5" spans="1:7" s="49" customFormat="1" ht="15" customHeight="1">
      <c r="A5" s="26"/>
      <c r="B5" s="150"/>
      <c r="C5" s="63" t="s">
        <v>152</v>
      </c>
      <c r="D5" s="63" t="s">
        <v>153</v>
      </c>
      <c r="E5" s="63" t="s">
        <v>152</v>
      </c>
      <c r="F5" s="64" t="s">
        <v>153</v>
      </c>
      <c r="G5" s="24"/>
    </row>
    <row r="6" spans="2:7" ht="19.5" customHeight="1">
      <c r="B6" s="65" t="s">
        <v>154</v>
      </c>
      <c r="C6" s="267">
        <v>19120</v>
      </c>
      <c r="D6" s="267">
        <v>338231</v>
      </c>
      <c r="E6" s="267">
        <v>36126</v>
      </c>
      <c r="F6" s="268">
        <v>483793</v>
      </c>
      <c r="G6" s="24"/>
    </row>
    <row r="7" spans="2:7" ht="12" customHeight="1">
      <c r="B7" s="66"/>
      <c r="C7" s="269"/>
      <c r="D7" s="269"/>
      <c r="E7" s="269"/>
      <c r="F7" s="270"/>
      <c r="G7" s="24"/>
    </row>
    <row r="8" spans="2:7" ht="20.25" customHeight="1">
      <c r="B8" s="67" t="s">
        <v>402</v>
      </c>
      <c r="C8" s="269">
        <v>0</v>
      </c>
      <c r="D8" s="269">
        <v>0</v>
      </c>
      <c r="E8" s="269">
        <v>22</v>
      </c>
      <c r="F8" s="270">
        <v>348</v>
      </c>
      <c r="G8" s="24"/>
    </row>
    <row r="9" spans="2:7" ht="20.25" customHeight="1">
      <c r="B9" s="68" t="s">
        <v>403</v>
      </c>
      <c r="C9" s="269">
        <v>0</v>
      </c>
      <c r="D9" s="269">
        <v>0</v>
      </c>
      <c r="E9" s="269">
        <v>20</v>
      </c>
      <c r="F9" s="270">
        <v>314</v>
      </c>
      <c r="G9" s="24"/>
    </row>
    <row r="10" spans="2:7" ht="20.25" customHeight="1">
      <c r="B10" s="67" t="s">
        <v>155</v>
      </c>
      <c r="C10" s="109">
        <v>0</v>
      </c>
      <c r="D10" s="109">
        <v>0</v>
      </c>
      <c r="E10" s="109">
        <v>2</v>
      </c>
      <c r="F10" s="111">
        <v>34</v>
      </c>
      <c r="G10" s="24"/>
    </row>
    <row r="11" spans="2:7" ht="12" customHeight="1">
      <c r="B11" s="66"/>
      <c r="C11" s="269"/>
      <c r="D11" s="269"/>
      <c r="E11" s="269"/>
      <c r="F11" s="270"/>
      <c r="G11" s="24"/>
    </row>
    <row r="12" spans="2:7" ht="20.25" customHeight="1">
      <c r="B12" s="67" t="s">
        <v>156</v>
      </c>
      <c r="C12" s="269">
        <v>12183</v>
      </c>
      <c r="D12" s="269">
        <v>255583</v>
      </c>
      <c r="E12" s="269">
        <v>22927</v>
      </c>
      <c r="F12" s="270">
        <v>365646</v>
      </c>
      <c r="G12" s="24"/>
    </row>
    <row r="13" spans="2:7" ht="20.25" customHeight="1">
      <c r="B13" s="67" t="s">
        <v>404</v>
      </c>
      <c r="C13" s="269">
        <v>4531</v>
      </c>
      <c r="D13" s="269">
        <v>96958</v>
      </c>
      <c r="E13" s="269">
        <v>8981</v>
      </c>
      <c r="F13" s="270">
        <v>142052</v>
      </c>
      <c r="G13" s="24"/>
    </row>
    <row r="14" spans="2:7" ht="20.25" customHeight="1">
      <c r="B14" s="67" t="s">
        <v>405</v>
      </c>
      <c r="C14" s="269">
        <v>3388</v>
      </c>
      <c r="D14" s="269">
        <v>70477</v>
      </c>
      <c r="E14" s="269">
        <v>6106</v>
      </c>
      <c r="F14" s="270">
        <v>101071</v>
      </c>
      <c r="G14" s="24"/>
    </row>
    <row r="15" spans="2:7" ht="20.25" customHeight="1">
      <c r="B15" s="67" t="s">
        <v>157</v>
      </c>
      <c r="C15" s="269">
        <v>4146</v>
      </c>
      <c r="D15" s="269">
        <v>84024</v>
      </c>
      <c r="E15" s="269">
        <v>7694</v>
      </c>
      <c r="F15" s="270">
        <v>118136</v>
      </c>
      <c r="G15" s="24"/>
    </row>
    <row r="16" spans="2:7" ht="20.25" customHeight="1">
      <c r="B16" s="67" t="s">
        <v>406</v>
      </c>
      <c r="C16" s="269">
        <v>17</v>
      </c>
      <c r="D16" s="269">
        <v>1230</v>
      </c>
      <c r="E16" s="269">
        <v>31</v>
      </c>
      <c r="F16" s="270">
        <v>1502</v>
      </c>
      <c r="G16" s="24"/>
    </row>
    <row r="17" spans="2:7" ht="20.25" customHeight="1">
      <c r="B17" s="67" t="s">
        <v>407</v>
      </c>
      <c r="C17" s="269">
        <v>30</v>
      </c>
      <c r="D17" s="271">
        <v>414</v>
      </c>
      <c r="E17" s="269">
        <v>45</v>
      </c>
      <c r="F17" s="270">
        <v>544</v>
      </c>
      <c r="G17" s="24"/>
    </row>
    <row r="18" spans="2:7" ht="20.25" customHeight="1">
      <c r="B18" s="67" t="s">
        <v>158</v>
      </c>
      <c r="C18" s="269">
        <v>71</v>
      </c>
      <c r="D18" s="271">
        <v>2480</v>
      </c>
      <c r="E18" s="269">
        <v>70</v>
      </c>
      <c r="F18" s="270">
        <v>2342</v>
      </c>
      <c r="G18" s="24"/>
    </row>
    <row r="19" spans="2:7" ht="19.5" customHeight="1">
      <c r="B19" s="66"/>
      <c r="C19" s="269"/>
      <c r="D19" s="269"/>
      <c r="E19" s="269"/>
      <c r="F19" s="270"/>
      <c r="G19" s="24"/>
    </row>
    <row r="20" spans="2:7" ht="20.25" customHeight="1">
      <c r="B20" s="67" t="s">
        <v>159</v>
      </c>
      <c r="C20" s="269">
        <v>4249</v>
      </c>
      <c r="D20" s="269">
        <v>55153</v>
      </c>
      <c r="E20" s="269">
        <v>8262</v>
      </c>
      <c r="F20" s="270">
        <v>79313</v>
      </c>
      <c r="G20" s="24"/>
    </row>
    <row r="21" spans="2:7" ht="20.25" customHeight="1">
      <c r="B21" s="67" t="s">
        <v>160</v>
      </c>
      <c r="C21" s="269">
        <v>1636</v>
      </c>
      <c r="D21" s="269">
        <v>17591</v>
      </c>
      <c r="E21" s="269">
        <v>3067</v>
      </c>
      <c r="F21" s="270">
        <v>25042</v>
      </c>
      <c r="G21" s="24"/>
    </row>
    <row r="22" spans="2:7" ht="20.25" customHeight="1">
      <c r="B22" s="67" t="s">
        <v>161</v>
      </c>
      <c r="C22" s="269">
        <v>870</v>
      </c>
      <c r="D22" s="269">
        <v>15693</v>
      </c>
      <c r="E22" s="269">
        <v>1604</v>
      </c>
      <c r="F22" s="270">
        <v>20664</v>
      </c>
      <c r="G22" s="24"/>
    </row>
    <row r="23" spans="2:7" ht="20.25" customHeight="1">
      <c r="B23" s="67" t="s">
        <v>162</v>
      </c>
      <c r="C23" s="269">
        <v>518</v>
      </c>
      <c r="D23" s="269">
        <v>5159</v>
      </c>
      <c r="E23" s="269">
        <v>1170</v>
      </c>
      <c r="F23" s="270">
        <v>8925</v>
      </c>
      <c r="G23" s="24"/>
    </row>
    <row r="24" spans="2:7" ht="20.25" customHeight="1">
      <c r="B24" s="67" t="s">
        <v>163</v>
      </c>
      <c r="C24" s="269">
        <v>1225</v>
      </c>
      <c r="D24" s="269">
        <v>16711</v>
      </c>
      <c r="E24" s="269">
        <v>2421</v>
      </c>
      <c r="F24" s="270">
        <v>24682</v>
      </c>
      <c r="G24" s="24"/>
    </row>
    <row r="25" spans="2:7" ht="19.5" customHeight="1">
      <c r="B25" s="66"/>
      <c r="C25" s="269"/>
      <c r="D25" s="269"/>
      <c r="E25" s="269"/>
      <c r="F25" s="270"/>
      <c r="G25" s="24"/>
    </row>
    <row r="26" spans="2:7" ht="20.25" customHeight="1">
      <c r="B26" s="67" t="s">
        <v>164</v>
      </c>
      <c r="C26" s="269">
        <v>2658</v>
      </c>
      <c r="D26" s="269">
        <v>26812</v>
      </c>
      <c r="E26" s="269">
        <v>4755</v>
      </c>
      <c r="F26" s="270">
        <v>36183</v>
      </c>
      <c r="G26" s="24"/>
    </row>
    <row r="27" spans="2:7" ht="20.25" customHeight="1">
      <c r="B27" s="67" t="s">
        <v>408</v>
      </c>
      <c r="C27" s="269">
        <v>1323</v>
      </c>
      <c r="D27" s="269">
        <v>11897</v>
      </c>
      <c r="E27" s="269">
        <v>2411</v>
      </c>
      <c r="F27" s="270">
        <v>16645</v>
      </c>
      <c r="G27" s="24"/>
    </row>
    <row r="28" spans="2:7" ht="20.25" customHeight="1">
      <c r="B28" s="67" t="s">
        <v>165</v>
      </c>
      <c r="C28" s="269">
        <v>583</v>
      </c>
      <c r="D28" s="269">
        <v>4576</v>
      </c>
      <c r="E28" s="269">
        <v>1116</v>
      </c>
      <c r="F28" s="270">
        <v>6800</v>
      </c>
      <c r="G28" s="24"/>
    </row>
    <row r="29" spans="2:7" ht="20.25" customHeight="1">
      <c r="B29" s="67" t="s">
        <v>166</v>
      </c>
      <c r="C29" s="269">
        <v>749</v>
      </c>
      <c r="D29" s="269">
        <v>10203</v>
      </c>
      <c r="E29" s="269">
        <v>1225</v>
      </c>
      <c r="F29" s="270">
        <v>12604</v>
      </c>
      <c r="G29" s="24"/>
    </row>
    <row r="30" spans="2:7" ht="20.25" customHeight="1">
      <c r="B30" s="67" t="s">
        <v>167</v>
      </c>
      <c r="C30" s="269">
        <v>0</v>
      </c>
      <c r="D30" s="269">
        <v>0</v>
      </c>
      <c r="E30" s="269">
        <v>0</v>
      </c>
      <c r="F30" s="270">
        <v>0</v>
      </c>
      <c r="G30" s="24"/>
    </row>
    <row r="31" spans="2:7" ht="20.25" customHeight="1">
      <c r="B31" s="67" t="s">
        <v>409</v>
      </c>
      <c r="C31" s="269">
        <v>1</v>
      </c>
      <c r="D31" s="269">
        <v>80</v>
      </c>
      <c r="E31" s="269">
        <v>1</v>
      </c>
      <c r="F31" s="270">
        <v>80</v>
      </c>
      <c r="G31" s="24"/>
    </row>
    <row r="32" spans="2:7" ht="20.25" customHeight="1">
      <c r="B32" s="67" t="s">
        <v>410</v>
      </c>
      <c r="C32" s="269">
        <v>2</v>
      </c>
      <c r="D32" s="269">
        <v>55</v>
      </c>
      <c r="E32" s="269">
        <v>2</v>
      </c>
      <c r="F32" s="270">
        <v>55</v>
      </c>
      <c r="G32" s="24"/>
    </row>
    <row r="33" spans="2:7" ht="19.5" customHeight="1">
      <c r="B33" s="66"/>
      <c r="C33" s="269"/>
      <c r="D33" s="269"/>
      <c r="E33" s="269"/>
      <c r="F33" s="270"/>
      <c r="G33" s="24"/>
    </row>
    <row r="34" spans="2:7" ht="20.25" customHeight="1">
      <c r="B34" s="67" t="s">
        <v>411</v>
      </c>
      <c r="C34" s="269">
        <v>30</v>
      </c>
      <c r="D34" s="269">
        <v>683</v>
      </c>
      <c r="E34" s="269">
        <v>150</v>
      </c>
      <c r="F34" s="270">
        <v>2225</v>
      </c>
      <c r="G34" s="24"/>
    </row>
    <row r="35" spans="2:7" ht="20.25" customHeight="1">
      <c r="B35" s="67" t="s">
        <v>168</v>
      </c>
      <c r="C35" s="269">
        <v>30</v>
      </c>
      <c r="D35" s="269">
        <v>683</v>
      </c>
      <c r="E35" s="269">
        <v>150</v>
      </c>
      <c r="F35" s="270">
        <v>2225</v>
      </c>
      <c r="G35" s="24"/>
    </row>
    <row r="36" spans="2:7" ht="20.25" customHeight="1">
      <c r="B36" s="67" t="s">
        <v>169</v>
      </c>
      <c r="C36" s="109">
        <v>0</v>
      </c>
      <c r="D36" s="109">
        <v>0</v>
      </c>
      <c r="E36" s="109">
        <v>0</v>
      </c>
      <c r="F36" s="111">
        <v>0</v>
      </c>
      <c r="G36" s="24"/>
    </row>
    <row r="37" spans="2:7" ht="19.5" customHeight="1">
      <c r="B37" s="66"/>
      <c r="C37" s="223"/>
      <c r="D37" s="223"/>
      <c r="E37" s="269"/>
      <c r="F37" s="270"/>
      <c r="G37" s="24"/>
    </row>
    <row r="38" spans="2:7" ht="20.25" customHeight="1">
      <c r="B38" s="67" t="s">
        <v>170</v>
      </c>
      <c r="C38" s="109">
        <v>0</v>
      </c>
      <c r="D38" s="109">
        <v>0</v>
      </c>
      <c r="E38" s="269">
        <v>10</v>
      </c>
      <c r="F38" s="270">
        <v>77</v>
      </c>
      <c r="G38" s="24"/>
    </row>
    <row r="39" spans="2:7" ht="20.25" customHeight="1">
      <c r="B39" s="67" t="s">
        <v>171</v>
      </c>
      <c r="C39" s="109">
        <v>0</v>
      </c>
      <c r="D39" s="109">
        <v>0</v>
      </c>
      <c r="E39" s="269">
        <v>10</v>
      </c>
      <c r="F39" s="270">
        <v>77</v>
      </c>
      <c r="G39" s="24"/>
    </row>
    <row r="40" spans="2:7" ht="20.25" customHeight="1" thickBot="1">
      <c r="B40" s="69" t="s">
        <v>172</v>
      </c>
      <c r="C40" s="265">
        <v>0</v>
      </c>
      <c r="D40" s="265">
        <v>0</v>
      </c>
      <c r="E40" s="272">
        <v>0</v>
      </c>
      <c r="F40" s="273">
        <v>0</v>
      </c>
      <c r="G40" s="24"/>
    </row>
    <row r="41" spans="6:7" ht="9.75" customHeight="1">
      <c r="F41" s="24"/>
      <c r="G41" s="24"/>
    </row>
    <row r="42" spans="6:7" ht="9.75" customHeight="1">
      <c r="F42" s="24"/>
      <c r="G42" s="24"/>
    </row>
    <row r="43" spans="6:7" ht="15" customHeight="1">
      <c r="F43" s="24"/>
      <c r="G43" s="24"/>
    </row>
    <row r="44" spans="6:7" ht="15" customHeight="1">
      <c r="F44" s="24"/>
      <c r="G44" s="24"/>
    </row>
    <row r="45" spans="6:7" ht="9" customHeight="1">
      <c r="F45" s="24"/>
      <c r="G45" s="24"/>
    </row>
    <row r="46" spans="6:7" ht="9" customHeight="1">
      <c r="F46" s="24"/>
      <c r="G46" s="24"/>
    </row>
    <row r="47" spans="6:7" ht="9" customHeight="1">
      <c r="F47" s="24"/>
      <c r="G47" s="24"/>
    </row>
    <row r="48" spans="6:7" ht="9" customHeight="1">
      <c r="F48" s="24"/>
      <c r="G48" s="24"/>
    </row>
    <row r="49" spans="6:7" ht="9" customHeight="1">
      <c r="F49" s="24"/>
      <c r="G49" s="24"/>
    </row>
    <row r="50" spans="6:7" ht="9" customHeight="1">
      <c r="F50" s="24"/>
      <c r="G50" s="24"/>
    </row>
    <row r="51" spans="6:7" ht="9" customHeight="1">
      <c r="F51" s="24"/>
      <c r="G51" s="24"/>
    </row>
    <row r="52" ht="9" customHeight="1">
      <c r="G52" s="24"/>
    </row>
    <row r="53" ht="9" customHeight="1">
      <c r="G53" s="24"/>
    </row>
    <row r="54" ht="9" customHeight="1">
      <c r="G54" s="24"/>
    </row>
    <row r="55" ht="9" customHeight="1">
      <c r="G55" s="24"/>
    </row>
    <row r="56" ht="9" customHeight="1">
      <c r="G56" s="24"/>
    </row>
    <row r="57" ht="9" customHeight="1">
      <c r="G57" s="24"/>
    </row>
    <row r="58" ht="9" customHeight="1">
      <c r="G58" s="24"/>
    </row>
    <row r="59" ht="9" customHeight="1">
      <c r="G59" s="24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26" customWidth="1"/>
    <col min="2" max="2" width="20.00390625" style="26" customWidth="1"/>
    <col min="3" max="8" width="12.125" style="26" customWidth="1"/>
    <col min="9" max="9" width="9.00390625" style="24" customWidth="1"/>
    <col min="10" max="16384" width="9.00390625" style="26" customWidth="1"/>
  </cols>
  <sheetData>
    <row r="1" ht="21" customHeight="1">
      <c r="H1" s="183"/>
    </row>
    <row r="2" ht="21" customHeight="1">
      <c r="B2" s="31" t="s">
        <v>422</v>
      </c>
    </row>
    <row r="3" spans="2:8" ht="16.5" customHeight="1" thickBot="1">
      <c r="B3" s="24"/>
      <c r="C3" s="24"/>
      <c r="D3" s="24"/>
      <c r="E3" s="24"/>
      <c r="G3" s="24"/>
      <c r="H3" s="25" t="s">
        <v>173</v>
      </c>
    </row>
    <row r="4" spans="2:8" ht="17.25" customHeight="1" thickTop="1">
      <c r="B4" s="169" t="s">
        <v>174</v>
      </c>
      <c r="C4" s="307" t="s">
        <v>175</v>
      </c>
      <c r="D4" s="307"/>
      <c r="E4" s="307"/>
      <c r="F4" s="307" t="s">
        <v>176</v>
      </c>
      <c r="G4" s="307"/>
      <c r="H4" s="219"/>
    </row>
    <row r="5" spans="1:9" s="49" customFormat="1" ht="17.25" customHeight="1">
      <c r="A5" s="26"/>
      <c r="B5" s="170"/>
      <c r="C5" s="63" t="s">
        <v>177</v>
      </c>
      <c r="D5" s="63" t="s">
        <v>178</v>
      </c>
      <c r="E5" s="63" t="s">
        <v>179</v>
      </c>
      <c r="F5" s="63" t="s">
        <v>177</v>
      </c>
      <c r="G5" s="63" t="s">
        <v>178</v>
      </c>
      <c r="H5" s="64" t="s">
        <v>179</v>
      </c>
      <c r="I5" s="48"/>
    </row>
    <row r="6" spans="2:8" ht="21" customHeight="1">
      <c r="B6" s="70" t="s">
        <v>180</v>
      </c>
      <c r="C6" s="262">
        <v>19120</v>
      </c>
      <c r="D6" s="262">
        <v>338231</v>
      </c>
      <c r="E6" s="46">
        <v>275.2</v>
      </c>
      <c r="F6" s="262">
        <v>36126</v>
      </c>
      <c r="G6" s="262">
        <v>483793</v>
      </c>
      <c r="H6" s="47">
        <v>165.8</v>
      </c>
    </row>
    <row r="7" spans="2:8" ht="10.5" customHeight="1">
      <c r="B7" s="71"/>
      <c r="C7" s="112"/>
      <c r="D7" s="112"/>
      <c r="E7" s="263"/>
      <c r="F7" s="112"/>
      <c r="G7" s="112"/>
      <c r="H7" s="264"/>
    </row>
    <row r="8" spans="2:8" ht="21" customHeight="1">
      <c r="B8" s="71" t="s">
        <v>181</v>
      </c>
      <c r="C8" s="112">
        <v>1843</v>
      </c>
      <c r="D8" s="112">
        <v>23253</v>
      </c>
      <c r="E8" s="263">
        <v>49.2</v>
      </c>
      <c r="F8" s="112">
        <v>5721</v>
      </c>
      <c r="G8" s="112">
        <v>58354</v>
      </c>
      <c r="H8" s="264">
        <v>71.6</v>
      </c>
    </row>
    <row r="9" spans="2:8" ht="21" customHeight="1">
      <c r="B9" s="71" t="s">
        <v>182</v>
      </c>
      <c r="C9" s="112">
        <v>84</v>
      </c>
      <c r="D9" s="112">
        <v>663</v>
      </c>
      <c r="E9" s="263">
        <v>39.7</v>
      </c>
      <c r="F9" s="112">
        <v>979</v>
      </c>
      <c r="G9" s="112">
        <v>3482</v>
      </c>
      <c r="H9" s="264">
        <v>58</v>
      </c>
    </row>
    <row r="10" spans="2:8" ht="21" customHeight="1">
      <c r="B10" s="71" t="s">
        <v>183</v>
      </c>
      <c r="C10" s="112">
        <v>379</v>
      </c>
      <c r="D10" s="112">
        <v>1144</v>
      </c>
      <c r="E10" s="263">
        <v>40.6</v>
      </c>
      <c r="F10" s="112">
        <v>3063</v>
      </c>
      <c r="G10" s="112">
        <v>4594</v>
      </c>
      <c r="H10" s="264">
        <v>69</v>
      </c>
    </row>
    <row r="11" spans="2:8" ht="21" customHeight="1">
      <c r="B11" s="71" t="s">
        <v>184</v>
      </c>
      <c r="C11" s="112">
        <v>104</v>
      </c>
      <c r="D11" s="112">
        <v>2054</v>
      </c>
      <c r="E11" s="263">
        <v>22</v>
      </c>
      <c r="F11" s="112">
        <v>2187</v>
      </c>
      <c r="G11" s="112">
        <v>37741</v>
      </c>
      <c r="H11" s="264">
        <v>82.6</v>
      </c>
    </row>
    <row r="12" spans="2:8" ht="21" customHeight="1">
      <c r="B12" s="71" t="s">
        <v>185</v>
      </c>
      <c r="C12" s="112">
        <v>168</v>
      </c>
      <c r="D12" s="112">
        <v>1546</v>
      </c>
      <c r="E12" s="263">
        <v>75.4</v>
      </c>
      <c r="F12" s="112">
        <v>1006</v>
      </c>
      <c r="G12" s="112">
        <v>8761</v>
      </c>
      <c r="H12" s="264">
        <v>92.2</v>
      </c>
    </row>
    <row r="13" spans="2:8" ht="21" customHeight="1">
      <c r="B13" s="71" t="s">
        <v>186</v>
      </c>
      <c r="C13" s="112">
        <v>152</v>
      </c>
      <c r="D13" s="112">
        <v>850</v>
      </c>
      <c r="E13" s="263">
        <v>95.4</v>
      </c>
      <c r="F13" s="112">
        <v>803</v>
      </c>
      <c r="G13" s="112">
        <v>3090</v>
      </c>
      <c r="H13" s="264">
        <v>97.8</v>
      </c>
    </row>
    <row r="14" spans="2:10" ht="21" customHeight="1">
      <c r="B14" s="71" t="s">
        <v>187</v>
      </c>
      <c r="C14" s="112">
        <v>11009</v>
      </c>
      <c r="D14" s="112">
        <v>237495</v>
      </c>
      <c r="E14" s="263">
        <v>4494.5</v>
      </c>
      <c r="F14" s="112">
        <v>12543</v>
      </c>
      <c r="G14" s="112">
        <v>253694</v>
      </c>
      <c r="H14" s="264">
        <v>698.9</v>
      </c>
      <c r="J14" s="24"/>
    </row>
    <row r="15" spans="2:10" ht="21" customHeight="1">
      <c r="B15" s="71" t="s">
        <v>188</v>
      </c>
      <c r="C15" s="109">
        <v>0</v>
      </c>
      <c r="D15" s="109">
        <v>0</v>
      </c>
      <c r="E15" s="109">
        <v>0</v>
      </c>
      <c r="F15" s="112">
        <v>45</v>
      </c>
      <c r="G15" s="112">
        <v>1145</v>
      </c>
      <c r="H15" s="264">
        <v>85.1</v>
      </c>
      <c r="J15" s="24"/>
    </row>
    <row r="16" spans="2:10" ht="21" customHeight="1">
      <c r="B16" s="71" t="s">
        <v>189</v>
      </c>
      <c r="C16" s="112">
        <v>677</v>
      </c>
      <c r="D16" s="112">
        <v>15228</v>
      </c>
      <c r="E16" s="263">
        <v>106.4</v>
      </c>
      <c r="F16" s="112">
        <v>1253</v>
      </c>
      <c r="G16" s="112">
        <v>28252</v>
      </c>
      <c r="H16" s="264">
        <v>91.6</v>
      </c>
      <c r="J16" s="24"/>
    </row>
    <row r="17" spans="2:10" ht="21" customHeight="1">
      <c r="B17" s="71" t="s">
        <v>190</v>
      </c>
      <c r="C17" s="112">
        <v>3015</v>
      </c>
      <c r="D17" s="112">
        <v>14031</v>
      </c>
      <c r="E17" s="263">
        <v>100.2</v>
      </c>
      <c r="F17" s="112">
        <v>5998</v>
      </c>
      <c r="G17" s="112">
        <v>27079</v>
      </c>
      <c r="H17" s="264">
        <v>89.5</v>
      </c>
      <c r="J17" s="24"/>
    </row>
    <row r="18" spans="2:10" ht="21" customHeight="1">
      <c r="B18" s="71" t="s">
        <v>191</v>
      </c>
      <c r="C18" s="112">
        <v>75</v>
      </c>
      <c r="D18" s="112">
        <v>4904</v>
      </c>
      <c r="E18" s="263">
        <v>88.8</v>
      </c>
      <c r="F18" s="112">
        <v>320</v>
      </c>
      <c r="G18" s="112">
        <v>17029</v>
      </c>
      <c r="H18" s="264">
        <v>110.2</v>
      </c>
      <c r="J18" s="24"/>
    </row>
    <row r="19" spans="2:10" ht="21" customHeight="1">
      <c r="B19" s="71" t="s">
        <v>192</v>
      </c>
      <c r="C19" s="112">
        <v>507</v>
      </c>
      <c r="D19" s="112">
        <v>6340</v>
      </c>
      <c r="E19" s="263">
        <v>252.5</v>
      </c>
      <c r="F19" s="112">
        <v>1517</v>
      </c>
      <c r="G19" s="112">
        <v>11506</v>
      </c>
      <c r="H19" s="264">
        <v>136.8</v>
      </c>
      <c r="J19" s="24"/>
    </row>
    <row r="20" spans="2:10" ht="21" customHeight="1">
      <c r="B20" s="71" t="s">
        <v>193</v>
      </c>
      <c r="C20" s="112">
        <v>623</v>
      </c>
      <c r="D20" s="112">
        <v>9829</v>
      </c>
      <c r="E20" s="263">
        <v>68.9</v>
      </c>
      <c r="F20" s="112">
        <v>306</v>
      </c>
      <c r="G20" s="112">
        <v>4664</v>
      </c>
      <c r="H20" s="264">
        <v>69</v>
      </c>
      <c r="J20" s="24"/>
    </row>
    <row r="21" spans="2:10" ht="21" customHeight="1">
      <c r="B21" s="71" t="s">
        <v>194</v>
      </c>
      <c r="C21" s="112">
        <v>23</v>
      </c>
      <c r="D21" s="112">
        <v>1431</v>
      </c>
      <c r="E21" s="263">
        <v>90.5</v>
      </c>
      <c r="F21" s="112">
        <v>26</v>
      </c>
      <c r="G21" s="112">
        <v>1549</v>
      </c>
      <c r="H21" s="264">
        <v>90.6</v>
      </c>
      <c r="J21" s="24"/>
    </row>
    <row r="22" spans="2:10" ht="21" customHeight="1">
      <c r="B22" s="71" t="s">
        <v>195</v>
      </c>
      <c r="C22" s="112">
        <v>0</v>
      </c>
      <c r="D22" s="112">
        <v>0</v>
      </c>
      <c r="E22" s="263"/>
      <c r="F22" s="112">
        <v>234</v>
      </c>
      <c r="G22" s="112">
        <v>1282</v>
      </c>
      <c r="H22" s="264">
        <v>59.1</v>
      </c>
      <c r="J22" s="24"/>
    </row>
    <row r="23" spans="2:10" ht="21" customHeight="1">
      <c r="B23" s="71" t="s">
        <v>196</v>
      </c>
      <c r="C23" s="112">
        <v>2</v>
      </c>
      <c r="D23" s="112">
        <v>35</v>
      </c>
      <c r="E23" s="263">
        <v>43</v>
      </c>
      <c r="F23" s="112">
        <v>48</v>
      </c>
      <c r="G23" s="112">
        <v>1436</v>
      </c>
      <c r="H23" s="264">
        <v>80.4</v>
      </c>
      <c r="J23" s="24"/>
    </row>
    <row r="24" spans="2:10" ht="21" customHeight="1">
      <c r="B24" s="71" t="s">
        <v>197</v>
      </c>
      <c r="C24" s="112">
        <v>7</v>
      </c>
      <c r="D24" s="112">
        <v>159</v>
      </c>
      <c r="E24" s="263">
        <v>15.2</v>
      </c>
      <c r="F24" s="112">
        <v>250</v>
      </c>
      <c r="G24" s="112">
        <v>4182</v>
      </c>
      <c r="H24" s="264">
        <v>69.4</v>
      </c>
      <c r="J24" s="24"/>
    </row>
    <row r="25" spans="2:10" ht="21" customHeight="1">
      <c r="B25" s="72" t="s">
        <v>198</v>
      </c>
      <c r="C25" s="112">
        <v>2</v>
      </c>
      <c r="D25" s="112">
        <v>64</v>
      </c>
      <c r="E25" s="263">
        <v>78.6</v>
      </c>
      <c r="F25" s="112">
        <v>17</v>
      </c>
      <c r="G25" s="112">
        <v>447</v>
      </c>
      <c r="H25" s="264">
        <v>67.2</v>
      </c>
      <c r="J25" s="24"/>
    </row>
    <row r="26" spans="2:10" ht="21" customHeight="1">
      <c r="B26" s="72" t="s">
        <v>199</v>
      </c>
      <c r="C26" s="109">
        <v>6</v>
      </c>
      <c r="D26" s="109">
        <v>600</v>
      </c>
      <c r="E26" s="109">
        <v>71</v>
      </c>
      <c r="F26" s="109">
        <v>5</v>
      </c>
      <c r="G26" s="109">
        <v>363</v>
      </c>
      <c r="H26" s="264">
        <v>73.8</v>
      </c>
      <c r="J26" s="24"/>
    </row>
    <row r="27" spans="2:10" ht="21" customHeight="1">
      <c r="B27" s="71" t="s">
        <v>200</v>
      </c>
      <c r="C27" s="109">
        <v>0</v>
      </c>
      <c r="D27" s="109">
        <v>0</v>
      </c>
      <c r="E27" s="109"/>
      <c r="F27" s="109">
        <v>12</v>
      </c>
      <c r="G27" s="112">
        <v>73</v>
      </c>
      <c r="H27" s="264">
        <v>94.2</v>
      </c>
      <c r="J27" s="24"/>
    </row>
    <row r="28" spans="2:10" ht="21" customHeight="1">
      <c r="B28" s="71" t="s">
        <v>201</v>
      </c>
      <c r="C28" s="109">
        <v>0</v>
      </c>
      <c r="D28" s="109">
        <v>0</v>
      </c>
      <c r="E28" s="109"/>
      <c r="F28" s="109">
        <v>13</v>
      </c>
      <c r="G28" s="112">
        <v>114</v>
      </c>
      <c r="H28" s="264">
        <v>74</v>
      </c>
      <c r="J28" s="24"/>
    </row>
    <row r="29" spans="2:10" ht="21" customHeight="1">
      <c r="B29" s="71" t="s">
        <v>337</v>
      </c>
      <c r="C29" s="109">
        <v>585</v>
      </c>
      <c r="D29" s="109">
        <v>19272</v>
      </c>
      <c r="E29" s="109"/>
      <c r="F29" s="109">
        <v>530</v>
      </c>
      <c r="G29" s="112">
        <v>17608</v>
      </c>
      <c r="H29" s="264" t="s">
        <v>32</v>
      </c>
      <c r="J29" s="24"/>
    </row>
    <row r="30" spans="2:10" ht="21" customHeight="1">
      <c r="B30" s="71" t="s">
        <v>338</v>
      </c>
      <c r="C30" s="109">
        <v>2</v>
      </c>
      <c r="D30" s="109">
        <v>69</v>
      </c>
      <c r="E30" s="109"/>
      <c r="F30" s="109">
        <v>2</v>
      </c>
      <c r="G30" s="112">
        <v>65</v>
      </c>
      <c r="H30" s="264" t="s">
        <v>32</v>
      </c>
      <c r="J30" s="24"/>
    </row>
    <row r="31" spans="2:10" ht="21" customHeight="1" thickBot="1">
      <c r="B31" s="73" t="s">
        <v>202</v>
      </c>
      <c r="C31" s="265">
        <v>9</v>
      </c>
      <c r="D31" s="265">
        <v>115</v>
      </c>
      <c r="E31" s="265">
        <v>75.4</v>
      </c>
      <c r="F31" s="265">
        <v>51</v>
      </c>
      <c r="G31" s="265">
        <v>372</v>
      </c>
      <c r="H31" s="266" t="s">
        <v>32</v>
      </c>
      <c r="J31" s="24"/>
    </row>
    <row r="32" ht="15" customHeight="1">
      <c r="B32" s="26" t="s">
        <v>423</v>
      </c>
    </row>
    <row r="33" ht="15" customHeight="1">
      <c r="B33" s="26" t="s">
        <v>424</v>
      </c>
    </row>
  </sheetData>
  <sheetProtection/>
  <mergeCells count="1"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  <headerFooter alignWithMargins="0">
    <oddHeader>&amp;R&amp;D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H19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26" customWidth="1"/>
    <col min="2" max="2" width="16.25390625" style="26" customWidth="1"/>
    <col min="3" max="5" width="14.00390625" style="26" customWidth="1"/>
    <col min="6" max="6" width="9.00390625" style="26" customWidth="1"/>
    <col min="7" max="7" width="8.75390625" style="26" customWidth="1"/>
    <col min="8" max="16384" width="9.00390625" style="26" customWidth="1"/>
  </cols>
  <sheetData>
    <row r="1" ht="15" customHeight="1">
      <c r="H1" s="183"/>
    </row>
    <row r="2" ht="20.25" customHeight="1">
      <c r="B2" s="31" t="s">
        <v>420</v>
      </c>
    </row>
    <row r="3" spans="2:8" ht="15" customHeight="1" thickBot="1">
      <c r="B3" s="24"/>
      <c r="D3" s="24"/>
      <c r="E3" s="25" t="s">
        <v>203</v>
      </c>
      <c r="G3" s="24"/>
      <c r="H3" s="24"/>
    </row>
    <row r="4" spans="2:8" ht="18" customHeight="1" thickTop="1">
      <c r="B4" s="74" t="s">
        <v>339</v>
      </c>
      <c r="C4" s="75" t="s">
        <v>177</v>
      </c>
      <c r="D4" s="75" t="s">
        <v>204</v>
      </c>
      <c r="E4" s="76" t="s">
        <v>336</v>
      </c>
      <c r="F4" s="24"/>
      <c r="G4" s="24"/>
      <c r="H4" s="24"/>
    </row>
    <row r="5" spans="2:8" s="49" customFormat="1" ht="21" customHeight="1">
      <c r="B5" s="77" t="s">
        <v>205</v>
      </c>
      <c r="C5" s="107">
        <v>19120</v>
      </c>
      <c r="D5" s="107">
        <v>338231</v>
      </c>
      <c r="E5" s="113">
        <v>274.8</v>
      </c>
      <c r="F5" s="48"/>
      <c r="G5" s="48"/>
      <c r="H5" s="78"/>
    </row>
    <row r="6" spans="2:8" ht="15" customHeight="1">
      <c r="B6" s="79"/>
      <c r="C6" s="52"/>
      <c r="D6" s="52"/>
      <c r="E6" s="54"/>
      <c r="F6" s="24"/>
      <c r="G6" s="24"/>
      <c r="H6" s="78"/>
    </row>
    <row r="7" spans="2:8" ht="21" customHeight="1">
      <c r="B7" s="79" t="s">
        <v>340</v>
      </c>
      <c r="C7" s="52">
        <v>1239</v>
      </c>
      <c r="D7" s="52">
        <v>1119</v>
      </c>
      <c r="E7" s="54">
        <v>106.5</v>
      </c>
      <c r="F7" s="24"/>
      <c r="G7" s="24"/>
      <c r="H7" s="78"/>
    </row>
    <row r="8" spans="2:8" ht="21" customHeight="1">
      <c r="B8" s="80" t="s">
        <v>341</v>
      </c>
      <c r="C8" s="52">
        <v>4121</v>
      </c>
      <c r="D8" s="52">
        <v>9813</v>
      </c>
      <c r="E8" s="54">
        <v>125.6</v>
      </c>
      <c r="F8" s="24"/>
      <c r="G8" s="24"/>
      <c r="H8" s="78"/>
    </row>
    <row r="9" spans="2:8" ht="21" customHeight="1">
      <c r="B9" s="80" t="s">
        <v>342</v>
      </c>
      <c r="C9" s="52">
        <v>2631</v>
      </c>
      <c r="D9" s="52">
        <v>12207</v>
      </c>
      <c r="E9" s="54">
        <v>140.2</v>
      </c>
      <c r="F9" s="24"/>
      <c r="G9" s="24"/>
      <c r="H9" s="78"/>
    </row>
    <row r="10" spans="2:8" ht="21" customHeight="1">
      <c r="B10" s="80" t="s">
        <v>343</v>
      </c>
      <c r="C10" s="52">
        <v>3392</v>
      </c>
      <c r="D10" s="52">
        <v>29454</v>
      </c>
      <c r="E10" s="54">
        <v>164.9</v>
      </c>
      <c r="F10" s="24"/>
      <c r="G10" s="24"/>
      <c r="H10" s="78"/>
    </row>
    <row r="11" spans="2:8" ht="21" customHeight="1">
      <c r="B11" s="80" t="s">
        <v>344</v>
      </c>
      <c r="C11" s="52">
        <v>1162</v>
      </c>
      <c r="D11" s="52">
        <v>16116</v>
      </c>
      <c r="E11" s="54">
        <v>186</v>
      </c>
      <c r="F11" s="24"/>
      <c r="G11" s="24"/>
      <c r="H11" s="78"/>
    </row>
    <row r="12" spans="2:8" ht="21" customHeight="1">
      <c r="B12" s="80" t="s">
        <v>345</v>
      </c>
      <c r="C12" s="52">
        <v>1939</v>
      </c>
      <c r="D12" s="52">
        <v>38054</v>
      </c>
      <c r="E12" s="54">
        <v>209.6</v>
      </c>
      <c r="F12" s="24"/>
      <c r="G12" s="24"/>
      <c r="H12" s="78"/>
    </row>
    <row r="13" spans="2:8" ht="21" customHeight="1">
      <c r="B13" s="80" t="s">
        <v>346</v>
      </c>
      <c r="C13" s="52">
        <v>1793</v>
      </c>
      <c r="D13" s="52">
        <v>51163</v>
      </c>
      <c r="E13" s="54">
        <v>263</v>
      </c>
      <c r="F13" s="24"/>
      <c r="G13" s="24"/>
      <c r="H13" s="78"/>
    </row>
    <row r="14" spans="2:8" ht="21" customHeight="1">
      <c r="B14" s="80" t="s">
        <v>347</v>
      </c>
      <c r="C14" s="52">
        <v>2048</v>
      </c>
      <c r="D14" s="52">
        <v>92494</v>
      </c>
      <c r="E14" s="54">
        <v>402.6</v>
      </c>
      <c r="F14" s="24"/>
      <c r="G14" s="24"/>
      <c r="H14" s="78"/>
    </row>
    <row r="15" spans="2:8" ht="21" customHeight="1">
      <c r="B15" s="80" t="s">
        <v>348</v>
      </c>
      <c r="C15" s="52">
        <v>204</v>
      </c>
      <c r="D15" s="52">
        <v>12576</v>
      </c>
      <c r="E15" s="54">
        <v>376.4</v>
      </c>
      <c r="F15" s="24"/>
      <c r="G15" s="24"/>
      <c r="H15" s="78"/>
    </row>
    <row r="16" spans="2:8" ht="21" customHeight="1">
      <c r="B16" s="80" t="s">
        <v>349</v>
      </c>
      <c r="C16" s="52">
        <v>106</v>
      </c>
      <c r="D16" s="52">
        <v>8422</v>
      </c>
      <c r="E16" s="54">
        <v>171.1</v>
      </c>
      <c r="F16" s="24"/>
      <c r="G16" s="24"/>
      <c r="H16" s="78"/>
    </row>
    <row r="17" spans="2:8" ht="21" customHeight="1">
      <c r="B17" s="80" t="s">
        <v>206</v>
      </c>
      <c r="C17" s="52">
        <v>236</v>
      </c>
      <c r="D17" s="52">
        <v>23450</v>
      </c>
      <c r="E17" s="54">
        <v>800.9</v>
      </c>
      <c r="F17" s="24"/>
      <c r="G17" s="24"/>
      <c r="H17" s="78"/>
    </row>
    <row r="18" spans="2:8" ht="21" customHeight="1" thickBot="1">
      <c r="B18" s="81" t="s">
        <v>207</v>
      </c>
      <c r="C18" s="57">
        <v>249</v>
      </c>
      <c r="D18" s="57">
        <v>43362</v>
      </c>
      <c r="E18" s="59">
        <v>601.8</v>
      </c>
      <c r="F18" s="24"/>
      <c r="G18" s="24"/>
      <c r="H18" s="78"/>
    </row>
    <row r="19" spans="2:8" ht="18" customHeight="1">
      <c r="B19" s="26" t="s">
        <v>421</v>
      </c>
      <c r="G19" s="24"/>
      <c r="H19" s="2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26" customWidth="1"/>
    <col min="2" max="2" width="15.75390625" style="26" customWidth="1"/>
    <col min="3" max="3" width="13.875" style="26" customWidth="1"/>
    <col min="4" max="4" width="13.75390625" style="26" customWidth="1"/>
    <col min="5" max="5" width="12.25390625" style="26" customWidth="1"/>
    <col min="6" max="16384" width="9.00390625" style="26" customWidth="1"/>
  </cols>
  <sheetData>
    <row r="2" ht="21" customHeight="1">
      <c r="B2" s="31" t="s">
        <v>418</v>
      </c>
    </row>
    <row r="3" spans="2:5" ht="15" customHeight="1" thickBot="1">
      <c r="B3" s="24"/>
      <c r="D3" s="24"/>
      <c r="E3" s="25" t="s">
        <v>203</v>
      </c>
    </row>
    <row r="4" spans="2:6" ht="18.75" customHeight="1" thickTop="1">
      <c r="B4" s="74" t="s">
        <v>350</v>
      </c>
      <c r="C4" s="75" t="s">
        <v>208</v>
      </c>
      <c r="D4" s="75" t="s">
        <v>204</v>
      </c>
      <c r="E4" s="76" t="s">
        <v>336</v>
      </c>
      <c r="F4" s="24"/>
    </row>
    <row r="5" spans="2:6" ht="21" customHeight="1">
      <c r="B5" s="77" t="s">
        <v>351</v>
      </c>
      <c r="C5" s="107">
        <v>19120</v>
      </c>
      <c r="D5" s="107">
        <v>338231</v>
      </c>
      <c r="E5" s="113">
        <v>274.8</v>
      </c>
      <c r="F5" s="24"/>
    </row>
    <row r="6" spans="2:6" ht="15" customHeight="1">
      <c r="B6" s="79"/>
      <c r="C6" s="52"/>
      <c r="D6" s="52"/>
      <c r="E6" s="54"/>
      <c r="F6" s="24"/>
    </row>
    <row r="7" spans="2:6" ht="21" customHeight="1">
      <c r="B7" s="80" t="s">
        <v>352</v>
      </c>
      <c r="C7" s="52">
        <v>104</v>
      </c>
      <c r="D7" s="52">
        <v>1202</v>
      </c>
      <c r="E7" s="54">
        <v>68.1</v>
      </c>
      <c r="F7" s="24"/>
    </row>
    <row r="8" spans="2:6" ht="21" customHeight="1">
      <c r="B8" s="80" t="s">
        <v>353</v>
      </c>
      <c r="C8" s="52">
        <v>741</v>
      </c>
      <c r="D8" s="52">
        <v>11535</v>
      </c>
      <c r="E8" s="54">
        <v>67.2</v>
      </c>
      <c r="F8" s="24"/>
    </row>
    <row r="9" spans="2:6" ht="21" customHeight="1">
      <c r="B9" s="80" t="s">
        <v>354</v>
      </c>
      <c r="C9" s="52">
        <v>1551</v>
      </c>
      <c r="D9" s="52">
        <v>22302</v>
      </c>
      <c r="E9" s="54">
        <v>78.8</v>
      </c>
      <c r="F9" s="24"/>
    </row>
    <row r="10" spans="2:6" ht="21" customHeight="1">
      <c r="B10" s="80" t="s">
        <v>355</v>
      </c>
      <c r="C10" s="52">
        <v>3667</v>
      </c>
      <c r="D10" s="52">
        <v>28763</v>
      </c>
      <c r="E10" s="54">
        <v>103.5</v>
      </c>
      <c r="F10" s="24"/>
    </row>
    <row r="11" spans="2:6" ht="21" customHeight="1">
      <c r="B11" s="80" t="s">
        <v>356</v>
      </c>
      <c r="C11" s="52">
        <v>263</v>
      </c>
      <c r="D11" s="52">
        <v>3367</v>
      </c>
      <c r="E11" s="54">
        <v>765.8</v>
      </c>
      <c r="F11" s="24"/>
    </row>
    <row r="12" spans="2:6" ht="21" customHeight="1">
      <c r="B12" s="80" t="s">
        <v>357</v>
      </c>
      <c r="C12" s="52">
        <v>97</v>
      </c>
      <c r="D12" s="52">
        <v>578</v>
      </c>
      <c r="E12" s="54">
        <v>162.4</v>
      </c>
      <c r="F12" s="24"/>
    </row>
    <row r="13" spans="2:6" ht="21" customHeight="1">
      <c r="B13" s="80" t="s">
        <v>358</v>
      </c>
      <c r="C13" s="52">
        <v>693</v>
      </c>
      <c r="D13" s="52">
        <v>7107</v>
      </c>
      <c r="E13" s="54">
        <v>111.2</v>
      </c>
      <c r="F13" s="24"/>
    </row>
    <row r="14" spans="2:6" ht="21" customHeight="1">
      <c r="B14" s="80" t="s">
        <v>359</v>
      </c>
      <c r="C14" s="52">
        <v>1140</v>
      </c>
      <c r="D14" s="52">
        <v>13565</v>
      </c>
      <c r="E14" s="54">
        <v>73</v>
      </c>
      <c r="F14" s="24"/>
    </row>
    <row r="15" spans="2:6" ht="21" customHeight="1">
      <c r="B15" s="80" t="s">
        <v>360</v>
      </c>
      <c r="C15" s="52">
        <v>10771</v>
      </c>
      <c r="D15" s="52">
        <v>246920</v>
      </c>
      <c r="E15" s="54">
        <v>1728.5</v>
      </c>
      <c r="F15" s="24"/>
    </row>
    <row r="16" spans="2:6" ht="21" customHeight="1" thickBot="1">
      <c r="B16" s="81" t="s">
        <v>361</v>
      </c>
      <c r="C16" s="57">
        <v>93</v>
      </c>
      <c r="D16" s="57">
        <v>2892</v>
      </c>
      <c r="E16" s="59">
        <v>36.2</v>
      </c>
      <c r="F16" s="24"/>
    </row>
    <row r="17" spans="2:5" ht="15" customHeight="1">
      <c r="B17" s="135" t="s">
        <v>419</v>
      </c>
      <c r="C17" s="135"/>
      <c r="E17" s="1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3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0.6171875" style="1" customWidth="1"/>
    <col min="3" max="3" width="8.875" style="1" customWidth="1"/>
    <col min="4" max="4" width="0.6171875" style="1" customWidth="1"/>
    <col min="5" max="17" width="5.50390625" style="1" customWidth="1"/>
    <col min="18" max="18" width="5.875" style="1" customWidth="1"/>
    <col min="19" max="19" width="6.125" style="1" customWidth="1"/>
    <col min="20" max="20" width="3.25390625" style="1" customWidth="1"/>
    <col min="21" max="16384" width="9.00390625" style="1" customWidth="1"/>
  </cols>
  <sheetData>
    <row r="1" ht="12">
      <c r="S1" s="231"/>
    </row>
    <row r="2" spans="3:17" ht="21" customHeight="1">
      <c r="C2" s="9" t="s">
        <v>31</v>
      </c>
      <c r="D2" s="9"/>
      <c r="G2" s="309"/>
      <c r="H2" s="310"/>
      <c r="I2" s="310"/>
      <c r="J2" s="310"/>
      <c r="K2" s="310"/>
      <c r="L2" s="310"/>
      <c r="M2" s="310"/>
      <c r="N2" s="310"/>
      <c r="P2" s="310"/>
      <c r="Q2" s="310"/>
    </row>
    <row r="3" spans="3:17" ht="15" customHeight="1">
      <c r="C3" s="9"/>
      <c r="D3" s="9"/>
      <c r="G3" s="309"/>
      <c r="H3" s="310"/>
      <c r="I3" s="310"/>
      <c r="J3" s="310"/>
      <c r="K3" s="310"/>
      <c r="L3" s="310"/>
      <c r="M3" s="310"/>
      <c r="N3" s="310"/>
      <c r="P3" s="310"/>
      <c r="Q3" s="310"/>
    </row>
    <row r="4" spans="7:19" ht="15" customHeight="1" thickBot="1">
      <c r="G4" s="309"/>
      <c r="H4" s="310"/>
      <c r="I4" s="310"/>
      <c r="J4" s="310"/>
      <c r="K4" s="310"/>
      <c r="L4" s="310"/>
      <c r="M4" s="310"/>
      <c r="N4" s="310"/>
      <c r="O4" s="310"/>
      <c r="P4" s="310"/>
      <c r="Q4" s="310"/>
      <c r="S4" s="10" t="s">
        <v>450</v>
      </c>
    </row>
    <row r="5" spans="2:19" ht="27" customHeight="1" thickTop="1">
      <c r="B5" s="20"/>
      <c r="C5" s="20"/>
      <c r="D5" s="146"/>
      <c r="E5" s="149" t="s">
        <v>0</v>
      </c>
      <c r="F5" s="149"/>
      <c r="G5" s="149"/>
      <c r="H5" s="151" t="s">
        <v>33</v>
      </c>
      <c r="I5" s="152"/>
      <c r="J5" s="152"/>
      <c r="K5" s="152"/>
      <c r="L5" s="152"/>
      <c r="M5" s="153"/>
      <c r="N5" s="154" t="s">
        <v>293</v>
      </c>
      <c r="O5" s="155"/>
      <c r="P5" s="156"/>
      <c r="Q5" s="157" t="s">
        <v>5</v>
      </c>
      <c r="R5" s="160" t="s">
        <v>294</v>
      </c>
      <c r="S5" s="163" t="s">
        <v>295</v>
      </c>
    </row>
    <row r="6" spans="2:19" ht="21" customHeight="1">
      <c r="B6" s="166" t="s">
        <v>1</v>
      </c>
      <c r="C6" s="166"/>
      <c r="D6" s="167"/>
      <c r="E6" s="8" t="s">
        <v>281</v>
      </c>
      <c r="F6" s="311" t="s">
        <v>2</v>
      </c>
      <c r="G6" s="312"/>
      <c r="H6" s="311" t="s">
        <v>3</v>
      </c>
      <c r="I6" s="312"/>
      <c r="J6" s="311" t="s">
        <v>4</v>
      </c>
      <c r="K6" s="312"/>
      <c r="L6" s="168" t="s">
        <v>296</v>
      </c>
      <c r="M6" s="168" t="s">
        <v>297</v>
      </c>
      <c r="N6" s="168" t="s">
        <v>298</v>
      </c>
      <c r="O6" s="168" t="s">
        <v>299</v>
      </c>
      <c r="P6" s="168" t="s">
        <v>300</v>
      </c>
      <c r="Q6" s="158"/>
      <c r="R6" s="161"/>
      <c r="S6" s="164"/>
    </row>
    <row r="7" spans="2:19" ht="21" customHeight="1">
      <c r="B7" s="166"/>
      <c r="C7" s="166"/>
      <c r="D7" s="167"/>
      <c r="E7" s="4" t="s">
        <v>6</v>
      </c>
      <c r="F7" s="313"/>
      <c r="G7" s="314"/>
      <c r="H7" s="313"/>
      <c r="I7" s="314"/>
      <c r="J7" s="313"/>
      <c r="K7" s="314"/>
      <c r="L7" s="161"/>
      <c r="M7" s="158"/>
      <c r="N7" s="158"/>
      <c r="O7" s="161"/>
      <c r="P7" s="161"/>
      <c r="Q7" s="158"/>
      <c r="R7" s="161"/>
      <c r="S7" s="164"/>
    </row>
    <row r="8" spans="2:19" ht="21" customHeight="1">
      <c r="B8" s="21"/>
      <c r="C8" s="21"/>
      <c r="D8" s="6"/>
      <c r="E8" s="4" t="s">
        <v>7</v>
      </c>
      <c r="F8" s="4" t="s">
        <v>8</v>
      </c>
      <c r="G8" s="4" t="s">
        <v>7</v>
      </c>
      <c r="H8" s="4" t="s">
        <v>8</v>
      </c>
      <c r="I8" s="4" t="s">
        <v>7</v>
      </c>
      <c r="J8" s="4" t="s">
        <v>8</v>
      </c>
      <c r="K8" s="4" t="s">
        <v>7</v>
      </c>
      <c r="L8" s="162"/>
      <c r="M8" s="159"/>
      <c r="N8" s="159"/>
      <c r="O8" s="162"/>
      <c r="P8" s="162"/>
      <c r="Q8" s="159"/>
      <c r="R8" s="162"/>
      <c r="S8" s="165"/>
    </row>
    <row r="9" spans="3:19" s="12" customFormat="1" ht="20.25" customHeight="1">
      <c r="C9" s="23" t="s">
        <v>9</v>
      </c>
      <c r="D9" s="16"/>
      <c r="E9" s="300">
        <f>SUM(E11:E32)</f>
        <v>1</v>
      </c>
      <c r="F9" s="301">
        <f aca="true" t="shared" si="0" ref="F9:S9">SUM(F11:F32)</f>
        <v>3</v>
      </c>
      <c r="G9" s="302">
        <f>SUM(G11:G32)</f>
        <v>178</v>
      </c>
      <c r="H9" s="301">
        <f>SUM(H11:H32)</f>
        <v>4</v>
      </c>
      <c r="I9" s="302">
        <f>SUM(I11:I32)</f>
        <v>45</v>
      </c>
      <c r="J9" s="301">
        <f t="shared" si="0"/>
        <v>4</v>
      </c>
      <c r="K9" s="302">
        <f t="shared" si="0"/>
        <v>23</v>
      </c>
      <c r="L9" s="301">
        <f t="shared" si="0"/>
        <v>2</v>
      </c>
      <c r="M9" s="302">
        <f>SUM(M11:M32)</f>
        <v>12</v>
      </c>
      <c r="N9" s="301">
        <f t="shared" si="0"/>
        <v>1</v>
      </c>
      <c r="O9" s="301">
        <f t="shared" si="0"/>
        <v>122</v>
      </c>
      <c r="P9" s="302">
        <f t="shared" si="0"/>
        <v>4</v>
      </c>
      <c r="Q9" s="301">
        <f t="shared" si="0"/>
        <v>397</v>
      </c>
      <c r="R9" s="302">
        <f t="shared" si="0"/>
        <v>1</v>
      </c>
      <c r="S9" s="300">
        <f t="shared" si="0"/>
        <v>3</v>
      </c>
    </row>
    <row r="10" spans="3:19" s="12" customFormat="1" ht="11.25" customHeight="1">
      <c r="C10" s="17"/>
      <c r="D10" s="17"/>
      <c r="E10" s="13"/>
      <c r="F10" s="14"/>
      <c r="G10" s="13"/>
      <c r="H10" s="14"/>
      <c r="I10" s="15"/>
      <c r="J10" s="14"/>
      <c r="K10" s="15"/>
      <c r="L10" s="14"/>
      <c r="M10" s="15"/>
      <c r="N10" s="14"/>
      <c r="O10" s="14"/>
      <c r="P10" s="15"/>
      <c r="Q10" s="14"/>
      <c r="R10" s="15"/>
      <c r="S10" s="13"/>
    </row>
    <row r="11" spans="3:19" s="12" customFormat="1" ht="20.25" customHeight="1">
      <c r="C11" s="18" t="s">
        <v>10</v>
      </c>
      <c r="D11" s="7"/>
      <c r="E11" s="103">
        <v>1</v>
      </c>
      <c r="F11" s="103">
        <v>2</v>
      </c>
      <c r="G11" s="104">
        <v>45</v>
      </c>
      <c r="H11" s="103">
        <v>1</v>
      </c>
      <c r="I11" s="104">
        <v>9</v>
      </c>
      <c r="J11" s="103">
        <v>1</v>
      </c>
      <c r="K11" s="104">
        <v>0</v>
      </c>
      <c r="L11" s="103">
        <v>1</v>
      </c>
      <c r="M11" s="104">
        <v>2</v>
      </c>
      <c r="N11" s="103">
        <v>1</v>
      </c>
      <c r="O11" s="103">
        <v>19</v>
      </c>
      <c r="P11" s="103">
        <v>0</v>
      </c>
      <c r="Q11" s="103">
        <v>53</v>
      </c>
      <c r="R11" s="104">
        <v>1</v>
      </c>
      <c r="S11" s="105">
        <v>1</v>
      </c>
    </row>
    <row r="12" spans="3:19" s="12" customFormat="1" ht="20.25" customHeight="1">
      <c r="C12" s="18" t="s">
        <v>11</v>
      </c>
      <c r="D12" s="18"/>
      <c r="E12" s="105">
        <v>0</v>
      </c>
      <c r="F12" s="103">
        <v>0</v>
      </c>
      <c r="G12" s="104">
        <v>15</v>
      </c>
      <c r="H12" s="103">
        <v>1</v>
      </c>
      <c r="I12" s="104">
        <v>7</v>
      </c>
      <c r="J12" s="103">
        <v>0</v>
      </c>
      <c r="K12" s="104">
        <v>2</v>
      </c>
      <c r="L12" s="103">
        <v>0</v>
      </c>
      <c r="M12" s="104">
        <v>1</v>
      </c>
      <c r="N12" s="103">
        <v>0</v>
      </c>
      <c r="O12" s="103">
        <v>3</v>
      </c>
      <c r="P12" s="103">
        <v>0</v>
      </c>
      <c r="Q12" s="103">
        <v>23</v>
      </c>
      <c r="R12" s="104">
        <v>0</v>
      </c>
      <c r="S12" s="105">
        <v>1</v>
      </c>
    </row>
    <row r="13" spans="3:19" s="12" customFormat="1" ht="20.25" customHeight="1">
      <c r="C13" s="18" t="s">
        <v>12</v>
      </c>
      <c r="D13" s="18"/>
      <c r="E13" s="105">
        <v>0</v>
      </c>
      <c r="F13" s="103">
        <v>1</v>
      </c>
      <c r="G13" s="104">
        <v>25</v>
      </c>
      <c r="H13" s="103">
        <v>1</v>
      </c>
      <c r="I13" s="104">
        <v>9</v>
      </c>
      <c r="J13" s="103">
        <v>0</v>
      </c>
      <c r="K13" s="104">
        <v>0</v>
      </c>
      <c r="L13" s="103">
        <v>0</v>
      </c>
      <c r="M13" s="104">
        <v>1</v>
      </c>
      <c r="N13" s="103">
        <v>0</v>
      </c>
      <c r="O13" s="103">
        <v>13</v>
      </c>
      <c r="P13" s="103">
        <v>2</v>
      </c>
      <c r="Q13" s="103">
        <v>56</v>
      </c>
      <c r="R13" s="104">
        <v>0</v>
      </c>
      <c r="S13" s="105">
        <v>0</v>
      </c>
    </row>
    <row r="14" spans="3:19" s="12" customFormat="1" ht="20.25" customHeight="1">
      <c r="C14" s="18" t="s">
        <v>13</v>
      </c>
      <c r="D14" s="18"/>
      <c r="E14" s="105">
        <v>0</v>
      </c>
      <c r="F14" s="103">
        <v>0</v>
      </c>
      <c r="G14" s="104">
        <v>20</v>
      </c>
      <c r="H14" s="103">
        <v>0</v>
      </c>
      <c r="I14" s="104">
        <v>4</v>
      </c>
      <c r="J14" s="103">
        <v>0</v>
      </c>
      <c r="K14" s="104">
        <v>0</v>
      </c>
      <c r="L14" s="103">
        <v>1</v>
      </c>
      <c r="M14" s="104">
        <v>1</v>
      </c>
      <c r="N14" s="103">
        <v>0</v>
      </c>
      <c r="O14" s="103">
        <v>9</v>
      </c>
      <c r="P14" s="103">
        <v>2</v>
      </c>
      <c r="Q14" s="103">
        <v>43</v>
      </c>
      <c r="R14" s="104">
        <v>0</v>
      </c>
      <c r="S14" s="105">
        <v>1</v>
      </c>
    </row>
    <row r="15" spans="3:19" s="12" customFormat="1" ht="20.25" customHeight="1">
      <c r="C15" s="18" t="s">
        <v>14</v>
      </c>
      <c r="D15" s="18"/>
      <c r="E15" s="105">
        <v>0</v>
      </c>
      <c r="F15" s="103">
        <v>0</v>
      </c>
      <c r="G15" s="104">
        <v>5</v>
      </c>
      <c r="H15" s="103">
        <v>1</v>
      </c>
      <c r="I15" s="104">
        <v>2</v>
      </c>
      <c r="J15" s="103">
        <v>0</v>
      </c>
      <c r="K15" s="104">
        <v>1</v>
      </c>
      <c r="L15" s="103">
        <v>0</v>
      </c>
      <c r="M15" s="104">
        <v>1</v>
      </c>
      <c r="N15" s="103">
        <v>0</v>
      </c>
      <c r="O15" s="103">
        <v>4</v>
      </c>
      <c r="P15" s="103">
        <v>0</v>
      </c>
      <c r="Q15" s="103">
        <v>12</v>
      </c>
      <c r="R15" s="104">
        <v>0</v>
      </c>
      <c r="S15" s="105">
        <v>0</v>
      </c>
    </row>
    <row r="16" spans="3:19" s="12" customFormat="1" ht="20.25" customHeight="1">
      <c r="C16" s="18" t="s">
        <v>15</v>
      </c>
      <c r="D16" s="18"/>
      <c r="E16" s="105">
        <v>0</v>
      </c>
      <c r="F16" s="103">
        <v>0</v>
      </c>
      <c r="G16" s="104">
        <v>4</v>
      </c>
      <c r="H16" s="103">
        <v>0</v>
      </c>
      <c r="I16" s="104">
        <v>1</v>
      </c>
      <c r="J16" s="103">
        <v>0</v>
      </c>
      <c r="K16" s="104">
        <v>2</v>
      </c>
      <c r="L16" s="103">
        <v>0</v>
      </c>
      <c r="M16" s="104">
        <v>1</v>
      </c>
      <c r="N16" s="103">
        <v>0</v>
      </c>
      <c r="O16" s="103">
        <v>10</v>
      </c>
      <c r="P16" s="103">
        <v>0</v>
      </c>
      <c r="Q16" s="103">
        <v>13</v>
      </c>
      <c r="R16" s="104">
        <v>0</v>
      </c>
      <c r="S16" s="105">
        <v>0</v>
      </c>
    </row>
    <row r="17" spans="3:19" s="12" customFormat="1" ht="20.25" customHeight="1">
      <c r="C17" s="18" t="s">
        <v>16</v>
      </c>
      <c r="D17" s="18"/>
      <c r="E17" s="105">
        <v>0</v>
      </c>
      <c r="F17" s="103">
        <v>0</v>
      </c>
      <c r="G17" s="104">
        <v>3</v>
      </c>
      <c r="H17" s="103">
        <v>0</v>
      </c>
      <c r="I17" s="104">
        <v>1</v>
      </c>
      <c r="J17" s="103">
        <v>0</v>
      </c>
      <c r="K17" s="104">
        <v>0</v>
      </c>
      <c r="L17" s="103">
        <v>0</v>
      </c>
      <c r="M17" s="104">
        <v>1</v>
      </c>
      <c r="N17" s="103">
        <v>0</v>
      </c>
      <c r="O17" s="103">
        <v>2</v>
      </c>
      <c r="P17" s="103">
        <v>0</v>
      </c>
      <c r="Q17" s="103">
        <v>11</v>
      </c>
      <c r="R17" s="104">
        <v>0</v>
      </c>
      <c r="S17" s="105">
        <v>0</v>
      </c>
    </row>
    <row r="18" spans="3:19" s="12" customFormat="1" ht="20.25" customHeight="1">
      <c r="C18" s="18" t="s">
        <v>17</v>
      </c>
      <c r="D18" s="18"/>
      <c r="E18" s="105">
        <v>0</v>
      </c>
      <c r="F18" s="103">
        <v>0</v>
      </c>
      <c r="G18" s="104">
        <v>4</v>
      </c>
      <c r="H18" s="103">
        <v>0</v>
      </c>
      <c r="I18" s="103">
        <v>0</v>
      </c>
      <c r="J18" s="103">
        <v>1</v>
      </c>
      <c r="K18" s="104">
        <v>1</v>
      </c>
      <c r="L18" s="103">
        <v>0</v>
      </c>
      <c r="M18" s="104">
        <v>1</v>
      </c>
      <c r="N18" s="103">
        <v>0</v>
      </c>
      <c r="O18" s="103">
        <v>3</v>
      </c>
      <c r="P18" s="103">
        <v>0</v>
      </c>
      <c r="Q18" s="103">
        <v>12</v>
      </c>
      <c r="R18" s="104">
        <v>0</v>
      </c>
      <c r="S18" s="105">
        <v>0</v>
      </c>
    </row>
    <row r="19" spans="3:19" s="12" customFormat="1" ht="20.25" customHeight="1">
      <c r="C19" s="18" t="s">
        <v>18</v>
      </c>
      <c r="D19" s="18"/>
      <c r="E19" s="105">
        <v>0</v>
      </c>
      <c r="F19" s="103">
        <v>0</v>
      </c>
      <c r="G19" s="104">
        <v>3</v>
      </c>
      <c r="H19" s="103">
        <v>0</v>
      </c>
      <c r="I19" s="103">
        <v>1</v>
      </c>
      <c r="J19" s="103">
        <v>1</v>
      </c>
      <c r="K19" s="104">
        <v>0</v>
      </c>
      <c r="L19" s="103">
        <v>0</v>
      </c>
      <c r="M19" s="104">
        <v>1</v>
      </c>
      <c r="N19" s="103">
        <v>0</v>
      </c>
      <c r="O19" s="103">
        <v>3</v>
      </c>
      <c r="P19" s="103">
        <v>0</v>
      </c>
      <c r="Q19" s="103">
        <v>10</v>
      </c>
      <c r="R19" s="104">
        <v>0</v>
      </c>
      <c r="S19" s="105">
        <v>0</v>
      </c>
    </row>
    <row r="20" spans="3:19" s="12" customFormat="1" ht="20.25" customHeight="1">
      <c r="C20" s="18" t="s">
        <v>19</v>
      </c>
      <c r="D20" s="18"/>
      <c r="E20" s="105">
        <v>0</v>
      </c>
      <c r="F20" s="103">
        <v>0</v>
      </c>
      <c r="G20" s="104">
        <v>10</v>
      </c>
      <c r="H20" s="103">
        <v>0</v>
      </c>
      <c r="I20" s="103">
        <v>2</v>
      </c>
      <c r="J20" s="103">
        <v>0</v>
      </c>
      <c r="K20" s="104">
        <v>2</v>
      </c>
      <c r="L20" s="103">
        <v>0</v>
      </c>
      <c r="M20" s="104">
        <v>1</v>
      </c>
      <c r="N20" s="103">
        <v>0</v>
      </c>
      <c r="O20" s="103">
        <v>10</v>
      </c>
      <c r="P20" s="103">
        <v>0</v>
      </c>
      <c r="Q20" s="103">
        <v>15</v>
      </c>
      <c r="R20" s="104">
        <v>0</v>
      </c>
      <c r="S20" s="105">
        <v>0</v>
      </c>
    </row>
    <row r="21" spans="3:19" s="12" customFormat="1" ht="20.25" customHeight="1">
      <c r="C21" s="18" t="s">
        <v>20</v>
      </c>
      <c r="D21" s="18"/>
      <c r="E21" s="105">
        <v>0</v>
      </c>
      <c r="F21" s="103">
        <v>0</v>
      </c>
      <c r="G21" s="104">
        <v>5</v>
      </c>
      <c r="H21" s="103">
        <v>0</v>
      </c>
      <c r="I21" s="104">
        <v>1</v>
      </c>
      <c r="J21" s="103">
        <v>0</v>
      </c>
      <c r="K21" s="104">
        <v>3</v>
      </c>
      <c r="L21" s="103">
        <v>0</v>
      </c>
      <c r="M21" s="104">
        <v>0</v>
      </c>
      <c r="N21" s="103">
        <v>0</v>
      </c>
      <c r="O21" s="103">
        <v>8</v>
      </c>
      <c r="P21" s="103">
        <v>0</v>
      </c>
      <c r="Q21" s="103">
        <v>10</v>
      </c>
      <c r="R21" s="104">
        <v>0</v>
      </c>
      <c r="S21" s="105">
        <v>0</v>
      </c>
    </row>
    <row r="22" spans="3:19" s="12" customFormat="1" ht="20.25" customHeight="1">
      <c r="C22" s="18" t="s">
        <v>21</v>
      </c>
      <c r="D22" s="18"/>
      <c r="E22" s="105">
        <v>0</v>
      </c>
      <c r="F22" s="103">
        <v>0</v>
      </c>
      <c r="G22" s="104">
        <v>2</v>
      </c>
      <c r="H22" s="103">
        <v>0</v>
      </c>
      <c r="I22" s="103">
        <v>0</v>
      </c>
      <c r="J22" s="103">
        <v>0</v>
      </c>
      <c r="K22" s="104">
        <v>1</v>
      </c>
      <c r="L22" s="103">
        <v>0</v>
      </c>
      <c r="M22" s="104">
        <v>0</v>
      </c>
      <c r="N22" s="103">
        <v>0</v>
      </c>
      <c r="O22" s="103">
        <v>1</v>
      </c>
      <c r="P22" s="103">
        <v>0</v>
      </c>
      <c r="Q22" s="103">
        <v>8</v>
      </c>
      <c r="R22" s="104">
        <v>0</v>
      </c>
      <c r="S22" s="105">
        <v>0</v>
      </c>
    </row>
    <row r="23" spans="3:19" s="12" customFormat="1" ht="20.25" customHeight="1">
      <c r="C23" s="18" t="s">
        <v>22</v>
      </c>
      <c r="D23" s="18"/>
      <c r="E23" s="105">
        <v>0</v>
      </c>
      <c r="F23" s="103">
        <v>0</v>
      </c>
      <c r="G23" s="104">
        <v>4</v>
      </c>
      <c r="H23" s="103">
        <v>0</v>
      </c>
      <c r="I23" s="103">
        <v>1</v>
      </c>
      <c r="J23" s="103">
        <v>0</v>
      </c>
      <c r="K23" s="104">
        <v>3</v>
      </c>
      <c r="L23" s="103">
        <v>0</v>
      </c>
      <c r="M23" s="104">
        <v>1</v>
      </c>
      <c r="N23" s="103">
        <v>0</v>
      </c>
      <c r="O23" s="103">
        <v>3</v>
      </c>
      <c r="P23" s="103">
        <v>0</v>
      </c>
      <c r="Q23" s="103">
        <v>8</v>
      </c>
      <c r="R23" s="104">
        <v>0</v>
      </c>
      <c r="S23" s="105">
        <v>0</v>
      </c>
    </row>
    <row r="24" spans="3:19" s="12" customFormat="1" ht="10.5" customHeight="1">
      <c r="C24" s="18"/>
      <c r="D24" s="18"/>
      <c r="E24" s="105"/>
      <c r="F24" s="103"/>
      <c r="G24" s="104"/>
      <c r="H24" s="103"/>
      <c r="I24" s="104"/>
      <c r="J24" s="103"/>
      <c r="K24" s="104"/>
      <c r="L24" s="103"/>
      <c r="M24" s="104"/>
      <c r="N24" s="103"/>
      <c r="O24" s="103"/>
      <c r="P24" s="103"/>
      <c r="Q24" s="103"/>
      <c r="R24" s="104"/>
      <c r="S24" s="105"/>
    </row>
    <row r="25" spans="3:19" s="12" customFormat="1" ht="20.25" customHeight="1">
      <c r="C25" s="18" t="s">
        <v>23</v>
      </c>
      <c r="D25" s="18"/>
      <c r="E25" s="105">
        <v>0</v>
      </c>
      <c r="F25" s="103">
        <v>0</v>
      </c>
      <c r="G25" s="104">
        <v>4</v>
      </c>
      <c r="H25" s="103">
        <v>0</v>
      </c>
      <c r="I25" s="104">
        <v>0</v>
      </c>
      <c r="J25" s="103">
        <v>0</v>
      </c>
      <c r="K25" s="104">
        <v>0</v>
      </c>
      <c r="L25" s="103">
        <v>0</v>
      </c>
      <c r="M25" s="104">
        <v>0</v>
      </c>
      <c r="N25" s="103">
        <v>0</v>
      </c>
      <c r="O25" s="103">
        <v>2</v>
      </c>
      <c r="P25" s="103">
        <v>0</v>
      </c>
      <c r="Q25" s="103">
        <v>6</v>
      </c>
      <c r="R25" s="104">
        <v>0</v>
      </c>
      <c r="S25" s="105">
        <v>0</v>
      </c>
    </row>
    <row r="26" spans="3:19" s="12" customFormat="1" ht="20.25" customHeight="1">
      <c r="C26" s="18" t="s">
        <v>24</v>
      </c>
      <c r="D26" s="18"/>
      <c r="E26" s="105">
        <v>0</v>
      </c>
      <c r="F26" s="103">
        <v>0</v>
      </c>
      <c r="G26" s="104">
        <v>9</v>
      </c>
      <c r="H26" s="103">
        <v>0</v>
      </c>
      <c r="I26" s="104">
        <v>1</v>
      </c>
      <c r="J26" s="103">
        <v>0</v>
      </c>
      <c r="K26" s="104">
        <v>2</v>
      </c>
      <c r="L26" s="103">
        <v>0</v>
      </c>
      <c r="M26" s="104">
        <v>0</v>
      </c>
      <c r="N26" s="103">
        <v>0</v>
      </c>
      <c r="O26" s="103">
        <v>10</v>
      </c>
      <c r="P26" s="103">
        <v>0</v>
      </c>
      <c r="Q26" s="103">
        <v>20</v>
      </c>
      <c r="R26" s="104">
        <v>0</v>
      </c>
      <c r="S26" s="105">
        <v>0</v>
      </c>
    </row>
    <row r="27" spans="3:19" s="12" customFormat="1" ht="20.25" customHeight="1">
      <c r="C27" s="18" t="s">
        <v>25</v>
      </c>
      <c r="D27" s="18"/>
      <c r="E27" s="105">
        <v>0</v>
      </c>
      <c r="F27" s="103">
        <v>0</v>
      </c>
      <c r="G27" s="104">
        <v>1</v>
      </c>
      <c r="H27" s="103">
        <v>0</v>
      </c>
      <c r="I27" s="104">
        <v>1</v>
      </c>
      <c r="J27" s="103">
        <v>0</v>
      </c>
      <c r="K27" s="104">
        <v>1</v>
      </c>
      <c r="L27" s="103">
        <v>0</v>
      </c>
      <c r="M27" s="104">
        <v>0</v>
      </c>
      <c r="N27" s="103">
        <v>0</v>
      </c>
      <c r="O27" s="103">
        <v>1</v>
      </c>
      <c r="P27" s="103">
        <v>0</v>
      </c>
      <c r="Q27" s="103">
        <v>4</v>
      </c>
      <c r="R27" s="104">
        <v>0</v>
      </c>
      <c r="S27" s="105">
        <v>0</v>
      </c>
    </row>
    <row r="28" spans="3:19" s="12" customFormat="1" ht="20.25" customHeight="1">
      <c r="C28" s="18" t="s">
        <v>26</v>
      </c>
      <c r="D28" s="18"/>
      <c r="E28" s="105">
        <v>0</v>
      </c>
      <c r="F28" s="103">
        <v>0</v>
      </c>
      <c r="G28" s="104">
        <v>4</v>
      </c>
      <c r="H28" s="103">
        <v>0</v>
      </c>
      <c r="I28" s="104">
        <v>2</v>
      </c>
      <c r="J28" s="103">
        <v>0</v>
      </c>
      <c r="K28" s="104">
        <v>0</v>
      </c>
      <c r="L28" s="103">
        <v>0</v>
      </c>
      <c r="M28" s="104">
        <v>0</v>
      </c>
      <c r="N28" s="103">
        <v>0</v>
      </c>
      <c r="O28" s="103">
        <v>8</v>
      </c>
      <c r="P28" s="103">
        <v>0</v>
      </c>
      <c r="Q28" s="103">
        <v>27</v>
      </c>
      <c r="R28" s="104">
        <v>0</v>
      </c>
      <c r="S28" s="105">
        <v>0</v>
      </c>
    </row>
    <row r="29" spans="3:19" s="12" customFormat="1" ht="20.25" customHeight="1">
      <c r="C29" s="18" t="s">
        <v>27</v>
      </c>
      <c r="D29" s="18"/>
      <c r="E29" s="105">
        <v>0</v>
      </c>
      <c r="F29" s="103">
        <v>0</v>
      </c>
      <c r="G29" s="104">
        <v>3</v>
      </c>
      <c r="H29" s="103">
        <v>0</v>
      </c>
      <c r="I29" s="104">
        <v>2</v>
      </c>
      <c r="J29" s="103">
        <v>1</v>
      </c>
      <c r="K29" s="104">
        <v>2</v>
      </c>
      <c r="L29" s="103">
        <v>0</v>
      </c>
      <c r="M29" s="104">
        <v>0</v>
      </c>
      <c r="N29" s="103">
        <v>0</v>
      </c>
      <c r="O29" s="103">
        <v>4</v>
      </c>
      <c r="P29" s="103">
        <v>0</v>
      </c>
      <c r="Q29" s="103">
        <v>19</v>
      </c>
      <c r="R29" s="104">
        <v>0</v>
      </c>
      <c r="S29" s="105">
        <v>0</v>
      </c>
    </row>
    <row r="30" spans="3:19" s="12" customFormat="1" ht="20.25" customHeight="1">
      <c r="C30" s="18" t="s">
        <v>28</v>
      </c>
      <c r="D30" s="18"/>
      <c r="E30" s="105">
        <v>0</v>
      </c>
      <c r="F30" s="103">
        <v>0</v>
      </c>
      <c r="G30" s="104">
        <v>3</v>
      </c>
      <c r="H30" s="103">
        <v>0</v>
      </c>
      <c r="I30" s="103">
        <v>0</v>
      </c>
      <c r="J30" s="103">
        <v>0</v>
      </c>
      <c r="K30" s="104">
        <v>3</v>
      </c>
      <c r="L30" s="103">
        <v>0</v>
      </c>
      <c r="M30" s="303" t="s">
        <v>301</v>
      </c>
      <c r="N30" s="103">
        <v>0</v>
      </c>
      <c r="O30" s="103">
        <v>3</v>
      </c>
      <c r="P30" s="103">
        <v>0</v>
      </c>
      <c r="Q30" s="103">
        <v>21</v>
      </c>
      <c r="R30" s="104">
        <v>0</v>
      </c>
      <c r="S30" s="105">
        <v>0</v>
      </c>
    </row>
    <row r="31" spans="3:19" s="12" customFormat="1" ht="20.25" customHeight="1">
      <c r="C31" s="18" t="s">
        <v>29</v>
      </c>
      <c r="D31" s="18"/>
      <c r="E31" s="105">
        <v>0</v>
      </c>
      <c r="F31" s="103">
        <v>0</v>
      </c>
      <c r="G31" s="104">
        <v>7</v>
      </c>
      <c r="H31" s="103">
        <v>0</v>
      </c>
      <c r="I31" s="104">
        <v>1</v>
      </c>
      <c r="J31" s="103">
        <v>0</v>
      </c>
      <c r="K31" s="104">
        <v>0</v>
      </c>
      <c r="L31" s="103">
        <v>0</v>
      </c>
      <c r="M31" s="104">
        <v>0</v>
      </c>
      <c r="N31" s="103">
        <v>0</v>
      </c>
      <c r="O31" s="103">
        <v>4</v>
      </c>
      <c r="P31" s="103">
        <v>0</v>
      </c>
      <c r="Q31" s="103">
        <v>17</v>
      </c>
      <c r="R31" s="104">
        <v>0</v>
      </c>
      <c r="S31" s="105">
        <v>0</v>
      </c>
    </row>
    <row r="32" spans="2:19" s="12" customFormat="1" ht="20.25" customHeight="1" thickBot="1">
      <c r="B32" s="22"/>
      <c r="C32" s="19" t="s">
        <v>30</v>
      </c>
      <c r="D32" s="19"/>
      <c r="E32" s="304">
        <v>0</v>
      </c>
      <c r="F32" s="305">
        <v>0</v>
      </c>
      <c r="G32" s="306">
        <v>2</v>
      </c>
      <c r="H32" s="305">
        <v>0</v>
      </c>
      <c r="I32" s="305">
        <v>0</v>
      </c>
      <c r="J32" s="305">
        <v>0</v>
      </c>
      <c r="K32" s="306">
        <v>0</v>
      </c>
      <c r="L32" s="305">
        <v>0</v>
      </c>
      <c r="M32" s="306">
        <v>0</v>
      </c>
      <c r="N32" s="305">
        <v>0</v>
      </c>
      <c r="O32" s="305">
        <v>2</v>
      </c>
      <c r="P32" s="305">
        <v>0</v>
      </c>
      <c r="Q32" s="305">
        <v>9</v>
      </c>
      <c r="R32" s="306">
        <v>0</v>
      </c>
      <c r="S32" s="304">
        <v>0</v>
      </c>
    </row>
    <row r="33" spans="2:15" ht="15" customHeight="1">
      <c r="B33" s="11" t="s">
        <v>283</v>
      </c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5" customHeight="1">
      <c r="B34" s="11" t="s">
        <v>451</v>
      </c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customHeight="1">
      <c r="B35" s="11" t="s">
        <v>35</v>
      </c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5" customHeight="1">
      <c r="B36" s="5" t="s">
        <v>34</v>
      </c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5" customHeight="1">
      <c r="B37" s="5" t="s">
        <v>282</v>
      </c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customHeight="1">
      <c r="B38" s="2" t="s">
        <v>302</v>
      </c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4" ht="12">
      <c r="C39" s="2"/>
      <c r="D39" s="2"/>
    </row>
  </sheetData>
  <sheetProtection/>
  <mergeCells count="14">
    <mergeCell ref="M6:M8"/>
    <mergeCell ref="N6:N8"/>
    <mergeCell ref="O6:O8"/>
    <mergeCell ref="P6:P8"/>
    <mergeCell ref="H5:M5"/>
    <mergeCell ref="N5:P5"/>
    <mergeCell ref="Q5:Q8"/>
    <mergeCell ref="R5:R8"/>
    <mergeCell ref="S5:S8"/>
    <mergeCell ref="B6:D7"/>
    <mergeCell ref="F6:G7"/>
    <mergeCell ref="H6:I7"/>
    <mergeCell ref="J6:K7"/>
    <mergeCell ref="L6:L8"/>
  </mergeCells>
  <printOptions horizontalCentered="1"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scale="98" r:id="rId1"/>
  <headerFooter alignWithMargins="0">
    <oddHeader>&amp;R&amp;D 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82" customWidth="1"/>
    <col min="2" max="2" width="3.125" style="82" customWidth="1"/>
    <col min="3" max="3" width="2.125" style="82" customWidth="1"/>
    <col min="4" max="4" width="18.625" style="82" customWidth="1"/>
    <col min="5" max="5" width="15.625" style="82" customWidth="1"/>
    <col min="6" max="6" width="15.50390625" style="82" customWidth="1"/>
    <col min="7" max="7" width="11.25390625" style="82" customWidth="1"/>
    <col min="8" max="16384" width="9.00390625" style="82" customWidth="1"/>
  </cols>
  <sheetData>
    <row r="1" ht="20.25" customHeight="1">
      <c r="I1" s="183"/>
    </row>
    <row r="2" ht="21" customHeight="1">
      <c r="B2" s="83" t="s">
        <v>417</v>
      </c>
    </row>
    <row r="3" ht="15" customHeight="1" thickBot="1">
      <c r="F3" s="25" t="s">
        <v>362</v>
      </c>
    </row>
    <row r="4" spans="1:6" s="197" customFormat="1" ht="18" customHeight="1" thickTop="1">
      <c r="A4" s="82"/>
      <c r="B4" s="74" t="s">
        <v>363</v>
      </c>
      <c r="C4" s="75"/>
      <c r="D4" s="75"/>
      <c r="E4" s="75" t="s">
        <v>121</v>
      </c>
      <c r="F4" s="76" t="s">
        <v>122</v>
      </c>
    </row>
    <row r="5" spans="2:8" s="198" customFormat="1" ht="21" customHeight="1">
      <c r="B5" s="145" t="s">
        <v>364</v>
      </c>
      <c r="C5" s="145"/>
      <c r="D5" s="136"/>
      <c r="E5" s="115">
        <v>272</v>
      </c>
      <c r="F5" s="116">
        <v>2283430</v>
      </c>
      <c r="G5" s="199"/>
      <c r="H5" s="199"/>
    </row>
    <row r="6" spans="2:8" ht="12" customHeight="1">
      <c r="B6" s="24"/>
      <c r="C6" s="24"/>
      <c r="D6" s="37"/>
      <c r="E6" s="52"/>
      <c r="F6" s="24"/>
      <c r="G6" s="200"/>
      <c r="H6" s="200"/>
    </row>
    <row r="7" spans="2:8" ht="21" customHeight="1">
      <c r="B7" s="24"/>
      <c r="C7" s="24" t="s">
        <v>365</v>
      </c>
      <c r="D7" s="84"/>
      <c r="E7" s="85">
        <v>43</v>
      </c>
      <c r="F7" s="117">
        <v>496291</v>
      </c>
      <c r="G7" s="200"/>
      <c r="H7" s="200"/>
    </row>
    <row r="8" spans="2:8" ht="21" customHeight="1">
      <c r="B8" s="24"/>
      <c r="C8" s="24"/>
      <c r="D8" s="84" t="s">
        <v>366</v>
      </c>
      <c r="E8" s="112">
        <v>8</v>
      </c>
      <c r="F8" s="85">
        <v>57398</v>
      </c>
      <c r="G8" s="200"/>
      <c r="H8" s="200"/>
    </row>
    <row r="9" spans="2:8" ht="21" customHeight="1">
      <c r="B9" s="24"/>
      <c r="C9" s="24"/>
      <c r="D9" s="84" t="s">
        <v>367</v>
      </c>
      <c r="E9" s="52">
        <v>7</v>
      </c>
      <c r="F9" s="117">
        <v>133502</v>
      </c>
      <c r="G9" s="200"/>
      <c r="H9" s="200"/>
    </row>
    <row r="10" spans="2:8" ht="21" customHeight="1">
      <c r="B10" s="24"/>
      <c r="C10" s="24"/>
      <c r="D10" s="84" t="s">
        <v>127</v>
      </c>
      <c r="E10" s="112">
        <v>6</v>
      </c>
      <c r="F10" s="85">
        <v>38452</v>
      </c>
      <c r="G10" s="200"/>
      <c r="H10" s="200"/>
    </row>
    <row r="11" spans="2:8" ht="21" customHeight="1">
      <c r="B11" s="24"/>
      <c r="C11" s="24"/>
      <c r="D11" s="84" t="s">
        <v>128</v>
      </c>
      <c r="E11" s="112">
        <v>1</v>
      </c>
      <c r="F11" s="117">
        <v>5527</v>
      </c>
      <c r="G11" s="200"/>
      <c r="H11" s="200"/>
    </row>
    <row r="12" spans="2:8" ht="21" customHeight="1">
      <c r="B12" s="24"/>
      <c r="C12" s="24"/>
      <c r="D12" s="84" t="s">
        <v>368</v>
      </c>
      <c r="E12" s="109">
        <v>0</v>
      </c>
      <c r="F12" s="111">
        <v>0</v>
      </c>
      <c r="G12" s="200"/>
      <c r="H12" s="200"/>
    </row>
    <row r="13" spans="2:8" ht="21" customHeight="1">
      <c r="B13" s="24"/>
      <c r="C13" s="24"/>
      <c r="D13" s="84" t="s">
        <v>369</v>
      </c>
      <c r="E13" s="109">
        <v>0</v>
      </c>
      <c r="F13" s="111">
        <v>0</v>
      </c>
      <c r="G13" s="200"/>
      <c r="H13" s="200"/>
    </row>
    <row r="14" spans="2:8" ht="21" customHeight="1">
      <c r="B14" s="24"/>
      <c r="C14" s="24"/>
      <c r="D14" s="84" t="s">
        <v>131</v>
      </c>
      <c r="E14" s="109">
        <v>0</v>
      </c>
      <c r="F14" s="111">
        <v>0</v>
      </c>
      <c r="G14" s="200"/>
      <c r="H14" s="200"/>
    </row>
    <row r="15" spans="2:8" ht="21" customHeight="1">
      <c r="B15" s="24"/>
      <c r="C15" s="24"/>
      <c r="D15" s="67" t="s">
        <v>132</v>
      </c>
      <c r="E15" s="109">
        <v>0</v>
      </c>
      <c r="F15" s="111">
        <v>0</v>
      </c>
      <c r="G15" s="200"/>
      <c r="H15" s="200"/>
    </row>
    <row r="16" spans="2:8" ht="21" customHeight="1">
      <c r="B16" s="24"/>
      <c r="C16" s="24"/>
      <c r="D16" s="84" t="s">
        <v>133</v>
      </c>
      <c r="E16" s="109">
        <v>4</v>
      </c>
      <c r="F16" s="111">
        <v>45729</v>
      </c>
      <c r="G16" s="200"/>
      <c r="H16" s="200"/>
    </row>
    <row r="17" spans="2:8" ht="21" customHeight="1">
      <c r="B17" s="24"/>
      <c r="C17" s="24"/>
      <c r="D17" s="84" t="s">
        <v>134</v>
      </c>
      <c r="E17" s="109">
        <v>0</v>
      </c>
      <c r="F17" s="111">
        <v>0</v>
      </c>
      <c r="G17" s="200"/>
      <c r="H17" s="200"/>
    </row>
    <row r="18" spans="2:8" ht="21" customHeight="1">
      <c r="B18" s="24"/>
      <c r="C18" s="24"/>
      <c r="D18" s="84" t="s">
        <v>135</v>
      </c>
      <c r="E18" s="109">
        <v>0</v>
      </c>
      <c r="F18" s="111">
        <v>0</v>
      </c>
      <c r="G18" s="200"/>
      <c r="H18" s="200"/>
    </row>
    <row r="19" spans="2:8" ht="21" customHeight="1">
      <c r="B19" s="24"/>
      <c r="C19" s="24"/>
      <c r="D19" s="84" t="s">
        <v>136</v>
      </c>
      <c r="E19" s="52">
        <v>5</v>
      </c>
      <c r="F19" s="85">
        <v>29527</v>
      </c>
      <c r="G19" s="200"/>
      <c r="H19" s="200"/>
    </row>
    <row r="20" spans="2:8" ht="21" customHeight="1">
      <c r="B20" s="24"/>
      <c r="C20" s="24"/>
      <c r="D20" s="84" t="s">
        <v>137</v>
      </c>
      <c r="E20" s="52">
        <v>3</v>
      </c>
      <c r="F20" s="85">
        <v>28865</v>
      </c>
      <c r="G20" s="200"/>
      <c r="H20" s="200"/>
    </row>
    <row r="21" spans="2:8" ht="21" customHeight="1">
      <c r="B21" s="24"/>
      <c r="C21" s="24"/>
      <c r="D21" s="84" t="s">
        <v>209</v>
      </c>
      <c r="E21" s="112">
        <v>0</v>
      </c>
      <c r="F21" s="111">
        <v>0</v>
      </c>
      <c r="G21" s="200"/>
      <c r="H21" s="200"/>
    </row>
    <row r="22" spans="2:8" ht="21" customHeight="1">
      <c r="B22" s="24"/>
      <c r="C22" s="24"/>
      <c r="D22" s="84" t="s">
        <v>139</v>
      </c>
      <c r="E22" s="109">
        <v>0</v>
      </c>
      <c r="F22" s="111">
        <v>0</v>
      </c>
      <c r="G22" s="200"/>
      <c r="H22" s="200"/>
    </row>
    <row r="23" spans="2:8" ht="21" customHeight="1">
      <c r="B23" s="24"/>
      <c r="C23" s="24"/>
      <c r="D23" s="84" t="s">
        <v>140</v>
      </c>
      <c r="E23" s="52">
        <v>9</v>
      </c>
      <c r="F23" s="85">
        <v>157291</v>
      </c>
      <c r="G23" s="200"/>
      <c r="H23" s="200"/>
    </row>
    <row r="24" spans="2:8" ht="21" customHeight="1">
      <c r="B24" s="24"/>
      <c r="C24" s="24"/>
      <c r="D24" s="84" t="s">
        <v>370</v>
      </c>
      <c r="E24" s="112">
        <v>0</v>
      </c>
      <c r="F24" s="117">
        <v>0</v>
      </c>
      <c r="G24" s="200"/>
      <c r="H24" s="200"/>
    </row>
    <row r="25" spans="2:8" ht="21" customHeight="1">
      <c r="B25" s="24"/>
      <c r="C25" s="24" t="s">
        <v>210</v>
      </c>
      <c r="D25" s="84"/>
      <c r="E25" s="109">
        <v>2</v>
      </c>
      <c r="F25" s="111">
        <v>34077</v>
      </c>
      <c r="G25" s="200"/>
      <c r="H25" s="200"/>
    </row>
    <row r="26" spans="2:8" ht="21" customHeight="1">
      <c r="B26" s="24"/>
      <c r="C26" s="24" t="s">
        <v>371</v>
      </c>
      <c r="D26" s="84"/>
      <c r="E26" s="109">
        <v>0</v>
      </c>
      <c r="F26" s="111">
        <v>0</v>
      </c>
      <c r="G26" s="200"/>
      <c r="H26" s="200"/>
    </row>
    <row r="27" spans="2:8" ht="21" customHeight="1">
      <c r="B27" s="24"/>
      <c r="C27" s="24" t="s">
        <v>211</v>
      </c>
      <c r="D27" s="84"/>
      <c r="E27" s="52">
        <v>62</v>
      </c>
      <c r="F27" s="85">
        <v>275383</v>
      </c>
      <c r="G27" s="200"/>
      <c r="H27" s="200"/>
    </row>
    <row r="28" spans="2:8" ht="21" customHeight="1">
      <c r="B28" s="24"/>
      <c r="C28" s="24" t="s">
        <v>372</v>
      </c>
      <c r="D28" s="84"/>
      <c r="E28" s="52">
        <v>11</v>
      </c>
      <c r="F28" s="85">
        <v>170797</v>
      </c>
      <c r="G28" s="200"/>
      <c r="H28" s="200"/>
    </row>
    <row r="29" spans="2:8" ht="21" customHeight="1">
      <c r="B29" s="24"/>
      <c r="C29" s="24" t="s">
        <v>212</v>
      </c>
      <c r="D29" s="84"/>
      <c r="E29" s="52">
        <v>105</v>
      </c>
      <c r="F29" s="85">
        <v>692769</v>
      </c>
      <c r="G29" s="200"/>
      <c r="H29" s="200"/>
    </row>
    <row r="30" spans="2:8" ht="21" customHeight="1">
      <c r="B30" s="24"/>
      <c r="C30" s="27" t="s">
        <v>147</v>
      </c>
      <c r="D30" s="71"/>
      <c r="E30" s="109">
        <v>4</v>
      </c>
      <c r="F30" s="111">
        <v>6989</v>
      </c>
      <c r="G30" s="200"/>
      <c r="H30" s="200"/>
    </row>
    <row r="31" spans="2:8" ht="21" customHeight="1">
      <c r="B31" s="24"/>
      <c r="C31" s="24" t="s">
        <v>213</v>
      </c>
      <c r="D31" s="84"/>
      <c r="E31" s="52">
        <v>42</v>
      </c>
      <c r="F31" s="85">
        <v>448758</v>
      </c>
      <c r="G31" s="200"/>
      <c r="H31" s="200"/>
    </row>
    <row r="32" spans="2:8" ht="21" customHeight="1">
      <c r="B32" s="24"/>
      <c r="C32" s="24" t="s">
        <v>373</v>
      </c>
      <c r="D32" s="84"/>
      <c r="E32" s="109">
        <v>3</v>
      </c>
      <c r="F32" s="111">
        <v>158366</v>
      </c>
      <c r="G32" s="200"/>
      <c r="H32" s="200"/>
    </row>
    <row r="33" spans="2:8" ht="21" customHeight="1">
      <c r="B33" s="24"/>
      <c r="C33" s="24" t="s">
        <v>335</v>
      </c>
      <c r="D33" s="84"/>
      <c r="E33" s="109">
        <v>0</v>
      </c>
      <c r="F33" s="111">
        <v>0</v>
      </c>
      <c r="G33" s="200"/>
      <c r="H33" s="200"/>
    </row>
    <row r="34" spans="2:8" ht="6" customHeight="1" thickBot="1">
      <c r="B34" s="201"/>
      <c r="C34" s="202"/>
      <c r="D34" s="203"/>
      <c r="E34" s="57"/>
      <c r="F34" s="194"/>
      <c r="G34" s="200"/>
      <c r="H34" s="200"/>
    </row>
    <row r="35" spans="2:8" ht="15" customHeight="1">
      <c r="B35" s="24"/>
      <c r="G35" s="200"/>
      <c r="H35" s="200"/>
    </row>
    <row r="36" spans="7:8" ht="15" customHeight="1">
      <c r="G36" s="200"/>
      <c r="H36" s="200"/>
    </row>
    <row r="37" spans="7:8" ht="10.5" customHeight="1">
      <c r="G37" s="200"/>
      <c r="H37" s="200"/>
    </row>
    <row r="38" spans="7:8" ht="10.5" customHeight="1">
      <c r="G38" s="200"/>
      <c r="H38" s="200"/>
    </row>
    <row r="39" spans="7:8" ht="10.5" customHeight="1">
      <c r="G39" s="200"/>
      <c r="H39" s="200"/>
    </row>
    <row r="40" spans="7:8" ht="10.5" customHeight="1">
      <c r="G40" s="200"/>
      <c r="H40" s="200"/>
    </row>
    <row r="41" spans="7:8" ht="10.5" customHeight="1">
      <c r="G41" s="200"/>
      <c r="H41" s="200"/>
    </row>
    <row r="42" spans="7:8" ht="10.5" customHeight="1">
      <c r="G42" s="200"/>
      <c r="H42" s="200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32" customWidth="1"/>
    <col min="2" max="2" width="14.375" style="32" bestFit="1" customWidth="1"/>
    <col min="3" max="4" width="11.75390625" style="32" bestFit="1" customWidth="1"/>
    <col min="5" max="9" width="10.125" style="32" bestFit="1" customWidth="1"/>
    <col min="10" max="16384" width="9.00390625" style="32" customWidth="1"/>
  </cols>
  <sheetData>
    <row r="1" ht="15" customHeight="1">
      <c r="J1" s="183"/>
    </row>
    <row r="2" spans="2:6" ht="15" customHeight="1">
      <c r="B2" s="137" t="s">
        <v>415</v>
      </c>
      <c r="C2" s="137"/>
      <c r="D2" s="137"/>
      <c r="E2" s="137"/>
      <c r="F2" s="137"/>
    </row>
    <row r="3" s="26" customFormat="1" ht="12" customHeight="1">
      <c r="B3" s="31"/>
    </row>
    <row r="4" spans="2:9" ht="15" customHeight="1" thickBot="1">
      <c r="B4" s="62"/>
      <c r="C4" s="62"/>
      <c r="D4" s="62"/>
      <c r="E4" s="62"/>
      <c r="F4" s="62"/>
      <c r="G4" s="25" t="s">
        <v>214</v>
      </c>
      <c r="H4" s="25"/>
      <c r="I4" s="25"/>
    </row>
    <row r="5" spans="1:10" ht="18.75" customHeight="1" thickTop="1">
      <c r="A5" s="62"/>
      <c r="B5" s="140" t="s">
        <v>374</v>
      </c>
      <c r="C5" s="138" t="s">
        <v>375</v>
      </c>
      <c r="D5" s="140"/>
      <c r="E5" s="184" t="s">
        <v>376</v>
      </c>
      <c r="F5" s="142"/>
      <c r="G5" s="142"/>
      <c r="H5" s="142"/>
      <c r="I5" s="142"/>
      <c r="J5" s="62"/>
    </row>
    <row r="6" spans="1:10" ht="18.75" customHeight="1">
      <c r="A6" s="62"/>
      <c r="B6" s="185"/>
      <c r="C6" s="186"/>
      <c r="D6" s="187"/>
      <c r="E6" s="64" t="s">
        <v>215</v>
      </c>
      <c r="F6" s="188"/>
      <c r="G6" s="64" t="s">
        <v>216</v>
      </c>
      <c r="H6" s="189"/>
      <c r="I6" s="189"/>
      <c r="J6" s="62"/>
    </row>
    <row r="7" spans="1:10" ht="18.75" customHeight="1">
      <c r="A7" s="62"/>
      <c r="B7" s="190"/>
      <c r="C7" s="187" t="s">
        <v>377</v>
      </c>
      <c r="D7" s="191" t="s">
        <v>378</v>
      </c>
      <c r="E7" s="191" t="s">
        <v>377</v>
      </c>
      <c r="F7" s="191" t="s">
        <v>378</v>
      </c>
      <c r="G7" s="191" t="s">
        <v>379</v>
      </c>
      <c r="H7" s="191" t="s">
        <v>377</v>
      </c>
      <c r="I7" s="186" t="s">
        <v>378</v>
      </c>
      <c r="J7" s="62"/>
    </row>
    <row r="8" spans="1:10" ht="21" customHeight="1">
      <c r="A8" s="62"/>
      <c r="B8" s="37" t="s">
        <v>217</v>
      </c>
      <c r="C8" s="52">
        <v>446807</v>
      </c>
      <c r="D8" s="52">
        <v>389573</v>
      </c>
      <c r="E8" s="52">
        <v>235</v>
      </c>
      <c r="F8" s="52">
        <v>187</v>
      </c>
      <c r="G8" s="52">
        <v>9</v>
      </c>
      <c r="H8" s="52">
        <v>42</v>
      </c>
      <c r="I8" s="85">
        <v>23</v>
      </c>
      <c r="J8" s="62"/>
    </row>
    <row r="9" spans="1:10" ht="21" customHeight="1">
      <c r="A9" s="62"/>
      <c r="B9" s="37" t="s">
        <v>218</v>
      </c>
      <c r="C9" s="52">
        <v>422861</v>
      </c>
      <c r="D9" s="52">
        <v>382220</v>
      </c>
      <c r="E9" s="52">
        <v>63</v>
      </c>
      <c r="F9" s="52">
        <v>22</v>
      </c>
      <c r="G9" s="52">
        <v>6</v>
      </c>
      <c r="H9" s="52">
        <v>9</v>
      </c>
      <c r="I9" s="85">
        <v>5</v>
      </c>
      <c r="J9" s="62"/>
    </row>
    <row r="10" spans="1:10" s="192" customFormat="1" ht="21" customHeight="1">
      <c r="A10" s="86"/>
      <c r="B10" s="37" t="s">
        <v>291</v>
      </c>
      <c r="C10" s="52">
        <v>399914</v>
      </c>
      <c r="D10" s="52">
        <v>365138</v>
      </c>
      <c r="E10" s="52">
        <v>114</v>
      </c>
      <c r="F10" s="52">
        <v>137</v>
      </c>
      <c r="G10" s="52">
        <v>10</v>
      </c>
      <c r="H10" s="52">
        <v>17</v>
      </c>
      <c r="I10" s="85">
        <v>10</v>
      </c>
      <c r="J10" s="86"/>
    </row>
    <row r="11" spans="1:10" s="192" customFormat="1" ht="21" customHeight="1">
      <c r="A11" s="86"/>
      <c r="B11" s="37" t="s">
        <v>292</v>
      </c>
      <c r="C11" s="52">
        <v>356492</v>
      </c>
      <c r="D11" s="52">
        <v>344991</v>
      </c>
      <c r="E11" s="52">
        <v>108</v>
      </c>
      <c r="F11" s="52">
        <v>59</v>
      </c>
      <c r="G11" s="52">
        <v>7</v>
      </c>
      <c r="H11" s="52">
        <v>25</v>
      </c>
      <c r="I11" s="85">
        <v>7</v>
      </c>
      <c r="J11" s="86"/>
    </row>
    <row r="12" spans="1:10" s="192" customFormat="1" ht="21" customHeight="1">
      <c r="A12" s="86"/>
      <c r="B12" s="43" t="s">
        <v>416</v>
      </c>
      <c r="C12" s="44">
        <v>284752</v>
      </c>
      <c r="D12" s="44">
        <v>296178</v>
      </c>
      <c r="E12" s="44">
        <v>19</v>
      </c>
      <c r="F12" s="44">
        <v>9</v>
      </c>
      <c r="G12" s="44">
        <v>2</v>
      </c>
      <c r="H12" s="44">
        <v>2</v>
      </c>
      <c r="I12" s="118">
        <v>1</v>
      </c>
      <c r="J12" s="86"/>
    </row>
    <row r="13" spans="1:10" ht="9" customHeight="1">
      <c r="A13" s="62"/>
      <c r="B13" s="87"/>
      <c r="C13" s="52"/>
      <c r="D13" s="52"/>
      <c r="E13" s="52"/>
      <c r="F13" s="52"/>
      <c r="G13" s="52"/>
      <c r="H13" s="52"/>
      <c r="I13" s="85"/>
      <c r="J13" s="62"/>
    </row>
    <row r="14" spans="1:10" ht="21" customHeight="1">
      <c r="A14" s="62"/>
      <c r="B14" s="132" t="s">
        <v>412</v>
      </c>
      <c r="C14" s="119">
        <v>30436</v>
      </c>
      <c r="D14" s="112">
        <v>32313</v>
      </c>
      <c r="E14" s="120">
        <v>6</v>
      </c>
      <c r="F14" s="121">
        <v>2</v>
      </c>
      <c r="G14" s="122">
        <v>1</v>
      </c>
      <c r="H14" s="123">
        <v>1</v>
      </c>
      <c r="I14" s="124">
        <v>0</v>
      </c>
      <c r="J14" s="62"/>
    </row>
    <row r="15" spans="1:10" ht="21" customHeight="1">
      <c r="A15" s="62"/>
      <c r="B15" s="88" t="s">
        <v>219</v>
      </c>
      <c r="C15" s="119">
        <v>21828</v>
      </c>
      <c r="D15" s="112">
        <v>18872</v>
      </c>
      <c r="E15" s="120" t="s">
        <v>32</v>
      </c>
      <c r="F15" s="121" t="s">
        <v>32</v>
      </c>
      <c r="G15" s="122" t="s">
        <v>32</v>
      </c>
      <c r="H15" s="123" t="s">
        <v>32</v>
      </c>
      <c r="I15" s="124" t="s">
        <v>32</v>
      </c>
      <c r="J15" s="62"/>
    </row>
    <row r="16" spans="1:10" ht="21" customHeight="1">
      <c r="A16" s="62"/>
      <c r="B16" s="88" t="s">
        <v>220</v>
      </c>
      <c r="C16" s="119">
        <v>30161</v>
      </c>
      <c r="D16" s="112">
        <v>33168</v>
      </c>
      <c r="E16" s="120">
        <v>6</v>
      </c>
      <c r="F16" s="121">
        <v>4</v>
      </c>
      <c r="G16" s="122" t="s">
        <v>32</v>
      </c>
      <c r="H16" s="123" t="s">
        <v>32</v>
      </c>
      <c r="I16" s="124" t="s">
        <v>32</v>
      </c>
      <c r="J16" s="62"/>
    </row>
    <row r="17" spans="1:10" ht="21" customHeight="1">
      <c r="A17" s="62"/>
      <c r="B17" s="88" t="s">
        <v>221</v>
      </c>
      <c r="C17" s="119">
        <v>23870</v>
      </c>
      <c r="D17" s="112">
        <v>30488</v>
      </c>
      <c r="E17" s="120" t="s">
        <v>32</v>
      </c>
      <c r="F17" s="125" t="s">
        <v>32</v>
      </c>
      <c r="G17" s="122" t="s">
        <v>32</v>
      </c>
      <c r="H17" s="123" t="s">
        <v>32</v>
      </c>
      <c r="I17" s="124" t="s">
        <v>32</v>
      </c>
      <c r="J17" s="62"/>
    </row>
    <row r="18" spans="1:10" ht="21" customHeight="1">
      <c r="A18" s="62"/>
      <c r="B18" s="132" t="s">
        <v>380</v>
      </c>
      <c r="C18" s="119">
        <v>18676</v>
      </c>
      <c r="D18" s="112">
        <v>19807</v>
      </c>
      <c r="E18" s="120" t="s">
        <v>32</v>
      </c>
      <c r="F18" s="125" t="s">
        <v>32</v>
      </c>
      <c r="G18" s="122" t="s">
        <v>32</v>
      </c>
      <c r="H18" s="123" t="s">
        <v>32</v>
      </c>
      <c r="I18" s="124" t="s">
        <v>32</v>
      </c>
      <c r="J18" s="62"/>
    </row>
    <row r="19" spans="1:10" ht="21" customHeight="1">
      <c r="A19" s="62"/>
      <c r="B19" s="88" t="s">
        <v>222</v>
      </c>
      <c r="C19" s="119">
        <v>26867</v>
      </c>
      <c r="D19" s="112">
        <v>32538</v>
      </c>
      <c r="E19" s="120" t="s">
        <v>32</v>
      </c>
      <c r="F19" s="125" t="s">
        <v>32</v>
      </c>
      <c r="G19" s="122" t="s">
        <v>32</v>
      </c>
      <c r="H19" s="123" t="s">
        <v>32</v>
      </c>
      <c r="I19" s="124" t="s">
        <v>32</v>
      </c>
      <c r="J19" s="62"/>
    </row>
    <row r="20" spans="1:10" ht="21" customHeight="1">
      <c r="A20" s="62"/>
      <c r="B20" s="88" t="s">
        <v>223</v>
      </c>
      <c r="C20" s="119">
        <v>23498</v>
      </c>
      <c r="D20" s="112">
        <v>22629</v>
      </c>
      <c r="E20" s="120" t="s">
        <v>32</v>
      </c>
      <c r="F20" s="125" t="s">
        <v>32</v>
      </c>
      <c r="G20" s="122" t="s">
        <v>32</v>
      </c>
      <c r="H20" s="123" t="s">
        <v>32</v>
      </c>
      <c r="I20" s="124" t="s">
        <v>32</v>
      </c>
      <c r="J20" s="62"/>
    </row>
    <row r="21" spans="1:11" ht="21" customHeight="1">
      <c r="A21" s="62"/>
      <c r="B21" s="88" t="s">
        <v>224</v>
      </c>
      <c r="C21" s="119">
        <v>22583</v>
      </c>
      <c r="D21" s="112">
        <v>23573</v>
      </c>
      <c r="E21" s="120">
        <v>1</v>
      </c>
      <c r="F21" s="125">
        <v>1</v>
      </c>
      <c r="G21" s="122" t="s">
        <v>32</v>
      </c>
      <c r="H21" s="123" t="s">
        <v>32</v>
      </c>
      <c r="I21" s="124" t="s">
        <v>32</v>
      </c>
      <c r="J21" s="62"/>
      <c r="K21" s="62"/>
    </row>
    <row r="22" spans="1:10" ht="21" customHeight="1">
      <c r="A22" s="62"/>
      <c r="B22" s="88" t="s">
        <v>225</v>
      </c>
      <c r="C22" s="119">
        <v>21773</v>
      </c>
      <c r="D22" s="112">
        <v>22012</v>
      </c>
      <c r="E22" s="120" t="s">
        <v>32</v>
      </c>
      <c r="F22" s="125" t="s">
        <v>32</v>
      </c>
      <c r="G22" s="122" t="s">
        <v>32</v>
      </c>
      <c r="H22" s="123" t="s">
        <v>32</v>
      </c>
      <c r="I22" s="124" t="s">
        <v>32</v>
      </c>
      <c r="J22" s="62"/>
    </row>
    <row r="23" spans="1:10" ht="21" customHeight="1">
      <c r="A23" s="62"/>
      <c r="B23" s="88" t="s">
        <v>226</v>
      </c>
      <c r="C23" s="119">
        <v>19301</v>
      </c>
      <c r="D23" s="112">
        <v>15198</v>
      </c>
      <c r="E23" s="120" t="s">
        <v>32</v>
      </c>
      <c r="F23" s="125" t="s">
        <v>32</v>
      </c>
      <c r="G23" s="122" t="s">
        <v>32</v>
      </c>
      <c r="H23" s="123" t="s">
        <v>32</v>
      </c>
      <c r="I23" s="124" t="s">
        <v>32</v>
      </c>
      <c r="J23" s="62"/>
    </row>
    <row r="24" spans="1:10" ht="21" customHeight="1">
      <c r="A24" s="62"/>
      <c r="B24" s="88" t="s">
        <v>227</v>
      </c>
      <c r="C24" s="119">
        <v>24991</v>
      </c>
      <c r="D24" s="112">
        <v>25407</v>
      </c>
      <c r="E24" s="120">
        <v>6</v>
      </c>
      <c r="F24" s="125">
        <v>2</v>
      </c>
      <c r="G24" s="122">
        <v>1</v>
      </c>
      <c r="H24" s="123">
        <v>1</v>
      </c>
      <c r="I24" s="124">
        <v>1</v>
      </c>
      <c r="J24" s="62"/>
    </row>
    <row r="25" spans="1:10" ht="21" customHeight="1">
      <c r="A25" s="62"/>
      <c r="B25" s="88" t="s">
        <v>228</v>
      </c>
      <c r="C25" s="119">
        <v>20768</v>
      </c>
      <c r="D25" s="112">
        <v>20173</v>
      </c>
      <c r="E25" s="120" t="s">
        <v>32</v>
      </c>
      <c r="F25" s="125" t="s">
        <v>32</v>
      </c>
      <c r="G25" s="122" t="s">
        <v>32</v>
      </c>
      <c r="H25" s="123" t="s">
        <v>32</v>
      </c>
      <c r="I25" s="124" t="s">
        <v>32</v>
      </c>
      <c r="J25" s="62"/>
    </row>
    <row r="26" spans="2:10" ht="6" customHeight="1" thickBot="1">
      <c r="B26" s="193"/>
      <c r="C26" s="57"/>
      <c r="D26" s="57"/>
      <c r="E26" s="57"/>
      <c r="F26" s="57"/>
      <c r="G26" s="57"/>
      <c r="H26" s="57"/>
      <c r="I26" s="194"/>
      <c r="J26" s="62"/>
    </row>
    <row r="27" spans="2:7" ht="15" customHeight="1">
      <c r="B27" s="195" t="s">
        <v>229</v>
      </c>
      <c r="C27" s="195"/>
      <c r="D27" s="195"/>
      <c r="G27" s="62"/>
    </row>
    <row r="28" spans="2:9" ht="15" customHeight="1">
      <c r="B28" s="196"/>
      <c r="C28" s="196"/>
      <c r="D28" s="196"/>
      <c r="E28" s="196"/>
      <c r="F28" s="196"/>
      <c r="G28" s="196"/>
      <c r="H28" s="196"/>
      <c r="I28" s="196"/>
    </row>
    <row r="29" spans="2:9" ht="15" customHeight="1">
      <c r="B29" s="196"/>
      <c r="C29" s="196"/>
      <c r="D29" s="196"/>
      <c r="E29" s="196"/>
      <c r="F29" s="196"/>
      <c r="G29" s="196"/>
      <c r="H29" s="196"/>
      <c r="I29" s="19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1"/>
  <headerFooter alignWithMargins="0">
    <oddHeader>&amp;R&amp;D 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37890625" style="90" customWidth="1"/>
    <col min="2" max="2" width="10.00390625" style="90" customWidth="1"/>
    <col min="3" max="3" width="5.625" style="90" customWidth="1"/>
    <col min="4" max="4" width="8.625" style="90" customWidth="1"/>
    <col min="5" max="5" width="5.625" style="90" customWidth="1"/>
    <col min="6" max="6" width="8.625" style="90" customWidth="1"/>
    <col min="7" max="7" width="5.625" style="90" customWidth="1"/>
    <col min="8" max="8" width="8.625" style="90" customWidth="1"/>
    <col min="9" max="9" width="5.625" style="90" customWidth="1"/>
    <col min="10" max="10" width="8.625" style="90" customWidth="1"/>
    <col min="11" max="11" width="5.625" style="90" customWidth="1"/>
    <col min="12" max="12" width="8.625" style="90" customWidth="1"/>
    <col min="13" max="13" width="5.625" style="90" customWidth="1"/>
    <col min="14" max="14" width="8.625" style="90" customWidth="1"/>
    <col min="15" max="16384" width="9.00390625" style="90" customWidth="1"/>
  </cols>
  <sheetData>
    <row r="1" ht="15" customHeight="1">
      <c r="N1" s="171"/>
    </row>
    <row r="2" ht="15" customHeight="1">
      <c r="B2" s="89" t="s">
        <v>413</v>
      </c>
    </row>
    <row r="3" ht="12" customHeight="1">
      <c r="B3" s="89"/>
    </row>
    <row r="4" spans="2:14" ht="15" customHeight="1" thickBot="1">
      <c r="B4" s="95"/>
      <c r="C4" s="95"/>
      <c r="D4" s="95"/>
      <c r="E4" s="95"/>
      <c r="F4" s="95"/>
      <c r="G4" s="95"/>
      <c r="H4" s="95" t="s">
        <v>381</v>
      </c>
      <c r="J4" s="95"/>
      <c r="K4" s="172"/>
      <c r="L4" s="95"/>
      <c r="M4" s="95"/>
      <c r="N4" s="173" t="s">
        <v>382</v>
      </c>
    </row>
    <row r="5" spans="1:14" ht="21" customHeight="1" thickTop="1">
      <c r="A5" s="95"/>
      <c r="B5" s="174" t="s">
        <v>230</v>
      </c>
      <c r="C5" s="175" t="s">
        <v>383</v>
      </c>
      <c r="D5" s="175"/>
      <c r="E5" s="175" t="s">
        <v>384</v>
      </c>
      <c r="F5" s="175"/>
      <c r="G5" s="175" t="s">
        <v>385</v>
      </c>
      <c r="H5" s="175"/>
      <c r="I5" s="175" t="s">
        <v>386</v>
      </c>
      <c r="J5" s="175"/>
      <c r="K5" s="175" t="s">
        <v>231</v>
      </c>
      <c r="L5" s="175"/>
      <c r="M5" s="175" t="s">
        <v>387</v>
      </c>
      <c r="N5" s="176"/>
    </row>
    <row r="6" spans="1:14" ht="21" customHeight="1">
      <c r="A6" s="95"/>
      <c r="B6" s="177" t="s">
        <v>232</v>
      </c>
      <c r="C6" s="178" t="s">
        <v>388</v>
      </c>
      <c r="D6" s="178" t="s">
        <v>233</v>
      </c>
      <c r="E6" s="178" t="s">
        <v>388</v>
      </c>
      <c r="F6" s="178" t="s">
        <v>233</v>
      </c>
      <c r="G6" s="178" t="s">
        <v>388</v>
      </c>
      <c r="H6" s="178" t="s">
        <v>233</v>
      </c>
      <c r="I6" s="178" t="s">
        <v>388</v>
      </c>
      <c r="J6" s="178" t="s">
        <v>233</v>
      </c>
      <c r="K6" s="178" t="s">
        <v>388</v>
      </c>
      <c r="L6" s="178" t="s">
        <v>233</v>
      </c>
      <c r="M6" s="178" t="s">
        <v>388</v>
      </c>
      <c r="N6" s="179" t="s">
        <v>233</v>
      </c>
    </row>
    <row r="7" spans="1:14" s="94" customFormat="1" ht="21" customHeight="1">
      <c r="A7" s="180"/>
      <c r="B7" s="181" t="s">
        <v>389</v>
      </c>
      <c r="C7" s="91">
        <v>48</v>
      </c>
      <c r="D7" s="91">
        <v>4313</v>
      </c>
      <c r="E7" s="92">
        <v>11</v>
      </c>
      <c r="F7" s="92">
        <v>1114</v>
      </c>
      <c r="G7" s="92">
        <v>8</v>
      </c>
      <c r="H7" s="92">
        <v>615</v>
      </c>
      <c r="I7" s="92">
        <v>2</v>
      </c>
      <c r="J7" s="92">
        <v>67</v>
      </c>
      <c r="K7" s="92">
        <v>14</v>
      </c>
      <c r="L7" s="92">
        <v>850</v>
      </c>
      <c r="M7" s="92">
        <v>13</v>
      </c>
      <c r="N7" s="93">
        <v>1667</v>
      </c>
    </row>
    <row r="8" spans="1:14" ht="21" customHeight="1">
      <c r="A8" s="95"/>
      <c r="B8" s="181" t="s">
        <v>390</v>
      </c>
      <c r="C8" s="91">
        <v>48</v>
      </c>
      <c r="D8" s="91">
        <v>11343</v>
      </c>
      <c r="E8" s="92">
        <v>7</v>
      </c>
      <c r="F8" s="92">
        <v>3810</v>
      </c>
      <c r="G8" s="92">
        <v>11</v>
      </c>
      <c r="H8" s="92">
        <v>1569</v>
      </c>
      <c r="I8" s="92">
        <v>2</v>
      </c>
      <c r="J8" s="92">
        <v>60</v>
      </c>
      <c r="K8" s="92">
        <v>17</v>
      </c>
      <c r="L8" s="92">
        <v>1730</v>
      </c>
      <c r="M8" s="92">
        <v>11</v>
      </c>
      <c r="N8" s="93">
        <v>4174</v>
      </c>
    </row>
    <row r="9" spans="1:14" s="94" customFormat="1" ht="21" customHeight="1">
      <c r="A9" s="180"/>
      <c r="B9" s="182" t="s">
        <v>414</v>
      </c>
      <c r="C9" s="126">
        <v>38</v>
      </c>
      <c r="D9" s="126">
        <v>7065</v>
      </c>
      <c r="E9" s="126">
        <v>9</v>
      </c>
      <c r="F9" s="126">
        <v>1245</v>
      </c>
      <c r="G9" s="126">
        <v>4</v>
      </c>
      <c r="H9" s="126">
        <v>200</v>
      </c>
      <c r="I9" s="126">
        <v>1</v>
      </c>
      <c r="J9" s="126">
        <v>60</v>
      </c>
      <c r="K9" s="126">
        <v>12</v>
      </c>
      <c r="L9" s="126">
        <v>3834</v>
      </c>
      <c r="M9" s="126">
        <v>12</v>
      </c>
      <c r="N9" s="127">
        <v>1726</v>
      </c>
    </row>
    <row r="10" spans="1:14" ht="15" customHeight="1">
      <c r="A10" s="95"/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1:14" ht="21" customHeight="1">
      <c r="A11" s="95"/>
      <c r="B11" s="128" t="s">
        <v>391</v>
      </c>
      <c r="C11" s="129">
        <v>10</v>
      </c>
      <c r="D11" s="129">
        <v>4368</v>
      </c>
      <c r="E11" s="130">
        <v>2</v>
      </c>
      <c r="F11" s="129">
        <v>301</v>
      </c>
      <c r="G11" s="130" t="s">
        <v>32</v>
      </c>
      <c r="H11" s="129" t="s">
        <v>32</v>
      </c>
      <c r="I11" s="129" t="s">
        <v>32</v>
      </c>
      <c r="J11" s="129" t="s">
        <v>32</v>
      </c>
      <c r="K11" s="129">
        <v>4</v>
      </c>
      <c r="L11" s="129">
        <v>3428</v>
      </c>
      <c r="M11" s="130">
        <v>4</v>
      </c>
      <c r="N11" s="131">
        <v>639</v>
      </c>
    </row>
    <row r="12" spans="1:14" ht="21" customHeight="1">
      <c r="A12" s="95"/>
      <c r="B12" s="99" t="s">
        <v>392</v>
      </c>
      <c r="C12" s="129">
        <v>2</v>
      </c>
      <c r="D12" s="129">
        <v>71</v>
      </c>
      <c r="E12" s="130">
        <v>0</v>
      </c>
      <c r="F12" s="129">
        <v>0</v>
      </c>
      <c r="G12" s="130">
        <v>0</v>
      </c>
      <c r="H12" s="129">
        <v>0</v>
      </c>
      <c r="I12" s="129">
        <v>1</v>
      </c>
      <c r="J12" s="129">
        <v>60</v>
      </c>
      <c r="K12" s="129">
        <v>1</v>
      </c>
      <c r="L12" s="129">
        <v>11</v>
      </c>
      <c r="M12" s="130">
        <v>0</v>
      </c>
      <c r="N12" s="131">
        <v>0</v>
      </c>
    </row>
    <row r="13" spans="1:14" ht="21" customHeight="1">
      <c r="A13" s="95"/>
      <c r="B13" s="99" t="s">
        <v>234</v>
      </c>
      <c r="C13" s="129">
        <v>1</v>
      </c>
      <c r="D13" s="129">
        <v>303</v>
      </c>
      <c r="E13" s="130">
        <v>1</v>
      </c>
      <c r="F13" s="129">
        <v>303</v>
      </c>
      <c r="G13" s="130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30">
        <v>0</v>
      </c>
      <c r="N13" s="131">
        <v>0</v>
      </c>
    </row>
    <row r="14" spans="1:14" ht="21" customHeight="1">
      <c r="A14" s="95"/>
      <c r="B14" s="99" t="s">
        <v>235</v>
      </c>
      <c r="C14" s="129">
        <v>2</v>
      </c>
      <c r="D14" s="129">
        <v>195</v>
      </c>
      <c r="E14" s="130">
        <v>2</v>
      </c>
      <c r="F14" s="129">
        <v>195</v>
      </c>
      <c r="G14" s="130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30">
        <v>0</v>
      </c>
      <c r="N14" s="131">
        <v>0</v>
      </c>
    </row>
    <row r="15" spans="1:14" ht="21" customHeight="1">
      <c r="A15" s="95"/>
      <c r="B15" s="99" t="s">
        <v>393</v>
      </c>
      <c r="C15" s="129">
        <v>1</v>
      </c>
      <c r="D15" s="129">
        <v>52</v>
      </c>
      <c r="E15" s="130">
        <v>0</v>
      </c>
      <c r="F15" s="129">
        <v>0</v>
      </c>
      <c r="G15" s="130">
        <v>0</v>
      </c>
      <c r="H15" s="129">
        <v>0</v>
      </c>
      <c r="I15" s="129">
        <v>0</v>
      </c>
      <c r="J15" s="129">
        <v>0</v>
      </c>
      <c r="K15" s="129">
        <v>1</v>
      </c>
      <c r="L15" s="129">
        <v>52</v>
      </c>
      <c r="M15" s="130">
        <v>0</v>
      </c>
      <c r="N15" s="131">
        <v>0</v>
      </c>
    </row>
    <row r="16" spans="1:14" ht="21" customHeight="1">
      <c r="A16" s="95"/>
      <c r="B16" s="99" t="s">
        <v>236</v>
      </c>
      <c r="C16" s="129">
        <v>2</v>
      </c>
      <c r="D16" s="129">
        <v>41</v>
      </c>
      <c r="E16" s="130">
        <v>0</v>
      </c>
      <c r="F16" s="129">
        <v>0</v>
      </c>
      <c r="G16" s="130">
        <v>1</v>
      </c>
      <c r="H16" s="129">
        <v>20</v>
      </c>
      <c r="I16" s="129">
        <v>0</v>
      </c>
      <c r="J16" s="129">
        <v>0</v>
      </c>
      <c r="K16" s="129">
        <v>1</v>
      </c>
      <c r="L16" s="129">
        <v>21</v>
      </c>
      <c r="M16" s="130">
        <v>0</v>
      </c>
      <c r="N16" s="131">
        <v>0</v>
      </c>
    </row>
    <row r="17" spans="1:14" ht="21" customHeight="1">
      <c r="A17" s="95"/>
      <c r="B17" s="99" t="s">
        <v>237</v>
      </c>
      <c r="C17" s="129">
        <v>4</v>
      </c>
      <c r="D17" s="129">
        <v>358</v>
      </c>
      <c r="E17" s="130">
        <v>0</v>
      </c>
      <c r="F17" s="129">
        <v>0</v>
      </c>
      <c r="G17" s="130">
        <v>0</v>
      </c>
      <c r="H17" s="129">
        <v>0</v>
      </c>
      <c r="I17" s="129">
        <v>0</v>
      </c>
      <c r="J17" s="129">
        <v>0</v>
      </c>
      <c r="K17" s="129">
        <v>1</v>
      </c>
      <c r="L17" s="129">
        <v>150</v>
      </c>
      <c r="M17" s="130">
        <v>3</v>
      </c>
      <c r="N17" s="131">
        <v>208</v>
      </c>
    </row>
    <row r="18" spans="1:14" ht="21" customHeight="1">
      <c r="A18" s="95"/>
      <c r="B18" s="99" t="s">
        <v>238</v>
      </c>
      <c r="C18" s="129">
        <v>5</v>
      </c>
      <c r="D18" s="129">
        <v>312</v>
      </c>
      <c r="E18" s="130">
        <v>0</v>
      </c>
      <c r="F18" s="129">
        <v>0</v>
      </c>
      <c r="G18" s="130">
        <v>2</v>
      </c>
      <c r="H18" s="129">
        <v>140</v>
      </c>
      <c r="I18" s="129">
        <v>0</v>
      </c>
      <c r="J18" s="129">
        <v>0</v>
      </c>
      <c r="K18" s="129">
        <v>2</v>
      </c>
      <c r="L18" s="129">
        <v>82</v>
      </c>
      <c r="M18" s="130">
        <v>1</v>
      </c>
      <c r="N18" s="131">
        <v>90</v>
      </c>
    </row>
    <row r="19" spans="1:14" ht="21" customHeight="1">
      <c r="A19" s="95"/>
      <c r="B19" s="99" t="s">
        <v>239</v>
      </c>
      <c r="C19" s="129">
        <v>1</v>
      </c>
      <c r="D19" s="129">
        <v>389</v>
      </c>
      <c r="E19" s="130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30">
        <v>1</v>
      </c>
      <c r="N19" s="131">
        <v>389</v>
      </c>
    </row>
    <row r="20" spans="1:14" ht="21" customHeight="1">
      <c r="A20" s="95"/>
      <c r="B20" s="99" t="s">
        <v>394</v>
      </c>
      <c r="C20" s="129">
        <v>4</v>
      </c>
      <c r="D20" s="129">
        <v>460</v>
      </c>
      <c r="E20" s="130">
        <v>1</v>
      </c>
      <c r="F20" s="129">
        <v>80</v>
      </c>
      <c r="G20" s="130">
        <v>1</v>
      </c>
      <c r="H20" s="129">
        <v>40</v>
      </c>
      <c r="I20" s="129">
        <v>0</v>
      </c>
      <c r="J20" s="129">
        <v>0</v>
      </c>
      <c r="K20" s="129">
        <v>1</v>
      </c>
      <c r="L20" s="129">
        <v>60</v>
      </c>
      <c r="M20" s="130">
        <v>1</v>
      </c>
      <c r="N20" s="131">
        <v>280</v>
      </c>
    </row>
    <row r="21" spans="1:14" ht="21" customHeight="1">
      <c r="A21" s="95"/>
      <c r="B21" s="99" t="s">
        <v>395</v>
      </c>
      <c r="C21" s="129">
        <v>3</v>
      </c>
      <c r="D21" s="129">
        <v>160</v>
      </c>
      <c r="E21" s="130">
        <v>1</v>
      </c>
      <c r="F21" s="129">
        <v>80</v>
      </c>
      <c r="G21" s="130">
        <v>0</v>
      </c>
      <c r="H21" s="129">
        <v>0</v>
      </c>
      <c r="I21" s="129">
        <v>0</v>
      </c>
      <c r="J21" s="129">
        <v>0</v>
      </c>
      <c r="K21" s="129">
        <v>1</v>
      </c>
      <c r="L21" s="129">
        <v>30</v>
      </c>
      <c r="M21" s="130">
        <v>1</v>
      </c>
      <c r="N21" s="131">
        <v>50</v>
      </c>
    </row>
    <row r="22" spans="1:14" ht="21" customHeight="1">
      <c r="A22" s="95"/>
      <c r="B22" s="99" t="s">
        <v>396</v>
      </c>
      <c r="C22" s="129">
        <v>3</v>
      </c>
      <c r="D22" s="129">
        <v>356</v>
      </c>
      <c r="E22" s="130">
        <v>2</v>
      </c>
      <c r="F22" s="129">
        <v>286</v>
      </c>
      <c r="G22" s="130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30">
        <v>1</v>
      </c>
      <c r="N22" s="131">
        <v>70</v>
      </c>
    </row>
    <row r="23" spans="1:14" ht="9.75" customHeight="1" thickBot="1">
      <c r="A23" s="95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ht="15" customHeight="1">
      <c r="B24" s="90" t="s">
        <v>397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7.125" style="26" customWidth="1"/>
    <col min="2" max="2" width="15.625" style="26" customWidth="1"/>
    <col min="3" max="4" width="16.625" style="26" customWidth="1"/>
    <col min="5" max="16384" width="9.00390625" style="26" customWidth="1"/>
  </cols>
  <sheetData>
    <row r="1" ht="15" customHeight="1">
      <c r="F1" s="231"/>
    </row>
    <row r="2" ht="15" customHeight="1">
      <c r="B2" s="31" t="s">
        <v>449</v>
      </c>
    </row>
    <row r="3" ht="9" customHeight="1">
      <c r="B3" s="31"/>
    </row>
    <row r="4" spans="2:4" ht="15" customHeight="1" thickBot="1">
      <c r="B4" s="24"/>
      <c r="C4" s="25"/>
      <c r="D4" s="25" t="s">
        <v>36</v>
      </c>
    </row>
    <row r="5" spans="1:4" ht="24" customHeight="1" thickTop="1">
      <c r="A5" s="24"/>
      <c r="B5" s="74" t="s">
        <v>37</v>
      </c>
      <c r="C5" s="75" t="s">
        <v>38</v>
      </c>
      <c r="D5" s="252" t="s">
        <v>39</v>
      </c>
    </row>
    <row r="6" spans="1:4" ht="24" customHeight="1">
      <c r="A6" s="24"/>
      <c r="B6" s="222" t="s">
        <v>430</v>
      </c>
      <c r="C6" s="298">
        <v>4390549</v>
      </c>
      <c r="D6" s="299">
        <v>2401717</v>
      </c>
    </row>
    <row r="7" spans="1:4" ht="24" customHeight="1">
      <c r="A7" s="24"/>
      <c r="B7" s="222" t="s">
        <v>398</v>
      </c>
      <c r="C7" s="294">
        <v>4510729</v>
      </c>
      <c r="D7" s="295">
        <v>2421396</v>
      </c>
    </row>
    <row r="8" spans="1:4" ht="24" customHeight="1">
      <c r="A8" s="24"/>
      <c r="B8" s="251" t="s">
        <v>40</v>
      </c>
      <c r="C8" s="294">
        <v>4646312</v>
      </c>
      <c r="D8" s="295">
        <v>2460346</v>
      </c>
    </row>
    <row r="9" spans="1:4" ht="24" customHeight="1">
      <c r="A9" s="24"/>
      <c r="B9" s="251" t="s">
        <v>41</v>
      </c>
      <c r="C9" s="294">
        <v>4624961</v>
      </c>
      <c r="D9" s="295">
        <v>2473270</v>
      </c>
    </row>
    <row r="10" spans="1:4" ht="24" customHeight="1">
      <c r="A10" s="24"/>
      <c r="B10" s="251" t="s">
        <v>42</v>
      </c>
      <c r="C10" s="294">
        <v>4671007</v>
      </c>
      <c r="D10" s="295">
        <v>2499392</v>
      </c>
    </row>
    <row r="11" spans="1:4" ht="24" customHeight="1">
      <c r="A11" s="24"/>
      <c r="B11" s="251" t="s">
        <v>43</v>
      </c>
      <c r="C11" s="294">
        <v>4642294</v>
      </c>
      <c r="D11" s="295">
        <v>2501459</v>
      </c>
    </row>
    <row r="12" spans="1:4" ht="24" customHeight="1">
      <c r="A12" s="24"/>
      <c r="B12" s="251" t="s">
        <v>44</v>
      </c>
      <c r="C12" s="294">
        <v>4666499</v>
      </c>
      <c r="D12" s="295">
        <v>2514622</v>
      </c>
    </row>
    <row r="13" spans="1:4" ht="24" customHeight="1">
      <c r="A13" s="24"/>
      <c r="B13" s="251" t="s">
        <v>45</v>
      </c>
      <c r="C13" s="294">
        <v>4710482</v>
      </c>
      <c r="D13" s="295">
        <v>2503092</v>
      </c>
    </row>
    <row r="14" spans="1:4" ht="24" customHeight="1">
      <c r="A14" s="24"/>
      <c r="B14" s="251" t="s">
        <v>46</v>
      </c>
      <c r="C14" s="294">
        <v>4741466</v>
      </c>
      <c r="D14" s="295">
        <v>2497557</v>
      </c>
    </row>
    <row r="15" spans="1:4" ht="24" customHeight="1">
      <c r="A15" s="24"/>
      <c r="B15" s="222" t="s">
        <v>448</v>
      </c>
      <c r="C15" s="294">
        <v>4724699</v>
      </c>
      <c r="D15" s="295">
        <v>2487176</v>
      </c>
    </row>
    <row r="16" spans="1:4" ht="24" customHeight="1">
      <c r="A16" s="24"/>
      <c r="B16" s="222" t="s">
        <v>47</v>
      </c>
      <c r="C16" s="294">
        <v>4731947</v>
      </c>
      <c r="D16" s="295">
        <v>2486850</v>
      </c>
    </row>
    <row r="17" spans="1:4" ht="24" customHeight="1" thickBot="1">
      <c r="A17" s="24"/>
      <c r="B17" s="228" t="s">
        <v>48</v>
      </c>
      <c r="C17" s="296">
        <v>4755496</v>
      </c>
      <c r="D17" s="297">
        <v>2489309</v>
      </c>
    </row>
    <row r="18" spans="1:4" ht="15" customHeight="1">
      <c r="A18" s="24"/>
      <c r="B18" s="253" t="s">
        <v>49</v>
      </c>
      <c r="C18" s="295"/>
      <c r="D18" s="295"/>
    </row>
    <row r="19" ht="15" customHeight="1">
      <c r="B19" s="26" t="s">
        <v>50</v>
      </c>
    </row>
    <row r="20" ht="15" customHeight="1">
      <c r="B20" s="254"/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625" style="26" customWidth="1"/>
    <col min="2" max="2" width="15.625" style="26" customWidth="1"/>
    <col min="3" max="4" width="16.625" style="26" customWidth="1"/>
    <col min="5" max="16384" width="9.00390625" style="26" customWidth="1"/>
  </cols>
  <sheetData>
    <row r="2" ht="15" customHeight="1">
      <c r="B2" s="31" t="s">
        <v>447</v>
      </c>
    </row>
    <row r="3" ht="9" customHeight="1">
      <c r="B3" s="31"/>
    </row>
    <row r="4" spans="2:4" ht="15" customHeight="1" thickBot="1">
      <c r="B4" s="24"/>
      <c r="C4" s="25"/>
      <c r="D4" s="25" t="s">
        <v>36</v>
      </c>
    </row>
    <row r="5" spans="1:4" ht="24" customHeight="1" thickTop="1">
      <c r="A5" s="24"/>
      <c r="B5" s="74" t="s">
        <v>51</v>
      </c>
      <c r="C5" s="75" t="s">
        <v>52</v>
      </c>
      <c r="D5" s="252" t="s">
        <v>53</v>
      </c>
    </row>
    <row r="6" spans="1:4" ht="24" customHeight="1">
      <c r="A6" s="24"/>
      <c r="B6" s="222" t="s">
        <v>430</v>
      </c>
      <c r="C6" s="294">
        <v>529008</v>
      </c>
      <c r="D6" s="295">
        <v>257520</v>
      </c>
    </row>
    <row r="7" spans="1:4" ht="24" customHeight="1">
      <c r="A7" s="24"/>
      <c r="B7" s="222" t="s">
        <v>398</v>
      </c>
      <c r="C7" s="294">
        <v>533902</v>
      </c>
      <c r="D7" s="295">
        <v>265193</v>
      </c>
    </row>
    <row r="8" spans="1:4" ht="24" customHeight="1">
      <c r="A8" s="24"/>
      <c r="B8" s="251" t="s">
        <v>40</v>
      </c>
      <c r="C8" s="294">
        <v>552288</v>
      </c>
      <c r="D8" s="295">
        <v>269826</v>
      </c>
    </row>
    <row r="9" spans="1:4" ht="24" customHeight="1">
      <c r="A9" s="24"/>
      <c r="B9" s="251" t="s">
        <v>41</v>
      </c>
      <c r="C9" s="294">
        <v>555225</v>
      </c>
      <c r="D9" s="295">
        <v>272962</v>
      </c>
    </row>
    <row r="10" spans="1:4" ht="24" customHeight="1">
      <c r="A10" s="24"/>
      <c r="B10" s="251" t="s">
        <v>42</v>
      </c>
      <c r="C10" s="294">
        <v>564487</v>
      </c>
      <c r="D10" s="295">
        <v>276795</v>
      </c>
    </row>
    <row r="11" spans="1:4" ht="24" customHeight="1">
      <c r="A11" s="24"/>
      <c r="B11" s="251" t="s">
        <v>43</v>
      </c>
      <c r="C11" s="294">
        <v>566764</v>
      </c>
      <c r="D11" s="295">
        <v>276562</v>
      </c>
    </row>
    <row r="12" spans="1:4" ht="24" customHeight="1">
      <c r="A12" s="24"/>
      <c r="B12" s="251" t="s">
        <v>44</v>
      </c>
      <c r="C12" s="294">
        <v>566549</v>
      </c>
      <c r="D12" s="295">
        <v>274973</v>
      </c>
    </row>
    <row r="13" spans="1:4" ht="24" customHeight="1">
      <c r="A13" s="24"/>
      <c r="B13" s="251" t="s">
        <v>45</v>
      </c>
      <c r="C13" s="294">
        <v>564812</v>
      </c>
      <c r="D13" s="295">
        <v>274826</v>
      </c>
    </row>
    <row r="14" spans="1:4" ht="24" customHeight="1">
      <c r="A14" s="24"/>
      <c r="B14" s="251" t="s">
        <v>46</v>
      </c>
      <c r="C14" s="294">
        <v>574099</v>
      </c>
      <c r="D14" s="295">
        <v>276125</v>
      </c>
    </row>
    <row r="15" spans="1:4" ht="24" customHeight="1">
      <c r="A15" s="24"/>
      <c r="B15" s="222" t="s">
        <v>448</v>
      </c>
      <c r="C15" s="294">
        <v>569998</v>
      </c>
      <c r="D15" s="295">
        <v>276100</v>
      </c>
    </row>
    <row r="16" spans="1:4" ht="24" customHeight="1">
      <c r="A16" s="24"/>
      <c r="B16" s="222" t="s">
        <v>47</v>
      </c>
      <c r="C16" s="294">
        <v>571815</v>
      </c>
      <c r="D16" s="295">
        <v>275697</v>
      </c>
    </row>
    <row r="17" spans="1:4" ht="24" customHeight="1" thickBot="1">
      <c r="A17" s="24"/>
      <c r="B17" s="228" t="s">
        <v>48</v>
      </c>
      <c r="C17" s="296">
        <v>568824</v>
      </c>
      <c r="D17" s="297">
        <v>277346</v>
      </c>
    </row>
    <row r="18" spans="1:4" ht="15" customHeight="1">
      <c r="A18" s="24"/>
      <c r="B18" s="26" t="s">
        <v>54</v>
      </c>
      <c r="C18" s="295"/>
      <c r="D18" s="295"/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6.125" style="26" customWidth="1"/>
    <col min="2" max="2" width="17.00390625" style="26" customWidth="1"/>
    <col min="3" max="4" width="16.625" style="26" customWidth="1"/>
    <col min="5" max="16384" width="9.00390625" style="26" customWidth="1"/>
  </cols>
  <sheetData>
    <row r="2" ht="16.5" customHeight="1">
      <c r="B2" s="31" t="s">
        <v>445</v>
      </c>
    </row>
    <row r="3" ht="9" customHeight="1">
      <c r="B3" s="31"/>
    </row>
    <row r="4" spans="2:4" ht="16.5" customHeight="1" thickBot="1">
      <c r="B4" s="24"/>
      <c r="C4" s="25"/>
      <c r="D4" s="25" t="s">
        <v>36</v>
      </c>
    </row>
    <row r="5" spans="2:4" ht="24" customHeight="1" thickTop="1">
      <c r="B5" s="243" t="s">
        <v>55</v>
      </c>
      <c r="C5" s="248" t="s">
        <v>56</v>
      </c>
      <c r="D5" s="250" t="s">
        <v>57</v>
      </c>
    </row>
    <row r="6" spans="2:4" ht="24" customHeight="1">
      <c r="B6" s="222" t="s">
        <v>439</v>
      </c>
      <c r="C6" s="285">
        <v>206584</v>
      </c>
      <c r="D6" s="293">
        <v>110403</v>
      </c>
    </row>
    <row r="7" spans="2:4" ht="24" customHeight="1">
      <c r="B7" s="222" t="s">
        <v>398</v>
      </c>
      <c r="C7" s="287">
        <v>209503</v>
      </c>
      <c r="D7" s="293">
        <v>113357</v>
      </c>
    </row>
    <row r="8" spans="2:4" ht="24" customHeight="1">
      <c r="B8" s="251" t="s">
        <v>40</v>
      </c>
      <c r="C8" s="287">
        <v>215948</v>
      </c>
      <c r="D8" s="293">
        <v>116575</v>
      </c>
    </row>
    <row r="9" spans="2:4" ht="24" customHeight="1">
      <c r="B9" s="251" t="s">
        <v>41</v>
      </c>
      <c r="C9" s="287">
        <v>217957</v>
      </c>
      <c r="D9" s="293">
        <v>119265</v>
      </c>
    </row>
    <row r="10" spans="2:4" ht="24" customHeight="1">
      <c r="B10" s="251" t="s">
        <v>42</v>
      </c>
      <c r="C10" s="287">
        <v>221557</v>
      </c>
      <c r="D10" s="293">
        <v>121449</v>
      </c>
    </row>
    <row r="11" spans="2:4" ht="24" customHeight="1">
      <c r="B11" s="251" t="s">
        <v>43</v>
      </c>
      <c r="C11" s="287">
        <v>220898</v>
      </c>
      <c r="D11" s="293">
        <v>121414</v>
      </c>
    </row>
    <row r="12" spans="2:4" ht="24" customHeight="1">
      <c r="B12" s="251" t="s">
        <v>44</v>
      </c>
      <c r="C12" s="287">
        <v>221691</v>
      </c>
      <c r="D12" s="293">
        <v>121529</v>
      </c>
    </row>
    <row r="13" spans="2:4" ht="24" customHeight="1">
      <c r="B13" s="251" t="s">
        <v>399</v>
      </c>
      <c r="C13" s="287">
        <v>220190</v>
      </c>
      <c r="D13" s="293">
        <v>121077</v>
      </c>
    </row>
    <row r="14" spans="2:4" ht="24" customHeight="1">
      <c r="B14" s="251" t="s">
        <v>46</v>
      </c>
      <c r="C14" s="287">
        <v>222955</v>
      </c>
      <c r="D14" s="293">
        <v>120746</v>
      </c>
    </row>
    <row r="15" spans="2:4" ht="24" customHeight="1">
      <c r="B15" s="222" t="s">
        <v>446</v>
      </c>
      <c r="C15" s="287">
        <v>221087</v>
      </c>
      <c r="D15" s="293">
        <v>119670</v>
      </c>
    </row>
    <row r="16" spans="2:4" ht="24" customHeight="1">
      <c r="B16" s="222" t="s">
        <v>47</v>
      </c>
      <c r="C16" s="287">
        <v>223303</v>
      </c>
      <c r="D16" s="293">
        <v>119411</v>
      </c>
    </row>
    <row r="17" spans="2:4" ht="24" customHeight="1" thickBot="1">
      <c r="B17" s="228" t="s">
        <v>48</v>
      </c>
      <c r="C17" s="288">
        <v>220117</v>
      </c>
      <c r="D17" s="292">
        <v>120204</v>
      </c>
    </row>
    <row r="18" ht="16.5" customHeight="1">
      <c r="B18" s="26" t="s">
        <v>58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6.50390625" style="26" customWidth="1"/>
    <col min="2" max="4" width="21.625" style="26" customWidth="1"/>
    <col min="5" max="16384" width="9.00390625" style="26" customWidth="1"/>
  </cols>
  <sheetData>
    <row r="2" ht="16.5" customHeight="1">
      <c r="B2" s="31" t="s">
        <v>443</v>
      </c>
    </row>
    <row r="3" ht="9" customHeight="1">
      <c r="B3" s="31"/>
    </row>
    <row r="4" spans="2:4" ht="16.5" customHeight="1" thickBot="1">
      <c r="B4" s="24"/>
      <c r="C4" s="25"/>
      <c r="D4" s="25" t="s">
        <v>36</v>
      </c>
    </row>
    <row r="5" spans="2:4" ht="16.5" customHeight="1" thickTop="1">
      <c r="B5" s="243" t="s">
        <v>303</v>
      </c>
      <c r="C5" s="248" t="s">
        <v>284</v>
      </c>
      <c r="D5" s="249" t="s">
        <v>304</v>
      </c>
    </row>
    <row r="6" spans="2:4" ht="21" customHeight="1">
      <c r="B6" s="244" t="s">
        <v>430</v>
      </c>
      <c r="C6" s="285">
        <v>50257</v>
      </c>
      <c r="D6" s="290">
        <v>73989</v>
      </c>
    </row>
    <row r="7" spans="2:4" ht="21" customHeight="1">
      <c r="B7" s="244" t="s">
        <v>305</v>
      </c>
      <c r="C7" s="287">
        <v>51363</v>
      </c>
      <c r="D7" s="291">
        <v>76842</v>
      </c>
    </row>
    <row r="8" spans="2:4" ht="21" customHeight="1">
      <c r="B8" s="245" t="s">
        <v>59</v>
      </c>
      <c r="C8" s="287">
        <v>51880</v>
      </c>
      <c r="D8" s="291">
        <v>79187</v>
      </c>
    </row>
    <row r="9" spans="2:4" ht="21" customHeight="1">
      <c r="B9" s="245" t="s">
        <v>60</v>
      </c>
      <c r="C9" s="287">
        <v>52160</v>
      </c>
      <c r="D9" s="291">
        <v>81048</v>
      </c>
    </row>
    <row r="10" spans="2:4" ht="21" customHeight="1">
      <c r="B10" s="245" t="s">
        <v>61</v>
      </c>
      <c r="C10" s="287">
        <v>51685</v>
      </c>
      <c r="D10" s="291">
        <v>81906</v>
      </c>
    </row>
    <row r="11" spans="2:4" ht="21" customHeight="1">
      <c r="B11" s="245" t="s">
        <v>62</v>
      </c>
      <c r="C11" s="287">
        <v>51758</v>
      </c>
      <c r="D11" s="291">
        <v>82225</v>
      </c>
    </row>
    <row r="12" spans="2:4" ht="21" customHeight="1">
      <c r="B12" s="245" t="s">
        <v>63</v>
      </c>
      <c r="C12" s="287">
        <v>51953</v>
      </c>
      <c r="D12" s="291">
        <v>82598</v>
      </c>
    </row>
    <row r="13" spans="2:4" ht="21" customHeight="1">
      <c r="B13" s="245" t="s">
        <v>64</v>
      </c>
      <c r="C13" s="287">
        <v>52186</v>
      </c>
      <c r="D13" s="291">
        <v>81528</v>
      </c>
    </row>
    <row r="14" spans="2:4" ht="21" customHeight="1">
      <c r="B14" s="245" t="s">
        <v>65</v>
      </c>
      <c r="C14" s="287">
        <v>52357</v>
      </c>
      <c r="D14" s="291">
        <v>82185</v>
      </c>
    </row>
    <row r="15" spans="2:4" ht="21" customHeight="1">
      <c r="B15" s="246" t="s">
        <v>444</v>
      </c>
      <c r="C15" s="287">
        <v>52075</v>
      </c>
      <c r="D15" s="291">
        <v>82386</v>
      </c>
    </row>
    <row r="16" spans="2:4" ht="21" customHeight="1">
      <c r="B16" s="245" t="s">
        <v>66</v>
      </c>
      <c r="C16" s="287">
        <v>52105</v>
      </c>
      <c r="D16" s="291">
        <v>81769</v>
      </c>
    </row>
    <row r="17" spans="2:4" ht="21" customHeight="1" thickBot="1">
      <c r="B17" s="247" t="s">
        <v>67</v>
      </c>
      <c r="C17" s="288">
        <v>50997</v>
      </c>
      <c r="D17" s="292">
        <v>82116</v>
      </c>
    </row>
    <row r="18" ht="16.5" customHeight="1">
      <c r="B18" s="26" t="s">
        <v>68</v>
      </c>
    </row>
    <row r="19" ht="16.5" customHeight="1">
      <c r="B19" s="26" t="s">
        <v>285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6.625" style="26" customWidth="1"/>
    <col min="2" max="4" width="19.125" style="26" customWidth="1"/>
    <col min="5" max="16384" width="9.00390625" style="26" customWidth="1"/>
  </cols>
  <sheetData>
    <row r="2" ht="15" customHeight="1">
      <c r="B2" s="31" t="s">
        <v>440</v>
      </c>
    </row>
    <row r="4" spans="2:4" ht="15" customHeight="1" thickBot="1">
      <c r="B4" s="24"/>
      <c r="C4" s="25"/>
      <c r="D4" s="25" t="s">
        <v>69</v>
      </c>
    </row>
    <row r="5" spans="1:4" ht="21" customHeight="1" thickTop="1">
      <c r="A5" s="24"/>
      <c r="B5" s="243" t="s">
        <v>70</v>
      </c>
      <c r="C5" s="75" t="s">
        <v>38</v>
      </c>
      <c r="D5" s="76" t="s">
        <v>39</v>
      </c>
    </row>
    <row r="6" spans="1:4" ht="21" customHeight="1">
      <c r="A6" s="24"/>
      <c r="B6" s="244" t="s">
        <v>441</v>
      </c>
      <c r="C6" s="285">
        <v>657534</v>
      </c>
      <c r="D6" s="286">
        <v>4105</v>
      </c>
    </row>
    <row r="7" spans="1:4" ht="21" customHeight="1">
      <c r="A7" s="24"/>
      <c r="B7" s="244" t="s">
        <v>305</v>
      </c>
      <c r="C7" s="287">
        <v>667042</v>
      </c>
      <c r="D7" s="286">
        <v>4169</v>
      </c>
    </row>
    <row r="8" spans="1:4" ht="21" customHeight="1">
      <c r="A8" s="24"/>
      <c r="B8" s="245" t="s">
        <v>59</v>
      </c>
      <c r="C8" s="287">
        <v>680619</v>
      </c>
      <c r="D8" s="286">
        <v>4147</v>
      </c>
    </row>
    <row r="9" spans="1:4" ht="21" customHeight="1">
      <c r="A9" s="24"/>
      <c r="B9" s="245" t="s">
        <v>60</v>
      </c>
      <c r="C9" s="287">
        <v>679897</v>
      </c>
      <c r="D9" s="286">
        <v>4108</v>
      </c>
    </row>
    <row r="10" spans="1:4" ht="21" customHeight="1">
      <c r="A10" s="24"/>
      <c r="B10" s="245" t="s">
        <v>61</v>
      </c>
      <c r="C10" s="287">
        <v>687216</v>
      </c>
      <c r="D10" s="286">
        <v>4108</v>
      </c>
    </row>
    <row r="11" spans="1:4" ht="21" customHeight="1">
      <c r="A11" s="24"/>
      <c r="B11" s="245" t="s">
        <v>62</v>
      </c>
      <c r="C11" s="287">
        <v>682618</v>
      </c>
      <c r="D11" s="286">
        <v>4161</v>
      </c>
    </row>
    <row r="12" spans="1:4" ht="21" customHeight="1">
      <c r="A12" s="24"/>
      <c r="B12" s="245" t="s">
        <v>63</v>
      </c>
      <c r="C12" s="287">
        <v>688351</v>
      </c>
      <c r="D12" s="286">
        <v>4216</v>
      </c>
    </row>
    <row r="13" spans="1:4" ht="21" customHeight="1">
      <c r="A13" s="24"/>
      <c r="B13" s="245" t="s">
        <v>64</v>
      </c>
      <c r="C13" s="287">
        <v>694824</v>
      </c>
      <c r="D13" s="286">
        <v>4151</v>
      </c>
    </row>
    <row r="14" spans="1:4" ht="21" customHeight="1">
      <c r="A14" s="24"/>
      <c r="B14" s="245" t="s">
        <v>65</v>
      </c>
      <c r="C14" s="287">
        <v>699175</v>
      </c>
      <c r="D14" s="286">
        <v>4058</v>
      </c>
    </row>
    <row r="15" spans="1:4" ht="21" customHeight="1">
      <c r="A15" s="24"/>
      <c r="B15" s="246" t="s">
        <v>442</v>
      </c>
      <c r="C15" s="287">
        <v>689088</v>
      </c>
      <c r="D15" s="286">
        <v>4052</v>
      </c>
    </row>
    <row r="16" spans="1:4" ht="21" customHeight="1">
      <c r="A16" s="24"/>
      <c r="B16" s="245" t="s">
        <v>66</v>
      </c>
      <c r="C16" s="287">
        <v>693436</v>
      </c>
      <c r="D16" s="286">
        <v>4061</v>
      </c>
    </row>
    <row r="17" spans="1:4" ht="21" customHeight="1" thickBot="1">
      <c r="A17" s="24"/>
      <c r="B17" s="247" t="s">
        <v>67</v>
      </c>
      <c r="C17" s="288">
        <v>682623</v>
      </c>
      <c r="D17" s="289">
        <v>3379</v>
      </c>
    </row>
    <row r="18" ht="15" customHeight="1">
      <c r="B18" s="26" t="s">
        <v>71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29" customWidth="1"/>
    <col min="2" max="2" width="16.625" style="29" customWidth="1"/>
    <col min="3" max="7" width="13.625" style="29" customWidth="1"/>
    <col min="8" max="16384" width="9.00390625" style="29" customWidth="1"/>
  </cols>
  <sheetData>
    <row r="2" spans="2:7" ht="21" customHeight="1">
      <c r="B2" s="31" t="s">
        <v>438</v>
      </c>
      <c r="C2" s="30"/>
      <c r="D2" s="239"/>
      <c r="E2" s="239"/>
      <c r="F2" s="239"/>
      <c r="G2" s="30"/>
    </row>
    <row r="3" spans="2:7" ht="15" customHeight="1" thickBot="1">
      <c r="B3" s="27"/>
      <c r="C3" s="28"/>
      <c r="D3" s="27"/>
      <c r="E3" s="27"/>
      <c r="F3" s="27"/>
      <c r="G3" s="28" t="s">
        <v>36</v>
      </c>
    </row>
    <row r="4" spans="2:7" ht="18" customHeight="1" thickTop="1">
      <c r="B4" s="240" t="s">
        <v>306</v>
      </c>
      <c r="C4" s="241" t="s">
        <v>307</v>
      </c>
      <c r="D4" s="241" t="s">
        <v>308</v>
      </c>
      <c r="E4" s="241" t="s">
        <v>309</v>
      </c>
      <c r="F4" s="241" t="s">
        <v>310</v>
      </c>
      <c r="G4" s="242" t="s">
        <v>311</v>
      </c>
    </row>
    <row r="5" spans="2:7" ht="21" customHeight="1">
      <c r="B5" s="210" t="s">
        <v>439</v>
      </c>
      <c r="C5" s="277">
        <v>1040627</v>
      </c>
      <c r="D5" s="277">
        <v>1127</v>
      </c>
      <c r="E5" s="277">
        <v>271412</v>
      </c>
      <c r="F5" s="277">
        <v>46796</v>
      </c>
      <c r="G5" s="278">
        <v>658610</v>
      </c>
    </row>
    <row r="6" spans="2:7" ht="21" customHeight="1">
      <c r="B6" s="211" t="s">
        <v>312</v>
      </c>
      <c r="C6" s="284">
        <v>1051240</v>
      </c>
      <c r="D6" s="279">
        <v>1126</v>
      </c>
      <c r="E6" s="279">
        <v>277158</v>
      </c>
      <c r="F6" s="279">
        <v>46917</v>
      </c>
      <c r="G6" s="280">
        <v>660009</v>
      </c>
    </row>
    <row r="7" spans="2:7" ht="21" customHeight="1">
      <c r="B7" s="211" t="s">
        <v>72</v>
      </c>
      <c r="C7" s="279">
        <v>1072692</v>
      </c>
      <c r="D7" s="279">
        <v>1126</v>
      </c>
      <c r="E7" s="279">
        <v>277564</v>
      </c>
      <c r="F7" s="279">
        <v>48321</v>
      </c>
      <c r="G7" s="280">
        <v>679085</v>
      </c>
    </row>
    <row r="8" spans="2:7" ht="21" customHeight="1">
      <c r="B8" s="211" t="s">
        <v>73</v>
      </c>
      <c r="C8" s="279">
        <v>1075924</v>
      </c>
      <c r="D8" s="279">
        <v>1126</v>
      </c>
      <c r="E8" s="279">
        <v>279171</v>
      </c>
      <c r="F8" s="279">
        <v>49249</v>
      </c>
      <c r="G8" s="280">
        <v>676292</v>
      </c>
    </row>
    <row r="9" spans="2:7" ht="21" customHeight="1">
      <c r="B9" s="211" t="s">
        <v>74</v>
      </c>
      <c r="C9" s="279">
        <v>1079911</v>
      </c>
      <c r="D9" s="279">
        <v>1126</v>
      </c>
      <c r="E9" s="279">
        <v>280554</v>
      </c>
      <c r="F9" s="279">
        <v>50761</v>
      </c>
      <c r="G9" s="280">
        <v>679202</v>
      </c>
    </row>
    <row r="10" spans="2:7" ht="21" customHeight="1">
      <c r="B10" s="211" t="s">
        <v>75</v>
      </c>
      <c r="C10" s="279">
        <v>1079904</v>
      </c>
      <c r="D10" s="279">
        <v>1126</v>
      </c>
      <c r="E10" s="279">
        <v>280248</v>
      </c>
      <c r="F10" s="279">
        <v>50481</v>
      </c>
      <c r="G10" s="280">
        <v>675235</v>
      </c>
    </row>
    <row r="11" spans="2:7" ht="21" customHeight="1">
      <c r="B11" s="211" t="s">
        <v>76</v>
      </c>
      <c r="C11" s="279">
        <v>1109154</v>
      </c>
      <c r="D11" s="279">
        <v>1120</v>
      </c>
      <c r="E11" s="279">
        <v>279552</v>
      </c>
      <c r="F11" s="279">
        <v>50396</v>
      </c>
      <c r="G11" s="280">
        <v>694603</v>
      </c>
    </row>
    <row r="12" spans="2:7" ht="21" customHeight="1">
      <c r="B12" s="211" t="s">
        <v>77</v>
      </c>
      <c r="C12" s="279">
        <v>1107114</v>
      </c>
      <c r="D12" s="279">
        <v>941</v>
      </c>
      <c r="E12" s="279">
        <v>278171</v>
      </c>
      <c r="F12" s="279">
        <v>49709</v>
      </c>
      <c r="G12" s="280">
        <v>701707</v>
      </c>
    </row>
    <row r="13" spans="2:7" ht="21" customHeight="1">
      <c r="B13" s="211" t="s">
        <v>78</v>
      </c>
      <c r="C13" s="279">
        <v>1112503</v>
      </c>
      <c r="D13" s="279">
        <v>899</v>
      </c>
      <c r="E13" s="279">
        <v>278840</v>
      </c>
      <c r="F13" s="279">
        <v>50009</v>
      </c>
      <c r="G13" s="280">
        <v>706318</v>
      </c>
    </row>
    <row r="14" spans="2:7" ht="21" customHeight="1">
      <c r="B14" s="211" t="s">
        <v>434</v>
      </c>
      <c r="C14" s="279">
        <v>1101976</v>
      </c>
      <c r="D14" s="279">
        <v>895</v>
      </c>
      <c r="E14" s="279">
        <v>278844</v>
      </c>
      <c r="F14" s="279">
        <v>51461</v>
      </c>
      <c r="G14" s="280">
        <v>695464</v>
      </c>
    </row>
    <row r="15" spans="2:7" ht="21" customHeight="1">
      <c r="B15" s="211" t="s">
        <v>79</v>
      </c>
      <c r="C15" s="279">
        <v>1102590</v>
      </c>
      <c r="D15" s="279">
        <v>894</v>
      </c>
      <c r="E15" s="279">
        <v>279122</v>
      </c>
      <c r="F15" s="279">
        <v>51926</v>
      </c>
      <c r="G15" s="280">
        <v>699292</v>
      </c>
    </row>
    <row r="16" spans="2:7" ht="21" customHeight="1" thickBot="1">
      <c r="B16" s="212" t="s">
        <v>80</v>
      </c>
      <c r="C16" s="281">
        <v>1084358</v>
      </c>
      <c r="D16" s="281">
        <v>976</v>
      </c>
      <c r="E16" s="281">
        <v>285106</v>
      </c>
      <c r="F16" s="281">
        <v>50268</v>
      </c>
      <c r="G16" s="282">
        <v>685903</v>
      </c>
    </row>
    <row r="17" spans="2:7" ht="15" customHeight="1">
      <c r="B17" s="26" t="s">
        <v>81</v>
      </c>
      <c r="C17" s="30"/>
      <c r="D17" s="30"/>
      <c r="E17" s="30"/>
      <c r="F17" s="30" t="s">
        <v>313</v>
      </c>
      <c r="G17" s="30"/>
    </row>
    <row r="18" spans="2:7" ht="15" customHeight="1">
      <c r="B18" s="26" t="s">
        <v>82</v>
      </c>
      <c r="C18" s="30"/>
      <c r="D18" s="30"/>
      <c r="E18" s="30"/>
      <c r="F18" s="30"/>
      <c r="G18" s="30"/>
    </row>
  </sheetData>
  <sheetProtection/>
  <printOptions/>
  <pageMargins left="0.7874015748031497" right="0.15748031496062992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26"/>
  <sheetViews>
    <sheetView zoomScaleSheetLayoutView="115" zoomScalePageLayoutView="0" workbookViewId="0" topLeftCell="A1">
      <selection activeCell="A1" sqref="A1"/>
    </sheetView>
  </sheetViews>
  <sheetFormatPr defaultColWidth="9.00390625" defaultRowHeight="15" customHeight="1"/>
  <cols>
    <col min="1" max="1" width="6.625" style="26" customWidth="1"/>
    <col min="2" max="2" width="16.625" style="26" customWidth="1"/>
    <col min="3" max="4" width="21.375" style="26" customWidth="1"/>
    <col min="5" max="5" width="14.25390625" style="26" customWidth="1"/>
    <col min="6" max="6" width="12.375" style="26" customWidth="1"/>
    <col min="7" max="16384" width="9.00390625" style="26" customWidth="1"/>
  </cols>
  <sheetData>
    <row r="1" ht="15" customHeight="1">
      <c r="F1" s="214"/>
    </row>
    <row r="2" ht="21" customHeight="1">
      <c r="B2" s="83" t="s">
        <v>437</v>
      </c>
    </row>
    <row r="3" ht="18" customHeight="1">
      <c r="B3" s="83"/>
    </row>
    <row r="4" spans="2:4" ht="15" customHeight="1" thickBot="1">
      <c r="B4" s="24"/>
      <c r="C4" s="24"/>
      <c r="D4" s="25" t="s">
        <v>36</v>
      </c>
    </row>
    <row r="5" spans="2:6" ht="18" customHeight="1" thickTop="1">
      <c r="B5" s="74" t="s">
        <v>55</v>
      </c>
      <c r="C5" s="75" t="s">
        <v>314</v>
      </c>
      <c r="D5" s="76" t="s">
        <v>309</v>
      </c>
      <c r="F5" s="236"/>
    </row>
    <row r="6" spans="2:6" ht="21" customHeight="1">
      <c r="B6" s="210" t="s">
        <v>430</v>
      </c>
      <c r="C6" s="277">
        <v>391366</v>
      </c>
      <c r="D6" s="278">
        <v>223144</v>
      </c>
      <c r="F6" s="237"/>
    </row>
    <row r="7" spans="2:6" ht="21" customHeight="1">
      <c r="B7" s="211" t="s">
        <v>315</v>
      </c>
      <c r="C7" s="279">
        <v>391424</v>
      </c>
      <c r="D7" s="280">
        <v>223262</v>
      </c>
      <c r="F7" s="237"/>
    </row>
    <row r="8" spans="2:6" ht="21" customHeight="1">
      <c r="B8" s="211" t="s">
        <v>72</v>
      </c>
      <c r="C8" s="279">
        <v>398235</v>
      </c>
      <c r="D8" s="280">
        <v>223648</v>
      </c>
      <c r="F8" s="237"/>
    </row>
    <row r="9" spans="2:6" ht="21" customHeight="1">
      <c r="B9" s="211" t="s">
        <v>73</v>
      </c>
      <c r="C9" s="279">
        <v>398503</v>
      </c>
      <c r="D9" s="280">
        <v>224022</v>
      </c>
      <c r="F9" s="237"/>
    </row>
    <row r="10" spans="2:6" ht="21" customHeight="1">
      <c r="B10" s="211" t="s">
        <v>74</v>
      </c>
      <c r="C10" s="279">
        <v>400010</v>
      </c>
      <c r="D10" s="280">
        <v>224244</v>
      </c>
      <c r="F10" s="237"/>
    </row>
    <row r="11" spans="2:6" ht="21" customHeight="1">
      <c r="B11" s="211" t="s">
        <v>75</v>
      </c>
      <c r="C11" s="279">
        <v>398547</v>
      </c>
      <c r="D11" s="280">
        <v>224888</v>
      </c>
      <c r="F11" s="237"/>
    </row>
    <row r="12" spans="2:6" ht="21" customHeight="1">
      <c r="B12" s="211" t="s">
        <v>76</v>
      </c>
      <c r="C12" s="279">
        <v>399063</v>
      </c>
      <c r="D12" s="280">
        <v>225814</v>
      </c>
      <c r="F12" s="237"/>
    </row>
    <row r="13" spans="2:6" ht="21" customHeight="1">
      <c r="B13" s="211" t="s">
        <v>77</v>
      </c>
      <c r="C13" s="279">
        <v>398636</v>
      </c>
      <c r="D13" s="280">
        <v>226762</v>
      </c>
      <c r="F13" s="237"/>
    </row>
    <row r="14" spans="2:6" ht="21" customHeight="1">
      <c r="B14" s="211" t="s">
        <v>78</v>
      </c>
      <c r="C14" s="279">
        <v>404553</v>
      </c>
      <c r="D14" s="280">
        <v>227280</v>
      </c>
      <c r="F14" s="237"/>
    </row>
    <row r="15" spans="2:6" ht="21" customHeight="1">
      <c r="B15" s="211" t="s">
        <v>434</v>
      </c>
      <c r="C15" s="279">
        <v>403971</v>
      </c>
      <c r="D15" s="280">
        <v>226974</v>
      </c>
      <c r="F15" s="237"/>
    </row>
    <row r="16" spans="2:6" ht="21" customHeight="1">
      <c r="B16" s="211" t="s">
        <v>79</v>
      </c>
      <c r="C16" s="279">
        <v>406281</v>
      </c>
      <c r="D16" s="280">
        <v>227137</v>
      </c>
      <c r="F16" s="237"/>
    </row>
    <row r="17" spans="2:6" ht="21" customHeight="1" thickBot="1">
      <c r="B17" s="212" t="s">
        <v>80</v>
      </c>
      <c r="C17" s="281">
        <v>403790</v>
      </c>
      <c r="D17" s="282">
        <v>227732</v>
      </c>
      <c r="F17" s="237"/>
    </row>
    <row r="18" spans="2:4" ht="15" customHeight="1">
      <c r="B18" s="238" t="s">
        <v>83</v>
      </c>
      <c r="C18" s="283"/>
      <c r="D18" s="283"/>
    </row>
    <row r="19" spans="2:4" ht="15" customHeight="1">
      <c r="B19" s="238" t="s">
        <v>316</v>
      </c>
      <c r="C19" s="283"/>
      <c r="D19" s="283"/>
    </row>
    <row r="20" ht="15" customHeight="1">
      <c r="B20" s="26" t="s">
        <v>84</v>
      </c>
    </row>
    <row r="26" ht="15" customHeight="1">
      <c r="D26" s="114"/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2020-01-14T06:26:58Z</cp:lastPrinted>
  <dcterms:created xsi:type="dcterms:W3CDTF">2006-02-16T03:06:00Z</dcterms:created>
  <dcterms:modified xsi:type="dcterms:W3CDTF">2022-04-28T05:34:57Z</dcterms:modified>
  <cp:category/>
  <cp:version/>
  <cp:contentType/>
  <cp:contentStatus/>
</cp:coreProperties>
</file>