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0" windowWidth="15795" windowHeight="9465" activeTab="0"/>
  </bookViews>
  <sheets>
    <sheet name="目次" sheetId="1" r:id="rId1"/>
    <sheet name="10-1" sheetId="2" r:id="rId2"/>
    <sheet name="10-2 (1)" sheetId="3" r:id="rId3"/>
    <sheet name="10-2 (2)" sheetId="4" r:id="rId4"/>
    <sheet name="10-2 (3)" sheetId="5" r:id="rId5"/>
    <sheet name="10-3 (1)" sheetId="6" r:id="rId6"/>
    <sheet name="10-3 (2)" sheetId="7" r:id="rId7"/>
    <sheet name="10-4 (1)" sheetId="8" r:id="rId8"/>
    <sheet name="10-4 (2)" sheetId="9" r:id="rId9"/>
    <sheet name="10-5" sheetId="10" r:id="rId10"/>
    <sheet name="10-6 (1)(2)(3)(4)(5)" sheetId="11" r:id="rId11"/>
    <sheet name="10-7 (1)(2)(3)(4)" sheetId="12" r:id="rId12"/>
    <sheet name="10-8" sheetId="13" r:id="rId13"/>
    <sheet name="10-9" sheetId="14" r:id="rId14"/>
    <sheet name="10-10" sheetId="15" r:id="rId15"/>
    <sheet name="10-11 (1)" sheetId="16" r:id="rId16"/>
    <sheet name="10-11 (2)" sheetId="17" r:id="rId17"/>
    <sheet name="10-11 (3)" sheetId="18" r:id="rId18"/>
    <sheet name="10-12 (1)" sheetId="19" r:id="rId19"/>
    <sheet name="10-12 (2)" sheetId="20" r:id="rId20"/>
    <sheet name="10-13" sheetId="21" r:id="rId21"/>
    <sheet name="10-14" sheetId="22" r:id="rId22"/>
    <sheet name="10-15" sheetId="23" r:id="rId23"/>
    <sheet name="10-16" sheetId="24" r:id="rId24"/>
    <sheet name="10-17" sheetId="25" r:id="rId25"/>
    <sheet name="10-18" sheetId="26" r:id="rId26"/>
    <sheet name="10-19" sheetId="27" r:id="rId27"/>
    <sheet name="10-20" sheetId="28" r:id="rId28"/>
  </sheets>
  <definedNames>
    <definedName name="_xlnm.Print_Area" localSheetId="14">'10-10'!$A$1:$J$78</definedName>
    <definedName name="_xlnm.Print_Area" localSheetId="18">'10-12 (1)'!$A$1:$K$22</definedName>
    <definedName name="_xlnm.Print_Area" localSheetId="23">'10-16'!$A$1:$H$43</definedName>
    <definedName name="_xlnm.Print_Area" localSheetId="25">'10-18'!$A$1:$G$14</definedName>
    <definedName name="_xlnm.Print_Titles" localSheetId="14">'10-10'!$1:$6</definedName>
  </definedNames>
  <calcPr fullCalcOnLoad="1"/>
</workbook>
</file>

<file path=xl/comments20.xml><?xml version="1.0" encoding="utf-8"?>
<comments xmlns="http://schemas.openxmlformats.org/spreadsheetml/2006/main">
  <authors>
    <author>user</author>
  </authors>
  <commentList>
    <comment ref="V1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村山～庄内地域の「自動車１台当たり人口」と「１世帯当たり自動車数」は、山形運輸支局公表の資料には掲載ないため、自治行政局から人口を入手し、計算する（ピンクのシート）
</t>
        </r>
      </text>
    </comment>
  </commentList>
</comments>
</file>

<file path=xl/sharedStrings.xml><?xml version="1.0" encoding="utf-8"?>
<sst xmlns="http://schemas.openxmlformats.org/spreadsheetml/2006/main" count="1757" uniqueCount="975">
  <si>
    <t>平成22年</t>
  </si>
  <si>
    <t>平成22年</t>
  </si>
  <si>
    <t>平成22年</t>
  </si>
  <si>
    <t>酒田市広野字大堰西</t>
  </si>
  <si>
    <t>酒田市宮海字新林</t>
  </si>
  <si>
    <t>南陽市鍋田</t>
  </si>
  <si>
    <t>〃</t>
  </si>
  <si>
    <t>寒河江市大字米沢字富沢</t>
  </si>
  <si>
    <t>鶴岡市伊勢横内字畑福</t>
  </si>
  <si>
    <t>米沢市東二丁目</t>
  </si>
  <si>
    <t>山形市松波一丁目</t>
  </si>
  <si>
    <t>酒田市上野曽根字上中割</t>
  </si>
  <si>
    <t>尾花沢市大字尾花沢字下河原</t>
  </si>
  <si>
    <t>最上郡大蔵村大字清水字白須賀</t>
  </si>
  <si>
    <t>　　　　観測時間帯　午前７時～午後７時（12時間）、午前７時～翌日午前７時（24時間）</t>
  </si>
  <si>
    <t>10－10．主な国道の交通量(平成22年度)</t>
  </si>
  <si>
    <t>山形ＪＣＴ～寒河江ＩＣ間</t>
  </si>
  <si>
    <t>寒河江ＩＣ～寒河江ＳＩＣ間</t>
  </si>
  <si>
    <t>寒河江ＳＩＣ～西川ＩＣ間</t>
  </si>
  <si>
    <t>鶴岡市小波渡</t>
  </si>
  <si>
    <t>酒田市堤町</t>
  </si>
  <si>
    <t>一般国道286号</t>
  </si>
  <si>
    <t>一般国道287号　　　　　　　　</t>
  </si>
  <si>
    <t>長井市館町北</t>
  </si>
  <si>
    <t>〃</t>
  </si>
  <si>
    <t>一般国道344号　　　　　　　　</t>
  </si>
  <si>
    <t>一般国道345号　　　　　　　　</t>
  </si>
  <si>
    <t>一般国道347号</t>
  </si>
  <si>
    <t>一般国道348号　　　　　　　　</t>
  </si>
  <si>
    <t>一般国道458号　　　　　　　　</t>
  </si>
  <si>
    <r>
      <t>注：１）観測日</t>
    </r>
    <r>
      <rPr>
        <sz val="9"/>
        <rFont val="ＭＳ Ｐ明朝"/>
        <family val="1"/>
      </rPr>
      <t xml:space="preserve">   平日   平成22年9月～11月の土曜日、日曜日、祝祭日及びその前後の日を除く平日のうち1日</t>
    </r>
  </si>
  <si>
    <r>
      <t xml:space="preserve">              </t>
    </r>
    <r>
      <rPr>
        <sz val="9"/>
        <rFont val="ＭＳ Ｐ明朝"/>
        <family val="1"/>
      </rPr>
      <t xml:space="preserve">   休日　 平成22年9月～11月の日曜日のうち1日</t>
    </r>
  </si>
  <si>
    <t>資料：県道路課「平成22年度自動車交通量調書」</t>
  </si>
  <si>
    <t>年　　別        月　　別</t>
  </si>
  <si>
    <t>資料：山形県道路公社&lt;西蔵王高原ライン&gt;</t>
  </si>
  <si>
    <t>注：平成19年は７月から８月まで１往復／日の季節就航。</t>
  </si>
  <si>
    <t>年  別</t>
  </si>
  <si>
    <t>区  分</t>
  </si>
  <si>
    <t>鼠ケ関港</t>
  </si>
  <si>
    <t>東西オイル･ジャパンエナジー</t>
  </si>
  <si>
    <t>酒田共同火力揚油ドルフィン</t>
  </si>
  <si>
    <t>平成20年度</t>
  </si>
  <si>
    <t>住  宅  用</t>
  </si>
  <si>
    <t>事  務  用</t>
  </si>
  <si>
    <t>陸上飛行場  特定地方管理空港　</t>
  </si>
  <si>
    <t>陸上飛行場　地方管理空港</t>
  </si>
  <si>
    <t>第10章　運輸・通信</t>
  </si>
  <si>
    <t>（２）係留施設</t>
  </si>
  <si>
    <t>（３）臨港鉄道</t>
  </si>
  <si>
    <t>（１）酒田港</t>
  </si>
  <si>
    <t>（１）酒田港</t>
  </si>
  <si>
    <t>（２）東京便</t>
  </si>
  <si>
    <t>（３）大阪便</t>
  </si>
  <si>
    <t>（４）札幌便</t>
  </si>
  <si>
    <t>（５）名古屋便</t>
  </si>
  <si>
    <t>（３）自家用自動車有償貸渡事業者数(レンタカー)</t>
  </si>
  <si>
    <t>所属地名</t>
  </si>
  <si>
    <t>港口方向</t>
  </si>
  <si>
    <t>大   型   船</t>
  </si>
  <si>
    <t>小   型   船</t>
  </si>
  <si>
    <t>酒田港</t>
  </si>
  <si>
    <t>酒田市</t>
  </si>
  <si>
    <t>加茂港</t>
  </si>
  <si>
    <t>鶴岡市</t>
  </si>
  <si>
    <t>泊　　　地　　　面　　　積</t>
  </si>
  <si>
    <t>10基        546</t>
  </si>
  <si>
    <t>防砂堤（外港）</t>
  </si>
  <si>
    <t>波除堤（漁港区）</t>
  </si>
  <si>
    <t>係     船     数</t>
  </si>
  <si>
    <t>バース数</t>
  </si>
  <si>
    <t>本   港   地   区</t>
  </si>
  <si>
    <t>山形県</t>
  </si>
  <si>
    <t>〃</t>
  </si>
  <si>
    <t>北   港   地   区</t>
  </si>
  <si>
    <t>酒田共同火力(株)</t>
  </si>
  <si>
    <t>青南商事専用岸壁</t>
  </si>
  <si>
    <t>（株）青南商事</t>
  </si>
  <si>
    <t>酒田共同火力石炭岸壁</t>
  </si>
  <si>
    <t>外   港   地   区</t>
  </si>
  <si>
    <t>高砂第２号岸壁</t>
  </si>
  <si>
    <t>（単一又は複線キロ）</t>
  </si>
  <si>
    <t>陸扱</t>
  </si>
  <si>
    <t>水扱</t>
  </si>
  <si>
    <t>酒田～酒田港</t>
  </si>
  <si>
    <t>酒田駅</t>
  </si>
  <si>
    <t>酒田</t>
  </si>
  <si>
    <t>東ふ頭</t>
  </si>
  <si>
    <t>間側線</t>
  </si>
  <si>
    <t>港駅</t>
  </si>
  <si>
    <t>西ふ頭</t>
  </si>
  <si>
    <t>単線2,700ｍ</t>
  </si>
  <si>
    <t>－</t>
  </si>
  <si>
    <t>大浜ふ頭</t>
  </si>
  <si>
    <t>酒田港駅より山形県酒田港</t>
  </si>
  <si>
    <t>酒田港公共臨港線起点より</t>
  </si>
  <si>
    <t>公共臨港線</t>
  </si>
  <si>
    <t>公共臨港線分岐点まで単線310ｍ</t>
  </si>
  <si>
    <t>分岐
地点</t>
  </si>
  <si>
    <t>臨港
駅名</t>
  </si>
  <si>
    <t>直接関係
あるふ頭</t>
  </si>
  <si>
    <t>幹線から臨港駅又は
主要地点までの線路長</t>
  </si>
  <si>
    <t>臨港駅又は主要地点
からふ頭までの線路長</t>
  </si>
  <si>
    <t>分岐点より酒田港駅まで</t>
  </si>
  <si>
    <t>酒田港駅より東ふ頭まで300ｍ</t>
  </si>
  <si>
    <t>酒田港駅より西ふ頭まで1,300ｍ</t>
  </si>
  <si>
    <t>年      別</t>
  </si>
  <si>
    <t>総    数</t>
  </si>
  <si>
    <t>船舶種類別</t>
  </si>
  <si>
    <t>総トン数</t>
  </si>
  <si>
    <t>商船</t>
  </si>
  <si>
    <t>漁船</t>
  </si>
  <si>
    <t>避難船</t>
  </si>
  <si>
    <t>その他</t>
  </si>
  <si>
    <t>10－３． 入港船舶実績</t>
  </si>
  <si>
    <t>総数</t>
  </si>
  <si>
    <t>総トン数</t>
  </si>
  <si>
    <t>輸      移      出</t>
  </si>
  <si>
    <t>輸       移       入</t>
  </si>
  <si>
    <t>農水産品</t>
  </si>
  <si>
    <t>林産品</t>
  </si>
  <si>
    <t>鉱産品</t>
  </si>
  <si>
    <t>化学工業品</t>
  </si>
  <si>
    <t>軽工業品</t>
  </si>
  <si>
    <t>雑工業品</t>
  </si>
  <si>
    <t>特殊品</t>
  </si>
  <si>
    <t>単位：ｔ</t>
  </si>
  <si>
    <t>分類不能のもの</t>
  </si>
  <si>
    <t>年      別                     港      別</t>
  </si>
  <si>
    <t>輸</t>
  </si>
  <si>
    <t>-</t>
  </si>
  <si>
    <t>移</t>
  </si>
  <si>
    <t>出</t>
  </si>
  <si>
    <t>入</t>
  </si>
  <si>
    <t>山　形　空　港</t>
  </si>
  <si>
    <t>庄　内　空　港</t>
  </si>
  <si>
    <t>種類</t>
  </si>
  <si>
    <t>設置者</t>
  </si>
  <si>
    <t>管理者</t>
  </si>
  <si>
    <t>位置</t>
  </si>
  <si>
    <t>山形県東根市</t>
  </si>
  <si>
    <t>山形県酒田市・鶴岡市</t>
  </si>
  <si>
    <t>総面積</t>
  </si>
  <si>
    <t>着陸帯</t>
  </si>
  <si>
    <t>滑走路</t>
  </si>
  <si>
    <t>誘導路</t>
  </si>
  <si>
    <t>エプロン</t>
  </si>
  <si>
    <t>小型機－６）</t>
  </si>
  <si>
    <t>空港保安</t>
  </si>
  <si>
    <t>無線施設</t>
  </si>
  <si>
    <t>ＩＬＳ（計器着陸装置）、ＶＯＲ／ＤＭＥ</t>
  </si>
  <si>
    <t>就航路線等</t>
  </si>
  <si>
    <t>ターミナル施設</t>
  </si>
  <si>
    <t>給油施設</t>
  </si>
  <si>
    <t>国土交通大臣</t>
  </si>
  <si>
    <t>精密進入（ＣＡＴ-１）用航空灯火一式、エプロン照明灯等</t>
  </si>
  <si>
    <t>注：滑走路の方位については、世界測地系による。</t>
  </si>
  <si>
    <t>旅　　客　　輸　　送</t>
  </si>
  <si>
    <t>運航便数</t>
  </si>
  <si>
    <t>欠航便数</t>
  </si>
  <si>
    <t>就航率</t>
  </si>
  <si>
    <t>乗客数</t>
  </si>
  <si>
    <t>降客数</t>
  </si>
  <si>
    <t>利用率</t>
  </si>
  <si>
    <t>積</t>
  </si>
  <si>
    <t>降</t>
  </si>
  <si>
    <t>単位：台数＝台、金額＝千円</t>
  </si>
  <si>
    <t>年   別</t>
  </si>
  <si>
    <t>羽黒山自動車道</t>
  </si>
  <si>
    <t>湯殿山自動車道</t>
  </si>
  <si>
    <t>西蔵王高原ライン</t>
  </si>
  <si>
    <t>単位：台</t>
  </si>
  <si>
    <t>西川本線</t>
  </si>
  <si>
    <t>西川インター</t>
  </si>
  <si>
    <t>寒河江インター</t>
  </si>
  <si>
    <t>山形北インター</t>
  </si>
  <si>
    <t>山形蔵王インター</t>
  </si>
  <si>
    <t>交通量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</si>
  <si>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</si>
  <si>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</si>
  <si>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</si>
  <si>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</si>
  <si>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</si>
  <si>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</si>
  <si>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</si>
  <si>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</si>
  <si>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</si>
  <si>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</si>
  <si>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</si>
  <si>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</si>
  <si>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関沢インター</t>
  </si>
  <si>
    <t>米沢北インター</t>
  </si>
  <si>
    <t>湯殿山インター</t>
  </si>
  <si>
    <t>鶴岡本線</t>
  </si>
  <si>
    <t>酒田本線</t>
  </si>
  <si>
    <t>酒田インター</t>
  </si>
  <si>
    <t>山形上山インター</t>
  </si>
  <si>
    <t>山形中央インター</t>
  </si>
  <si>
    <t>天童インター</t>
  </si>
  <si>
    <t>東根インター</t>
  </si>
  <si>
    <t>寒河江ＳＡ</t>
  </si>
  <si>
    <t>資料：東日本高速道路株式会社東北支社山形管理事務所、同鶴岡工事事務所</t>
  </si>
  <si>
    <t>平日</t>
  </si>
  <si>
    <t>昼夜率</t>
  </si>
  <si>
    <t>休日</t>
  </si>
  <si>
    <t>１２時間</t>
  </si>
  <si>
    <t>国道名</t>
  </si>
  <si>
    <t>２４時間</t>
  </si>
  <si>
    <t>２４ｈ/</t>
  </si>
  <si>
    <t>休日/</t>
  </si>
  <si>
    <t>観測地点地名</t>
  </si>
  <si>
    <t>１２ｈ</t>
  </si>
  <si>
    <t>台</t>
  </si>
  <si>
    <t>関沢ＩＣ～山形蔵王ＩＣ間</t>
  </si>
  <si>
    <t>山形蔵王ＩＣ～山形北ＩＣ間</t>
  </si>
  <si>
    <t>山形北ＩＣ～山形ＪＣＴ間</t>
  </si>
  <si>
    <t>西川ＩＣ～月山ＩＣ間</t>
  </si>
  <si>
    <t>湯殿山ＩＣ～庄内あさひＩＣ間</t>
  </si>
  <si>
    <t>庄内あさひＩＣ～鶴岡ＩＣ間</t>
  </si>
  <si>
    <t>鶴岡ＩＣ～庄内空港ＩＣ間</t>
  </si>
  <si>
    <t>庄内空港ＩＣ～酒田ＩＣ間</t>
  </si>
  <si>
    <t>酒田ＩＣ～酒田みなとＩＣ間</t>
  </si>
  <si>
    <t>東北中央自動車道</t>
  </si>
  <si>
    <t>山形上山ＩＣ～山形中央ＩＣ間</t>
  </si>
  <si>
    <t>山形中央ＩＣ～山形ＪＣＴ間</t>
  </si>
  <si>
    <t>山形ＪＣＴ～天童ＩＣ間</t>
  </si>
  <si>
    <t>天童ＩＣ～東根ＩＣ間</t>
  </si>
  <si>
    <t>米沢北ＩＣ～南陽高畠ＩＣ間</t>
  </si>
  <si>
    <t>一般国道７号　　　　　　　　　　</t>
  </si>
  <si>
    <t>東田川郡三川町大字猪子</t>
  </si>
  <si>
    <t>米沢市板谷字岩影</t>
  </si>
  <si>
    <t>東置賜郡高畠町字福沢</t>
  </si>
  <si>
    <t>上山市仙石</t>
  </si>
  <si>
    <t>山形市山家二丁目</t>
  </si>
  <si>
    <t>天童市中里七丁目</t>
  </si>
  <si>
    <t>東根市神町西四丁目</t>
  </si>
  <si>
    <t>村山市楯岡中央一丁目</t>
  </si>
  <si>
    <t>尾花沢市大字横内</t>
  </si>
  <si>
    <t>新庄市大字鳥越字舟田</t>
  </si>
  <si>
    <t>新庄市泉田字小橋</t>
  </si>
  <si>
    <t>新庄市大字福田字福田山</t>
  </si>
  <si>
    <t>東田川郡庄内町清川</t>
  </si>
  <si>
    <t>東根市関山</t>
  </si>
  <si>
    <t>天童市大字川原子字横内</t>
  </si>
  <si>
    <t>山形市鉄砲町一丁目</t>
  </si>
  <si>
    <t>山形市内表</t>
  </si>
  <si>
    <t>東村山郡中山町大字長崎字新町</t>
  </si>
  <si>
    <t>寒河江市大字高屋</t>
  </si>
  <si>
    <t>寒河江市大字寒河江字横道</t>
  </si>
  <si>
    <t>寒河江市大字西根</t>
  </si>
  <si>
    <t>西村山郡西川町大字海味</t>
  </si>
  <si>
    <t>鶴岡市田麦俣</t>
  </si>
  <si>
    <t>西置賜郡小国町横根</t>
  </si>
  <si>
    <t>西置賜郡小国町大字松岡</t>
  </si>
  <si>
    <t>西置賜郡飯豊町大字手ノ子向原</t>
  </si>
  <si>
    <t>東置賜郡川西町大字西大塚</t>
  </si>
  <si>
    <t>東置賜郡高畠町大字深沼</t>
  </si>
  <si>
    <t>東置賜郡高畠町大字二井宿</t>
  </si>
  <si>
    <t>西置賜郡白鷹町大字畔藤</t>
  </si>
  <si>
    <t>西村山郡河北町谷地字真木</t>
  </si>
  <si>
    <t>鶴岡市藤島字笹花</t>
  </si>
  <si>
    <t>尾花沢市二藤袋字原</t>
  </si>
  <si>
    <t>山形市南館三丁目</t>
  </si>
  <si>
    <t>寒河江市大字平塩字沖ノ目</t>
  </si>
  <si>
    <t>上山市軽井沢一丁目</t>
  </si>
  <si>
    <t xml:space="preserve">    ２）交通量は自動車類交通量の合計。</t>
  </si>
  <si>
    <t xml:space="preserve">    ３）平日24時間交通量、休日12時間、24時間交通量については推計値を含む。</t>
  </si>
  <si>
    <t>（１）事業者数</t>
  </si>
  <si>
    <t>一般乗用</t>
  </si>
  <si>
    <t>一般貨物</t>
  </si>
  <si>
    <t>軽貨物</t>
  </si>
  <si>
    <t>法人</t>
  </si>
  <si>
    <t>個人</t>
  </si>
  <si>
    <t>…</t>
  </si>
  <si>
    <t>区　分
年度別</t>
  </si>
  <si>
    <t>霊柩輸送</t>
  </si>
  <si>
    <t>　　２）一般乗合については、平成18年10月１日道路運送法改正前からの事業者数。</t>
  </si>
  <si>
    <t>レンタカー</t>
  </si>
  <si>
    <t>乗     用</t>
  </si>
  <si>
    <t>総　　数</t>
  </si>
  <si>
    <t>普通車</t>
  </si>
  <si>
    <t>小型車</t>
  </si>
  <si>
    <t>被けん引車</t>
  </si>
  <si>
    <t>軽自動車</t>
  </si>
  <si>
    <t xml:space="preserve"> 乗用(つづき）</t>
  </si>
  <si>
    <t>小 型 車</t>
  </si>
  <si>
    <t>大型特殊車</t>
  </si>
  <si>
    <t>小型二輪車</t>
  </si>
  <si>
    <t>軽二輪車</t>
  </si>
  <si>
    <t>10－12．車種別保有自動車数</t>
  </si>
  <si>
    <t>（１）年度別保有自動車数</t>
  </si>
  <si>
    <t>各年度３月末</t>
  </si>
  <si>
    <t>貨          物          用</t>
  </si>
  <si>
    <t>小　　計</t>
  </si>
  <si>
    <t>特 種 (殊） 用 途 用</t>
  </si>
  <si>
    <t>二　　　輪　　　用</t>
  </si>
  <si>
    <t>軽自動車</t>
  </si>
  <si>
    <t>特種車</t>
  </si>
  <si>
    <t>軽特種車</t>
  </si>
  <si>
    <t>注：総数には所属市町村不明車を含む。</t>
  </si>
  <si>
    <t>町村部</t>
  </si>
  <si>
    <t>村山地域</t>
  </si>
  <si>
    <t>最上地域</t>
  </si>
  <si>
    <t>置賜地域</t>
  </si>
  <si>
    <t>庄内地域</t>
  </si>
  <si>
    <t>山形市</t>
  </si>
  <si>
    <t>米沢市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</si>
  <si>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</si>
  <si>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</si>
  <si>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</si>
  <si>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</si>
  <si>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</si>
  <si>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</si>
  <si>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</si>
  <si>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</si>
  <si>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</si>
  <si>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</si>
  <si>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</si>
  <si>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</si>
  <si>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</si>
  <si>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</si>
  <si>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</si>
  <si>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</si>
  <si>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</si>
  <si>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</si>
  <si>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</si>
  <si>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</si>
  <si>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</si>
  <si>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</si>
  <si>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</si>
  <si>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</si>
  <si>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</si>
  <si>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</si>
  <si>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</si>
  <si>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</si>
  <si>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</si>
  <si>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</si>
  <si>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所属市町村不明</t>
  </si>
  <si>
    <t>地域別
市町村別</t>
  </si>
  <si>
    <t>貨物用</t>
  </si>
  <si>
    <t>乗用</t>
  </si>
  <si>
    <t>二輪車</t>
  </si>
  <si>
    <t>自動車
１台当たり
人口</t>
  </si>
  <si>
    <t>１世帯
当たり
自動車数</t>
  </si>
  <si>
    <t>普通車
小型車</t>
  </si>
  <si>
    <t>特種
用途車</t>
  </si>
  <si>
    <t>大型
特殊車</t>
  </si>
  <si>
    <t>小型
二輪車</t>
  </si>
  <si>
    <t>庄内町</t>
  </si>
  <si>
    <t>貨物車</t>
  </si>
  <si>
    <t>乗合車</t>
  </si>
  <si>
    <t>乗用車</t>
  </si>
  <si>
    <t>特種車</t>
  </si>
  <si>
    <t>二輪車</t>
  </si>
  <si>
    <t>単位：台</t>
  </si>
  <si>
    <t xml:space="preserve">     10月</t>
  </si>
  <si>
    <t>資料：国土交通省東北運輸局山形運輸支局</t>
  </si>
  <si>
    <t>都道府県別</t>
  </si>
  <si>
    <t>愛知</t>
  </si>
  <si>
    <t>三重</t>
  </si>
  <si>
    <t>滋賀</t>
  </si>
  <si>
    <t>北海道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</si>
  <si>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</si>
  <si>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</si>
  <si>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</si>
  <si>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</si>
  <si>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</si>
  <si>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</si>
  <si>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</si>
  <si>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</si>
  <si>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</si>
  <si>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</si>
  <si>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</si>
  <si>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</si>
  <si>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</si>
  <si>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</si>
  <si>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</si>
  <si>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</si>
  <si>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</si>
  <si>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</si>
  <si>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</si>
  <si>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</si>
  <si>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奥羽本線</t>
  </si>
  <si>
    <t>仙山線</t>
  </si>
  <si>
    <t>陸羽西線</t>
  </si>
  <si>
    <t>単位：百人</t>
  </si>
  <si>
    <t>米沢</t>
  </si>
  <si>
    <t>山寺</t>
  </si>
  <si>
    <t>（新庄）</t>
  </si>
  <si>
    <t>高畠</t>
  </si>
  <si>
    <t>合計</t>
  </si>
  <si>
    <t>津谷</t>
  </si>
  <si>
    <t>赤湯</t>
  </si>
  <si>
    <t>古口</t>
  </si>
  <si>
    <t>米坂線</t>
  </si>
  <si>
    <t>狩川</t>
  </si>
  <si>
    <t>蔵王</t>
  </si>
  <si>
    <t>（余目）</t>
  </si>
  <si>
    <t>山形</t>
  </si>
  <si>
    <t>（米沢）</t>
  </si>
  <si>
    <t>北山形</t>
  </si>
  <si>
    <t>羽前小松</t>
  </si>
  <si>
    <t>漆山</t>
  </si>
  <si>
    <t>今泉</t>
  </si>
  <si>
    <t>陸羽東線</t>
  </si>
  <si>
    <t>天童</t>
  </si>
  <si>
    <t>羽前椿</t>
  </si>
  <si>
    <t>神町</t>
  </si>
  <si>
    <t>小国</t>
  </si>
  <si>
    <t>大石田</t>
  </si>
  <si>
    <t>芦沢</t>
  </si>
  <si>
    <t>舟形</t>
  </si>
  <si>
    <t>新庄</t>
  </si>
  <si>
    <t>南陽市役所</t>
  </si>
  <si>
    <t>羽前豊里</t>
  </si>
  <si>
    <t>宮内</t>
  </si>
  <si>
    <t>あつみ温泉</t>
  </si>
  <si>
    <t>真室川</t>
  </si>
  <si>
    <t>おりはた</t>
  </si>
  <si>
    <t>羽前大山</t>
  </si>
  <si>
    <t>釜淵</t>
  </si>
  <si>
    <t>梨郷</t>
  </si>
  <si>
    <t>鶴岡</t>
  </si>
  <si>
    <t>大滝</t>
  </si>
  <si>
    <t>西大塚</t>
  </si>
  <si>
    <t>藤島</t>
  </si>
  <si>
    <t>及位</t>
  </si>
  <si>
    <t>余目</t>
  </si>
  <si>
    <t>時庭</t>
  </si>
  <si>
    <t>砂越</t>
  </si>
  <si>
    <t>南長井</t>
  </si>
  <si>
    <t>左沢線</t>
  </si>
  <si>
    <t>長井</t>
  </si>
  <si>
    <t>本楯</t>
  </si>
  <si>
    <t>遊佐</t>
  </si>
  <si>
    <t>（北山形）</t>
  </si>
  <si>
    <t>羽前成田</t>
  </si>
  <si>
    <t>吹浦</t>
  </si>
  <si>
    <t>羽前山辺</t>
  </si>
  <si>
    <t>白兎</t>
  </si>
  <si>
    <t>羽前長崎</t>
  </si>
  <si>
    <t>蚕桑</t>
  </si>
  <si>
    <t>寒河江</t>
  </si>
  <si>
    <t>鮎貝</t>
  </si>
  <si>
    <t>羽前高松</t>
  </si>
  <si>
    <t>左沢</t>
  </si>
  <si>
    <t>荒砥</t>
  </si>
  <si>
    <t>さくらんぼ東根</t>
  </si>
  <si>
    <t>村山</t>
  </si>
  <si>
    <t>郵便局数（各年度末現在）</t>
  </si>
  <si>
    <t>郵便物取扱数（単位：千通、千個）</t>
  </si>
  <si>
    <t>年度別</t>
  </si>
  <si>
    <t>普通局</t>
  </si>
  <si>
    <t>特　　定　　局</t>
  </si>
  <si>
    <t>内国引受通常郵便物数</t>
  </si>
  <si>
    <t>内国引受小包郵便物数</t>
  </si>
  <si>
    <t>無集配</t>
  </si>
  <si>
    <t>　上期</t>
  </si>
  <si>
    <t>直営局</t>
  </si>
  <si>
    <t>　下期</t>
  </si>
  <si>
    <t>一般加入電話</t>
  </si>
  <si>
    <t>ビル電話</t>
  </si>
  <si>
    <t>公衆電話</t>
  </si>
  <si>
    <t>うちデジタル
公衆電話</t>
  </si>
  <si>
    <t>注：加入電話施設数にＩＳＤＮ施設数は含まれていない。</t>
  </si>
  <si>
    <t>資料：東日本電信電話株式会社山形支店</t>
  </si>
  <si>
    <t>市町村別</t>
  </si>
  <si>
    <t>加入電話総数</t>
  </si>
  <si>
    <t>旧鶴岡市</t>
  </si>
  <si>
    <t>旧藤島町</t>
  </si>
  <si>
    <t>旧羽黒町</t>
  </si>
  <si>
    <t>旧櫛引町</t>
  </si>
  <si>
    <t>旧朝日村</t>
  </si>
  <si>
    <t>旧温海町</t>
  </si>
  <si>
    <t>旧酒田市</t>
  </si>
  <si>
    <t>旧八幡町</t>
  </si>
  <si>
    <t>旧松山町</t>
  </si>
  <si>
    <t>旧平田町</t>
  </si>
  <si>
    <t>旧立川町</t>
  </si>
  <si>
    <t>旧余目町</t>
  </si>
  <si>
    <t>　　２）加入電話総数にＩＳＤＮ施設数は含まれていない。</t>
  </si>
  <si>
    <t>資料：東日本電信電話株式会社山形支店</t>
  </si>
  <si>
    <t>鶴岡市</t>
  </si>
  <si>
    <t>区分</t>
  </si>
  <si>
    <t>携帯電話</t>
  </si>
  <si>
    <t>光ファイバー</t>
  </si>
  <si>
    <t>計</t>
  </si>
  <si>
    <t>資料：総務省東北総合通信局</t>
  </si>
  <si>
    <t>放送受信契約数</t>
  </si>
  <si>
    <t>衛星契約数(再掲)</t>
  </si>
  <si>
    <t>世帯数</t>
  </si>
  <si>
    <t>市部計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</si>
  <si>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</si>
  <si>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</si>
  <si>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</si>
  <si>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</si>
  <si>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</si>
  <si>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</si>
  <si>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</si>
  <si>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</si>
  <si>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</si>
  <si>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</si>
  <si>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</si>
  <si>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</si>
  <si>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</si>
  <si>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</si>
  <si>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</si>
  <si>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</si>
  <si>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</si>
  <si>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</si>
  <si>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岐阜</t>
  </si>
  <si>
    <t>静岡</t>
  </si>
  <si>
    <t>奈良</t>
  </si>
  <si>
    <t>和歌山</t>
  </si>
  <si>
    <t>㈱ケーブルテレビ山形</t>
  </si>
  <si>
    <t>小計</t>
  </si>
  <si>
    <t>山形市</t>
  </si>
  <si>
    <t>天童市</t>
  </si>
  <si>
    <t>山辺町</t>
  </si>
  <si>
    <t>米沢市</t>
  </si>
  <si>
    <t>南陽市</t>
  </si>
  <si>
    <t>高畠町</t>
  </si>
  <si>
    <t>川西町</t>
  </si>
  <si>
    <t>鶴岡市</t>
  </si>
  <si>
    <t>㈱庄内社会教育事業センター</t>
  </si>
  <si>
    <t>酒田市</t>
  </si>
  <si>
    <t>資料：各事業者</t>
  </si>
  <si>
    <t>（旧櫛引町・旧朝日村）</t>
  </si>
  <si>
    <t>各年度３月末</t>
  </si>
  <si>
    <t>注：１)ＤＳＬはＤigital Ｓubscriber Ｌine（デジタル加入者線）</t>
  </si>
  <si>
    <t>　　２）上期は平成19年９月30日現在、下期は平成20年３月31日現在の数値である。</t>
  </si>
  <si>
    <t>－２．０～－４．０</t>
  </si>
  <si>
    <t>鶴 岡 市</t>
  </si>
  <si>
    <t>隻　数</t>
  </si>
  <si>
    <t>総隻数</t>
  </si>
  <si>
    <t>（２）鼠ケ関港及び加茂港</t>
  </si>
  <si>
    <t>分類不能
の も の</t>
  </si>
  <si>
    <t>（１）総  数</t>
  </si>
  <si>
    <t>単位：便数＝便、率＝％、客数＝人、貨物＝㎏</t>
  </si>
  <si>
    <t>貨     物</t>
  </si>
  <si>
    <t>（１）総　数</t>
  </si>
  <si>
    <t>単位：便数＝便、率＝％、客数＝人、貨物＝㎏</t>
  </si>
  <si>
    <t>年　別</t>
  </si>
  <si>
    <t>貨     物</t>
  </si>
  <si>
    <t>出入交通量</t>
  </si>
  <si>
    <t>一般国道13号（米沢南陽道路）</t>
  </si>
  <si>
    <t>資料：国土交通省東北運輸局山形運輸支局  (２）（３）についても同じ</t>
  </si>
  <si>
    <t>（２）旅客輸送</t>
  </si>
  <si>
    <t>年度別・車両別</t>
  </si>
  <si>
    <t>実在車（台）</t>
  </si>
  <si>
    <t>輸送人員（千人）</t>
  </si>
  <si>
    <t>輸送収入（千円）</t>
  </si>
  <si>
    <t>一般乗合</t>
  </si>
  <si>
    <t>一般貸切</t>
  </si>
  <si>
    <t>注：１）一般乗合については、平成18年10月１日道路運送法改正前からの事業者の実績。</t>
  </si>
  <si>
    <t>　　２）一般乗用については、限定事業者の実績は含めず。</t>
  </si>
  <si>
    <t>年　別
月　別</t>
  </si>
  <si>
    <r>
      <t xml:space="preserve">新規登録･
</t>
    </r>
    <r>
      <rPr>
        <sz val="10"/>
        <rFont val="ＭＳ Ｐ明朝"/>
        <family val="1"/>
      </rPr>
      <t>届 出 台 数</t>
    </r>
  </si>
  <si>
    <r>
      <t>　   ３月　</t>
    </r>
  </si>
  <si>
    <r>
      <t>　   ４月　</t>
    </r>
  </si>
  <si>
    <r>
      <t>　   ５月　</t>
    </r>
  </si>
  <si>
    <r>
      <t>　   ６月　</t>
    </r>
  </si>
  <si>
    <r>
      <t>　   ７月　</t>
    </r>
  </si>
  <si>
    <r>
      <t>　   ８月　</t>
    </r>
  </si>
  <si>
    <r>
      <t>　   ９月　</t>
    </r>
  </si>
  <si>
    <r>
      <t>　　２）</t>
    </r>
    <r>
      <rPr>
        <sz val="10"/>
        <rFont val="ＭＳ Ｐ明朝"/>
        <family val="1"/>
      </rPr>
      <t>東日本旅客鉄道株式会社の路線については、平成14年度以降、無人駅（業務委託分除く）の集計は行っていない。</t>
    </r>
  </si>
  <si>
    <t>年　      度
支店・営業所</t>
  </si>
  <si>
    <t>総      数</t>
  </si>
  <si>
    <t>100人当たり
普及率</t>
  </si>
  <si>
    <t>100人当たり
普及率</t>
  </si>
  <si>
    <t>市　町　村　別</t>
  </si>
  <si>
    <t>ケーブルテレビ契約数</t>
  </si>
  <si>
    <t>総　　　　　　　　　　計</t>
  </si>
  <si>
    <t>小計</t>
  </si>
  <si>
    <t>上山市</t>
  </si>
  <si>
    <t>寒河江市</t>
  </si>
  <si>
    <t>中山町</t>
  </si>
  <si>
    <t>河北町</t>
  </si>
  <si>
    <t>（ 市 内 の 一 部 ）</t>
  </si>
  <si>
    <t>注：※は、NTT東日本と協業エリア（NTT光ファイバ</t>
  </si>
  <si>
    <t>　を利用した映像サービス提供エリア）</t>
  </si>
  <si>
    <t>※</t>
  </si>
  <si>
    <t>※</t>
  </si>
  <si>
    <t>※</t>
  </si>
  <si>
    <t>※</t>
  </si>
  <si>
    <t>㈱ニューメディア</t>
  </si>
  <si>
    <t>平成21年度</t>
  </si>
  <si>
    <t>山　形　支　店</t>
  </si>
  <si>
    <t>庄 内 営 業 所</t>
  </si>
  <si>
    <t>総　数</t>
  </si>
  <si>
    <t>簡易局</t>
  </si>
  <si>
    <t>集 配</t>
  </si>
  <si>
    <t>普 通</t>
  </si>
  <si>
    <t>特 殊</t>
  </si>
  <si>
    <t>平成19年度</t>
  </si>
  <si>
    <t>郵便局数</t>
  </si>
  <si>
    <t>内国引受通常郵便物数（単位：千通）</t>
  </si>
  <si>
    <t>総　数</t>
  </si>
  <si>
    <t>簡易局</t>
  </si>
  <si>
    <t>総　数</t>
  </si>
  <si>
    <t>普  通</t>
  </si>
  <si>
    <t>特  殊</t>
  </si>
  <si>
    <t>平成19年度</t>
  </si>
  <si>
    <t>注：１）郵便物は、有料のみである。（年賀、選挙郵便物を含む）</t>
  </si>
  <si>
    <t>注：１）百人未満四捨五入のため各欄の合計と一致しない場合がある。</t>
  </si>
  <si>
    <r>
      <t>　   ２月　</t>
    </r>
  </si>
  <si>
    <t xml:space="preserve">     11月</t>
  </si>
  <si>
    <t xml:space="preserve">     12月</t>
  </si>
  <si>
    <t>注：１）各年は12月末現在、各月は月末現在台数。２）特種車に大型特殊車を含む。</t>
  </si>
  <si>
    <t>（２）車種別・市町村別自動車保有台数</t>
  </si>
  <si>
    <t>総数</t>
  </si>
  <si>
    <t>乗合</t>
  </si>
  <si>
    <t>特種(殊)用途用</t>
  </si>
  <si>
    <t>総数</t>
  </si>
  <si>
    <t>普通車</t>
  </si>
  <si>
    <t>小型車</t>
  </si>
  <si>
    <t>総数</t>
  </si>
  <si>
    <t>普通車</t>
  </si>
  <si>
    <t>総数</t>
  </si>
  <si>
    <t>軽二輪車</t>
  </si>
  <si>
    <t>総数</t>
  </si>
  <si>
    <t>市部</t>
  </si>
  <si>
    <t>山辺町</t>
  </si>
  <si>
    <t>　　２）「自動車１台当たり人口」、「１世帯当たり自動車数」の算出に要した人口と世帯数は、</t>
  </si>
  <si>
    <t xml:space="preserve">         ｢住民基本台帳に基づく人口・世帯数表」による。</t>
  </si>
  <si>
    <t>平 成 19 年 度</t>
  </si>
  <si>
    <t>平 成 20 年 度</t>
  </si>
  <si>
    <t>平 成 21 年 度</t>
  </si>
  <si>
    <t>年   度   別</t>
  </si>
  <si>
    <t>一般
乗合</t>
  </si>
  <si>
    <t>一般
貸切</t>
  </si>
  <si>
    <t>特定貨物</t>
  </si>
  <si>
    <t>貨物運送
取　  扱</t>
  </si>
  <si>
    <t>特別積合せ 事 業</t>
  </si>
  <si>
    <t>平成21年度</t>
  </si>
  <si>
    <t>注：１）山形県外に本社のある事業者を含む。</t>
  </si>
  <si>
    <t>　　３）特別積合せ事業については、一般貨物の内数。</t>
  </si>
  <si>
    <t>山形自動車道</t>
  </si>
  <si>
    <t>〃</t>
  </si>
  <si>
    <t>鶴岡市鼠ケ関</t>
  </si>
  <si>
    <t>〃</t>
  </si>
  <si>
    <t>一般国道13号</t>
  </si>
  <si>
    <t>一般国道47号</t>
  </si>
  <si>
    <t>一般国道48号　　　　　　　　　</t>
  </si>
  <si>
    <t>一般国道112号　　　　　　　　</t>
  </si>
  <si>
    <t>一般国道113号</t>
  </si>
  <si>
    <t>一般国道121号</t>
  </si>
  <si>
    <t>入　口</t>
  </si>
  <si>
    <t>出　口</t>
  </si>
  <si>
    <t>鶴岡インター</t>
  </si>
  <si>
    <t>入　口</t>
  </si>
  <si>
    <t>出　口</t>
  </si>
  <si>
    <t>台　数</t>
  </si>
  <si>
    <t>金　額</t>
  </si>
  <si>
    <t>注：台数、金額には回数券分を含む。</t>
  </si>
  <si>
    <t>　　  庄内交通株式会社&lt;羽黒山自動車道、湯殿山自動車道&gt;</t>
  </si>
  <si>
    <t>単位：便数＝便、率＝％、客数＝人、貨物＝㎏</t>
  </si>
  <si>
    <t>年　別</t>
  </si>
  <si>
    <t>貨     物</t>
  </si>
  <si>
    <t>平成21年</t>
  </si>
  <si>
    <t>単位：便数＝便、率＝％、客数＝人、貨物＝㎏</t>
  </si>
  <si>
    <t>年　別</t>
  </si>
  <si>
    <t>貨     物</t>
  </si>
  <si>
    <t>平成21年</t>
  </si>
  <si>
    <t>単位：便数＝便、率＝％、客数＝人、貨物＝㎏</t>
  </si>
  <si>
    <t>年　別</t>
  </si>
  <si>
    <t>貨     物</t>
  </si>
  <si>
    <t>-</t>
  </si>
  <si>
    <t>年  別</t>
  </si>
  <si>
    <t>山形県</t>
  </si>
  <si>
    <t>91.5ｈａ（914，943㎡）</t>
  </si>
  <si>
    <t>107.5ｈａ（1,074,806㎡）</t>
  </si>
  <si>
    <t>長さ2,120ｍ×幅300ｍ　　C級</t>
  </si>
  <si>
    <t>長さ2,000ｍ×幅45ｍ （Ｎ６°34′51″E真方位）</t>
  </si>
  <si>
    <t>長さ2,000ｍ×幅45ｍ （Ｎ79°26′49″E真方位）</t>
  </si>
  <si>
    <t>舗装設計強度ＬＡ－12(換算単車輪荷重　30.0ｔ）</t>
  </si>
  <si>
    <t>長さ230ｍ×幅30ｍ</t>
  </si>
  <si>
    <t>長さ150ｍ×幅30ｍ</t>
  </si>
  <si>
    <t>26,770㎡（10バース、中型 Ｊ－２、小型 Ｊ－１、ＹＳ級－１、</t>
  </si>
  <si>
    <t>33,750㎡（４バース：中型 Ｊ－３、小型 Ｊ－１）</t>
  </si>
  <si>
    <t>ＩＬＳ（計器着陸装置）、ＶＯＲ／ＤＭＥ、蔵王山田ＶＯＲ</t>
  </si>
  <si>
    <t>東京（４往復）</t>
  </si>
  <si>
    <t>ターミナルビル    延床面積 5,311㎡</t>
  </si>
  <si>
    <t>ターミナルビル    延床面積 5,346㎡</t>
  </si>
  <si>
    <t>航空局庁舎　　   延床面積 1,442㎡</t>
  </si>
  <si>
    <t>航空局庁舎　　   延床面積 1,342㎡</t>
  </si>
  <si>
    <t>貨物ビル　  　　　 床 面 積    625㎡</t>
  </si>
  <si>
    <t>貨物ビル　　　     床 面 積　  467㎡</t>
  </si>
  <si>
    <t xml:space="preserve">    給油タンク　200ｋℓ　１基</t>
  </si>
  <si>
    <t xml:space="preserve">    給油タンク　110ｋℓ　２基</t>
  </si>
  <si>
    <t xml:space="preserve">    小型機燃料給油施設</t>
  </si>
  <si>
    <t>資料：県空港港湾課</t>
  </si>
  <si>
    <t>単位：ｔ</t>
  </si>
  <si>
    <t>総  数</t>
  </si>
  <si>
    <t>単位：ｔ</t>
  </si>
  <si>
    <t>名　　称</t>
  </si>
  <si>
    <t>同時積降
可能車数</t>
  </si>
  <si>
    <t>１日最大発
車可能車数</t>
  </si>
  <si>
    <t>１ヵ月当たり
配車可能数</t>
  </si>
  <si>
    <t>終点まで1,924ｍ</t>
  </si>
  <si>
    <t>名　　　　　　　　　　称</t>
  </si>
  <si>
    <t>管　理　者</t>
  </si>
  <si>
    <t>延　長</t>
  </si>
  <si>
    <t>水　深</t>
  </si>
  <si>
    <t>トン数（Ｄ／Ｗ）</t>
  </si>
  <si>
    <t>大浜ふ頭第１岸壁</t>
  </si>
  <si>
    <t>大浜ふ頭第２岸壁</t>
  </si>
  <si>
    <t>西ふ頭岸壁</t>
  </si>
  <si>
    <t>西ふ頭（-5．5ｍ）岸壁</t>
  </si>
  <si>
    <t>東ふ頭新町岸壁</t>
  </si>
  <si>
    <t>東ふ頭船場町岸壁</t>
  </si>
  <si>
    <t>東ふ頭船場町第２岸壁</t>
  </si>
  <si>
    <t>水産第１岸壁</t>
  </si>
  <si>
    <t>水産第２岸壁</t>
  </si>
  <si>
    <t>袖岡ふ頭岸壁</t>
  </si>
  <si>
    <t>石油桟橋</t>
  </si>
  <si>
    <t>物揚場</t>
  </si>
  <si>
    <t>古湊ふ頭第１号岸壁</t>
  </si>
  <si>
    <t>古湊ふ頭第２号岸壁</t>
  </si>
  <si>
    <t>古湊ふ頭第３号岸壁</t>
  </si>
  <si>
    <t>古湊係船杭</t>
  </si>
  <si>
    <t>酒田共同火力専用岸壁</t>
  </si>
  <si>
    <t>宮海第２号岸壁</t>
  </si>
  <si>
    <t>宮海第３号岸壁</t>
  </si>
  <si>
    <t>〃</t>
  </si>
  <si>
    <t>宮海第４号岸壁</t>
  </si>
  <si>
    <t>宮海第５号岸壁</t>
  </si>
  <si>
    <t>袖岡船だまり防波堤</t>
  </si>
  <si>
    <t xml:space="preserve"> 護　　　 岸（ 総 延 長 ）</t>
  </si>
  <si>
    <t xml:space="preserve"> 取 付 護 岸（ 総 延 長 ）</t>
  </si>
  <si>
    <t>第１船だまり防波堤</t>
  </si>
  <si>
    <t>北防波堤（北港）</t>
  </si>
  <si>
    <t xml:space="preserve"> 海 　　　岸</t>
  </si>
  <si>
    <t>波除堤（北港）</t>
  </si>
  <si>
    <t>突堤</t>
  </si>
  <si>
    <t>古湊木材泊地防波堤</t>
  </si>
  <si>
    <t>護岸</t>
  </si>
  <si>
    <t>宮海船だまり防波堤</t>
  </si>
  <si>
    <t>離岸堤</t>
  </si>
  <si>
    <t>８基      1,360</t>
  </si>
  <si>
    <t xml:space="preserve"> そ　の　他 </t>
  </si>
  <si>
    <t>導流堤</t>
  </si>
  <si>
    <t>資料：県空港港湾課　（２）（３）についても同じ</t>
  </si>
  <si>
    <t>10－３． 入港船舶実績（続き）</t>
  </si>
  <si>
    <t>10－２．酒田港主要施設　（続き）</t>
  </si>
  <si>
    <t>外 航 船 舶</t>
  </si>
  <si>
    <t>内 航 船 舶</t>
  </si>
  <si>
    <t>金属機械工業品</t>
  </si>
  <si>
    <t>金属機械     
工業品</t>
  </si>
  <si>
    <t>化  学       
工業品</t>
  </si>
  <si>
    <t>特 殊 品</t>
  </si>
  <si>
    <t>平成22年</t>
  </si>
  <si>
    <t>東京（１往復）、大阪（３往復）</t>
  </si>
  <si>
    <t>平成22年</t>
  </si>
  <si>
    <t>資料：交通政策課　（２）～（５）についても同じ</t>
  </si>
  <si>
    <t>単位：便数＝便、率＝％、客数＝人、貨物＝㎏</t>
  </si>
  <si>
    <t>年  別</t>
  </si>
  <si>
    <t>貨     物</t>
  </si>
  <si>
    <t>平成19年</t>
  </si>
  <si>
    <t>平成20年</t>
  </si>
  <si>
    <t>平成19年</t>
  </si>
  <si>
    <t>平成20年</t>
  </si>
  <si>
    <t>平成19年</t>
  </si>
  <si>
    <t>平成20年</t>
  </si>
  <si>
    <t>平成22年</t>
  </si>
  <si>
    <t>資料：交通政策課  （２）～（４）についても同じ</t>
  </si>
  <si>
    <t>平成19年</t>
  </si>
  <si>
    <t>平成20年</t>
  </si>
  <si>
    <t>10－11．自動車運送事業状況</t>
  </si>
  <si>
    <t>各年度３月31日現在</t>
  </si>
  <si>
    <t>平成19年度</t>
  </si>
  <si>
    <t>平成20年度</t>
  </si>
  <si>
    <t>平成22年度</t>
  </si>
  <si>
    <t>10－11．自動車運送事業状況　（続き）</t>
  </si>
  <si>
    <t>走行キロ（千km）</t>
  </si>
  <si>
    <t>平成20年度</t>
  </si>
  <si>
    <t>平成21年度</t>
  </si>
  <si>
    <t>平成22年度</t>
  </si>
  <si>
    <r>
      <t xml:space="preserve">乗 合 用 </t>
    </r>
    <r>
      <rPr>
        <sz val="9"/>
        <rFont val="ＭＳ 明朝"/>
        <family val="1"/>
      </rPr>
      <t>　</t>
    </r>
  </si>
  <si>
    <t>普通・小型</t>
  </si>
  <si>
    <t xml:space="preserve">  </t>
  </si>
  <si>
    <t>年   度   別</t>
  </si>
  <si>
    <t>平 成 22 年 度</t>
  </si>
  <si>
    <t xml:space="preserve">  </t>
  </si>
  <si>
    <t xml:space="preserve">無人駅 </t>
  </si>
  <si>
    <t>平成22年度</t>
  </si>
  <si>
    <t>10－20．ケーブルテレビ受信契約数</t>
  </si>
  <si>
    <t>－</t>
  </si>
  <si>
    <t>.</t>
  </si>
  <si>
    <t>港湾</t>
  </si>
  <si>
    <t>－</t>
  </si>
  <si>
    <t>.</t>
  </si>
  <si>
    <t>酒田港主要施設</t>
  </si>
  <si>
    <t>(1)外かく施設</t>
  </si>
  <si>
    <t>(2)係留施設</t>
  </si>
  <si>
    <t>(3)臨港鉄道</t>
  </si>
  <si>
    <t>入港船舶実績</t>
  </si>
  <si>
    <t>(1)酒田港</t>
  </si>
  <si>
    <t>(2)鼠ケ関港及び加茂港</t>
  </si>
  <si>
    <t>－</t>
  </si>
  <si>
    <t>.</t>
  </si>
  <si>
    <t>品種別輸移出入量</t>
  </si>
  <si>
    <t>(1)酒田港</t>
  </si>
  <si>
    <t>(2)鼠ケ関港及び加茂港</t>
  </si>
  <si>
    <t>－</t>
  </si>
  <si>
    <t>.</t>
  </si>
  <si>
    <t>空港の概要</t>
  </si>
  <si>
    <t>山形空港利用状況</t>
  </si>
  <si>
    <t>(1)総数</t>
  </si>
  <si>
    <t>(2)東京便</t>
  </si>
  <si>
    <t>(3)大阪便</t>
  </si>
  <si>
    <t>(4)札幌便</t>
  </si>
  <si>
    <t>(5)名古屋便</t>
  </si>
  <si>
    <t>7</t>
  </si>
  <si>
    <t>庄内空港利用状況</t>
  </si>
  <si>
    <t>8</t>
  </si>
  <si>
    <t>有料道路の交通量</t>
  </si>
  <si>
    <t>9</t>
  </si>
  <si>
    <t>高速道路の交通量</t>
  </si>
  <si>
    <t>10</t>
  </si>
  <si>
    <t>主な国道の交通量</t>
  </si>
  <si>
    <t>11</t>
  </si>
  <si>
    <t>自動車運送事業状況</t>
  </si>
  <si>
    <t>(1)事業者数</t>
  </si>
  <si>
    <t>(2)旅客輸送</t>
  </si>
  <si>
    <t>12</t>
  </si>
  <si>
    <t>車種別保有自動車数</t>
  </si>
  <si>
    <t>(1)年度別保有自動車数</t>
  </si>
  <si>
    <t>(2)車種別・市町村別自動車保有台数</t>
  </si>
  <si>
    <t>13</t>
  </si>
  <si>
    <t>新車新規登録・届出台数</t>
  </si>
  <si>
    <t>－</t>
  </si>
  <si>
    <t>14</t>
  </si>
  <si>
    <t>.</t>
  </si>
  <si>
    <t>鉄道駅別年間乗車人員</t>
  </si>
  <si>
    <t>15</t>
  </si>
  <si>
    <t>郵便施設及び郵便物取扱数</t>
  </si>
  <si>
    <t>16</t>
  </si>
  <si>
    <t>電話施設数状況</t>
  </si>
  <si>
    <t>17</t>
  </si>
  <si>
    <t>市町村別電話施設数状況</t>
  </si>
  <si>
    <t>18</t>
  </si>
  <si>
    <t>－</t>
  </si>
  <si>
    <t>19</t>
  </si>
  <si>
    <t>.</t>
  </si>
  <si>
    <t>テレビ受信契約数</t>
  </si>
  <si>
    <t>(1)市町村別状況</t>
  </si>
  <si>
    <t>(2)都道府県別状況</t>
  </si>
  <si>
    <t>20</t>
  </si>
  <si>
    <t>ケーブルテレビ受信契約数</t>
  </si>
  <si>
    <t>(3)自家用自動車有償貸渡事業者数(レンタカー)</t>
  </si>
  <si>
    <t>10－１．港　　　湾</t>
  </si>
  <si>
    <r>
      <t>平成</t>
    </r>
    <r>
      <rPr>
        <sz val="10"/>
        <color indexed="10"/>
        <rFont val="ＭＳ 明朝"/>
        <family val="1"/>
      </rPr>
      <t>24</t>
    </r>
    <r>
      <rPr>
        <sz val="10"/>
        <rFont val="ＭＳ 明朝"/>
        <family val="1"/>
      </rPr>
      <t>年３月31日現在  単位：水深＝ｍ、面積＝㎡</t>
    </r>
  </si>
  <si>
    <t>港　 名</t>
  </si>
  <si>
    <t>泊　　　地　　　水　　　深</t>
  </si>
  <si>
    <t>酒 田 市</t>
  </si>
  <si>
    <t>南   西</t>
  </si>
  <si>
    <t>－４．５～－ 13．０</t>
  </si>
  <si>
    <t>鼠ケ関港</t>
  </si>
  <si>
    <t>北   西</t>
  </si>
  <si>
    <t>－５．０～ － ５．０</t>
  </si>
  <si>
    <t>鶴 岡 市</t>
  </si>
  <si>
    <t>－４．５～ － ４．５</t>
  </si>
  <si>
    <t>－２．０～－２．０</t>
  </si>
  <si>
    <t>第１酒田ＰＢＳ防波堤</t>
  </si>
  <si>
    <t>第２酒田ＰＢＳ防波堤</t>
  </si>
  <si>
    <t>10－２．酒田港主要施設</t>
  </si>
  <si>
    <t>（１）外かく施設</t>
  </si>
  <si>
    <t>平成24年３月31日現在  単位：ｍ</t>
  </si>
  <si>
    <t>区　　　　　　　　　　分</t>
  </si>
  <si>
    <t>延　　　　長</t>
  </si>
  <si>
    <t xml:space="preserve"> 防　波　堤</t>
  </si>
  <si>
    <t xml:space="preserve"> 防　砂　堤</t>
  </si>
  <si>
    <t>北防波堤（本港）</t>
  </si>
  <si>
    <t>防砂堤（本港）</t>
  </si>
  <si>
    <t>第２北防波堤（北港）</t>
  </si>
  <si>
    <t>第１船だまり防砂堤</t>
  </si>
  <si>
    <t>南防波堤（本港）</t>
  </si>
  <si>
    <t>平成24年３月31日現在  単位：延長、水深＝ｍ</t>
  </si>
  <si>
    <t>150(G/T)</t>
  </si>
  <si>
    <t>300(G/T)</t>
  </si>
  <si>
    <t>平成24年３月31日現在</t>
  </si>
  <si>
    <t>平成23年</t>
  </si>
  <si>
    <t>（２）鼠ケ関港及び加茂港</t>
  </si>
  <si>
    <t>平     成     21    年</t>
  </si>
  <si>
    <t>平     成     22     年</t>
  </si>
  <si>
    <t>総  数</t>
  </si>
  <si>
    <t>鼠ケ関港</t>
  </si>
  <si>
    <t>平     成     23    年</t>
  </si>
  <si>
    <t>平 成 21 年</t>
  </si>
  <si>
    <t>平 成 22 年</t>
  </si>
  <si>
    <t>10－４．品種別輸移出入量（平成21～23年）</t>
  </si>
  <si>
    <t>平 成 23 年</t>
  </si>
  <si>
    <t>10－４．品種別輸移出入量（平成21～23年）　（続き）</t>
  </si>
  <si>
    <t>平成23年</t>
  </si>
  <si>
    <t>平成23年</t>
  </si>
  <si>
    <t>10－５．空港の概要</t>
  </si>
  <si>
    <t>平成24年３月31日現在</t>
  </si>
  <si>
    <t>平成19年</t>
  </si>
  <si>
    <t>平成20年</t>
  </si>
  <si>
    <t>注：平成23年　上段：東日本大震災に伴う臨時便を含めた利用状況。下段：うち定期便の利用状況。</t>
  </si>
  <si>
    <t>注：平成22年11月から貨物取扱い休止。</t>
  </si>
  <si>
    <t>注：平成22年10月31日から運休。</t>
  </si>
  <si>
    <t>10－６．山形空港利用状況（平成19～23年）</t>
  </si>
  <si>
    <t>平成23年</t>
  </si>
  <si>
    <t>(-)</t>
  </si>
  <si>
    <t xml:space="preserve">   （２）～（５）についても同じ。</t>
  </si>
  <si>
    <t>注：平成21年４月から大阪線廃止。</t>
  </si>
  <si>
    <t>　　平成20年４月から札幌線休止。</t>
  </si>
  <si>
    <t>10－７．庄内空港利用状況（平成19～23年）</t>
  </si>
  <si>
    <t>平成23年</t>
  </si>
  <si>
    <t xml:space="preserve">   （ ）値は、被災者支援及び復興支援のための無料車を含む総台数。</t>
  </si>
  <si>
    <t>10－８．有料道路の交通量（平成22、23年）</t>
  </si>
  <si>
    <t>資料：東日本高速道路株式会社東北支社山形管理事務所</t>
  </si>
  <si>
    <t>10－９．高速道路の交通量（平成22、23年）</t>
  </si>
  <si>
    <t>平成23年</t>
  </si>
  <si>
    <t>平成23年</t>
  </si>
  <si>
    <t>平成23年度</t>
  </si>
  <si>
    <t>…</t>
  </si>
  <si>
    <t>各年度３月31日現在</t>
  </si>
  <si>
    <t>区　　分</t>
  </si>
  <si>
    <t>平成19年度</t>
  </si>
  <si>
    <t>平成23年度</t>
  </si>
  <si>
    <t>平 成 20 年 度</t>
  </si>
  <si>
    <t>平 成 21 年 度</t>
  </si>
  <si>
    <t>平 成 22 年 度</t>
  </si>
  <si>
    <t>平 成 23 年 度</t>
  </si>
  <si>
    <t>資料：国土交通省東北運輸局山形運輸支局</t>
  </si>
  <si>
    <t>平 成 23 年 度</t>
  </si>
  <si>
    <t>四　輪</t>
  </si>
  <si>
    <t>三　輪</t>
  </si>
  <si>
    <t>注：１）総数、町村部計、地域計には所属市町村不明車を含む。</t>
  </si>
  <si>
    <t>資料：国土交通省東北運輸局山形運輸支局</t>
  </si>
  <si>
    <t>平成23年度末現在　　単位：台、人</t>
  </si>
  <si>
    <t>10－12．車種別保有自動車数  （続き）</t>
  </si>
  <si>
    <t>10－13．新車新規登録・届出台数（平成21～23年）</t>
  </si>
  <si>
    <t>平 成 23 年</t>
  </si>
  <si>
    <t>23年 １月　</t>
  </si>
  <si>
    <t xml:space="preserve">無人駅 </t>
  </si>
  <si>
    <t>最上</t>
  </si>
  <si>
    <t>鼠ケ関</t>
  </si>
  <si>
    <t>平成22年度</t>
  </si>
  <si>
    <t>あやめ公園</t>
  </si>
  <si>
    <t>四季の郷</t>
  </si>
  <si>
    <t>10－14．鉄道駅別年間乗車人員(平成22、23年度)</t>
  </si>
  <si>
    <t>平成23年度</t>
  </si>
  <si>
    <t>かみのやま温泉</t>
  </si>
  <si>
    <t>平成22年度</t>
  </si>
  <si>
    <t>フラワー長井線</t>
  </si>
  <si>
    <t>羽越本線</t>
  </si>
  <si>
    <t>資料：東日本旅客鉄道株式会社、山形鉄道株式会社</t>
  </si>
  <si>
    <t>資料：日本郵便株式会社東北支社</t>
  </si>
  <si>
    <t>10－15．郵便施設及び郵便物取扱数（平成19～23年度）</t>
  </si>
  <si>
    <t>平成23年度</t>
  </si>
  <si>
    <t>10－16．電話施設数状況(平成23年度)</t>
  </si>
  <si>
    <t>平成24年３月31日現在</t>
  </si>
  <si>
    <t>平 成 23 年 度</t>
  </si>
  <si>
    <t xml:space="preserve">10－17．市町村別電話施設数状況(平成23年度)   </t>
  </si>
  <si>
    <t>平成24年３月31日現在　単位：普及率＝％</t>
  </si>
  <si>
    <t>注：１）100人当たり普及率は、県統計企画課算出の山形県推計人口（平成23年４月１日現在）を使用。</t>
  </si>
  <si>
    <t>10－18．携帯電話・ＤＳＬ・ブロードバンドサービス契約数（平成19～23年度）</t>
  </si>
  <si>
    <t>平成19年度</t>
  </si>
  <si>
    <t>平成20年度</t>
  </si>
  <si>
    <t>ＤＳＬ</t>
  </si>
  <si>
    <t>ケーブルインターネット</t>
  </si>
  <si>
    <t xml:space="preserve">    ２）携帯電話契約数にＰＨＳ契約数を含む。</t>
  </si>
  <si>
    <t>10－19．テレビ受信契約数(平成23年度)</t>
  </si>
  <si>
    <t>町村部計</t>
  </si>
  <si>
    <t>三川町</t>
  </si>
  <si>
    <t>庄内町</t>
  </si>
  <si>
    <t>遊佐町</t>
  </si>
  <si>
    <t>資料：日本放送協会 ｢放送受信契約数統計要覧｣</t>
  </si>
  <si>
    <r>
      <t xml:space="preserve">（１）市町村別状況     </t>
    </r>
    <r>
      <rPr>
        <sz val="10"/>
        <rFont val="ＭＳ 明朝"/>
        <family val="1"/>
      </rPr>
      <t>平成24年３月31日現在</t>
    </r>
  </si>
  <si>
    <r>
      <t xml:space="preserve">（２）都道府県別状況　 </t>
    </r>
    <r>
      <rPr>
        <sz val="10"/>
        <rFont val="ＭＳ 明朝"/>
        <family val="1"/>
      </rPr>
      <t>平成24年３月31日現在</t>
    </r>
  </si>
  <si>
    <t>平成24年３月31日現在</t>
  </si>
  <si>
    <t>携帯電話・DSL・ブロードバンドサービス加入者数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</si>
</sst>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&quot;以上&quot;"/>
    <numFmt numFmtId="178" formatCode="#,##0_);[Red]\(#,##0\)"/>
    <numFmt numFmtId="179" formatCode="#,##0.0;[Red]\-#,##0.0"/>
    <numFmt numFmtId="180" formatCode="#.00"/>
    <numFmt numFmtId="181" formatCode="0.00_ "/>
    <numFmt numFmtId="182" formatCode="* #,##0;* \-#,##0;* &quot;-&quot;;@"/>
    <numFmt numFmtId="183" formatCode="* #,##0.00;* \-#,##0.00;* &quot;-&quot;;@"/>
    <numFmt numFmtId="184" formatCode="#,##0_ ;[Red]\-#,##0\ "/>
    <numFmt numFmtId="185" formatCode="\(#,##0\)"/>
    <numFmt numFmtId="186" formatCode="#,##0_);\(#,##0\)"/>
    <numFmt numFmtId="187" formatCode="#,##0;[Red]&quot;△ &quot;#,##0"/>
    <numFmt numFmtId="188" formatCode="0.0_);[Red]\(0.0\)"/>
    <numFmt numFmtId="189" formatCode="_ * #,##0.0_ ;_ * \-#,##0.0_ ;_ * &quot;-&quot;?_ ;_ @_ "/>
    <numFmt numFmtId="190" formatCode="#,##0_ "/>
    <numFmt numFmtId="191" formatCode="[&lt;=999]000;[&lt;=99999]000\-00;000\-0000"/>
    <numFmt numFmtId="192" formatCode="#,##0;[Red]&quot;△&quot;#,##0"/>
    <numFmt numFmtId="193" formatCode="0.00_);[Red]\(0.00\)"/>
    <numFmt numFmtId="194" formatCode="_ * #,##0.0_ ;_ * \-#,##0.0_ ;_ * &quot;-&quot;_ ;_ @_ "/>
    <numFmt numFmtId="195" formatCode="_ * #,##0.00_ ;_ * \-#,##0.00_ ;_ * &quot;-&quot;_ ;_ @_ "/>
    <numFmt numFmtId="196" formatCode="* #,##0.0;* \-#,##0.0;* &quot;-&quot;;@"/>
    <numFmt numFmtId="197" formatCode="0.000_);[Red]\(0.000\)"/>
    <numFmt numFmtId="198" formatCode="0.0000_);[Red]\(0.0000\)"/>
    <numFmt numFmtId="199" formatCode="0.00000_);[Red]\(0.00000\)"/>
    <numFmt numFmtId="200" formatCode="0.000000_);[Red]\(0.000000\)"/>
    <numFmt numFmtId="201" formatCode="0.000_ "/>
    <numFmt numFmtId="202" formatCode="0.0000_ "/>
    <numFmt numFmtId="203" formatCode="*#\,##0\ ;*-#,##0\ ;* &quot;-&quot;;"/>
    <numFmt numFmtId="204" formatCode="#,##0.0_ "/>
    <numFmt numFmtId="205" formatCode="#,##0.0_ ;[Red]\-#,##0.0\ "/>
    <numFmt numFmtId="206" formatCode="&quot;\&quot;#,##0_);[Red]\(&quot;\&quot;#,##0\)"/>
    <numFmt numFmtId="207" formatCode="#,##0.00&quot;以上&quot;"/>
    <numFmt numFmtId="208" formatCode="\(#,##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name val="明朝"/>
      <family val="1"/>
    </font>
    <font>
      <sz val="10"/>
      <name val="明朝"/>
      <family val="1"/>
    </font>
    <font>
      <i/>
      <sz val="10"/>
      <name val="ＭＳ 明朝"/>
      <family val="1"/>
    </font>
    <font>
      <i/>
      <sz val="10"/>
      <name val="明朝"/>
      <family val="1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i/>
      <sz val="10"/>
      <name val="ＭＳ Ｐゴシック"/>
      <family val="3"/>
    </font>
    <font>
      <i/>
      <sz val="10"/>
      <name val="ＭＳ ゴシック"/>
      <family val="3"/>
    </font>
    <font>
      <sz val="14"/>
      <name val="ＭＳ Ｐ明朝"/>
      <family val="1"/>
    </font>
    <font>
      <sz val="10"/>
      <color indexed="10"/>
      <name val="ＭＳ 明朝"/>
      <family val="1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41" fillId="6" borderId="0" applyNumberFormat="0" applyBorder="0" applyAlignment="0" applyProtection="0"/>
  </cellStyleXfs>
  <cellXfs count="8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 quotePrefix="1">
      <alignment horizontal="center" vertical="center"/>
    </xf>
    <xf numFmtId="38" fontId="5" fillId="0" borderId="11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38" fontId="5" fillId="0" borderId="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center" vertical="center" shrinkToFit="1"/>
    </xf>
    <xf numFmtId="38" fontId="5" fillId="0" borderId="10" xfId="49" applyFont="1" applyFill="1" applyBorder="1" applyAlignment="1">
      <alignment/>
    </xf>
    <xf numFmtId="176" fontId="5" fillId="0" borderId="10" xfId="49" applyNumberFormat="1" applyFont="1" applyFill="1" applyBorder="1" applyAlignment="1">
      <alignment/>
    </xf>
    <xf numFmtId="38" fontId="5" fillId="0" borderId="10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right"/>
    </xf>
    <xf numFmtId="176" fontId="5" fillId="0" borderId="13" xfId="49" applyNumberFormat="1" applyFont="1" applyFill="1" applyBorder="1" applyAlignment="1">
      <alignment/>
    </xf>
    <xf numFmtId="38" fontId="5" fillId="0" borderId="13" xfId="49" applyFont="1" applyFill="1" applyBorder="1" applyAlignment="1">
      <alignment/>
    </xf>
    <xf numFmtId="0" fontId="10" fillId="0" borderId="0" xfId="0" applyFont="1" applyFill="1" applyAlignment="1">
      <alignment vertical="center"/>
    </xf>
    <xf numFmtId="38" fontId="15" fillId="0" borderId="14" xfId="49" applyFont="1" applyFill="1" applyBorder="1" applyAlignment="1">
      <alignment/>
    </xf>
    <xf numFmtId="38" fontId="10" fillId="0" borderId="10" xfId="49" applyFont="1" applyFill="1" applyBorder="1" applyAlignment="1">
      <alignment/>
    </xf>
    <xf numFmtId="38" fontId="10" fillId="0" borderId="13" xfId="49" applyFont="1" applyFill="1" applyBorder="1" applyAlignment="1">
      <alignment/>
    </xf>
    <xf numFmtId="38" fontId="10" fillId="0" borderId="0" xfId="49" applyFont="1" applyFill="1" applyAlignment="1">
      <alignment/>
    </xf>
    <xf numFmtId="38" fontId="15" fillId="0" borderId="1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5" fillId="0" borderId="15" xfId="49" applyFont="1" applyFill="1" applyBorder="1" applyAlignment="1">
      <alignment horizontal="centerContinuous" vertical="center"/>
    </xf>
    <xf numFmtId="38" fontId="5" fillId="0" borderId="16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horizontal="distributed" vertical="center"/>
    </xf>
    <xf numFmtId="38" fontId="11" fillId="0" borderId="12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179" fontId="5" fillId="0" borderId="10" xfId="49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79" fontId="5" fillId="0" borderId="10" xfId="49" applyNumberFormat="1" applyFont="1" applyFill="1" applyBorder="1" applyAlignment="1">
      <alignment horizontal="right"/>
    </xf>
    <xf numFmtId="38" fontId="7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7" fillId="0" borderId="23" xfId="49" applyFont="1" applyFill="1" applyBorder="1" applyAlignment="1">
      <alignment horizontal="centerContinuous" vertical="center"/>
    </xf>
    <xf numFmtId="38" fontId="7" fillId="0" borderId="24" xfId="49" applyFont="1" applyFill="1" applyBorder="1" applyAlignment="1">
      <alignment horizontal="centerContinuous" vertical="center"/>
    </xf>
    <xf numFmtId="38" fontId="5" fillId="0" borderId="26" xfId="49" applyFont="1" applyFill="1" applyBorder="1" applyAlignment="1">
      <alignment horizontal="distributed" vertical="center"/>
    </xf>
    <xf numFmtId="41" fontId="5" fillId="0" borderId="14" xfId="49" applyNumberFormat="1" applyFont="1" applyFill="1" applyBorder="1" applyAlignment="1">
      <alignment vertical="center"/>
    </xf>
    <xf numFmtId="41" fontId="5" fillId="0" borderId="27" xfId="49" applyNumberFormat="1" applyFont="1" applyFill="1" applyBorder="1" applyAlignment="1">
      <alignment vertical="center"/>
    </xf>
    <xf numFmtId="38" fontId="9" fillId="0" borderId="17" xfId="49" applyFont="1" applyFill="1" applyBorder="1" applyAlignment="1">
      <alignment horizontal="distributed" vertical="center"/>
    </xf>
    <xf numFmtId="38" fontId="5" fillId="0" borderId="0" xfId="49" applyFont="1" applyFill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28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 vertical="center"/>
    </xf>
    <xf numFmtId="38" fontId="5" fillId="0" borderId="24" xfId="49" applyFont="1" applyFill="1" applyBorder="1" applyAlignment="1">
      <alignment horizontal="centerContinuous" vertical="center"/>
    </xf>
    <xf numFmtId="38" fontId="5" fillId="0" borderId="20" xfId="49" applyFont="1" applyFill="1" applyBorder="1" applyAlignment="1">
      <alignment horizontal="centerContinuous" vertical="center"/>
    </xf>
    <xf numFmtId="41" fontId="5" fillId="0" borderId="11" xfId="49" applyNumberFormat="1" applyFont="1" applyFill="1" applyBorder="1" applyAlignment="1">
      <alignment horizontal="right" vertical="center"/>
    </xf>
    <xf numFmtId="38" fontId="13" fillId="0" borderId="10" xfId="49" applyFont="1" applyFill="1" applyBorder="1" applyAlignment="1">
      <alignment/>
    </xf>
    <xf numFmtId="38" fontId="13" fillId="0" borderId="13" xfId="49" applyFont="1" applyFill="1" applyBorder="1" applyAlignment="1">
      <alignment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15" xfId="49" applyFont="1" applyFill="1" applyBorder="1" applyAlignment="1">
      <alignment horizontal="centerContinuous"/>
    </xf>
    <xf numFmtId="38" fontId="5" fillId="0" borderId="24" xfId="49" applyFont="1" applyFill="1" applyBorder="1" applyAlignment="1">
      <alignment horizontal="centerContinuous"/>
    </xf>
    <xf numFmtId="38" fontId="5" fillId="0" borderId="28" xfId="49" applyFont="1" applyFill="1" applyBorder="1" applyAlignment="1">
      <alignment horizontal="centerContinuous"/>
    </xf>
    <xf numFmtId="38" fontId="5" fillId="0" borderId="15" xfId="49" applyFont="1" applyFill="1" applyBorder="1" applyAlignment="1">
      <alignment/>
    </xf>
    <xf numFmtId="38" fontId="5" fillId="0" borderId="29" xfId="49" applyFont="1" applyFill="1" applyBorder="1" applyAlignment="1">
      <alignment/>
    </xf>
    <xf numFmtId="38" fontId="5" fillId="0" borderId="0" xfId="49" applyFont="1" applyFill="1" applyBorder="1" applyAlignment="1">
      <alignment horizontal="centerContinuous"/>
    </xf>
    <xf numFmtId="0" fontId="5" fillId="0" borderId="0" xfId="49" applyNumberFormat="1" applyFont="1" applyFill="1" applyAlignment="1">
      <alignment/>
    </xf>
    <xf numFmtId="0" fontId="11" fillId="0" borderId="0" xfId="49" applyNumberFormat="1" applyFont="1" applyFill="1" applyAlignment="1">
      <alignment/>
    </xf>
    <xf numFmtId="0" fontId="5" fillId="0" borderId="0" xfId="49" applyNumberFormat="1" applyFont="1" applyFill="1" applyBorder="1" applyAlignment="1">
      <alignment/>
    </xf>
    <xf numFmtId="0" fontId="5" fillId="0" borderId="0" xfId="49" applyNumberFormat="1" applyFont="1" applyFill="1" applyBorder="1" applyAlignment="1">
      <alignment horizontal="centerContinuous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12" xfId="49" applyNumberFormat="1" applyFont="1" applyFill="1" applyBorder="1" applyAlignment="1">
      <alignment horizontal="distributed"/>
    </xf>
    <xf numFmtId="41" fontId="5" fillId="0" borderId="0" xfId="49" applyNumberFormat="1" applyFont="1" applyFill="1" applyAlignment="1">
      <alignment/>
    </xf>
    <xf numFmtId="183" fontId="5" fillId="0" borderId="0" xfId="49" applyNumberFormat="1" applyFont="1" applyFill="1" applyBorder="1" applyAlignment="1" applyProtection="1">
      <alignment/>
      <protection locked="0"/>
    </xf>
    <xf numFmtId="41" fontId="5" fillId="0" borderId="0" xfId="49" applyNumberFormat="1" applyFont="1" applyFill="1" applyBorder="1" applyAlignment="1">
      <alignment/>
    </xf>
    <xf numFmtId="0" fontId="5" fillId="0" borderId="17" xfId="49" applyNumberFormat="1" applyFont="1" applyFill="1" applyBorder="1" applyAlignment="1">
      <alignment horizontal="distributed"/>
    </xf>
    <xf numFmtId="183" fontId="5" fillId="0" borderId="18" xfId="49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Alignment="1">
      <alignment/>
    </xf>
    <xf numFmtId="41" fontId="5" fillId="0" borderId="0" xfId="49" applyNumberFormat="1" applyFont="1" applyFill="1" applyAlignment="1">
      <alignment/>
    </xf>
    <xf numFmtId="38" fontId="5" fillId="0" borderId="0" xfId="49" applyFont="1" applyFill="1" applyBorder="1" applyAlignment="1">
      <alignment/>
    </xf>
    <xf numFmtId="38" fontId="5" fillId="0" borderId="31" xfId="49" applyFont="1" applyFill="1" applyBorder="1" applyAlignment="1">
      <alignment vertical="center"/>
    </xf>
    <xf numFmtId="184" fontId="5" fillId="0" borderId="32" xfId="49" applyNumberFormat="1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5" fontId="5" fillId="0" borderId="32" xfId="49" applyNumberFormat="1" applyFont="1" applyFill="1" applyBorder="1" applyAlignment="1">
      <alignment horizontal="right" vertical="center"/>
    </xf>
    <xf numFmtId="184" fontId="9" fillId="0" borderId="33" xfId="49" applyNumberFormat="1" applyFont="1" applyFill="1" applyBorder="1" applyAlignment="1">
      <alignment horizontal="right" vertical="center"/>
    </xf>
    <xf numFmtId="184" fontId="9" fillId="0" borderId="0" xfId="49" applyNumberFormat="1" applyFont="1" applyFill="1" applyBorder="1" applyAlignment="1">
      <alignment horizontal="right" vertical="center"/>
    </xf>
    <xf numFmtId="184" fontId="5" fillId="0" borderId="34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5" fillId="0" borderId="31" xfId="49" applyFont="1" applyFill="1" applyBorder="1" applyAlignment="1">
      <alignment horizontal="distributed" vertical="center"/>
    </xf>
    <xf numFmtId="184" fontId="9" fillId="0" borderId="32" xfId="49" applyNumberFormat="1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vertical="center"/>
    </xf>
    <xf numFmtId="184" fontId="5" fillId="0" borderId="35" xfId="49" applyNumberFormat="1" applyFont="1" applyFill="1" applyBorder="1" applyAlignment="1">
      <alignment horizontal="right" vertical="center"/>
    </xf>
    <xf numFmtId="184" fontId="5" fillId="0" borderId="36" xfId="49" applyNumberFormat="1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>
      <alignment vertical="center"/>
    </xf>
    <xf numFmtId="184" fontId="9" fillId="0" borderId="37" xfId="49" applyNumberFormat="1" applyFont="1" applyFill="1" applyBorder="1" applyAlignment="1">
      <alignment horizontal="right" vertical="center"/>
    </xf>
    <xf numFmtId="186" fontId="9" fillId="0" borderId="13" xfId="0" applyNumberFormat="1" applyFont="1" applyFill="1" applyBorder="1" applyAlignment="1">
      <alignment/>
    </xf>
    <xf numFmtId="38" fontId="11" fillId="0" borderId="0" xfId="49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centerContinuous" vertical="center"/>
    </xf>
    <xf numFmtId="38" fontId="5" fillId="0" borderId="16" xfId="49" applyFont="1" applyFill="1" applyBorder="1" applyAlignment="1">
      <alignment horizontal="centerContinuous" vertical="center"/>
    </xf>
    <xf numFmtId="38" fontId="14" fillId="0" borderId="16" xfId="49" applyFont="1" applyFill="1" applyBorder="1" applyAlignment="1">
      <alignment horizontal="centerContinuous" vertical="center"/>
    </xf>
    <xf numFmtId="38" fontId="5" fillId="0" borderId="19" xfId="49" applyFont="1" applyFill="1" applyBorder="1" applyAlignment="1">
      <alignment horizontal="centerContinuous" vertical="center"/>
    </xf>
    <xf numFmtId="38" fontId="6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 horizontal="right"/>
    </xf>
    <xf numFmtId="38" fontId="9" fillId="0" borderId="26" xfId="49" applyNumberFormat="1" applyFont="1" applyFill="1" applyBorder="1" applyAlignment="1">
      <alignment horizontal="distributed" vertical="center"/>
    </xf>
    <xf numFmtId="38" fontId="19" fillId="0" borderId="14" xfId="49" applyFont="1" applyFill="1" applyBorder="1" applyAlignment="1">
      <alignment horizontal="right" vertical="center"/>
    </xf>
    <xf numFmtId="179" fontId="11" fillId="0" borderId="27" xfId="49" applyNumberFormat="1" applyFont="1" applyFill="1" applyBorder="1" applyAlignment="1">
      <alignment horizontal="right" vertical="center"/>
    </xf>
    <xf numFmtId="38" fontId="5" fillId="0" borderId="12" xfId="49" applyNumberFormat="1" applyFont="1" applyFill="1" applyBorder="1" applyAlignment="1">
      <alignment horizontal="center" vertical="center"/>
    </xf>
    <xf numFmtId="38" fontId="20" fillId="0" borderId="10" xfId="49" applyFont="1" applyFill="1" applyBorder="1" applyAlignment="1">
      <alignment horizontal="right" vertical="center"/>
    </xf>
    <xf numFmtId="38" fontId="5" fillId="0" borderId="11" xfId="49" applyNumberFormat="1" applyFont="1" applyFill="1" applyBorder="1" applyAlignment="1">
      <alignment horizontal="right" vertical="center"/>
    </xf>
    <xf numFmtId="38" fontId="5" fillId="0" borderId="12" xfId="49" applyNumberFormat="1" applyFont="1" applyFill="1" applyBorder="1" applyAlignment="1">
      <alignment horizontal="distributed" vertical="center"/>
    </xf>
    <xf numFmtId="38" fontId="21" fillId="0" borderId="12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5" fillId="0" borderId="17" xfId="49" applyNumberFormat="1" applyFont="1" applyFill="1" applyBorder="1" applyAlignment="1">
      <alignment horizontal="distributed" vertical="center"/>
    </xf>
    <xf numFmtId="38" fontId="5" fillId="0" borderId="0" xfId="49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38" fontId="5" fillId="0" borderId="0" xfId="49" applyNumberFormat="1" applyFont="1" applyFill="1" applyAlignment="1">
      <alignment vertical="center"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>
      <alignment horizontal="centerContinuous"/>
    </xf>
    <xf numFmtId="38" fontId="10" fillId="0" borderId="0" xfId="49" applyFont="1" applyFill="1" applyBorder="1" applyAlignment="1">
      <alignment horizontal="right"/>
    </xf>
    <xf numFmtId="38" fontId="5" fillId="0" borderId="23" xfId="49" applyFont="1" applyFill="1" applyBorder="1" applyAlignment="1">
      <alignment horizontal="distributed" vertical="center"/>
    </xf>
    <xf numFmtId="38" fontId="9" fillId="0" borderId="26" xfId="49" applyFont="1" applyFill="1" applyBorder="1" applyAlignment="1">
      <alignment horizontal="distributed" vertical="center"/>
    </xf>
    <xf numFmtId="38" fontId="23" fillId="0" borderId="10" xfId="49" applyFont="1" applyFill="1" applyBorder="1" applyAlignment="1">
      <alignment/>
    </xf>
    <xf numFmtId="38" fontId="2" fillId="0" borderId="0" xfId="49" applyFont="1" applyFill="1" applyAlignment="1">
      <alignment vertical="center"/>
    </xf>
    <xf numFmtId="38" fontId="13" fillId="0" borderId="0" xfId="49" applyFont="1" applyFill="1" applyAlignment="1">
      <alignment horizontal="right" vertical="center"/>
    </xf>
    <xf numFmtId="38" fontId="2" fillId="0" borderId="31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distributed" vertical="center"/>
    </xf>
    <xf numFmtId="38" fontId="2" fillId="0" borderId="35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31" xfId="49" applyNumberFormat="1" applyFont="1" applyFill="1" applyBorder="1" applyAlignment="1">
      <alignment horizontal="center" vertical="center"/>
    </xf>
    <xf numFmtId="0" fontId="17" fillId="0" borderId="0" xfId="64" applyFont="1" applyFill="1">
      <alignment/>
      <protection/>
    </xf>
    <xf numFmtId="0" fontId="6" fillId="0" borderId="0" xfId="64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17" fillId="0" borderId="0" xfId="64" applyFont="1" applyFill="1" applyBorder="1">
      <alignment/>
      <protection/>
    </xf>
    <xf numFmtId="0" fontId="9" fillId="0" borderId="39" xfId="64" applyFont="1" applyFill="1" applyBorder="1">
      <alignment/>
      <protection/>
    </xf>
    <xf numFmtId="0" fontId="5" fillId="0" borderId="39" xfId="64" applyFont="1" applyFill="1" applyBorder="1" applyAlignment="1">
      <alignment horizontal="distributed" vertical="center"/>
      <protection/>
    </xf>
    <xf numFmtId="0" fontId="5" fillId="0" borderId="16" xfId="64" applyFont="1" applyFill="1" applyBorder="1" applyAlignment="1">
      <alignment horizontal="distributed" vertical="center"/>
      <protection/>
    </xf>
    <xf numFmtId="0" fontId="5" fillId="0" borderId="25" xfId="64" applyFont="1" applyFill="1" applyBorder="1" applyAlignment="1">
      <alignment horizontal="distributed"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Border="1" applyAlignment="1">
      <alignment horizontal="right"/>
      <protection/>
    </xf>
    <xf numFmtId="0" fontId="5" fillId="0" borderId="0" xfId="49" applyNumberFormat="1" applyFont="1" applyFill="1" applyBorder="1" applyAlignment="1">
      <alignment horizontal="left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7" xfId="49" applyNumberFormat="1" applyFont="1" applyFill="1" applyBorder="1" applyAlignment="1" applyProtection="1">
      <alignment/>
      <protection locked="0"/>
    </xf>
    <xf numFmtId="38" fontId="7" fillId="0" borderId="16" xfId="49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5" fillId="0" borderId="25" xfId="49" applyFont="1" applyFill="1" applyBorder="1" applyAlignment="1">
      <alignment horizontal="distributed" vertical="center"/>
    </xf>
    <xf numFmtId="38" fontId="9" fillId="0" borderId="0" xfId="49" applyFont="1" applyFill="1" applyAlignment="1">
      <alignment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right"/>
    </xf>
    <xf numFmtId="5" fontId="5" fillId="0" borderId="10" xfId="49" applyNumberFormat="1" applyFont="1" applyFill="1" applyBorder="1" applyAlignment="1">
      <alignment horizontal="right" vertical="center"/>
    </xf>
    <xf numFmtId="5" fontId="5" fillId="0" borderId="11" xfId="49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41" fontId="5" fillId="0" borderId="11" xfId="49" applyNumberFormat="1" applyFont="1" applyFill="1" applyBorder="1" applyAlignment="1">
      <alignment vertical="center"/>
    </xf>
    <xf numFmtId="38" fontId="19" fillId="0" borderId="26" xfId="49" applyFont="1" applyFill="1" applyBorder="1" applyAlignment="1">
      <alignment horizontal="distributed" vertical="center"/>
    </xf>
    <xf numFmtId="38" fontId="20" fillId="0" borderId="12" xfId="49" applyFont="1" applyFill="1" applyBorder="1" applyAlignment="1">
      <alignment horizontal="center" vertical="center"/>
    </xf>
    <xf numFmtId="38" fontId="20" fillId="0" borderId="12" xfId="49" applyFont="1" applyFill="1" applyBorder="1" applyAlignment="1">
      <alignment horizontal="distributed" vertical="center"/>
    </xf>
    <xf numFmtId="38" fontId="20" fillId="0" borderId="17" xfId="49" applyFont="1" applyFill="1" applyBorder="1" applyAlignment="1">
      <alignment horizontal="distributed" vertical="center"/>
    </xf>
    <xf numFmtId="38" fontId="5" fillId="0" borderId="41" xfId="49" applyNumberFormat="1" applyFont="1" applyFill="1" applyBorder="1" applyAlignment="1">
      <alignment horizontal="center" vertical="center"/>
    </xf>
    <xf numFmtId="38" fontId="19" fillId="0" borderId="42" xfId="49" applyFont="1" applyFill="1" applyBorder="1" applyAlignment="1">
      <alignment horizontal="distributed" vertical="center"/>
    </xf>
    <xf numFmtId="38" fontId="19" fillId="0" borderId="43" xfId="49" applyFont="1" applyFill="1" applyBorder="1" applyAlignment="1">
      <alignment horizontal="right" vertical="center"/>
    </xf>
    <xf numFmtId="38" fontId="20" fillId="0" borderId="44" xfId="49" applyFont="1" applyFill="1" applyBorder="1" applyAlignment="1">
      <alignment horizontal="center" vertical="center"/>
    </xf>
    <xf numFmtId="38" fontId="20" fillId="0" borderId="45" xfId="49" applyFont="1" applyFill="1" applyBorder="1" applyAlignment="1">
      <alignment horizontal="right" vertical="center"/>
    </xf>
    <xf numFmtId="38" fontId="5" fillId="0" borderId="44" xfId="49" applyNumberFormat="1" applyFont="1" applyFill="1" applyBorder="1" applyAlignment="1">
      <alignment horizontal="distributed" vertical="center"/>
    </xf>
    <xf numFmtId="38" fontId="20" fillId="0" borderId="44" xfId="49" applyFont="1" applyFill="1" applyBorder="1" applyAlignment="1">
      <alignment horizontal="distributed" vertical="center"/>
    </xf>
    <xf numFmtId="38" fontId="20" fillId="0" borderId="46" xfId="49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38" fontId="43" fillId="0" borderId="10" xfId="49" applyFont="1" applyFill="1" applyBorder="1" applyAlignment="1">
      <alignment vertical="center"/>
    </xf>
    <xf numFmtId="38" fontId="15" fillId="0" borderId="16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38" fontId="9" fillId="0" borderId="0" xfId="49" applyFont="1" applyFill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38" fontId="21" fillId="0" borderId="0" xfId="49" applyFont="1" applyFill="1" applyAlignment="1">
      <alignment horizontal="center"/>
    </xf>
    <xf numFmtId="38" fontId="10" fillId="0" borderId="0" xfId="49" applyFont="1" applyFill="1" applyAlignment="1">
      <alignment/>
    </xf>
    <xf numFmtId="38" fontId="9" fillId="0" borderId="0" xfId="49" applyFont="1" applyFill="1" applyBorder="1" applyAlignment="1">
      <alignment/>
    </xf>
    <xf numFmtId="0" fontId="13" fillId="0" borderId="23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6" fillId="0" borderId="0" xfId="49" applyFont="1" applyFill="1" applyAlignment="1">
      <alignment horizontal="right"/>
    </xf>
    <xf numFmtId="38" fontId="8" fillId="0" borderId="0" xfId="49" applyFont="1" applyFill="1" applyAlignment="1">
      <alignment vertical="center"/>
    </xf>
    <xf numFmtId="38" fontId="5" fillId="0" borderId="27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38" fontId="5" fillId="0" borderId="19" xfId="49" applyFont="1" applyFill="1" applyBorder="1" applyAlignment="1">
      <alignment horizontal="center" vertical="center"/>
    </xf>
    <xf numFmtId="41" fontId="5" fillId="0" borderId="27" xfId="49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center"/>
    </xf>
    <xf numFmtId="38" fontId="5" fillId="0" borderId="29" xfId="49" applyFont="1" applyFill="1" applyBorder="1" applyAlignment="1">
      <alignment horizontal="center" vertical="top"/>
    </xf>
    <xf numFmtId="38" fontId="5" fillId="0" borderId="21" xfId="49" applyFont="1" applyFill="1" applyBorder="1" applyAlignment="1">
      <alignment horizontal="center" vertical="top"/>
    </xf>
    <xf numFmtId="38" fontId="5" fillId="0" borderId="22" xfId="49" applyFont="1" applyFill="1" applyBorder="1" applyAlignment="1">
      <alignment horizontal="center" vertical="top"/>
    </xf>
    <xf numFmtId="41" fontId="5" fillId="0" borderId="38" xfId="49" applyNumberFormat="1" applyFont="1" applyFill="1" applyBorder="1" applyAlignment="1">
      <alignment horizontal="right" vertical="center"/>
    </xf>
    <xf numFmtId="41" fontId="5" fillId="0" borderId="14" xfId="49" applyNumberFormat="1" applyFont="1" applyFill="1" applyBorder="1" applyAlignment="1">
      <alignment horizontal="right" vertical="center"/>
    </xf>
    <xf numFmtId="41" fontId="5" fillId="0" borderId="38" xfId="49" applyNumberFormat="1" applyFont="1" applyFill="1" applyBorder="1" applyAlignment="1">
      <alignment vertical="center"/>
    </xf>
    <xf numFmtId="38" fontId="16" fillId="0" borderId="19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39" xfId="49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80" fontId="13" fillId="0" borderId="13" xfId="0" applyNumberFormat="1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/>
    </xf>
    <xf numFmtId="38" fontId="5" fillId="0" borderId="10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13" fillId="0" borderId="12" xfId="64" applyFont="1" applyFill="1" applyBorder="1">
      <alignment/>
      <protection/>
    </xf>
    <xf numFmtId="0" fontId="13" fillId="0" borderId="11" xfId="64" applyFont="1" applyFill="1" applyBorder="1" applyAlignment="1">
      <alignment horizontal="right" vertical="top"/>
      <protection/>
    </xf>
    <xf numFmtId="3" fontId="5" fillId="0" borderId="12" xfId="64" applyNumberFormat="1" applyFont="1" applyFill="1" applyBorder="1" applyAlignment="1">
      <alignment horizontal="center" vertical="center"/>
      <protection/>
    </xf>
    <xf numFmtId="41" fontId="5" fillId="0" borderId="11" xfId="64" applyNumberFormat="1" applyFont="1" applyFill="1" applyBorder="1" applyAlignment="1">
      <alignment vertical="center"/>
      <protection/>
    </xf>
    <xf numFmtId="3" fontId="9" fillId="0" borderId="12" xfId="64" applyNumberFormat="1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 quotePrefix="1">
      <alignment vertical="center"/>
      <protection/>
    </xf>
    <xf numFmtId="0" fontId="5" fillId="0" borderId="12" xfId="64" applyFont="1" applyFill="1" applyBorder="1" applyAlignment="1" quotePrefix="1">
      <alignment horizontal="center" vertical="center"/>
      <protection/>
    </xf>
    <xf numFmtId="0" fontId="13" fillId="0" borderId="17" xfId="64" applyFont="1" applyFill="1" applyBorder="1" quotePrefix="1">
      <alignment/>
      <protection/>
    </xf>
    <xf numFmtId="3" fontId="13" fillId="0" borderId="47" xfId="64" applyNumberFormat="1" applyFont="1" applyFill="1" applyBorder="1">
      <alignment/>
      <protection/>
    </xf>
    <xf numFmtId="0" fontId="5" fillId="0" borderId="35" xfId="64" applyFont="1" applyFill="1" applyBorder="1" applyAlignment="1">
      <alignment/>
      <protection/>
    </xf>
    <xf numFmtId="0" fontId="13" fillId="0" borderId="0" xfId="64" applyFont="1" applyFill="1">
      <alignment/>
      <protection/>
    </xf>
    <xf numFmtId="38" fontId="5" fillId="0" borderId="12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21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7" fillId="0" borderId="48" xfId="49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center" vertical="center"/>
    </xf>
    <xf numFmtId="38" fontId="16" fillId="0" borderId="12" xfId="49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21" fillId="0" borderId="0" xfId="49" applyFont="1" applyFill="1" applyAlignment="1">
      <alignment horizontal="right"/>
    </xf>
    <xf numFmtId="38" fontId="9" fillId="0" borderId="12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13" fillId="0" borderId="19" xfId="49" applyNumberFormat="1" applyFont="1" applyFill="1" applyBorder="1" applyAlignment="1">
      <alignment horizontal="distributed" vertical="center"/>
    </xf>
    <xf numFmtId="38" fontId="5" fillId="0" borderId="20" xfId="49" applyNumberFormat="1" applyFont="1" applyFill="1" applyBorder="1" applyAlignment="1">
      <alignment horizontal="distributed" vertical="center" wrapText="1"/>
    </xf>
    <xf numFmtId="38" fontId="5" fillId="0" borderId="50" xfId="49" applyNumberFormat="1" applyFont="1" applyFill="1" applyBorder="1" applyAlignment="1">
      <alignment horizontal="distributed" vertical="center" wrapText="1"/>
    </xf>
    <xf numFmtId="38" fontId="20" fillId="0" borderId="12" xfId="49" applyFont="1" applyFill="1" applyBorder="1" applyAlignment="1">
      <alignment vertical="center"/>
    </xf>
    <xf numFmtId="38" fontId="5" fillId="0" borderId="28" xfId="49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 vertical="top"/>
    </xf>
    <xf numFmtId="56" fontId="6" fillId="0" borderId="0" xfId="0" applyNumberFormat="1" applyFont="1" applyFill="1" applyAlignment="1" quotePrefix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41" fontId="5" fillId="0" borderId="10" xfId="49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9" fillId="0" borderId="13" xfId="0" applyNumberFormat="1" applyFont="1" applyFill="1" applyBorder="1" applyAlignment="1">
      <alignment vertical="center"/>
    </xf>
    <xf numFmtId="38" fontId="10" fillId="0" borderId="11" xfId="49" applyFont="1" applyFill="1" applyBorder="1" applyAlignment="1">
      <alignment/>
    </xf>
    <xf numFmtId="38" fontId="46" fillId="0" borderId="0" xfId="49" applyFont="1" applyFill="1" applyAlignment="1">
      <alignment vertical="center"/>
    </xf>
    <xf numFmtId="38" fontId="2" fillId="0" borderId="39" xfId="49" applyFont="1" applyFill="1" applyBorder="1" applyAlignment="1">
      <alignment horizontal="center" vertical="center" wrapText="1" shrinkToFit="1"/>
    </xf>
    <xf numFmtId="38" fontId="2" fillId="0" borderId="26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2" xfId="49" applyFont="1" applyFill="1" applyBorder="1" applyAlignment="1">
      <alignment horizontal="distributed" vertical="center"/>
    </xf>
    <xf numFmtId="41" fontId="2" fillId="0" borderId="51" xfId="49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horizontal="distributed" vertical="center"/>
    </xf>
    <xf numFmtId="38" fontId="2" fillId="0" borderId="29" xfId="49" applyFont="1" applyFill="1" applyBorder="1" applyAlignment="1">
      <alignment horizontal="distributed" vertical="center"/>
    </xf>
    <xf numFmtId="38" fontId="2" fillId="0" borderId="30" xfId="49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horizontal="distributed" vertical="center"/>
    </xf>
    <xf numFmtId="38" fontId="2" fillId="0" borderId="29" xfId="49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41" fontId="10" fillId="0" borderId="38" xfId="49" applyNumberFormat="1" applyFont="1" applyFill="1" applyBorder="1" applyAlignment="1">
      <alignment vertical="center"/>
    </xf>
    <xf numFmtId="41" fontId="0" fillId="0" borderId="51" xfId="49" applyNumberFormat="1" applyFont="1" applyFill="1" applyBorder="1" applyAlignment="1">
      <alignment horizontal="center" vertical="center" wrapText="1" shrinkToFit="1"/>
    </xf>
    <xf numFmtId="38" fontId="0" fillId="0" borderId="0" xfId="49" applyFont="1" applyFill="1" applyBorder="1" applyAlignment="1">
      <alignment vertical="center"/>
    </xf>
    <xf numFmtId="41" fontId="10" fillId="0" borderId="0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41" fontId="10" fillId="0" borderId="29" xfId="49" applyNumberFormat="1" applyFont="1" applyFill="1" applyBorder="1" applyAlignment="1">
      <alignment vertical="center"/>
    </xf>
    <xf numFmtId="41" fontId="2" fillId="0" borderId="52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38" fontId="0" fillId="0" borderId="17" xfId="49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38" fontId="15" fillId="0" borderId="27" xfId="49" applyFont="1" applyFill="1" applyBorder="1" applyAlignment="1">
      <alignment/>
    </xf>
    <xf numFmtId="38" fontId="15" fillId="0" borderId="11" xfId="49" applyFont="1" applyFill="1" applyBorder="1" applyAlignment="1">
      <alignment/>
    </xf>
    <xf numFmtId="38" fontId="10" fillId="0" borderId="47" xfId="49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9" fillId="0" borderId="47" xfId="0" applyNumberFormat="1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20" fillId="0" borderId="27" xfId="49" applyFont="1" applyFill="1" applyBorder="1" applyAlignment="1">
      <alignment horizontal="right" vertical="center"/>
    </xf>
    <xf numFmtId="38" fontId="20" fillId="0" borderId="11" xfId="49" applyFont="1" applyFill="1" applyBorder="1" applyAlignment="1">
      <alignment horizontal="right" vertical="center"/>
    </xf>
    <xf numFmtId="179" fontId="5" fillId="0" borderId="11" xfId="49" applyNumberFormat="1" applyFont="1" applyFill="1" applyBorder="1" applyAlignment="1">
      <alignment horizontal="right" vertical="center"/>
    </xf>
    <xf numFmtId="179" fontId="5" fillId="0" borderId="45" xfId="49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179" fontId="5" fillId="0" borderId="47" xfId="49" applyNumberFormat="1" applyFont="1" applyFill="1" applyBorder="1" applyAlignment="1">
      <alignment horizontal="right" vertical="center"/>
    </xf>
    <xf numFmtId="179" fontId="5" fillId="0" borderId="53" xfId="49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 wrapText="1"/>
    </xf>
    <xf numFmtId="38" fontId="9" fillId="0" borderId="10" xfId="49" applyFont="1" applyFill="1" applyBorder="1" applyAlignment="1">
      <alignment vertical="center"/>
    </xf>
    <xf numFmtId="0" fontId="9" fillId="0" borderId="27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 wrapText="1"/>
    </xf>
    <xf numFmtId="3" fontId="5" fillId="0" borderId="23" xfId="49" applyNumberFormat="1" applyFont="1" applyFill="1" applyBorder="1" applyAlignment="1">
      <alignment horizontal="centerContinuous" vertical="center"/>
    </xf>
    <xf numFmtId="38" fontId="9" fillId="0" borderId="13" xfId="49" applyFont="1" applyFill="1" applyBorder="1" applyAlignment="1">
      <alignment vertical="center"/>
    </xf>
    <xf numFmtId="38" fontId="9" fillId="0" borderId="47" xfId="49" applyFont="1" applyFill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38" fontId="9" fillId="0" borderId="47" xfId="49" applyFont="1" applyFill="1" applyBorder="1" applyAlignment="1">
      <alignment vertical="center"/>
    </xf>
    <xf numFmtId="184" fontId="5" fillId="0" borderId="11" xfId="49" applyNumberFormat="1" applyFont="1" applyFill="1" applyBorder="1" applyAlignment="1">
      <alignment horizontal="right" vertical="center"/>
    </xf>
    <xf numFmtId="184" fontId="9" fillId="0" borderId="34" xfId="49" applyNumberFormat="1" applyFont="1" applyFill="1" applyBorder="1" applyAlignment="1">
      <alignment horizontal="right" vertical="center"/>
    </xf>
    <xf numFmtId="186" fontId="5" fillId="0" borderId="11" xfId="0" applyNumberFormat="1" applyFont="1" applyFill="1" applyBorder="1" applyAlignment="1">
      <alignment vertical="center"/>
    </xf>
    <xf numFmtId="184" fontId="9" fillId="0" borderId="47" xfId="49" applyNumberFormat="1" applyFont="1" applyFill="1" applyBorder="1" applyAlignment="1">
      <alignment horizontal="right" vertical="center"/>
    </xf>
    <xf numFmtId="186" fontId="9" fillId="0" borderId="47" xfId="0" applyNumberFormat="1" applyFont="1" applyFill="1" applyBorder="1" applyAlignment="1">
      <alignment/>
    </xf>
    <xf numFmtId="41" fontId="9" fillId="0" borderId="11" xfId="64" applyNumberFormat="1" applyFont="1" applyFill="1" applyBorder="1" applyAlignment="1">
      <alignment vertical="center"/>
      <protection/>
    </xf>
    <xf numFmtId="182" fontId="9" fillId="0" borderId="27" xfId="49" applyNumberFormat="1" applyFont="1" applyFill="1" applyBorder="1" applyAlignment="1">
      <alignment/>
    </xf>
    <xf numFmtId="182" fontId="9" fillId="0" borderId="14" xfId="49" applyNumberFormat="1" applyFont="1" applyFill="1" applyBorder="1" applyAlignment="1">
      <alignment/>
    </xf>
    <xf numFmtId="182" fontId="9" fillId="0" borderId="38" xfId="49" applyNumberFormat="1" applyFont="1" applyFill="1" applyBorder="1" applyAlignment="1">
      <alignment/>
    </xf>
    <xf numFmtId="182" fontId="9" fillId="0" borderId="14" xfId="49" applyNumberFormat="1" applyFont="1" applyFill="1" applyBorder="1" applyAlignment="1">
      <alignment horizontal="right"/>
    </xf>
    <xf numFmtId="182" fontId="9" fillId="0" borderId="54" xfId="49" applyNumberFormat="1" applyFont="1" applyFill="1" applyBorder="1" applyAlignment="1">
      <alignment/>
    </xf>
    <xf numFmtId="183" fontId="9" fillId="0" borderId="12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182" fontId="9" fillId="0" borderId="11" xfId="49" applyNumberFormat="1" applyFont="1" applyFill="1" applyBorder="1" applyAlignment="1">
      <alignment/>
    </xf>
    <xf numFmtId="182" fontId="9" fillId="0" borderId="10" xfId="49" applyNumberFormat="1" applyFont="1" applyFill="1" applyBorder="1" applyAlignment="1">
      <alignment/>
    </xf>
    <xf numFmtId="182" fontId="9" fillId="0" borderId="0" xfId="49" applyNumberFormat="1" applyFont="1" applyFill="1" applyBorder="1" applyAlignment="1">
      <alignment/>
    </xf>
    <xf numFmtId="182" fontId="9" fillId="0" borderId="10" xfId="49" applyNumberFormat="1" applyFont="1" applyFill="1" applyBorder="1" applyAlignment="1">
      <alignment horizontal="right"/>
    </xf>
    <xf numFmtId="182" fontId="9" fillId="0" borderId="55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0" borderId="10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Border="1" applyAlignment="1" applyProtection="1">
      <alignment/>
      <protection locked="0"/>
    </xf>
    <xf numFmtId="182" fontId="5" fillId="0" borderId="10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 applyProtection="1">
      <alignment horizontal="right"/>
      <protection locked="0"/>
    </xf>
    <xf numFmtId="182" fontId="5" fillId="0" borderId="55" xfId="0" applyNumberFormat="1" applyFont="1" applyFill="1" applyBorder="1" applyAlignment="1" applyProtection="1">
      <alignment/>
      <protection locked="0"/>
    </xf>
    <xf numFmtId="182" fontId="5" fillId="0" borderId="11" xfId="49" applyNumberFormat="1" applyFont="1" applyFill="1" applyBorder="1" applyAlignment="1">
      <alignment/>
    </xf>
    <xf numFmtId="182" fontId="5" fillId="0" borderId="10" xfId="49" applyNumberFormat="1" applyFont="1" applyFill="1" applyBorder="1" applyAlignment="1" applyProtection="1">
      <alignment/>
      <protection locked="0"/>
    </xf>
    <xf numFmtId="182" fontId="5" fillId="0" borderId="0" xfId="49" applyNumberFormat="1" applyFont="1" applyFill="1" applyBorder="1" applyAlignment="1" applyProtection="1">
      <alignment/>
      <protection locked="0"/>
    </xf>
    <xf numFmtId="182" fontId="5" fillId="0" borderId="10" xfId="49" applyNumberFormat="1" applyFont="1" applyFill="1" applyBorder="1" applyAlignment="1">
      <alignment horizontal="right"/>
    </xf>
    <xf numFmtId="182" fontId="5" fillId="0" borderId="10" xfId="49" applyNumberFormat="1" applyFont="1" applyFill="1" applyBorder="1" applyAlignment="1" applyProtection="1">
      <alignment horizontal="right"/>
      <protection locked="0"/>
    </xf>
    <xf numFmtId="182" fontId="5" fillId="0" borderId="10" xfId="49" applyNumberFormat="1" applyFont="1" applyFill="1" applyBorder="1" applyAlignment="1">
      <alignment/>
    </xf>
    <xf numFmtId="182" fontId="5" fillId="0" borderId="55" xfId="49" applyNumberFormat="1" applyFont="1" applyFill="1" applyBorder="1" applyAlignment="1" applyProtection="1">
      <alignment/>
      <protection locked="0"/>
    </xf>
    <xf numFmtId="182" fontId="5" fillId="0" borderId="55" xfId="49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182" fontId="5" fillId="0" borderId="47" xfId="49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3" xfId="49" applyNumberFormat="1" applyFont="1" applyFill="1" applyBorder="1" applyAlignment="1" applyProtection="1">
      <alignment/>
      <protection locked="0"/>
    </xf>
    <xf numFmtId="182" fontId="5" fillId="0" borderId="18" xfId="49" applyNumberFormat="1" applyFont="1" applyFill="1" applyBorder="1" applyAlignment="1" applyProtection="1">
      <alignment/>
      <protection locked="0"/>
    </xf>
    <xf numFmtId="182" fontId="5" fillId="0" borderId="13" xfId="49" applyNumberFormat="1" applyFont="1" applyFill="1" applyBorder="1" applyAlignment="1">
      <alignment horizontal="right"/>
    </xf>
    <xf numFmtId="182" fontId="5" fillId="0" borderId="13" xfId="49" applyNumberFormat="1" applyFont="1" applyFill="1" applyBorder="1" applyAlignment="1" applyProtection="1">
      <alignment horizontal="right"/>
      <protection locked="0"/>
    </xf>
    <xf numFmtId="182" fontId="5" fillId="0" borderId="13" xfId="49" applyNumberFormat="1" applyFont="1" applyFill="1" applyBorder="1" applyAlignment="1">
      <alignment/>
    </xf>
    <xf numFmtId="182" fontId="5" fillId="0" borderId="56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10" xfId="49" applyNumberFormat="1" applyFont="1" applyFill="1" applyBorder="1" applyAlignment="1">
      <alignment horizontal="right" vertical="center"/>
    </xf>
    <xf numFmtId="41" fontId="9" fillId="0" borderId="11" xfId="49" applyNumberFormat="1" applyFont="1" applyFill="1" applyBorder="1" applyAlignment="1">
      <alignment horizontal="right" vertical="center"/>
    </xf>
    <xf numFmtId="41" fontId="9" fillId="0" borderId="13" xfId="49" applyNumberFormat="1" applyFont="1" applyFill="1" applyBorder="1" applyAlignment="1">
      <alignment horizontal="right" vertical="center"/>
    </xf>
    <xf numFmtId="41" fontId="9" fillId="0" borderId="47" xfId="49" applyNumberFormat="1" applyFont="1" applyFill="1" applyBorder="1" applyAlignment="1">
      <alignment horizontal="right" vertical="center"/>
    </xf>
    <xf numFmtId="41" fontId="9" fillId="0" borderId="11" xfId="49" applyNumberFormat="1" applyFont="1" applyFill="1" applyBorder="1" applyAlignment="1">
      <alignment vertical="center"/>
    </xf>
    <xf numFmtId="41" fontId="9" fillId="0" borderId="10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10" xfId="49" applyNumberFormat="1" applyFont="1" applyFill="1" applyBorder="1" applyAlignment="1">
      <alignment vertical="center" shrinkToFit="1"/>
    </xf>
    <xf numFmtId="41" fontId="5" fillId="0" borderId="0" xfId="49" applyNumberFormat="1" applyFont="1" applyFill="1" applyBorder="1" applyAlignment="1">
      <alignment vertical="center" shrinkToFit="1"/>
    </xf>
    <xf numFmtId="41" fontId="5" fillId="0" borderId="18" xfId="49" applyNumberFormat="1" applyFont="1" applyFill="1" applyBorder="1" applyAlignment="1">
      <alignment vertical="center"/>
    </xf>
    <xf numFmtId="41" fontId="5" fillId="0" borderId="13" xfId="49" applyNumberFormat="1" applyFont="1" applyFill="1" applyBorder="1" applyAlignment="1">
      <alignment vertical="center"/>
    </xf>
    <xf numFmtId="41" fontId="5" fillId="0" borderId="47" xfId="49" applyNumberFormat="1" applyFont="1" applyFill="1" applyBorder="1" applyAlignment="1">
      <alignment vertical="center"/>
    </xf>
    <xf numFmtId="41" fontId="5" fillId="0" borderId="14" xfId="49" applyNumberFormat="1" applyFont="1" applyFill="1" applyBorder="1" applyAlignment="1">
      <alignment horizontal="center" vertical="center"/>
    </xf>
    <xf numFmtId="41" fontId="9" fillId="0" borderId="10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vertical="center"/>
    </xf>
    <xf numFmtId="41" fontId="5" fillId="0" borderId="10" xfId="49" applyNumberFormat="1" applyFont="1" applyFill="1" applyBorder="1" applyAlignment="1">
      <alignment horizontal="center" vertical="center"/>
    </xf>
    <xf numFmtId="41" fontId="5" fillId="0" borderId="58" xfId="49" applyNumberFormat="1" applyFont="1" applyFill="1" applyBorder="1" applyAlignment="1">
      <alignment vertical="center"/>
    </xf>
    <xf numFmtId="41" fontId="5" fillId="0" borderId="58" xfId="49" applyNumberFormat="1" applyFont="1" applyFill="1" applyBorder="1" applyAlignment="1">
      <alignment horizontal="center" vertical="center"/>
    </xf>
    <xf numFmtId="41" fontId="5" fillId="0" borderId="36" xfId="49" applyNumberFormat="1" applyFont="1" applyFill="1" applyBorder="1" applyAlignment="1">
      <alignment vertical="center"/>
    </xf>
    <xf numFmtId="41" fontId="9" fillId="0" borderId="13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5" fillId="0" borderId="10" xfId="49" applyNumberFormat="1" applyFont="1" applyFill="1" applyBorder="1" applyAlignment="1">
      <alignment horizontal="right" vertical="center"/>
    </xf>
    <xf numFmtId="179" fontId="9" fillId="0" borderId="13" xfId="49" applyNumberFormat="1" applyFont="1" applyFill="1" applyBorder="1" applyAlignment="1">
      <alignment horizontal="right" vertical="center"/>
    </xf>
    <xf numFmtId="178" fontId="9" fillId="0" borderId="13" xfId="49" applyNumberFormat="1" applyFont="1" applyFill="1" applyBorder="1" applyAlignment="1">
      <alignment horizontal="right" vertical="center"/>
    </xf>
    <xf numFmtId="178" fontId="9" fillId="0" borderId="47" xfId="49" applyNumberFormat="1" applyFont="1" applyFill="1" applyBorder="1" applyAlignment="1">
      <alignment horizontal="right" vertical="center"/>
    </xf>
    <xf numFmtId="178" fontId="9" fillId="0" borderId="14" xfId="49" applyNumberFormat="1" applyFont="1" applyFill="1" applyBorder="1" applyAlignment="1">
      <alignment vertical="center"/>
    </xf>
    <xf numFmtId="41" fontId="9" fillId="0" borderId="14" xfId="49" applyNumberFormat="1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horizontal="right" vertical="center"/>
    </xf>
    <xf numFmtId="178" fontId="5" fillId="0" borderId="10" xfId="49" applyNumberFormat="1" applyFont="1" applyFill="1" applyBorder="1" applyAlignment="1">
      <alignment vertical="center"/>
    </xf>
    <xf numFmtId="178" fontId="5" fillId="0" borderId="21" xfId="49" applyNumberFormat="1" applyFont="1" applyFill="1" applyBorder="1" applyAlignment="1">
      <alignment horizontal="right" vertical="center"/>
    </xf>
    <xf numFmtId="41" fontId="5" fillId="0" borderId="21" xfId="49" applyNumberFormat="1" applyFont="1" applyFill="1" applyBorder="1" applyAlignment="1">
      <alignment vertical="center"/>
    </xf>
    <xf numFmtId="178" fontId="5" fillId="0" borderId="13" xfId="49" applyNumberFormat="1" applyFont="1" applyFill="1" applyBorder="1" applyAlignment="1">
      <alignment horizontal="right" vertical="center"/>
    </xf>
    <xf numFmtId="178" fontId="5" fillId="0" borderId="13" xfId="49" applyNumberFormat="1" applyFont="1" applyFill="1" applyBorder="1" applyAlignment="1">
      <alignment vertical="center"/>
    </xf>
    <xf numFmtId="41" fontId="5" fillId="0" borderId="13" xfId="49" applyNumberFormat="1" applyFont="1" applyFill="1" applyBorder="1" applyAlignment="1">
      <alignment horizontal="right" vertical="center"/>
    </xf>
    <xf numFmtId="41" fontId="5" fillId="0" borderId="47" xfId="49" applyNumberFormat="1" applyFont="1" applyFill="1" applyBorder="1" applyAlignment="1">
      <alignment horizontal="right" vertical="center"/>
    </xf>
    <xf numFmtId="41" fontId="9" fillId="0" borderId="12" xfId="49" applyNumberFormat="1" applyFont="1" applyFill="1" applyBorder="1" applyAlignment="1">
      <alignment horizontal="right" vertical="center"/>
    </xf>
    <xf numFmtId="41" fontId="9" fillId="0" borderId="0" xfId="49" applyNumberFormat="1" applyFont="1" applyFill="1" applyBorder="1" applyAlignment="1">
      <alignment horizontal="right" vertical="center"/>
    </xf>
    <xf numFmtId="41" fontId="11" fillId="0" borderId="12" xfId="49" applyNumberFormat="1" applyFont="1" applyFill="1" applyBorder="1" applyAlignment="1">
      <alignment horizontal="right" vertical="center"/>
    </xf>
    <xf numFmtId="41" fontId="11" fillId="0" borderId="10" xfId="49" applyNumberFormat="1" applyFont="1" applyFill="1" applyBorder="1" applyAlignment="1">
      <alignment horizontal="right" vertical="center"/>
    </xf>
    <xf numFmtId="41" fontId="11" fillId="0" borderId="0" xfId="49" applyNumberFormat="1" applyFont="1" applyFill="1" applyBorder="1" applyAlignment="1">
      <alignment horizontal="right" vertical="center"/>
    </xf>
    <xf numFmtId="41" fontId="5" fillId="0" borderId="12" xfId="49" applyNumberFormat="1" applyFont="1" applyFill="1" applyBorder="1" applyAlignment="1">
      <alignment horizontal="right" vertical="center"/>
    </xf>
    <xf numFmtId="41" fontId="5" fillId="0" borderId="17" xfId="49" applyNumberFormat="1" applyFont="1" applyFill="1" applyBorder="1" applyAlignment="1">
      <alignment horizontal="right" vertical="center"/>
    </xf>
    <xf numFmtId="41" fontId="5" fillId="0" borderId="18" xfId="49" applyNumberFormat="1" applyFont="1" applyFill="1" applyBorder="1" applyAlignment="1">
      <alignment horizontal="right" vertical="center"/>
    </xf>
    <xf numFmtId="41" fontId="15" fillId="0" borderId="14" xfId="49" applyNumberFormat="1" applyFont="1" applyFill="1" applyBorder="1" applyAlignment="1">
      <alignment/>
    </xf>
    <xf numFmtId="41" fontId="15" fillId="0" borderId="27" xfId="49" applyNumberFormat="1" applyFont="1" applyFill="1" applyBorder="1" applyAlignment="1">
      <alignment/>
    </xf>
    <xf numFmtId="41" fontId="10" fillId="0" borderId="10" xfId="49" applyNumberFormat="1" applyFont="1" applyFill="1" applyBorder="1" applyAlignment="1">
      <alignment/>
    </xf>
    <xf numFmtId="41" fontId="10" fillId="0" borderId="11" xfId="49" applyNumberFormat="1" applyFont="1" applyFill="1" applyBorder="1" applyAlignment="1">
      <alignment/>
    </xf>
    <xf numFmtId="41" fontId="10" fillId="0" borderId="10" xfId="49" applyNumberFormat="1" applyFont="1" applyFill="1" applyBorder="1" applyAlignment="1">
      <alignment horizontal="right"/>
    </xf>
    <xf numFmtId="41" fontId="10" fillId="0" borderId="11" xfId="49" applyNumberFormat="1" applyFont="1" applyFill="1" applyBorder="1" applyAlignment="1">
      <alignment horizontal="right"/>
    </xf>
    <xf numFmtId="41" fontId="10" fillId="0" borderId="13" xfId="49" applyNumberFormat="1" applyFont="1" applyFill="1" applyBorder="1" applyAlignment="1">
      <alignment/>
    </xf>
    <xf numFmtId="41" fontId="10" fillId="0" borderId="13" xfId="49" applyNumberFormat="1" applyFont="1" applyFill="1" applyBorder="1" applyAlignment="1">
      <alignment horizontal="right"/>
    </xf>
    <xf numFmtId="41" fontId="10" fillId="0" borderId="47" xfId="49" applyNumberFormat="1" applyFont="1" applyFill="1" applyBorder="1" applyAlignment="1">
      <alignment/>
    </xf>
    <xf numFmtId="3" fontId="17" fillId="0" borderId="0" xfId="64" applyNumberFormat="1" applyFont="1" applyFill="1" applyAlignment="1">
      <alignment vertical="center"/>
      <protection/>
    </xf>
    <xf numFmtId="38" fontId="5" fillId="0" borderId="19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38" fontId="5" fillId="0" borderId="21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/>
    </xf>
    <xf numFmtId="0" fontId="5" fillId="0" borderId="19" xfId="49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47" xfId="0" applyNumberFormat="1" applyFont="1" applyBorder="1" applyAlignment="1">
      <alignment horizontal="right" vertical="center"/>
    </xf>
    <xf numFmtId="38" fontId="7" fillId="0" borderId="0" xfId="49" applyFont="1" applyAlignment="1">
      <alignment/>
    </xf>
    <xf numFmtId="38" fontId="42" fillId="0" borderId="0" xfId="49" applyFont="1" applyAlignment="1">
      <alignment horizontal="right"/>
    </xf>
    <xf numFmtId="38" fontId="8" fillId="0" borderId="0" xfId="49" applyFont="1" applyAlignment="1">
      <alignment/>
    </xf>
    <xf numFmtId="38" fontId="10" fillId="0" borderId="0" xfId="49" applyFont="1" applyAlignment="1">
      <alignment/>
    </xf>
    <xf numFmtId="38" fontId="7" fillId="0" borderId="0" xfId="49" applyFont="1" applyAlignment="1">
      <alignment/>
    </xf>
    <xf numFmtId="38" fontId="7" fillId="0" borderId="0" xfId="49" applyFont="1" applyAlignment="1">
      <alignment horizontal="right"/>
    </xf>
    <xf numFmtId="38" fontId="7" fillId="0" borderId="39" xfId="49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Border="1" applyAlignment="1">
      <alignment/>
    </xf>
    <xf numFmtId="38" fontId="5" fillId="0" borderId="59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/>
    </xf>
    <xf numFmtId="38" fontId="9" fillId="0" borderId="0" xfId="49" applyFont="1" applyBorder="1" applyAlignment="1">
      <alignment horizontal="distributed" vertical="center"/>
    </xf>
    <xf numFmtId="38" fontId="5" fillId="0" borderId="0" xfId="49" applyFont="1" applyBorder="1" applyAlignment="1">
      <alignment horizontal="distributed" vertical="center"/>
    </xf>
    <xf numFmtId="38" fontId="5" fillId="0" borderId="59" xfId="49" applyFont="1" applyBorder="1" applyAlignment="1">
      <alignment horizontal="distributed" vertical="center"/>
    </xf>
    <xf numFmtId="38" fontId="5" fillId="0" borderId="12" xfId="49" applyFont="1" applyBorder="1" applyAlignment="1">
      <alignment horizontal="distributed" vertical="center"/>
    </xf>
    <xf numFmtId="38" fontId="7" fillId="0" borderId="0" xfId="49" applyFont="1" applyBorder="1" applyAlignment="1">
      <alignment horizontal="distributed" vertical="center"/>
    </xf>
    <xf numFmtId="38" fontId="7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horizontal="distributed" vertical="center"/>
    </xf>
    <xf numFmtId="38" fontId="5" fillId="0" borderId="60" xfId="49" applyFont="1" applyBorder="1" applyAlignment="1">
      <alignment horizontal="distributed" vertical="center"/>
    </xf>
    <xf numFmtId="38" fontId="5" fillId="0" borderId="17" xfId="49" applyFont="1" applyBorder="1" applyAlignment="1">
      <alignment horizontal="distributed" vertical="center"/>
    </xf>
    <xf numFmtId="38" fontId="9" fillId="0" borderId="0" xfId="49" applyFont="1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5" fillId="0" borderId="23" xfId="49" applyFont="1" applyBorder="1" applyAlignment="1">
      <alignment horizontal="centerContinuous" vertical="center"/>
    </xf>
    <xf numFmtId="38" fontId="5" fillId="0" borderId="24" xfId="49" applyFont="1" applyBorder="1" applyAlignment="1">
      <alignment horizontal="centerContinuous" vertical="center"/>
    </xf>
    <xf numFmtId="38" fontId="5" fillId="0" borderId="30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9" fillId="0" borderId="38" xfId="49" applyFont="1" applyBorder="1" applyAlignment="1">
      <alignment vertical="center"/>
    </xf>
    <xf numFmtId="38" fontId="11" fillId="0" borderId="26" xfId="49" applyFont="1" applyBorder="1" applyAlignment="1">
      <alignment vertical="center"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distributed" vertical="center"/>
    </xf>
    <xf numFmtId="176" fontId="5" fillId="0" borderId="10" xfId="49" applyNumberFormat="1" applyFont="1" applyBorder="1" applyAlignment="1">
      <alignment/>
    </xf>
    <xf numFmtId="38" fontId="5" fillId="0" borderId="10" xfId="49" applyFont="1" applyBorder="1" applyAlignment="1">
      <alignment horizontal="center" vertical="center"/>
    </xf>
    <xf numFmtId="177" fontId="5" fillId="0" borderId="10" xfId="49" applyNumberFormat="1" applyFont="1" applyBorder="1" applyAlignment="1">
      <alignment/>
    </xf>
    <xf numFmtId="38" fontId="9" fillId="0" borderId="0" xfId="49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176" fontId="12" fillId="0" borderId="10" xfId="49" applyNumberFormat="1" applyFont="1" applyBorder="1" applyAlignment="1">
      <alignment horizontal="right" vertical="top"/>
    </xf>
    <xf numFmtId="38" fontId="5" fillId="0" borderId="10" xfId="49" applyFont="1" applyBorder="1" applyAlignment="1">
      <alignment horizontal="right"/>
    </xf>
    <xf numFmtId="38" fontId="5" fillId="0" borderId="13" xfId="49" applyFont="1" applyBorder="1" applyAlignment="1">
      <alignment horizontal="distributed" vertical="center"/>
    </xf>
    <xf numFmtId="38" fontId="5" fillId="0" borderId="13" xfId="49" applyFont="1" applyBorder="1" applyAlignment="1">
      <alignment/>
    </xf>
    <xf numFmtId="38" fontId="5" fillId="0" borderId="47" xfId="49" applyFont="1" applyBorder="1" applyAlignment="1">
      <alignment/>
    </xf>
    <xf numFmtId="38" fontId="5" fillId="0" borderId="0" xfId="49" applyFont="1" applyAlignment="1">
      <alignment horizontal="center"/>
    </xf>
    <xf numFmtId="38" fontId="14" fillId="0" borderId="23" xfId="49" applyFont="1" applyBorder="1" applyAlignment="1">
      <alignment horizontal="center" vertical="center" wrapText="1"/>
    </xf>
    <xf numFmtId="38" fontId="16" fillId="0" borderId="23" xfId="49" applyFont="1" applyBorder="1" applyAlignment="1">
      <alignment horizontal="centerContinuous" vertical="center" wrapText="1"/>
    </xf>
    <xf numFmtId="38" fontId="13" fillId="0" borderId="23" xfId="49" applyFont="1" applyBorder="1" applyAlignment="1">
      <alignment horizontal="centerContinuous" vertical="center" wrapText="1"/>
    </xf>
    <xf numFmtId="38" fontId="14" fillId="0" borderId="21" xfId="49" applyFont="1" applyBorder="1" applyAlignment="1">
      <alignment horizontal="center" vertical="center"/>
    </xf>
    <xf numFmtId="38" fontId="13" fillId="0" borderId="16" xfId="49" applyFont="1" applyBorder="1" applyAlignment="1">
      <alignment horizontal="center" vertical="center"/>
    </xf>
    <xf numFmtId="38" fontId="13" fillId="0" borderId="25" xfId="49" applyFont="1" applyBorder="1" applyAlignment="1">
      <alignment horizontal="center" vertical="center"/>
    </xf>
    <xf numFmtId="38" fontId="43" fillId="0" borderId="12" xfId="49" applyFont="1" applyBorder="1" applyAlignment="1">
      <alignment vertical="center"/>
    </xf>
    <xf numFmtId="38" fontId="43" fillId="0" borderId="10" xfId="49" applyFont="1" applyBorder="1" applyAlignment="1">
      <alignment horizontal="center" vertical="center"/>
    </xf>
    <xf numFmtId="38" fontId="13" fillId="0" borderId="10" xfId="49" applyFont="1" applyBorder="1" applyAlignment="1">
      <alignment vertical="center"/>
    </xf>
    <xf numFmtId="38" fontId="13" fillId="0" borderId="11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13" fillId="0" borderId="10" xfId="49" applyNumberFormat="1" applyFont="1" applyBorder="1" applyAlignment="1">
      <alignment horizontal="right" vertical="center"/>
    </xf>
    <xf numFmtId="38" fontId="43" fillId="0" borderId="12" xfId="49" applyFont="1" applyBorder="1" applyAlignment="1">
      <alignment/>
    </xf>
    <xf numFmtId="38" fontId="43" fillId="0" borderId="10" xfId="49" applyFont="1" applyBorder="1" applyAlignment="1">
      <alignment horizontal="center"/>
    </xf>
    <xf numFmtId="38" fontId="43" fillId="0" borderId="10" xfId="49" applyFont="1" applyBorder="1" applyAlignment="1">
      <alignment/>
    </xf>
    <xf numFmtId="0" fontId="13" fillId="0" borderId="10" xfId="49" applyNumberFormat="1" applyFont="1" applyBorder="1" applyAlignment="1">
      <alignment horizontal="right"/>
    </xf>
    <xf numFmtId="38" fontId="43" fillId="0" borderId="12" xfId="49" applyFont="1" applyBorder="1" applyAlignment="1">
      <alignment vertical="center" wrapText="1"/>
    </xf>
    <xf numFmtId="38" fontId="43" fillId="0" borderId="10" xfId="49" applyFont="1" applyBorder="1" applyAlignment="1">
      <alignment vertical="center"/>
    </xf>
    <xf numFmtId="38" fontId="43" fillId="0" borderId="17" xfId="49" applyFont="1" applyBorder="1" applyAlignment="1">
      <alignment vertical="center"/>
    </xf>
    <xf numFmtId="38" fontId="43" fillId="0" borderId="13" xfId="49" applyFont="1" applyBorder="1" applyAlignment="1">
      <alignment horizontal="center" vertical="center"/>
    </xf>
    <xf numFmtId="38" fontId="43" fillId="0" borderId="13" xfId="49" applyFont="1" applyBorder="1" applyAlignment="1">
      <alignment vertical="center"/>
    </xf>
    <xf numFmtId="0" fontId="13" fillId="0" borderId="13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horizontal="right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8" fontId="15" fillId="0" borderId="16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/>
    </xf>
    <xf numFmtId="38" fontId="10" fillId="0" borderId="12" xfId="49" applyFont="1" applyBorder="1" applyAlignment="1">
      <alignment horizontal="distributed" vertical="center"/>
    </xf>
    <xf numFmtId="41" fontId="9" fillId="0" borderId="10" xfId="49" applyNumberFormat="1" applyFont="1" applyBorder="1" applyAlignment="1">
      <alignment vertical="center"/>
    </xf>
    <xf numFmtId="41" fontId="5" fillId="0" borderId="10" xfId="49" applyNumberFormat="1" applyFont="1" applyBorder="1" applyAlignment="1">
      <alignment vertical="center"/>
    </xf>
    <xf numFmtId="38" fontId="10" fillId="0" borderId="17" xfId="49" applyFont="1" applyBorder="1" applyAlignment="1">
      <alignment horizontal="distributed" vertical="center"/>
    </xf>
    <xf numFmtId="41" fontId="9" fillId="0" borderId="13" xfId="49" applyNumberFormat="1" applyFont="1" applyBorder="1" applyAlignment="1">
      <alignment vertical="center"/>
    </xf>
    <xf numFmtId="41" fontId="5" fillId="0" borderId="13" xfId="49" applyNumberFormat="1" applyFont="1" applyBorder="1" applyAlignment="1">
      <alignment vertical="center"/>
    </xf>
    <xf numFmtId="38" fontId="21" fillId="0" borderId="0" xfId="49" applyFont="1" applyAlignment="1">
      <alignment horizontal="right"/>
    </xf>
    <xf numFmtId="38" fontId="5" fillId="0" borderId="0" xfId="49" applyFont="1" applyAlignment="1">
      <alignment horizontal="right"/>
    </xf>
    <xf numFmtId="38" fontId="5" fillId="0" borderId="15" xfId="49" applyFont="1" applyBorder="1" applyAlignment="1">
      <alignment horizontal="centerContinuous" vertical="center"/>
    </xf>
    <xf numFmtId="41" fontId="5" fillId="0" borderId="10" xfId="49" applyNumberFormat="1" applyFont="1" applyBorder="1" applyAlignment="1">
      <alignment horizontal="right" vertical="center"/>
    </xf>
    <xf numFmtId="41" fontId="5" fillId="0" borderId="12" xfId="49" applyNumberFormat="1" applyFont="1" applyBorder="1" applyAlignment="1">
      <alignment horizontal="right" vertical="center"/>
    </xf>
    <xf numFmtId="41" fontId="5" fillId="0" borderId="13" xfId="49" applyNumberFormat="1" applyFont="1" applyBorder="1" applyAlignment="1">
      <alignment horizontal="right" vertical="center"/>
    </xf>
    <xf numFmtId="41" fontId="5" fillId="0" borderId="17" xfId="49" applyNumberFormat="1" applyFont="1" applyBorder="1" applyAlignment="1">
      <alignment horizontal="right" vertical="center"/>
    </xf>
    <xf numFmtId="38" fontId="5" fillId="0" borderId="31" xfId="49" applyFont="1" applyBorder="1" applyAlignment="1">
      <alignment horizontal="centerContinuous" vertical="center" wrapText="1"/>
    </xf>
    <xf numFmtId="38" fontId="5" fillId="0" borderId="12" xfId="49" applyFont="1" applyBorder="1" applyAlignment="1">
      <alignment horizontal="center" vertical="center"/>
    </xf>
    <xf numFmtId="38" fontId="9" fillId="0" borderId="0" xfId="49" applyFont="1" applyFill="1" applyBorder="1" applyAlignment="1">
      <alignment/>
    </xf>
    <xf numFmtId="38" fontId="5" fillId="0" borderId="17" xfId="49" applyFont="1" applyBorder="1" applyAlignment="1">
      <alignment horizontal="center" vertical="center"/>
    </xf>
    <xf numFmtId="41" fontId="9" fillId="0" borderId="27" xfId="4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11" fillId="0" borderId="13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7" fillId="0" borderId="0" xfId="49" applyFont="1" applyFill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38" fontId="13" fillId="0" borderId="28" xfId="49" applyFont="1" applyBorder="1" applyAlignment="1">
      <alignment/>
    </xf>
    <xf numFmtId="38" fontId="13" fillId="0" borderId="23" xfId="49" applyFont="1" applyBorder="1" applyAlignment="1">
      <alignment horizontal="distributed" vertical="center"/>
    </xf>
    <xf numFmtId="38" fontId="13" fillId="0" borderId="24" xfId="49" applyFont="1" applyBorder="1" applyAlignment="1">
      <alignment/>
    </xf>
    <xf numFmtId="38" fontId="13" fillId="0" borderId="12" xfId="49" applyFont="1" applyBorder="1" applyAlignment="1">
      <alignment horizontal="distributed" vertical="center"/>
    </xf>
    <xf numFmtId="38" fontId="13" fillId="0" borderId="10" xfId="49" applyFont="1" applyBorder="1" applyAlignment="1">
      <alignment horizontal="distributed" vertical="center"/>
    </xf>
    <xf numFmtId="38" fontId="13" fillId="0" borderId="10" xfId="49" applyFont="1" applyBorder="1" applyAlignment="1">
      <alignment horizontal="left" vertical="center"/>
    </xf>
    <xf numFmtId="38" fontId="13" fillId="0" borderId="11" xfId="49" applyFont="1" applyBorder="1" applyAlignment="1">
      <alignment horizontal="distributed" vertical="center"/>
    </xf>
    <xf numFmtId="38" fontId="13" fillId="0" borderId="30" xfId="49" applyFont="1" applyBorder="1" applyAlignment="1">
      <alignment/>
    </xf>
    <xf numFmtId="38" fontId="13" fillId="0" borderId="21" xfId="49" applyFont="1" applyBorder="1" applyAlignment="1">
      <alignment horizontal="distributed" vertical="center"/>
    </xf>
    <xf numFmtId="38" fontId="13" fillId="0" borderId="21" xfId="49" applyFont="1" applyBorder="1" applyAlignment="1">
      <alignment horizontal="right" vertical="center"/>
    </xf>
    <xf numFmtId="38" fontId="13" fillId="0" borderId="22" xfId="49" applyFont="1" applyBorder="1" applyAlignment="1">
      <alignment/>
    </xf>
    <xf numFmtId="38" fontId="5" fillId="0" borderId="26" xfId="49" applyFont="1" applyBorder="1" applyAlignment="1">
      <alignment horizontal="center"/>
    </xf>
    <xf numFmtId="38" fontId="13" fillId="0" borderId="14" xfId="49" applyFont="1" applyBorder="1" applyAlignment="1">
      <alignment horizontal="right" vertical="center"/>
    </xf>
    <xf numFmtId="38" fontId="13" fillId="0" borderId="14" xfId="49" applyFont="1" applyBorder="1" applyAlignment="1">
      <alignment/>
    </xf>
    <xf numFmtId="38" fontId="13" fillId="0" borderId="27" xfId="49" applyFont="1" applyBorder="1" applyAlignment="1">
      <alignment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/>
    </xf>
    <xf numFmtId="38" fontId="13" fillId="0" borderId="0" xfId="49" applyFont="1" applyAlignment="1">
      <alignment/>
    </xf>
    <xf numFmtId="0" fontId="13" fillId="0" borderId="0" xfId="63" applyFont="1" applyFill="1" applyAlignment="1">
      <alignment vertical="center" shrinkToFit="1"/>
      <protection/>
    </xf>
    <xf numFmtId="38" fontId="13" fillId="0" borderId="10" xfId="49" applyFont="1" applyFill="1" applyBorder="1" applyAlignment="1">
      <alignment horizontal="center"/>
    </xf>
    <xf numFmtId="180" fontId="13" fillId="0" borderId="10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38" fontId="13" fillId="0" borderId="10" xfId="49" applyFont="1" applyFill="1" applyBorder="1" applyAlignment="1">
      <alignment/>
    </xf>
    <xf numFmtId="0" fontId="13" fillId="0" borderId="0" xfId="0" applyFont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13" xfId="49" applyFont="1" applyFill="1" applyBorder="1" applyAlignment="1">
      <alignment horizontal="center"/>
    </xf>
    <xf numFmtId="180" fontId="13" fillId="0" borderId="13" xfId="0" applyNumberFormat="1" applyFont="1" applyFill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1" fontId="5" fillId="0" borderId="11" xfId="49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61" xfId="61" applyFont="1" applyBorder="1" applyAlignment="1">
      <alignment horizontal="center" vertical="center"/>
      <protection/>
    </xf>
    <xf numFmtId="41" fontId="5" fillId="0" borderId="62" xfId="49" applyNumberFormat="1" applyFont="1" applyBorder="1" applyAlignment="1">
      <alignment vertical="center"/>
    </xf>
    <xf numFmtId="0" fontId="9" fillId="0" borderId="20" xfId="61" applyFont="1" applyBorder="1" applyAlignment="1">
      <alignment horizontal="center" vertical="center"/>
      <protection/>
    </xf>
    <xf numFmtId="38" fontId="5" fillId="0" borderId="23" xfId="49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49" applyNumberFormat="1" applyFont="1" applyAlignment="1">
      <alignment/>
    </xf>
    <xf numFmtId="0" fontId="10" fillId="0" borderId="36" xfId="49" applyNumberFormat="1" applyFont="1" applyBorder="1" applyAlignment="1">
      <alignment horizontal="left"/>
    </xf>
    <xf numFmtId="0" fontId="5" fillId="0" borderId="36" xfId="49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0" fontId="17" fillId="0" borderId="0" xfId="64" applyFont="1" applyAlignment="1">
      <alignment vertical="center"/>
      <protection/>
    </xf>
    <xf numFmtId="0" fontId="45" fillId="0" borderId="0" xfId="64" applyFont="1" applyAlignment="1">
      <alignment horizontal="right" vertical="center"/>
      <protection/>
    </xf>
    <xf numFmtId="0" fontId="17" fillId="0" borderId="0" xfId="64" applyFont="1">
      <alignment/>
      <protection/>
    </xf>
    <xf numFmtId="0" fontId="17" fillId="0" borderId="0" xfId="64" applyFont="1" applyBorder="1">
      <alignment/>
      <protection/>
    </xf>
    <xf numFmtId="0" fontId="13" fillId="0" borderId="0" xfId="64" applyFont="1">
      <alignment/>
      <protection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11" xfId="49" applyNumberFormat="1" applyFont="1" applyFill="1" applyBorder="1" applyAlignment="1">
      <alignment horizontal="right" vertical="center"/>
    </xf>
    <xf numFmtId="38" fontId="21" fillId="0" borderId="0" xfId="49" applyFont="1" applyAlignment="1">
      <alignment vertical="center"/>
    </xf>
    <xf numFmtId="38" fontId="5" fillId="0" borderId="16" xfId="49" applyFont="1" applyBorder="1" applyAlignment="1">
      <alignment horizontal="centerContinuous" vertical="center"/>
    </xf>
    <xf numFmtId="38" fontId="14" fillId="0" borderId="16" xfId="49" applyFont="1" applyBorder="1" applyAlignment="1">
      <alignment horizontal="centerContinuous" vertical="center"/>
    </xf>
    <xf numFmtId="38" fontId="5" fillId="0" borderId="25" xfId="49" applyFont="1" applyBorder="1" applyAlignment="1">
      <alignment horizontal="centerContinuous" vertical="center"/>
    </xf>
    <xf numFmtId="38" fontId="5" fillId="0" borderId="16" xfId="49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1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9" fillId="0" borderId="47" xfId="49" applyFont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47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8" fontId="5" fillId="0" borderId="0" xfId="49" applyNumberFormat="1" applyFont="1" applyAlignment="1">
      <alignment/>
    </xf>
    <xf numFmtId="38" fontId="21" fillId="0" borderId="0" xfId="49" applyNumberFormat="1" applyFont="1" applyFill="1" applyAlignment="1">
      <alignment/>
    </xf>
    <xf numFmtId="38" fontId="5" fillId="0" borderId="0" xfId="49" applyNumberFormat="1" applyFont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right" vertical="center"/>
      <protection/>
    </xf>
    <xf numFmtId="49" fontId="5" fillId="0" borderId="0" xfId="62" applyNumberFormat="1" applyFont="1" applyFill="1" applyBorder="1" applyAlignment="1" quotePrefix="1">
      <alignment horizontal="left" vertical="center"/>
      <protection/>
    </xf>
    <xf numFmtId="0" fontId="5" fillId="0" borderId="0" xfId="62" applyNumberFormat="1" applyFont="1" applyFill="1" applyBorder="1" applyAlignment="1">
      <alignment vertical="center" wrapText="1"/>
      <protection/>
    </xf>
    <xf numFmtId="0" fontId="5" fillId="0" borderId="0" xfId="62" applyNumberFormat="1" applyFont="1" applyFill="1" applyBorder="1" applyAlignment="1">
      <alignment horizontal="left" vertical="center" wrapText="1"/>
      <protection/>
    </xf>
    <xf numFmtId="38" fontId="13" fillId="0" borderId="10" xfId="49" applyFont="1" applyBorder="1" applyAlignment="1">
      <alignment horizontal="right" vertical="center"/>
    </xf>
    <xf numFmtId="38" fontId="13" fillId="0" borderId="11" xfId="49" applyFont="1" applyBorder="1" applyAlignment="1">
      <alignment horizontal="right" vertical="center"/>
    </xf>
    <xf numFmtId="38" fontId="13" fillId="0" borderId="1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13" xfId="49" applyFont="1" applyBorder="1" applyAlignment="1">
      <alignment horizontal="right" vertical="center"/>
    </xf>
    <xf numFmtId="38" fontId="13" fillId="0" borderId="47" xfId="49" applyFont="1" applyBorder="1" applyAlignment="1">
      <alignment horizontal="right" vertical="center"/>
    </xf>
    <xf numFmtId="38" fontId="5" fillId="0" borderId="53" xfId="49" applyFont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48" fillId="0" borderId="0" xfId="49" applyFont="1" applyAlignment="1">
      <alignment vertical="center"/>
    </xf>
    <xf numFmtId="38" fontId="5" fillId="0" borderId="0" xfId="49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38" fontId="9" fillId="0" borderId="10" xfId="49" applyFont="1" applyFill="1" applyBorder="1" applyAlignment="1">
      <alignment horizontal="right" vertical="center"/>
    </xf>
    <xf numFmtId="179" fontId="9" fillId="0" borderId="10" xfId="49" applyNumberFormat="1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185" fontId="9" fillId="0" borderId="13" xfId="49" applyNumberFormat="1" applyFont="1" applyFill="1" applyBorder="1" applyAlignment="1">
      <alignment horizontal="right" vertical="center"/>
    </xf>
    <xf numFmtId="208" fontId="9" fillId="0" borderId="13" xfId="49" applyNumberFormat="1" applyFont="1" applyFill="1" applyBorder="1" applyAlignment="1">
      <alignment horizontal="right" vertical="center"/>
    </xf>
    <xf numFmtId="185" fontId="9" fillId="0" borderId="47" xfId="49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/>
    </xf>
    <xf numFmtId="38" fontId="9" fillId="0" borderId="10" xfId="49" applyFont="1" applyFill="1" applyBorder="1" applyAlignment="1">
      <alignment horizontal="right"/>
    </xf>
    <xf numFmtId="38" fontId="9" fillId="0" borderId="11" xfId="49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1" xfId="49" applyFont="1" applyBorder="1" applyAlignment="1">
      <alignment horizontal="right" vertical="center"/>
    </xf>
    <xf numFmtId="178" fontId="5" fillId="0" borderId="11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185" fontId="9" fillId="0" borderId="13" xfId="49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distributed"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9" fillId="0" borderId="22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0" xfId="61" applyFont="1" applyBorder="1" applyAlignment="1">
      <alignment horizontal="center" vertical="center"/>
      <protection/>
    </xf>
    <xf numFmtId="41" fontId="5" fillId="0" borderId="57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6" xfId="49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185" fontId="5" fillId="0" borderId="10" xfId="49" applyNumberFormat="1" applyFont="1" applyFill="1" applyBorder="1" applyAlignment="1">
      <alignment horizontal="right" vertical="center"/>
    </xf>
    <xf numFmtId="185" fontId="5" fillId="0" borderId="38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47" fillId="0" borderId="0" xfId="49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10" fillId="0" borderId="30" xfId="49" applyFont="1" applyBorder="1" applyAlignment="1">
      <alignment horizontal="center" vertical="center"/>
    </xf>
    <xf numFmtId="38" fontId="43" fillId="0" borderId="21" xfId="49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38" fontId="16" fillId="0" borderId="39" xfId="49" applyFont="1" applyBorder="1" applyAlignment="1">
      <alignment horizontal="center" vertical="center" wrapText="1"/>
    </xf>
    <xf numFmtId="38" fontId="14" fillId="0" borderId="28" xfId="49" applyFont="1" applyBorder="1" applyAlignment="1">
      <alignment horizontal="center" vertical="center"/>
    </xf>
    <xf numFmtId="38" fontId="14" fillId="0" borderId="30" xfId="49" applyFont="1" applyBorder="1" applyAlignment="1">
      <alignment horizontal="center" vertical="center"/>
    </xf>
    <xf numFmtId="38" fontId="14" fillId="0" borderId="23" xfId="49" applyFont="1" applyBorder="1" applyAlignment="1">
      <alignment horizontal="center" vertical="center" wrapText="1"/>
    </xf>
    <xf numFmtId="38" fontId="14" fillId="0" borderId="21" xfId="49" applyFont="1" applyBorder="1" applyAlignment="1">
      <alignment horizontal="center" vertical="center" wrapText="1"/>
    </xf>
    <xf numFmtId="38" fontId="43" fillId="0" borderId="23" xfId="49" applyFont="1" applyBorder="1" applyAlignment="1">
      <alignment horizontal="center" vertical="center" wrapText="1"/>
    </xf>
    <xf numFmtId="38" fontId="47" fillId="0" borderId="0" xfId="49" applyNumberFormat="1" applyFont="1" applyFill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7" fillId="0" borderId="39" xfId="49" applyFont="1" applyBorder="1" applyAlignment="1">
      <alignment horizontal="center" vertical="center"/>
    </xf>
    <xf numFmtId="38" fontId="7" fillId="0" borderId="63" xfId="49" applyFont="1" applyBorder="1" applyAlignment="1">
      <alignment horizontal="center" vertical="center"/>
    </xf>
    <xf numFmtId="38" fontId="7" fillId="0" borderId="31" xfId="49" applyFont="1" applyBorder="1" applyAlignment="1">
      <alignment horizontal="center" vertical="center"/>
    </xf>
    <xf numFmtId="38" fontId="5" fillId="0" borderId="59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23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10" xfId="49" applyFont="1" applyBorder="1" applyAlignment="1">
      <alignment horizontal="distributed" vertical="top"/>
    </xf>
    <xf numFmtId="38" fontId="5" fillId="0" borderId="28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16" fillId="0" borderId="20" xfId="49" applyFont="1" applyBorder="1" applyAlignment="1">
      <alignment horizontal="center" vertical="center" wrapText="1"/>
    </xf>
    <xf numFmtId="38" fontId="10" fillId="0" borderId="20" xfId="49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distributed" vertical="center"/>
    </xf>
    <xf numFmtId="38" fontId="9" fillId="0" borderId="17" xfId="49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1" fontId="9" fillId="0" borderId="10" xfId="49" applyNumberFormat="1" applyFont="1" applyFill="1" applyBorder="1" applyAlignment="1">
      <alignment horizontal="center" vertical="center"/>
    </xf>
    <xf numFmtId="41" fontId="9" fillId="0" borderId="13" xfId="49" applyNumberFormat="1" applyFont="1" applyFill="1" applyBorder="1" applyAlignment="1">
      <alignment horizontal="center"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47" xfId="49" applyNumberFormat="1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distributed"/>
    </xf>
    <xf numFmtId="38" fontId="9" fillId="0" borderId="17" xfId="49" applyFont="1" applyFill="1" applyBorder="1" applyAlignment="1">
      <alignment horizontal="center" vertical="distributed"/>
    </xf>
    <xf numFmtId="38" fontId="5" fillId="0" borderId="28" xfId="49" applyFont="1" applyFill="1" applyBorder="1" applyAlignment="1">
      <alignment horizontal="center" vertical="center" wrapText="1"/>
    </xf>
    <xf numFmtId="38" fontId="5" fillId="0" borderId="12" xfId="49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38" fontId="5" fillId="0" borderId="27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2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center" vertical="center"/>
    </xf>
    <xf numFmtId="38" fontId="9" fillId="0" borderId="47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0" fontId="16" fillId="0" borderId="14" xfId="49" applyNumberFormat="1" applyFont="1" applyFill="1" applyBorder="1" applyAlignment="1">
      <alignment horizontal="distributed" vertical="center"/>
    </xf>
    <xf numFmtId="0" fontId="16" fillId="0" borderId="21" xfId="49" applyNumberFormat="1" applyFont="1" applyFill="1" applyBorder="1" applyAlignment="1">
      <alignment horizontal="distributed" vertical="center"/>
    </xf>
    <xf numFmtId="0" fontId="5" fillId="0" borderId="14" xfId="49" applyNumberFormat="1" applyFont="1" applyFill="1" applyBorder="1" applyAlignment="1">
      <alignment horizontal="distributed" vertical="center"/>
    </xf>
    <xf numFmtId="0" fontId="5" fillId="0" borderId="21" xfId="49" applyNumberFormat="1" applyFont="1" applyFill="1" applyBorder="1" applyAlignment="1">
      <alignment horizontal="distributed" vertical="center"/>
    </xf>
    <xf numFmtId="0" fontId="16" fillId="0" borderId="54" xfId="49" applyNumberFormat="1" applyFont="1" applyFill="1" applyBorder="1" applyAlignment="1">
      <alignment horizontal="distributed" vertical="center"/>
    </xf>
    <xf numFmtId="0" fontId="16" fillId="0" borderId="64" xfId="49" applyNumberFormat="1" applyFont="1" applyFill="1" applyBorder="1" applyAlignment="1">
      <alignment horizontal="distributed" vertical="center"/>
    </xf>
    <xf numFmtId="0" fontId="5" fillId="0" borderId="14" xfId="49" applyNumberFormat="1" applyFont="1" applyFill="1" applyBorder="1" applyAlignment="1">
      <alignment horizontal="distributed" vertical="center" wrapText="1"/>
    </xf>
    <xf numFmtId="0" fontId="5" fillId="0" borderId="14" xfId="49" applyNumberFormat="1" applyFont="1" applyFill="1" applyBorder="1" applyAlignment="1">
      <alignment horizontal="center" vertical="center"/>
    </xf>
    <xf numFmtId="0" fontId="5" fillId="0" borderId="21" xfId="49" applyNumberFormat="1" applyFont="1" applyFill="1" applyBorder="1" applyAlignment="1">
      <alignment horizontal="center" vertical="center"/>
    </xf>
    <xf numFmtId="0" fontId="5" fillId="0" borderId="27" xfId="49" applyNumberFormat="1" applyFont="1" applyFill="1" applyBorder="1" applyAlignment="1">
      <alignment horizontal="center" vertical="center"/>
    </xf>
    <xf numFmtId="0" fontId="5" fillId="0" borderId="26" xfId="49" applyNumberFormat="1" applyFont="1" applyFill="1" applyBorder="1" applyAlignment="1">
      <alignment horizontal="center" vertical="center"/>
    </xf>
    <xf numFmtId="0" fontId="16" fillId="0" borderId="15" xfId="49" applyNumberFormat="1" applyFont="1" applyFill="1" applyBorder="1" applyAlignment="1">
      <alignment horizontal="center" vertical="center" wrapText="1"/>
    </xf>
    <xf numFmtId="0" fontId="16" fillId="0" borderId="0" xfId="49" applyNumberFormat="1" applyFont="1" applyFill="1" applyBorder="1" applyAlignment="1">
      <alignment horizontal="center" vertical="center"/>
    </xf>
    <xf numFmtId="0" fontId="16" fillId="0" borderId="29" xfId="49" applyNumberFormat="1" applyFont="1" applyFill="1" applyBorder="1" applyAlignment="1">
      <alignment horizontal="center" vertical="center"/>
    </xf>
    <xf numFmtId="0" fontId="5" fillId="0" borderId="15" xfId="49" applyNumberFormat="1" applyFont="1" applyFill="1" applyBorder="1" applyAlignment="1">
      <alignment horizontal="distributed" vertical="center" wrapText="1" indent="1"/>
    </xf>
    <xf numFmtId="0" fontId="5" fillId="0" borderId="28" xfId="49" applyNumberFormat="1" applyFont="1" applyFill="1" applyBorder="1" applyAlignment="1">
      <alignment horizontal="distributed" vertical="center" wrapText="1" indent="1"/>
    </xf>
    <xf numFmtId="0" fontId="5" fillId="0" borderId="0" xfId="49" applyNumberFormat="1" applyFont="1" applyFill="1" applyBorder="1" applyAlignment="1">
      <alignment horizontal="distributed" vertical="center" wrapText="1" indent="1"/>
    </xf>
    <xf numFmtId="0" fontId="5" fillId="0" borderId="12" xfId="49" applyNumberFormat="1" applyFont="1" applyFill="1" applyBorder="1" applyAlignment="1">
      <alignment horizontal="distributed" vertical="center" wrapText="1" indent="1"/>
    </xf>
    <xf numFmtId="0" fontId="5" fillId="0" borderId="29" xfId="49" applyNumberFormat="1" applyFont="1" applyFill="1" applyBorder="1" applyAlignment="1">
      <alignment horizontal="distributed" vertical="center" wrapText="1" indent="1"/>
    </xf>
    <xf numFmtId="0" fontId="5" fillId="0" borderId="30" xfId="49" applyNumberFormat="1" applyFont="1" applyFill="1" applyBorder="1" applyAlignment="1">
      <alignment horizontal="distributed" vertical="center" wrapText="1" indent="1"/>
    </xf>
    <xf numFmtId="0" fontId="9" fillId="0" borderId="38" xfId="49" applyNumberFormat="1" applyFont="1" applyFill="1" applyBorder="1" applyAlignment="1">
      <alignment horizontal="distributed"/>
    </xf>
    <xf numFmtId="0" fontId="0" fillId="0" borderId="26" xfId="0" applyNumberFormat="1" applyFont="1" applyFill="1" applyBorder="1" applyAlignment="1">
      <alignment horizontal="distributed"/>
    </xf>
    <xf numFmtId="0" fontId="9" fillId="0" borderId="0" xfId="49" applyNumberFormat="1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5" fillId="0" borderId="24" xfId="49" applyNumberFormat="1" applyFont="1" applyFill="1" applyBorder="1" applyAlignment="1">
      <alignment horizontal="distributed" vertical="center"/>
    </xf>
    <xf numFmtId="0" fontId="5" fillId="0" borderId="15" xfId="49" applyNumberFormat="1" applyFont="1" applyFill="1" applyBorder="1" applyAlignment="1">
      <alignment horizontal="distributed" vertical="center"/>
    </xf>
    <xf numFmtId="0" fontId="5" fillId="0" borderId="28" xfId="49" applyNumberFormat="1" applyFont="1" applyFill="1" applyBorder="1" applyAlignment="1">
      <alignment horizontal="distributed" vertical="center"/>
    </xf>
    <xf numFmtId="0" fontId="5" fillId="0" borderId="65" xfId="49" applyNumberFormat="1" applyFont="1" applyFill="1" applyBorder="1" applyAlignment="1">
      <alignment horizontal="distributed" vertical="center"/>
    </xf>
    <xf numFmtId="0" fontId="16" fillId="0" borderId="28" xfId="49" applyNumberFormat="1" applyFont="1" applyFill="1" applyBorder="1" applyAlignment="1">
      <alignment horizontal="center" vertical="center" wrapText="1"/>
    </xf>
    <xf numFmtId="0" fontId="16" fillId="0" borderId="12" xfId="49" applyNumberFormat="1" applyFont="1" applyFill="1" applyBorder="1" applyAlignment="1">
      <alignment horizontal="center" vertical="center"/>
    </xf>
    <xf numFmtId="0" fontId="16" fillId="0" borderId="30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distributed"/>
    </xf>
    <xf numFmtId="0" fontId="5" fillId="0" borderId="23" xfId="49" applyNumberFormat="1" applyFont="1" applyFill="1" applyBorder="1" applyAlignment="1">
      <alignment horizontal="distributed" vertical="center"/>
    </xf>
    <xf numFmtId="0" fontId="5" fillId="0" borderId="10" xfId="49" applyNumberFormat="1" applyFont="1" applyFill="1" applyBorder="1" applyAlignment="1">
      <alignment horizontal="distributed" vertical="center"/>
    </xf>
    <xf numFmtId="0" fontId="5" fillId="0" borderId="0" xfId="64" applyFont="1" applyFill="1" applyAlignment="1">
      <alignment horizontal="left"/>
      <protection/>
    </xf>
    <xf numFmtId="0" fontId="18" fillId="0" borderId="0" xfId="64" applyFont="1" applyAlignment="1">
      <alignment horizontal="left" vertical="top"/>
      <protection/>
    </xf>
    <xf numFmtId="0" fontId="5" fillId="0" borderId="28" xfId="64" applyFont="1" applyFill="1" applyBorder="1" applyAlignment="1">
      <alignment horizontal="center" vertical="center" wrapText="1"/>
      <protection/>
    </xf>
    <xf numFmtId="0" fontId="5" fillId="0" borderId="30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38" fontId="5" fillId="0" borderId="27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38" fontId="2" fillId="0" borderId="39" xfId="49" applyFont="1" applyFill="1" applyBorder="1" applyAlignment="1">
      <alignment horizontal="center" vertical="center"/>
    </xf>
    <xf numFmtId="38" fontId="0" fillId="0" borderId="51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distributed" vertical="center"/>
    </xf>
    <xf numFmtId="38" fontId="2" fillId="0" borderId="38" xfId="49" applyFont="1" applyFill="1" applyBorder="1" applyAlignment="1">
      <alignment horizontal="distributed" vertical="center"/>
    </xf>
    <xf numFmtId="38" fontId="2" fillId="0" borderId="47" xfId="49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top"/>
    </xf>
    <xf numFmtId="38" fontId="2" fillId="0" borderId="29" xfId="49" applyFont="1" applyFill="1" applyBorder="1" applyAlignment="1">
      <alignment horizontal="center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－１１（３）自家用自動車有償貸渡事業者数_１０－１１" xfId="61"/>
    <cellStyle name="標準_Ｈ１０登載項目（検討後）照会先一覧" xfId="62"/>
    <cellStyle name="標準_箇所別レイアウト(案)" xfId="63"/>
    <cellStyle name="標準_自動車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85725</xdr:rowOff>
    </xdr:from>
    <xdr:to>
      <xdr:col>3</xdr:col>
      <xdr:colOff>0</xdr:colOff>
      <xdr:row>7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771525" y="981075"/>
          <a:ext cx="1619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76200</xdr:rowOff>
    </xdr:from>
    <xdr:to>
      <xdr:col>3</xdr:col>
      <xdr:colOff>0</xdr:colOff>
      <xdr:row>11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09625" y="1885950"/>
          <a:ext cx="1238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0</xdr:rowOff>
    </xdr:from>
    <xdr:to>
      <xdr:col>3</xdr:col>
      <xdr:colOff>0</xdr:colOff>
      <xdr:row>15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800100" y="2724150"/>
          <a:ext cx="13335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3</xdr:col>
      <xdr:colOff>0</xdr:colOff>
      <xdr:row>7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771525" y="981075"/>
          <a:ext cx="1619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76200</xdr:rowOff>
    </xdr:from>
    <xdr:to>
      <xdr:col>3</xdr:col>
      <xdr:colOff>0</xdr:colOff>
      <xdr:row>11</xdr:row>
      <xdr:rowOff>0</xdr:rowOff>
    </xdr:to>
    <xdr:sp>
      <xdr:nvSpPr>
        <xdr:cNvPr id="5" name="AutoShape 2"/>
        <xdr:cNvSpPr>
          <a:spLocks/>
        </xdr:cNvSpPr>
      </xdr:nvSpPr>
      <xdr:spPr>
        <a:xfrm>
          <a:off x="809625" y="1885950"/>
          <a:ext cx="1238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3</xdr:col>
      <xdr:colOff>0</xdr:colOff>
      <xdr:row>7</xdr:row>
      <xdr:rowOff>9525</xdr:rowOff>
    </xdr:to>
    <xdr:sp>
      <xdr:nvSpPr>
        <xdr:cNvPr id="6" name="AutoShape 1"/>
        <xdr:cNvSpPr>
          <a:spLocks/>
        </xdr:cNvSpPr>
      </xdr:nvSpPr>
      <xdr:spPr>
        <a:xfrm>
          <a:off x="771525" y="981075"/>
          <a:ext cx="1619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76200</xdr:rowOff>
    </xdr:from>
    <xdr:to>
      <xdr:col>3</xdr:col>
      <xdr:colOff>0</xdr:colOff>
      <xdr:row>11</xdr:row>
      <xdr:rowOff>0</xdr:rowOff>
    </xdr:to>
    <xdr:sp>
      <xdr:nvSpPr>
        <xdr:cNvPr id="7" name="AutoShape 2"/>
        <xdr:cNvSpPr>
          <a:spLocks/>
        </xdr:cNvSpPr>
      </xdr:nvSpPr>
      <xdr:spPr>
        <a:xfrm>
          <a:off x="809625" y="1885950"/>
          <a:ext cx="1238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9.125" style="1" customWidth="1"/>
    <col min="3" max="3" width="2.75390625" style="1" customWidth="1"/>
    <col min="4" max="4" width="3.00390625" style="1" customWidth="1"/>
    <col min="5" max="5" width="2.375" style="1" customWidth="1"/>
    <col min="6" max="6" width="52.375" style="1" customWidth="1"/>
    <col min="7" max="16384" width="9.00390625" style="1" customWidth="1"/>
  </cols>
  <sheetData>
    <row r="1" ht="13.5" customHeight="1"/>
    <row r="2" ht="18" customHeight="1">
      <c r="B2" s="1" t="s">
        <v>46</v>
      </c>
    </row>
    <row r="3" ht="12" customHeight="1"/>
    <row r="4" spans="2:6" s="201" customFormat="1" ht="18.75" customHeight="1">
      <c r="B4" s="689">
        <v>10</v>
      </c>
      <c r="C4" s="690" t="s">
        <v>786</v>
      </c>
      <c r="D4" s="691">
        <v>1</v>
      </c>
      <c r="E4" s="692" t="s">
        <v>787</v>
      </c>
      <c r="F4" s="693" t="s">
        <v>788</v>
      </c>
    </row>
    <row r="5" spans="2:6" s="201" customFormat="1" ht="18.75" customHeight="1">
      <c r="B5" s="689">
        <v>10</v>
      </c>
      <c r="C5" s="690" t="s">
        <v>786</v>
      </c>
      <c r="D5" s="691">
        <v>2</v>
      </c>
      <c r="E5" s="692" t="s">
        <v>787</v>
      </c>
      <c r="F5" s="693" t="s">
        <v>791</v>
      </c>
    </row>
    <row r="6" spans="2:6" ht="18.75" customHeight="1">
      <c r="B6" s="689"/>
      <c r="C6" s="690"/>
      <c r="D6" s="691"/>
      <c r="E6" s="692"/>
      <c r="F6" s="693" t="s">
        <v>792</v>
      </c>
    </row>
    <row r="7" spans="2:6" ht="18.75" customHeight="1">
      <c r="B7" s="689"/>
      <c r="C7" s="690"/>
      <c r="D7" s="691"/>
      <c r="E7" s="692"/>
      <c r="F7" s="693" t="s">
        <v>793</v>
      </c>
    </row>
    <row r="8" spans="2:6" ht="18.75" customHeight="1">
      <c r="B8" s="689"/>
      <c r="C8" s="690"/>
      <c r="D8" s="691"/>
      <c r="E8" s="692"/>
      <c r="F8" s="693" t="s">
        <v>794</v>
      </c>
    </row>
    <row r="9" spans="2:6" ht="18.75" customHeight="1">
      <c r="B9" s="689">
        <v>10</v>
      </c>
      <c r="C9" s="690" t="s">
        <v>786</v>
      </c>
      <c r="D9" s="691">
        <v>3</v>
      </c>
      <c r="E9" s="692" t="s">
        <v>787</v>
      </c>
      <c r="F9" s="693" t="s">
        <v>795</v>
      </c>
    </row>
    <row r="10" spans="2:6" ht="18.75" customHeight="1">
      <c r="B10" s="689"/>
      <c r="C10" s="690"/>
      <c r="D10" s="691"/>
      <c r="E10" s="692"/>
      <c r="F10" s="693" t="s">
        <v>796</v>
      </c>
    </row>
    <row r="11" spans="2:6" ht="18.75" customHeight="1">
      <c r="B11" s="689"/>
      <c r="C11" s="690"/>
      <c r="D11" s="691"/>
      <c r="E11" s="692"/>
      <c r="F11" s="693" t="s">
        <v>797</v>
      </c>
    </row>
    <row r="12" spans="2:6" ht="18.75" customHeight="1">
      <c r="B12" s="689">
        <v>10</v>
      </c>
      <c r="C12" s="690" t="s">
        <v>798</v>
      </c>
      <c r="D12" s="691">
        <v>4</v>
      </c>
      <c r="E12" s="692" t="s">
        <v>799</v>
      </c>
      <c r="F12" s="693" t="s">
        <v>800</v>
      </c>
    </row>
    <row r="13" spans="2:6" ht="18.75" customHeight="1">
      <c r="B13" s="689"/>
      <c r="C13" s="690"/>
      <c r="D13" s="691"/>
      <c r="E13" s="692"/>
      <c r="F13" s="693" t="s">
        <v>801</v>
      </c>
    </row>
    <row r="14" spans="2:6" ht="18.75" customHeight="1">
      <c r="B14" s="689"/>
      <c r="C14" s="690"/>
      <c r="D14" s="691"/>
      <c r="E14" s="692"/>
      <c r="F14" s="693" t="s">
        <v>802</v>
      </c>
    </row>
    <row r="15" spans="2:6" ht="18.75" customHeight="1">
      <c r="B15" s="689">
        <v>10</v>
      </c>
      <c r="C15" s="690" t="s">
        <v>803</v>
      </c>
      <c r="D15" s="691">
        <v>5</v>
      </c>
      <c r="E15" s="692" t="s">
        <v>804</v>
      </c>
      <c r="F15" s="693" t="s">
        <v>805</v>
      </c>
    </row>
    <row r="16" spans="2:6" ht="18.75" customHeight="1">
      <c r="B16" s="689">
        <v>10</v>
      </c>
      <c r="C16" s="690" t="s">
        <v>803</v>
      </c>
      <c r="D16" s="691">
        <v>6</v>
      </c>
      <c r="E16" s="692" t="s">
        <v>804</v>
      </c>
      <c r="F16" s="693" t="s">
        <v>806</v>
      </c>
    </row>
    <row r="17" spans="2:6" ht="18.75" customHeight="1">
      <c r="B17" s="689"/>
      <c r="C17" s="690"/>
      <c r="D17" s="691"/>
      <c r="E17" s="692"/>
      <c r="F17" s="693" t="s">
        <v>807</v>
      </c>
    </row>
    <row r="18" spans="2:6" ht="18.75" customHeight="1">
      <c r="B18" s="689"/>
      <c r="C18" s="690"/>
      <c r="D18" s="691"/>
      <c r="E18" s="692"/>
      <c r="F18" s="693" t="s">
        <v>808</v>
      </c>
    </row>
    <row r="19" spans="2:6" ht="18.75" customHeight="1">
      <c r="B19" s="689"/>
      <c r="C19" s="690"/>
      <c r="D19" s="691"/>
      <c r="E19" s="692"/>
      <c r="F19" s="693" t="s">
        <v>809</v>
      </c>
    </row>
    <row r="20" spans="2:6" ht="18.75" customHeight="1">
      <c r="B20" s="689"/>
      <c r="C20" s="690"/>
      <c r="D20" s="691"/>
      <c r="E20" s="692"/>
      <c r="F20" s="693" t="s">
        <v>810</v>
      </c>
    </row>
    <row r="21" spans="2:6" ht="18.75" customHeight="1">
      <c r="B21" s="689"/>
      <c r="C21" s="690"/>
      <c r="D21" s="691"/>
      <c r="E21" s="692"/>
      <c r="F21" s="693" t="s">
        <v>811</v>
      </c>
    </row>
    <row r="22" spans="2:6" ht="18.75" customHeight="1">
      <c r="B22" s="689">
        <v>10</v>
      </c>
      <c r="C22" s="690" t="s">
        <v>803</v>
      </c>
      <c r="D22" s="691" t="s">
        <v>812</v>
      </c>
      <c r="E22" s="692" t="s">
        <v>804</v>
      </c>
      <c r="F22" s="693" t="s">
        <v>813</v>
      </c>
    </row>
    <row r="23" spans="2:6" ht="18.75" customHeight="1">
      <c r="B23" s="689"/>
      <c r="C23" s="690"/>
      <c r="D23" s="691"/>
      <c r="E23" s="692"/>
      <c r="F23" s="693" t="s">
        <v>807</v>
      </c>
    </row>
    <row r="24" spans="2:6" ht="18.75" customHeight="1">
      <c r="B24" s="689"/>
      <c r="C24" s="690"/>
      <c r="D24" s="691"/>
      <c r="E24" s="692"/>
      <c r="F24" s="693" t="s">
        <v>808</v>
      </c>
    </row>
    <row r="25" spans="2:6" ht="18.75" customHeight="1">
      <c r="B25" s="689"/>
      <c r="C25" s="690"/>
      <c r="D25" s="691"/>
      <c r="E25" s="692"/>
      <c r="F25" s="693" t="s">
        <v>809</v>
      </c>
    </row>
    <row r="26" spans="2:6" ht="18.75" customHeight="1">
      <c r="B26" s="689"/>
      <c r="C26" s="690"/>
      <c r="D26" s="691"/>
      <c r="E26" s="692"/>
      <c r="F26" s="693" t="s">
        <v>810</v>
      </c>
    </row>
    <row r="27" spans="2:6" ht="18.75" customHeight="1">
      <c r="B27" s="689">
        <v>10</v>
      </c>
      <c r="C27" s="690" t="s">
        <v>803</v>
      </c>
      <c r="D27" s="691" t="s">
        <v>814</v>
      </c>
      <c r="E27" s="692" t="s">
        <v>804</v>
      </c>
      <c r="F27" s="693" t="s">
        <v>815</v>
      </c>
    </row>
    <row r="28" spans="2:6" ht="18.75" customHeight="1">
      <c r="B28" s="689">
        <v>10</v>
      </c>
      <c r="C28" s="690" t="s">
        <v>803</v>
      </c>
      <c r="D28" s="691" t="s">
        <v>816</v>
      </c>
      <c r="E28" s="692" t="s">
        <v>804</v>
      </c>
      <c r="F28" s="693" t="s">
        <v>817</v>
      </c>
    </row>
    <row r="29" spans="2:6" ht="18.75" customHeight="1">
      <c r="B29" s="689">
        <v>10</v>
      </c>
      <c r="C29" s="690" t="s">
        <v>803</v>
      </c>
      <c r="D29" s="691" t="s">
        <v>818</v>
      </c>
      <c r="E29" s="692" t="s">
        <v>804</v>
      </c>
      <c r="F29" s="693" t="s">
        <v>819</v>
      </c>
    </row>
    <row r="30" spans="2:6" ht="18.75" customHeight="1">
      <c r="B30" s="689">
        <v>10</v>
      </c>
      <c r="C30" s="690" t="s">
        <v>803</v>
      </c>
      <c r="D30" s="691" t="s">
        <v>820</v>
      </c>
      <c r="E30" s="692" t="s">
        <v>804</v>
      </c>
      <c r="F30" s="693" t="s">
        <v>821</v>
      </c>
    </row>
    <row r="31" spans="2:6" ht="18.75" customHeight="1">
      <c r="B31" s="689"/>
      <c r="C31" s="690"/>
      <c r="D31" s="691"/>
      <c r="E31" s="692"/>
      <c r="F31" s="693" t="s">
        <v>822</v>
      </c>
    </row>
    <row r="32" spans="2:6" ht="18.75" customHeight="1">
      <c r="B32" s="689"/>
      <c r="C32" s="690"/>
      <c r="D32" s="691"/>
      <c r="E32" s="692"/>
      <c r="F32" s="693" t="s">
        <v>823</v>
      </c>
    </row>
    <row r="33" spans="2:6" ht="18.75" customHeight="1">
      <c r="B33" s="689"/>
      <c r="C33" s="690"/>
      <c r="D33" s="691"/>
      <c r="E33" s="692"/>
      <c r="F33" s="693" t="s">
        <v>849</v>
      </c>
    </row>
    <row r="34" spans="2:6" ht="18.75" customHeight="1">
      <c r="B34" s="689">
        <v>10</v>
      </c>
      <c r="C34" s="690" t="s">
        <v>803</v>
      </c>
      <c r="D34" s="691" t="s">
        <v>824</v>
      </c>
      <c r="E34" s="692" t="s">
        <v>804</v>
      </c>
      <c r="F34" s="693" t="s">
        <v>825</v>
      </c>
    </row>
    <row r="35" spans="2:6" ht="18.75" customHeight="1">
      <c r="B35" s="689"/>
      <c r="C35" s="690"/>
      <c r="D35" s="691"/>
      <c r="E35" s="692"/>
      <c r="F35" s="693" t="s">
        <v>826</v>
      </c>
    </row>
    <row r="36" spans="2:6" ht="18.75" customHeight="1">
      <c r="B36" s="689"/>
      <c r="C36" s="690"/>
      <c r="D36" s="691"/>
      <c r="E36" s="692"/>
      <c r="F36" s="693" t="s">
        <v>827</v>
      </c>
    </row>
    <row r="37" spans="2:6" ht="18.75" customHeight="1">
      <c r="B37" s="689">
        <v>10</v>
      </c>
      <c r="C37" s="690" t="s">
        <v>803</v>
      </c>
      <c r="D37" s="691" t="s">
        <v>828</v>
      </c>
      <c r="E37" s="692" t="s">
        <v>804</v>
      </c>
      <c r="F37" s="693" t="s">
        <v>829</v>
      </c>
    </row>
    <row r="38" spans="2:6" ht="18.75" customHeight="1">
      <c r="B38" s="689">
        <v>10</v>
      </c>
      <c r="C38" s="690" t="s">
        <v>830</v>
      </c>
      <c r="D38" s="691" t="s">
        <v>831</v>
      </c>
      <c r="E38" s="692" t="s">
        <v>832</v>
      </c>
      <c r="F38" s="693" t="s">
        <v>833</v>
      </c>
    </row>
    <row r="39" spans="2:6" ht="18.75" customHeight="1">
      <c r="B39" s="689">
        <v>10</v>
      </c>
      <c r="C39" s="690" t="s">
        <v>830</v>
      </c>
      <c r="D39" s="691" t="s">
        <v>834</v>
      </c>
      <c r="E39" s="692" t="s">
        <v>832</v>
      </c>
      <c r="F39" s="693" t="s">
        <v>835</v>
      </c>
    </row>
    <row r="40" spans="2:6" ht="18.75" customHeight="1">
      <c r="B40" s="689">
        <v>10</v>
      </c>
      <c r="C40" s="690" t="s">
        <v>830</v>
      </c>
      <c r="D40" s="691" t="s">
        <v>836</v>
      </c>
      <c r="E40" s="692" t="s">
        <v>832</v>
      </c>
      <c r="F40" s="693" t="s">
        <v>837</v>
      </c>
    </row>
    <row r="41" spans="2:6" ht="18.75" customHeight="1">
      <c r="B41" s="689">
        <v>10</v>
      </c>
      <c r="C41" s="690" t="s">
        <v>830</v>
      </c>
      <c r="D41" s="691" t="s">
        <v>838</v>
      </c>
      <c r="E41" s="692" t="s">
        <v>832</v>
      </c>
      <c r="F41" s="693" t="s">
        <v>839</v>
      </c>
    </row>
    <row r="42" spans="2:6" ht="18.75" customHeight="1">
      <c r="B42" s="689">
        <v>10</v>
      </c>
      <c r="C42" s="690" t="s">
        <v>830</v>
      </c>
      <c r="D42" s="691" t="s">
        <v>840</v>
      </c>
      <c r="E42" s="692" t="s">
        <v>832</v>
      </c>
      <c r="F42" s="694" t="s">
        <v>974</v>
      </c>
    </row>
    <row r="43" spans="2:6" ht="18.75" customHeight="1">
      <c r="B43" s="689">
        <v>10</v>
      </c>
      <c r="C43" s="690" t="s">
        <v>841</v>
      </c>
      <c r="D43" s="691" t="s">
        <v>842</v>
      </c>
      <c r="E43" s="692" t="s">
        <v>843</v>
      </c>
      <c r="F43" s="693" t="s">
        <v>844</v>
      </c>
    </row>
    <row r="44" spans="2:6" ht="18.75" customHeight="1">
      <c r="B44" s="689"/>
      <c r="C44" s="690"/>
      <c r="D44" s="691"/>
      <c r="E44" s="692"/>
      <c r="F44" s="693" t="s">
        <v>845</v>
      </c>
    </row>
    <row r="45" spans="2:6" ht="18.75" customHeight="1">
      <c r="B45" s="689"/>
      <c r="C45" s="690"/>
      <c r="D45" s="691"/>
      <c r="E45" s="692"/>
      <c r="F45" s="693" t="s">
        <v>846</v>
      </c>
    </row>
    <row r="46" spans="2:6" ht="18.75" customHeight="1">
      <c r="B46" s="689">
        <v>10</v>
      </c>
      <c r="C46" s="690" t="s">
        <v>789</v>
      </c>
      <c r="D46" s="691" t="s">
        <v>847</v>
      </c>
      <c r="E46" s="692" t="s">
        <v>790</v>
      </c>
      <c r="F46" s="693" t="s">
        <v>848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22:D4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28" sqref="F28"/>
    </sheetView>
  </sheetViews>
  <sheetFormatPr defaultColWidth="9.00390625" defaultRowHeight="13.5"/>
  <cols>
    <col min="1" max="1" width="11.125" style="579" customWidth="1"/>
    <col min="2" max="2" width="0.6171875" style="579" customWidth="1"/>
    <col min="3" max="4" width="43.625" style="579" customWidth="1"/>
    <col min="5" max="5" width="1.75390625" style="579" customWidth="1"/>
    <col min="6" max="16384" width="9.00390625" style="579" customWidth="1"/>
  </cols>
  <sheetData>
    <row r="1" ht="12">
      <c r="D1" s="471"/>
    </row>
    <row r="2" spans="1:12" ht="15" customHeight="1">
      <c r="A2" s="580" t="s">
        <v>895</v>
      </c>
      <c r="B2" s="580"/>
      <c r="D2" s="34"/>
      <c r="E2" s="35"/>
      <c r="F2" s="35"/>
      <c r="G2" s="35"/>
      <c r="H2" s="35"/>
      <c r="I2" s="35"/>
      <c r="J2" s="35"/>
      <c r="K2" s="35"/>
      <c r="L2" s="35"/>
    </row>
    <row r="3" spans="1:12" ht="12" customHeight="1">
      <c r="A3" s="580"/>
      <c r="B3" s="580"/>
      <c r="D3" s="34"/>
      <c r="E3" s="35"/>
      <c r="F3" s="35"/>
      <c r="G3" s="35"/>
      <c r="H3" s="35"/>
      <c r="I3" s="35"/>
      <c r="J3" s="35"/>
      <c r="K3" s="35"/>
      <c r="L3" s="35"/>
    </row>
    <row r="4" spans="4:12" ht="15" customHeight="1" thickBot="1">
      <c r="D4" s="36" t="s">
        <v>896</v>
      </c>
      <c r="E4" s="35"/>
      <c r="F4" s="35"/>
      <c r="G4" s="35"/>
      <c r="H4" s="35"/>
      <c r="I4" s="35"/>
      <c r="J4" s="35"/>
      <c r="K4" s="35"/>
      <c r="L4" s="35"/>
    </row>
    <row r="5" spans="1:4" ht="24" customHeight="1" thickTop="1">
      <c r="A5" s="581"/>
      <c r="B5" s="582"/>
      <c r="C5" s="583" t="s">
        <v>133</v>
      </c>
      <c r="D5" s="584" t="s">
        <v>134</v>
      </c>
    </row>
    <row r="6" spans="1:4" ht="21" customHeight="1">
      <c r="A6" s="585" t="s">
        <v>135</v>
      </c>
      <c r="B6" s="586"/>
      <c r="C6" s="587" t="s">
        <v>44</v>
      </c>
      <c r="D6" s="588" t="s">
        <v>45</v>
      </c>
    </row>
    <row r="7" spans="1:4" ht="21" customHeight="1">
      <c r="A7" s="585" t="s">
        <v>136</v>
      </c>
      <c r="B7" s="586"/>
      <c r="C7" s="37" t="s">
        <v>153</v>
      </c>
      <c r="D7" s="588" t="s">
        <v>71</v>
      </c>
    </row>
    <row r="8" spans="1:4" s="35" customFormat="1" ht="21" customHeight="1">
      <c r="A8" s="206" t="s">
        <v>137</v>
      </c>
      <c r="B8" s="38"/>
      <c r="C8" s="37" t="s">
        <v>668</v>
      </c>
      <c r="D8" s="39" t="s">
        <v>71</v>
      </c>
    </row>
    <row r="9" spans="1:4" s="35" customFormat="1" ht="21" customHeight="1">
      <c r="A9" s="206" t="s">
        <v>138</v>
      </c>
      <c r="B9" s="38"/>
      <c r="C9" s="37" t="s">
        <v>139</v>
      </c>
      <c r="D9" s="39" t="s">
        <v>140</v>
      </c>
    </row>
    <row r="10" spans="1:4" s="35" customFormat="1" ht="21" customHeight="1">
      <c r="A10" s="206" t="s">
        <v>141</v>
      </c>
      <c r="B10" s="38"/>
      <c r="C10" s="37" t="s">
        <v>669</v>
      </c>
      <c r="D10" s="39" t="s">
        <v>670</v>
      </c>
    </row>
    <row r="11" spans="1:4" s="35" customFormat="1" ht="21" customHeight="1">
      <c r="A11" s="206" t="s">
        <v>142</v>
      </c>
      <c r="B11" s="38"/>
      <c r="C11" s="37" t="s">
        <v>671</v>
      </c>
      <c r="D11" s="39" t="s">
        <v>671</v>
      </c>
    </row>
    <row r="12" spans="1:4" s="35" customFormat="1" ht="21" customHeight="1">
      <c r="A12" s="206" t="s">
        <v>143</v>
      </c>
      <c r="B12" s="38"/>
      <c r="C12" s="37" t="s">
        <v>672</v>
      </c>
      <c r="D12" s="39" t="s">
        <v>673</v>
      </c>
    </row>
    <row r="13" spans="1:4" s="35" customFormat="1" ht="21" customHeight="1">
      <c r="A13" s="206"/>
      <c r="B13" s="38"/>
      <c r="C13" s="37" t="s">
        <v>674</v>
      </c>
      <c r="D13" s="39" t="s">
        <v>674</v>
      </c>
    </row>
    <row r="14" spans="1:4" s="35" customFormat="1" ht="21" customHeight="1">
      <c r="A14" s="206" t="s">
        <v>144</v>
      </c>
      <c r="B14" s="38"/>
      <c r="C14" s="37" t="s">
        <v>675</v>
      </c>
      <c r="D14" s="39" t="s">
        <v>676</v>
      </c>
    </row>
    <row r="15" spans="1:4" s="35" customFormat="1" ht="21" customHeight="1">
      <c r="A15" s="206" t="s">
        <v>145</v>
      </c>
      <c r="B15" s="38"/>
      <c r="C15" s="40" t="s">
        <v>677</v>
      </c>
      <c r="D15" s="39" t="s">
        <v>678</v>
      </c>
    </row>
    <row r="16" spans="1:4" s="35" customFormat="1" ht="21" customHeight="1">
      <c r="A16" s="206"/>
      <c r="B16" s="38"/>
      <c r="C16" s="37" t="s">
        <v>146</v>
      </c>
      <c r="D16" s="39"/>
    </row>
    <row r="17" spans="1:4" s="35" customFormat="1" ht="21" customHeight="1">
      <c r="A17" s="206" t="s">
        <v>147</v>
      </c>
      <c r="B17" s="38"/>
      <c r="C17" s="37" t="s">
        <v>154</v>
      </c>
      <c r="D17" s="39" t="s">
        <v>154</v>
      </c>
    </row>
    <row r="18" spans="1:4" s="35" customFormat="1" ht="21" customHeight="1">
      <c r="A18" s="206" t="s">
        <v>148</v>
      </c>
      <c r="B18" s="38"/>
      <c r="C18" s="40" t="s">
        <v>679</v>
      </c>
      <c r="D18" s="39" t="s">
        <v>149</v>
      </c>
    </row>
    <row r="19" spans="1:4" s="35" customFormat="1" ht="21" customHeight="1">
      <c r="A19" s="206" t="s">
        <v>150</v>
      </c>
      <c r="B19" s="38"/>
      <c r="C19" s="40" t="s">
        <v>751</v>
      </c>
      <c r="D19" s="39" t="s">
        <v>680</v>
      </c>
    </row>
    <row r="20" spans="1:4" s="35" customFormat="1" ht="21" customHeight="1">
      <c r="A20" s="206"/>
      <c r="B20" s="38"/>
      <c r="C20" s="37"/>
      <c r="D20" s="39"/>
    </row>
    <row r="21" spans="1:4" s="35" customFormat="1" ht="21" customHeight="1">
      <c r="A21" s="207" t="s">
        <v>151</v>
      </c>
      <c r="B21" s="41"/>
      <c r="C21" s="37" t="s">
        <v>681</v>
      </c>
      <c r="D21" s="39" t="s">
        <v>682</v>
      </c>
    </row>
    <row r="22" spans="1:4" s="35" customFormat="1" ht="21" customHeight="1">
      <c r="A22" s="208"/>
      <c r="B22" s="42"/>
      <c r="C22" s="37" t="s">
        <v>683</v>
      </c>
      <c r="D22" s="39" t="s">
        <v>684</v>
      </c>
    </row>
    <row r="23" spans="1:4" s="35" customFormat="1" ht="21" customHeight="1">
      <c r="A23" s="208"/>
      <c r="B23" s="42"/>
      <c r="C23" s="37" t="s">
        <v>685</v>
      </c>
      <c r="D23" s="39" t="s">
        <v>686</v>
      </c>
    </row>
    <row r="24" spans="1:4" s="35" customFormat="1" ht="21" customHeight="1">
      <c r="A24" s="208"/>
      <c r="B24" s="42"/>
      <c r="C24" s="37" t="s">
        <v>152</v>
      </c>
      <c r="D24" s="39" t="s">
        <v>152</v>
      </c>
    </row>
    <row r="25" spans="1:4" s="35" customFormat="1" ht="21" customHeight="1">
      <c r="A25" s="208"/>
      <c r="B25" s="42"/>
      <c r="C25" s="37" t="s">
        <v>687</v>
      </c>
      <c r="D25" s="39" t="s">
        <v>688</v>
      </c>
    </row>
    <row r="26" spans="1:4" s="35" customFormat="1" ht="21" customHeight="1" thickBot="1">
      <c r="A26" s="209"/>
      <c r="B26" s="43"/>
      <c r="C26" s="44" t="s">
        <v>689</v>
      </c>
      <c r="D26" s="45"/>
    </row>
    <row r="27" spans="1:2" s="35" customFormat="1" ht="15" customHeight="1">
      <c r="A27" s="46" t="s">
        <v>155</v>
      </c>
      <c r="B27" s="46"/>
    </row>
    <row r="28" spans="1:2" ht="16.5" customHeight="1">
      <c r="A28" s="589" t="s">
        <v>690</v>
      </c>
      <c r="B28" s="589"/>
    </row>
    <row r="29" ht="16.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K61"/>
  <sheetViews>
    <sheetView workbookViewId="0" topLeftCell="A1">
      <selection activeCell="F28" sqref="F28"/>
    </sheetView>
  </sheetViews>
  <sheetFormatPr defaultColWidth="9.00390625" defaultRowHeight="13.5"/>
  <cols>
    <col min="1" max="1" width="1.25" style="177" customWidth="1"/>
    <col min="2" max="2" width="11.625" style="177" customWidth="1"/>
    <col min="3" max="10" width="10.00390625" style="177" customWidth="1"/>
    <col min="11" max="11" width="9.00390625" style="104" customWidth="1"/>
    <col min="12" max="16384" width="9.00390625" style="177" customWidth="1"/>
  </cols>
  <sheetData>
    <row r="1" ht="12">
      <c r="J1" s="210"/>
    </row>
    <row r="2" ht="14.25">
      <c r="B2" s="176" t="s">
        <v>902</v>
      </c>
    </row>
    <row r="4" spans="2:10" ht="18" customHeight="1" thickBot="1">
      <c r="B4" s="211" t="s">
        <v>536</v>
      </c>
      <c r="J4" s="10" t="s">
        <v>537</v>
      </c>
    </row>
    <row r="5" spans="2:10" ht="16.5" customHeight="1" thickTop="1">
      <c r="B5" s="773" t="s">
        <v>36</v>
      </c>
      <c r="C5" s="123" t="s">
        <v>156</v>
      </c>
      <c r="D5" s="123"/>
      <c r="E5" s="123"/>
      <c r="F5" s="123"/>
      <c r="G5" s="123"/>
      <c r="H5" s="123"/>
      <c r="I5" s="57" t="s">
        <v>538</v>
      </c>
      <c r="J5" s="58"/>
    </row>
    <row r="6" spans="2:10" ht="16.5" customHeight="1">
      <c r="B6" s="774"/>
      <c r="C6" s="159" t="s">
        <v>157</v>
      </c>
      <c r="D6" s="159" t="s">
        <v>158</v>
      </c>
      <c r="E6" s="159" t="s">
        <v>159</v>
      </c>
      <c r="F6" s="159" t="s">
        <v>160</v>
      </c>
      <c r="G6" s="159" t="s">
        <v>161</v>
      </c>
      <c r="H6" s="159" t="s">
        <v>162</v>
      </c>
      <c r="I6" s="28" t="s">
        <v>163</v>
      </c>
      <c r="J6" s="178" t="s">
        <v>164</v>
      </c>
    </row>
    <row r="7" spans="2:10" ht="16.5" customHeight="1">
      <c r="B7" s="12" t="s">
        <v>897</v>
      </c>
      <c r="C7" s="55">
        <v>5069</v>
      </c>
      <c r="D7" s="55">
        <v>41</v>
      </c>
      <c r="E7" s="48">
        <v>99.2</v>
      </c>
      <c r="F7" s="55">
        <v>102649</v>
      </c>
      <c r="G7" s="55">
        <v>103414</v>
      </c>
      <c r="H7" s="48">
        <v>64.8</v>
      </c>
      <c r="I7" s="55">
        <v>140293</v>
      </c>
      <c r="J7" s="56">
        <v>48826</v>
      </c>
    </row>
    <row r="8" spans="2:10" ht="16.5" customHeight="1">
      <c r="B8" s="12" t="s">
        <v>898</v>
      </c>
      <c r="C8" s="55">
        <v>5080</v>
      </c>
      <c r="D8" s="55">
        <v>44</v>
      </c>
      <c r="E8" s="48">
        <v>99.1</v>
      </c>
      <c r="F8" s="55">
        <v>95173</v>
      </c>
      <c r="G8" s="55">
        <v>95733</v>
      </c>
      <c r="H8" s="48">
        <v>58.1</v>
      </c>
      <c r="I8" s="55">
        <v>181592</v>
      </c>
      <c r="J8" s="56">
        <v>44077</v>
      </c>
    </row>
    <row r="9" spans="2:11" s="179" customFormat="1" ht="16.5" customHeight="1">
      <c r="B9" s="12" t="s">
        <v>662</v>
      </c>
      <c r="C9" s="55">
        <v>4926</v>
      </c>
      <c r="D9" s="55">
        <v>62</v>
      </c>
      <c r="E9" s="48">
        <v>98.8</v>
      </c>
      <c r="F9" s="55">
        <v>87271</v>
      </c>
      <c r="G9" s="55">
        <v>86171</v>
      </c>
      <c r="H9" s="48">
        <v>53.3</v>
      </c>
      <c r="I9" s="55">
        <v>168923</v>
      </c>
      <c r="J9" s="56">
        <v>19252</v>
      </c>
      <c r="K9" s="212"/>
    </row>
    <row r="10" spans="2:11" s="179" customFormat="1" ht="16.5" customHeight="1">
      <c r="B10" s="12" t="s">
        <v>752</v>
      </c>
      <c r="C10" s="55">
        <v>4112</v>
      </c>
      <c r="D10" s="55">
        <v>20</v>
      </c>
      <c r="E10" s="48">
        <v>99.5</v>
      </c>
      <c r="F10" s="55">
        <v>79108</v>
      </c>
      <c r="G10" s="55">
        <v>77123</v>
      </c>
      <c r="H10" s="48">
        <v>55.8</v>
      </c>
      <c r="I10" s="55">
        <v>137783</v>
      </c>
      <c r="J10" s="56">
        <v>20595</v>
      </c>
      <c r="K10" s="212"/>
    </row>
    <row r="11" spans="2:11" s="179" customFormat="1" ht="12" customHeight="1">
      <c r="B11" s="775" t="s">
        <v>903</v>
      </c>
      <c r="C11" s="706">
        <v>4224</v>
      </c>
      <c r="D11" s="706">
        <v>34</v>
      </c>
      <c r="E11" s="707">
        <v>99.2</v>
      </c>
      <c r="F11" s="706">
        <v>109180</v>
      </c>
      <c r="G11" s="706">
        <v>112198</v>
      </c>
      <c r="H11" s="707">
        <v>65</v>
      </c>
      <c r="I11" s="706">
        <v>2778</v>
      </c>
      <c r="J11" s="708">
        <v>8434</v>
      </c>
      <c r="K11" s="212"/>
    </row>
    <row r="12" spans="2:11" s="179" customFormat="1" ht="12" customHeight="1" thickBot="1">
      <c r="B12" s="776"/>
      <c r="C12" s="709">
        <v>2891</v>
      </c>
      <c r="D12" s="709">
        <v>29</v>
      </c>
      <c r="E12" s="710">
        <v>99</v>
      </c>
      <c r="F12" s="709">
        <v>58566</v>
      </c>
      <c r="G12" s="709">
        <v>59320</v>
      </c>
      <c r="H12" s="710">
        <v>69.4</v>
      </c>
      <c r="I12" s="709" t="s">
        <v>904</v>
      </c>
      <c r="J12" s="711" t="s">
        <v>904</v>
      </c>
      <c r="K12" s="212"/>
    </row>
    <row r="13" spans="2:10" ht="15" customHeight="1">
      <c r="B13" s="540" t="s">
        <v>899</v>
      </c>
      <c r="J13" s="104"/>
    </row>
    <row r="14" spans="2:10" ht="15" customHeight="1">
      <c r="B14" s="540" t="s">
        <v>905</v>
      </c>
      <c r="J14" s="104"/>
    </row>
    <row r="15" spans="2:10" ht="15" customHeight="1">
      <c r="B15" s="177" t="s">
        <v>753</v>
      </c>
      <c r="J15" s="104"/>
    </row>
    <row r="16" spans="2:10" ht="15" customHeight="1">
      <c r="B16" s="703"/>
      <c r="J16" s="104"/>
    </row>
    <row r="17" spans="2:10" ht="18" customHeight="1" thickBot="1">
      <c r="B17" s="211" t="s">
        <v>51</v>
      </c>
      <c r="J17" s="704" t="s">
        <v>754</v>
      </c>
    </row>
    <row r="18" spans="2:10" ht="16.5" customHeight="1" thickTop="1">
      <c r="B18" s="773" t="s">
        <v>755</v>
      </c>
      <c r="C18" s="123" t="s">
        <v>156</v>
      </c>
      <c r="D18" s="123"/>
      <c r="E18" s="123"/>
      <c r="F18" s="123"/>
      <c r="G18" s="123"/>
      <c r="H18" s="123"/>
      <c r="I18" s="57" t="s">
        <v>756</v>
      </c>
      <c r="J18" s="58"/>
    </row>
    <row r="19" spans="2:10" ht="16.5" customHeight="1">
      <c r="B19" s="774"/>
      <c r="C19" s="159" t="s">
        <v>157</v>
      </c>
      <c r="D19" s="159" t="s">
        <v>158</v>
      </c>
      <c r="E19" s="159" t="s">
        <v>159</v>
      </c>
      <c r="F19" s="159" t="s">
        <v>160</v>
      </c>
      <c r="G19" s="159" t="s">
        <v>161</v>
      </c>
      <c r="H19" s="159" t="s">
        <v>162</v>
      </c>
      <c r="I19" s="28" t="s">
        <v>163</v>
      </c>
      <c r="J19" s="178" t="s">
        <v>164</v>
      </c>
    </row>
    <row r="20" spans="2:10" ht="16.5" customHeight="1">
      <c r="B20" s="12" t="s">
        <v>897</v>
      </c>
      <c r="C20" s="55">
        <v>727</v>
      </c>
      <c r="D20" s="55">
        <v>3</v>
      </c>
      <c r="E20" s="48">
        <v>99.6</v>
      </c>
      <c r="F20" s="55">
        <v>31268</v>
      </c>
      <c r="G20" s="55">
        <v>31715</v>
      </c>
      <c r="H20" s="48">
        <v>62.4</v>
      </c>
      <c r="I20" s="55">
        <v>140293</v>
      </c>
      <c r="J20" s="56">
        <v>48826</v>
      </c>
    </row>
    <row r="21" spans="2:10" ht="16.5" customHeight="1">
      <c r="B21" s="12" t="s">
        <v>898</v>
      </c>
      <c r="C21" s="55">
        <v>722</v>
      </c>
      <c r="D21" s="55">
        <v>10</v>
      </c>
      <c r="E21" s="48">
        <v>98.6</v>
      </c>
      <c r="F21" s="55">
        <v>28603</v>
      </c>
      <c r="G21" s="55">
        <v>29043</v>
      </c>
      <c r="H21" s="48">
        <v>52.1</v>
      </c>
      <c r="I21" s="55">
        <v>181592</v>
      </c>
      <c r="J21" s="56">
        <v>44077</v>
      </c>
    </row>
    <row r="22" spans="2:10" ht="16.5" customHeight="1">
      <c r="B22" s="12" t="s">
        <v>662</v>
      </c>
      <c r="C22" s="55">
        <v>726</v>
      </c>
      <c r="D22" s="55">
        <v>4</v>
      </c>
      <c r="E22" s="48">
        <v>99.5</v>
      </c>
      <c r="F22" s="55">
        <v>29637</v>
      </c>
      <c r="G22" s="55">
        <v>29159</v>
      </c>
      <c r="H22" s="48">
        <v>50.8</v>
      </c>
      <c r="I22" s="55">
        <v>167800</v>
      </c>
      <c r="J22" s="56">
        <v>19149</v>
      </c>
    </row>
    <row r="23" spans="2:10" ht="16.5" customHeight="1">
      <c r="B23" s="12" t="s">
        <v>752</v>
      </c>
      <c r="C23" s="55">
        <v>730</v>
      </c>
      <c r="D23" s="253">
        <v>0</v>
      </c>
      <c r="E23" s="48">
        <v>100</v>
      </c>
      <c r="F23" s="55">
        <v>27007</v>
      </c>
      <c r="G23" s="55">
        <v>25035</v>
      </c>
      <c r="H23" s="48">
        <v>49.9</v>
      </c>
      <c r="I23" s="55">
        <v>129666</v>
      </c>
      <c r="J23" s="56">
        <v>10867</v>
      </c>
    </row>
    <row r="24" spans="2:11" s="179" customFormat="1" ht="12" customHeight="1">
      <c r="B24" s="775" t="s">
        <v>903</v>
      </c>
      <c r="C24" s="706">
        <v>1232</v>
      </c>
      <c r="D24" s="706">
        <v>7</v>
      </c>
      <c r="E24" s="707">
        <v>99.4</v>
      </c>
      <c r="F24" s="706">
        <v>47446</v>
      </c>
      <c r="G24" s="706">
        <v>47442</v>
      </c>
      <c r="H24" s="707">
        <v>74.9</v>
      </c>
      <c r="I24" s="706">
        <v>2448</v>
      </c>
      <c r="J24" s="708">
        <v>7951</v>
      </c>
      <c r="K24" s="212"/>
    </row>
    <row r="25" spans="2:11" s="179" customFormat="1" ht="12" customHeight="1" thickBot="1">
      <c r="B25" s="776"/>
      <c r="C25" s="709">
        <v>725</v>
      </c>
      <c r="D25" s="709">
        <v>5</v>
      </c>
      <c r="E25" s="710">
        <v>99.3</v>
      </c>
      <c r="F25" s="709">
        <v>15720</v>
      </c>
      <c r="G25" s="709">
        <v>15400</v>
      </c>
      <c r="H25" s="710">
        <v>68.3</v>
      </c>
      <c r="I25" s="709" t="s">
        <v>904</v>
      </c>
      <c r="J25" s="711" t="s">
        <v>904</v>
      </c>
      <c r="K25" s="212"/>
    </row>
    <row r="26" spans="2:10" ht="15" customHeight="1">
      <c r="B26" s="50" t="s">
        <v>900</v>
      </c>
      <c r="J26" s="104"/>
    </row>
    <row r="27" spans="2:10" ht="18" customHeight="1" thickBot="1">
      <c r="B27" s="20" t="s">
        <v>52</v>
      </c>
      <c r="C27" s="49"/>
      <c r="D27" s="49"/>
      <c r="E27" s="49"/>
      <c r="F27" s="49"/>
      <c r="G27" s="49"/>
      <c r="H27" s="49"/>
      <c r="I27" s="49"/>
      <c r="J27" s="704" t="s">
        <v>540</v>
      </c>
    </row>
    <row r="28" spans="2:10" ht="16.5" customHeight="1" thickTop="1">
      <c r="B28" s="773" t="s">
        <v>667</v>
      </c>
      <c r="C28" s="123" t="s">
        <v>156</v>
      </c>
      <c r="D28" s="213"/>
      <c r="E28" s="213"/>
      <c r="F28" s="213"/>
      <c r="G28" s="213"/>
      <c r="H28" s="213"/>
      <c r="I28" s="57" t="s">
        <v>542</v>
      </c>
      <c r="J28" s="58"/>
    </row>
    <row r="29" spans="2:10" ht="16.5" customHeight="1">
      <c r="B29" s="774"/>
      <c r="C29" s="159" t="s">
        <v>157</v>
      </c>
      <c r="D29" s="159" t="s">
        <v>158</v>
      </c>
      <c r="E29" s="159" t="s">
        <v>159</v>
      </c>
      <c r="F29" s="159" t="s">
        <v>160</v>
      </c>
      <c r="G29" s="159" t="s">
        <v>161</v>
      </c>
      <c r="H29" s="159" t="s">
        <v>162</v>
      </c>
      <c r="I29" s="214" t="s">
        <v>163</v>
      </c>
      <c r="J29" s="215" t="s">
        <v>164</v>
      </c>
    </row>
    <row r="30" spans="2:10" ht="16.5" customHeight="1">
      <c r="B30" s="12" t="s">
        <v>897</v>
      </c>
      <c r="C30" s="55">
        <v>2892</v>
      </c>
      <c r="D30" s="55">
        <v>28</v>
      </c>
      <c r="E30" s="48">
        <v>99</v>
      </c>
      <c r="F30" s="55">
        <v>49050</v>
      </c>
      <c r="G30" s="55">
        <v>49108</v>
      </c>
      <c r="H30" s="48">
        <v>67.9</v>
      </c>
      <c r="I30" s="55" t="s">
        <v>129</v>
      </c>
      <c r="J30" s="56" t="s">
        <v>129</v>
      </c>
    </row>
    <row r="31" spans="2:10" ht="16.5" customHeight="1">
      <c r="B31" s="12" t="s">
        <v>898</v>
      </c>
      <c r="C31" s="55">
        <v>2906</v>
      </c>
      <c r="D31" s="55">
        <v>22</v>
      </c>
      <c r="E31" s="48">
        <v>99.2</v>
      </c>
      <c r="F31" s="55">
        <v>45464</v>
      </c>
      <c r="G31" s="55">
        <v>45446</v>
      </c>
      <c r="H31" s="48">
        <v>62.6</v>
      </c>
      <c r="I31" s="55" t="s">
        <v>129</v>
      </c>
      <c r="J31" s="56" t="s">
        <v>129</v>
      </c>
    </row>
    <row r="32" spans="2:10" ht="16.5" customHeight="1">
      <c r="B32" s="12" t="s">
        <v>662</v>
      </c>
      <c r="C32" s="55">
        <v>2756</v>
      </c>
      <c r="D32" s="55">
        <v>42</v>
      </c>
      <c r="E32" s="48">
        <v>98.5</v>
      </c>
      <c r="F32" s="55">
        <v>39690</v>
      </c>
      <c r="G32" s="55">
        <v>39186</v>
      </c>
      <c r="H32" s="48">
        <v>57.2</v>
      </c>
      <c r="I32" s="55">
        <v>1123</v>
      </c>
      <c r="J32" s="56">
        <v>103</v>
      </c>
    </row>
    <row r="33" spans="2:10" ht="16.5" customHeight="1">
      <c r="B33" s="12" t="s">
        <v>752</v>
      </c>
      <c r="C33" s="55">
        <v>2179</v>
      </c>
      <c r="D33" s="55">
        <v>11</v>
      </c>
      <c r="E33" s="48">
        <v>99.5</v>
      </c>
      <c r="F33" s="55">
        <v>36490</v>
      </c>
      <c r="G33" s="55">
        <v>36882</v>
      </c>
      <c r="H33" s="48">
        <v>63.6</v>
      </c>
      <c r="I33" s="55">
        <v>8117</v>
      </c>
      <c r="J33" s="56">
        <v>9728</v>
      </c>
    </row>
    <row r="34" spans="2:11" s="179" customFormat="1" ht="12" customHeight="1">
      <c r="B34" s="775" t="s">
        <v>903</v>
      </c>
      <c r="C34" s="706">
        <v>2537</v>
      </c>
      <c r="D34" s="706">
        <v>25</v>
      </c>
      <c r="E34" s="707">
        <v>99</v>
      </c>
      <c r="F34" s="706">
        <v>52742</v>
      </c>
      <c r="G34" s="706">
        <v>54985</v>
      </c>
      <c r="H34" s="707">
        <v>63.6</v>
      </c>
      <c r="I34" s="706">
        <v>297</v>
      </c>
      <c r="J34" s="708">
        <v>483</v>
      </c>
      <c r="K34" s="212"/>
    </row>
    <row r="35" spans="2:11" s="179" customFormat="1" ht="12" customHeight="1" thickBot="1">
      <c r="B35" s="776"/>
      <c r="C35" s="709">
        <v>2166</v>
      </c>
      <c r="D35" s="709">
        <v>24</v>
      </c>
      <c r="E35" s="710">
        <v>98.9</v>
      </c>
      <c r="F35" s="709">
        <v>42846</v>
      </c>
      <c r="G35" s="709">
        <v>43920</v>
      </c>
      <c r="H35" s="710">
        <v>69.8</v>
      </c>
      <c r="I35" s="709" t="s">
        <v>904</v>
      </c>
      <c r="J35" s="711" t="s">
        <v>904</v>
      </c>
      <c r="K35" s="212"/>
    </row>
    <row r="36" spans="2:10" ht="15" customHeight="1">
      <c r="B36" s="50" t="s">
        <v>900</v>
      </c>
      <c r="C36" s="49"/>
      <c r="D36" s="49"/>
      <c r="E36" s="49"/>
      <c r="F36" s="49"/>
      <c r="G36" s="49"/>
      <c r="H36" s="49"/>
      <c r="I36" s="49"/>
      <c r="J36" s="705"/>
    </row>
    <row r="37" spans="2:10" ht="18" customHeight="1" thickBot="1">
      <c r="B37" s="20" t="s">
        <v>53</v>
      </c>
      <c r="C37" s="3"/>
      <c r="D37" s="3"/>
      <c r="E37" s="3"/>
      <c r="F37" s="3"/>
      <c r="G37" s="3"/>
      <c r="H37" s="3"/>
      <c r="I37" s="3"/>
      <c r="J37" s="704" t="s">
        <v>540</v>
      </c>
    </row>
    <row r="38" spans="2:10" ht="16.5" customHeight="1" thickTop="1">
      <c r="B38" s="773" t="s">
        <v>667</v>
      </c>
      <c r="C38" s="123" t="s">
        <v>156</v>
      </c>
      <c r="D38" s="57"/>
      <c r="E38" s="57"/>
      <c r="F38" s="57"/>
      <c r="G38" s="57"/>
      <c r="H38" s="57"/>
      <c r="I38" s="57" t="s">
        <v>542</v>
      </c>
      <c r="J38" s="58"/>
    </row>
    <row r="39" spans="2:10" ht="16.5" customHeight="1">
      <c r="B39" s="774"/>
      <c r="C39" s="159" t="s">
        <v>157</v>
      </c>
      <c r="D39" s="159" t="s">
        <v>158</v>
      </c>
      <c r="E39" s="159" t="s">
        <v>159</v>
      </c>
      <c r="F39" s="159" t="s">
        <v>160</v>
      </c>
      <c r="G39" s="159" t="s">
        <v>161</v>
      </c>
      <c r="H39" s="159" t="s">
        <v>162</v>
      </c>
      <c r="I39" s="59" t="s">
        <v>163</v>
      </c>
      <c r="J39" s="60" t="s">
        <v>164</v>
      </c>
    </row>
    <row r="40" spans="2:10" ht="16.5" customHeight="1">
      <c r="B40" s="12" t="s">
        <v>897</v>
      </c>
      <c r="C40" s="55">
        <v>724</v>
      </c>
      <c r="D40" s="55">
        <v>6</v>
      </c>
      <c r="E40" s="48">
        <v>99.2</v>
      </c>
      <c r="F40" s="55">
        <v>11291</v>
      </c>
      <c r="G40" s="55">
        <v>11273</v>
      </c>
      <c r="H40" s="48">
        <v>62.3</v>
      </c>
      <c r="I40" s="55" t="s">
        <v>129</v>
      </c>
      <c r="J40" s="56" t="s">
        <v>129</v>
      </c>
    </row>
    <row r="41" spans="2:10" ht="16.5" customHeight="1">
      <c r="B41" s="12" t="s">
        <v>898</v>
      </c>
      <c r="C41" s="55">
        <v>723</v>
      </c>
      <c r="D41" s="55">
        <v>9</v>
      </c>
      <c r="E41" s="48">
        <v>98.8</v>
      </c>
      <c r="F41" s="55">
        <v>10566</v>
      </c>
      <c r="G41" s="55">
        <v>10625</v>
      </c>
      <c r="H41" s="48">
        <v>58.6</v>
      </c>
      <c r="I41" s="55" t="s">
        <v>129</v>
      </c>
      <c r="J41" s="56" t="s">
        <v>129</v>
      </c>
    </row>
    <row r="42" spans="2:10" ht="16.5" customHeight="1">
      <c r="B42" s="12" t="s">
        <v>662</v>
      </c>
      <c r="C42" s="180">
        <v>720</v>
      </c>
      <c r="D42" s="180">
        <v>10</v>
      </c>
      <c r="E42" s="180">
        <v>98.6</v>
      </c>
      <c r="F42" s="181">
        <v>9626</v>
      </c>
      <c r="G42" s="181">
        <v>9759</v>
      </c>
      <c r="H42" s="180">
        <v>53.8</v>
      </c>
      <c r="I42" s="17" t="s">
        <v>129</v>
      </c>
      <c r="J42" s="182" t="s">
        <v>129</v>
      </c>
    </row>
    <row r="43" spans="2:10" ht="16.5" customHeight="1">
      <c r="B43" s="12" t="s">
        <v>752</v>
      </c>
      <c r="C43" s="180">
        <v>601</v>
      </c>
      <c r="D43" s="180">
        <v>5</v>
      </c>
      <c r="E43" s="216">
        <v>99.2</v>
      </c>
      <c r="F43" s="181">
        <v>9004</v>
      </c>
      <c r="G43" s="181">
        <v>8093</v>
      </c>
      <c r="H43" s="216">
        <v>56.9</v>
      </c>
      <c r="I43" s="17" t="s">
        <v>129</v>
      </c>
      <c r="J43" s="182" t="s">
        <v>129</v>
      </c>
    </row>
    <row r="44" spans="2:11" s="179" customFormat="1" ht="12" customHeight="1">
      <c r="B44" s="775" t="s">
        <v>903</v>
      </c>
      <c r="C44" s="712">
        <v>345</v>
      </c>
      <c r="D44" s="712">
        <v>2</v>
      </c>
      <c r="E44" s="713">
        <v>99.4</v>
      </c>
      <c r="F44" s="714">
        <v>6132</v>
      </c>
      <c r="G44" s="714">
        <v>6225</v>
      </c>
      <c r="H44" s="713">
        <v>48.8</v>
      </c>
      <c r="I44" s="715">
        <v>33</v>
      </c>
      <c r="J44" s="716" t="s">
        <v>129</v>
      </c>
      <c r="K44" s="212"/>
    </row>
    <row r="45" spans="2:11" s="179" customFormat="1" ht="12" customHeight="1" thickBot="1">
      <c r="B45" s="776"/>
      <c r="C45" s="709" t="s">
        <v>904</v>
      </c>
      <c r="D45" s="709" t="s">
        <v>904</v>
      </c>
      <c r="E45" s="709" t="s">
        <v>904</v>
      </c>
      <c r="F45" s="709" t="s">
        <v>904</v>
      </c>
      <c r="G45" s="709" t="s">
        <v>904</v>
      </c>
      <c r="H45" s="709" t="s">
        <v>904</v>
      </c>
      <c r="I45" s="709" t="s">
        <v>904</v>
      </c>
      <c r="J45" s="711" t="s">
        <v>904</v>
      </c>
      <c r="K45" s="212"/>
    </row>
    <row r="46" spans="2:10" ht="15" customHeight="1">
      <c r="B46" s="50" t="s">
        <v>901</v>
      </c>
      <c r="C46" s="50"/>
      <c r="D46" s="50"/>
      <c r="E46" s="50"/>
      <c r="F46" s="50"/>
      <c r="G46" s="50"/>
      <c r="H46" s="50"/>
      <c r="I46" s="50"/>
      <c r="J46" s="50"/>
    </row>
    <row r="47" spans="2:10" ht="18" customHeight="1" thickBot="1">
      <c r="B47" s="20" t="s">
        <v>54</v>
      </c>
      <c r="C47" s="3"/>
      <c r="D47" s="3"/>
      <c r="E47" s="3"/>
      <c r="F47" s="3"/>
      <c r="G47" s="3"/>
      <c r="H47" s="3"/>
      <c r="I47" s="3"/>
      <c r="J47" s="704" t="s">
        <v>540</v>
      </c>
    </row>
    <row r="48" spans="2:10" ht="16.5" customHeight="1" thickTop="1">
      <c r="B48" s="773" t="s">
        <v>667</v>
      </c>
      <c r="C48" s="123" t="s">
        <v>156</v>
      </c>
      <c r="D48" s="57"/>
      <c r="E48" s="57"/>
      <c r="F48" s="57"/>
      <c r="G48" s="57"/>
      <c r="H48" s="57"/>
      <c r="I48" s="57" t="s">
        <v>542</v>
      </c>
      <c r="J48" s="58"/>
    </row>
    <row r="49" spans="2:10" ht="16.5" customHeight="1">
      <c r="B49" s="774"/>
      <c r="C49" s="159" t="s">
        <v>157</v>
      </c>
      <c r="D49" s="159" t="s">
        <v>158</v>
      </c>
      <c r="E49" s="159" t="s">
        <v>159</v>
      </c>
      <c r="F49" s="159" t="s">
        <v>160</v>
      </c>
      <c r="G49" s="159" t="s">
        <v>161</v>
      </c>
      <c r="H49" s="159" t="s">
        <v>162</v>
      </c>
      <c r="I49" s="59" t="s">
        <v>163</v>
      </c>
      <c r="J49" s="60" t="s">
        <v>164</v>
      </c>
    </row>
    <row r="50" spans="2:10" ht="16.5" customHeight="1">
      <c r="B50" s="12" t="s">
        <v>897</v>
      </c>
      <c r="C50" s="55">
        <v>726</v>
      </c>
      <c r="D50" s="55">
        <v>4</v>
      </c>
      <c r="E50" s="48">
        <v>99.5</v>
      </c>
      <c r="F50" s="55">
        <v>11040</v>
      </c>
      <c r="G50" s="55">
        <v>11318</v>
      </c>
      <c r="H50" s="48">
        <v>61.6</v>
      </c>
      <c r="I50" s="55" t="s">
        <v>129</v>
      </c>
      <c r="J50" s="56" t="s">
        <v>129</v>
      </c>
    </row>
    <row r="51" spans="2:10" ht="16.5" customHeight="1">
      <c r="B51" s="12" t="s">
        <v>898</v>
      </c>
      <c r="C51" s="55">
        <v>729</v>
      </c>
      <c r="D51" s="55">
        <v>3</v>
      </c>
      <c r="E51" s="48">
        <v>99.6</v>
      </c>
      <c r="F51" s="55">
        <v>10540</v>
      </c>
      <c r="G51" s="55">
        <v>10619</v>
      </c>
      <c r="H51" s="48">
        <v>58</v>
      </c>
      <c r="I51" s="55" t="s">
        <v>129</v>
      </c>
      <c r="J51" s="56" t="s">
        <v>129</v>
      </c>
    </row>
    <row r="52" spans="2:10" ht="16.5" customHeight="1">
      <c r="B52" s="12" t="s">
        <v>662</v>
      </c>
      <c r="C52" s="55">
        <v>724</v>
      </c>
      <c r="D52" s="55">
        <v>6</v>
      </c>
      <c r="E52" s="48">
        <v>99.2</v>
      </c>
      <c r="F52" s="55">
        <v>8318</v>
      </c>
      <c r="G52" s="55">
        <v>8067</v>
      </c>
      <c r="H52" s="48">
        <v>45.3</v>
      </c>
      <c r="I52" s="183" t="s">
        <v>129</v>
      </c>
      <c r="J52" s="184" t="s">
        <v>129</v>
      </c>
    </row>
    <row r="53" spans="2:10" ht="16.5" customHeight="1">
      <c r="B53" s="12" t="s">
        <v>752</v>
      </c>
      <c r="C53" s="180">
        <v>602</v>
      </c>
      <c r="D53" s="180">
        <v>4</v>
      </c>
      <c r="E53" s="216">
        <v>99.3</v>
      </c>
      <c r="F53" s="181">
        <v>6607</v>
      </c>
      <c r="G53" s="181">
        <v>7113</v>
      </c>
      <c r="H53" s="48">
        <v>45.6</v>
      </c>
      <c r="I53" s="17" t="s">
        <v>129</v>
      </c>
      <c r="J53" s="182" t="s">
        <v>129</v>
      </c>
    </row>
    <row r="54" spans="2:11" s="179" customFormat="1" ht="12" customHeight="1">
      <c r="B54" s="775" t="s">
        <v>903</v>
      </c>
      <c r="C54" s="712">
        <v>110</v>
      </c>
      <c r="D54" s="717">
        <v>0</v>
      </c>
      <c r="E54" s="718">
        <v>100</v>
      </c>
      <c r="F54" s="714">
        <v>2860</v>
      </c>
      <c r="G54" s="714">
        <v>3546</v>
      </c>
      <c r="H54" s="707">
        <v>33.2</v>
      </c>
      <c r="I54" s="715" t="s">
        <v>129</v>
      </c>
      <c r="J54" s="716" t="s">
        <v>129</v>
      </c>
      <c r="K54" s="212"/>
    </row>
    <row r="55" spans="2:11" s="179" customFormat="1" ht="12" customHeight="1" thickBot="1">
      <c r="B55" s="776"/>
      <c r="C55" s="709" t="s">
        <v>904</v>
      </c>
      <c r="D55" s="709" t="s">
        <v>904</v>
      </c>
      <c r="E55" s="709" t="s">
        <v>904</v>
      </c>
      <c r="F55" s="709" t="s">
        <v>904</v>
      </c>
      <c r="G55" s="709" t="s">
        <v>904</v>
      </c>
      <c r="H55" s="709" t="s">
        <v>904</v>
      </c>
      <c r="I55" s="709" t="s">
        <v>904</v>
      </c>
      <c r="J55" s="711" t="s">
        <v>904</v>
      </c>
      <c r="K55" s="212"/>
    </row>
    <row r="56" spans="2:10" ht="15" customHeight="1">
      <c r="B56" s="50" t="s">
        <v>901</v>
      </c>
      <c r="C56" s="50"/>
      <c r="D56" s="50"/>
      <c r="E56" s="50"/>
      <c r="F56" s="50"/>
      <c r="G56" s="50"/>
      <c r="H56" s="50"/>
      <c r="I56" s="50"/>
      <c r="J56" s="50"/>
    </row>
    <row r="57" ht="12">
      <c r="J57" s="104"/>
    </row>
    <row r="58" ht="12">
      <c r="J58" s="104"/>
    </row>
    <row r="59" ht="12">
      <c r="J59" s="104"/>
    </row>
    <row r="60" ht="12">
      <c r="J60" s="104"/>
    </row>
    <row r="61" ht="12">
      <c r="J61" s="104"/>
    </row>
  </sheetData>
  <sheetProtection/>
  <mergeCells count="10">
    <mergeCell ref="B44:B45"/>
    <mergeCell ref="B48:B49"/>
    <mergeCell ref="B54:B55"/>
    <mergeCell ref="B5:B6"/>
    <mergeCell ref="B24:B25"/>
    <mergeCell ref="B11:B12"/>
    <mergeCell ref="B18:B19"/>
    <mergeCell ref="B28:B29"/>
    <mergeCell ref="B34:B35"/>
    <mergeCell ref="B38:B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M43"/>
  <sheetViews>
    <sheetView workbookViewId="0" topLeftCell="A1">
      <selection activeCell="F28" sqref="F28"/>
    </sheetView>
  </sheetViews>
  <sheetFormatPr defaultColWidth="9.00390625" defaultRowHeight="13.5"/>
  <cols>
    <col min="1" max="1" width="1.625" style="328" customWidth="1"/>
    <col min="2" max="2" width="11.625" style="328" customWidth="1"/>
    <col min="3" max="10" width="10.00390625" style="328" customWidth="1"/>
    <col min="11" max="12" width="9.00390625" style="425" customWidth="1"/>
    <col min="13" max="16384" width="9.00390625" style="328" customWidth="1"/>
  </cols>
  <sheetData>
    <row r="1" spans="11:12" s="592" customFormat="1" ht="12" customHeight="1">
      <c r="K1" s="593"/>
      <c r="L1" s="593"/>
    </row>
    <row r="2" spans="1:8" ht="18.75" customHeight="1">
      <c r="A2" s="592"/>
      <c r="B2" s="47" t="s">
        <v>908</v>
      </c>
      <c r="G2" s="425"/>
      <c r="H2" s="425"/>
    </row>
    <row r="3" spans="2:8" ht="12" customHeight="1">
      <c r="B3" s="47"/>
      <c r="G3" s="425"/>
      <c r="H3" s="425"/>
    </row>
    <row r="4" spans="2:10" ht="16.5" customHeight="1" thickBot="1">
      <c r="B4" s="20" t="s">
        <v>539</v>
      </c>
      <c r="C4" s="3"/>
      <c r="D4" s="3"/>
      <c r="E4" s="3"/>
      <c r="F4" s="3"/>
      <c r="G4" s="3"/>
      <c r="H4" s="3"/>
      <c r="I4" s="3"/>
      <c r="J4" s="10" t="s">
        <v>655</v>
      </c>
    </row>
    <row r="5" spans="2:10" ht="16.5" customHeight="1" thickTop="1">
      <c r="B5" s="778" t="s">
        <v>656</v>
      </c>
      <c r="C5" s="57" t="s">
        <v>156</v>
      </c>
      <c r="D5" s="57"/>
      <c r="E5" s="57"/>
      <c r="F5" s="57"/>
      <c r="G5" s="57"/>
      <c r="H5" s="57"/>
      <c r="I5" s="57" t="s">
        <v>657</v>
      </c>
      <c r="J5" s="58"/>
    </row>
    <row r="6" spans="2:10" ht="16.5" customHeight="1">
      <c r="B6" s="779"/>
      <c r="C6" s="159" t="s">
        <v>157</v>
      </c>
      <c r="D6" s="159" t="s">
        <v>158</v>
      </c>
      <c r="E6" s="159" t="s">
        <v>159</v>
      </c>
      <c r="F6" s="159" t="s">
        <v>160</v>
      </c>
      <c r="G6" s="159" t="s">
        <v>161</v>
      </c>
      <c r="H6" s="159" t="s">
        <v>162</v>
      </c>
      <c r="I6" s="59" t="s">
        <v>163</v>
      </c>
      <c r="J6" s="60" t="s">
        <v>164</v>
      </c>
    </row>
    <row r="7" spans="2:13" s="20" customFormat="1" ht="16.5" customHeight="1">
      <c r="B7" s="12" t="s">
        <v>761</v>
      </c>
      <c r="C7" s="55">
        <v>3651</v>
      </c>
      <c r="D7" s="55">
        <v>123</v>
      </c>
      <c r="E7" s="48">
        <v>96.7</v>
      </c>
      <c r="F7" s="55">
        <v>207151</v>
      </c>
      <c r="G7" s="55">
        <v>211389</v>
      </c>
      <c r="H7" s="48">
        <v>62.9</v>
      </c>
      <c r="I7" s="55">
        <v>870008</v>
      </c>
      <c r="J7" s="56">
        <v>497480</v>
      </c>
      <c r="K7" s="217"/>
      <c r="L7" s="217"/>
      <c r="M7" s="217"/>
    </row>
    <row r="8" spans="2:10" ht="16.5" customHeight="1">
      <c r="B8" s="12" t="s">
        <v>762</v>
      </c>
      <c r="C8" s="55">
        <v>3491</v>
      </c>
      <c r="D8" s="55">
        <v>169</v>
      </c>
      <c r="E8" s="426">
        <v>95.4</v>
      </c>
      <c r="F8" s="55">
        <v>200341</v>
      </c>
      <c r="G8" s="55">
        <v>202040</v>
      </c>
      <c r="H8" s="48">
        <v>56.8</v>
      </c>
      <c r="I8" s="55">
        <v>819951</v>
      </c>
      <c r="J8" s="56">
        <v>469571</v>
      </c>
    </row>
    <row r="9" spans="2:10" ht="16.5" customHeight="1">
      <c r="B9" s="12" t="s">
        <v>658</v>
      </c>
      <c r="C9" s="55">
        <v>3006</v>
      </c>
      <c r="D9" s="55">
        <v>34</v>
      </c>
      <c r="E9" s="426">
        <v>98.9</v>
      </c>
      <c r="F9" s="55">
        <v>170614</v>
      </c>
      <c r="G9" s="55">
        <v>170784</v>
      </c>
      <c r="H9" s="48">
        <v>52.4</v>
      </c>
      <c r="I9" s="55">
        <v>598477</v>
      </c>
      <c r="J9" s="56">
        <v>281712</v>
      </c>
    </row>
    <row r="10" spans="2:12" s="20" customFormat="1" ht="15.75" customHeight="1">
      <c r="B10" s="12" t="s">
        <v>763</v>
      </c>
      <c r="C10" s="55">
        <v>2890</v>
      </c>
      <c r="D10" s="55">
        <v>30</v>
      </c>
      <c r="E10" s="426">
        <v>99</v>
      </c>
      <c r="F10" s="55">
        <v>177122</v>
      </c>
      <c r="G10" s="55">
        <v>177827</v>
      </c>
      <c r="H10" s="426">
        <v>64.1</v>
      </c>
      <c r="I10" s="55">
        <v>372155</v>
      </c>
      <c r="J10" s="56">
        <v>295563</v>
      </c>
      <c r="K10" s="217"/>
      <c r="L10" s="217"/>
    </row>
    <row r="11" spans="2:12" s="175" customFormat="1" ht="15.75" customHeight="1" thickBot="1">
      <c r="B11" s="69" t="s">
        <v>909</v>
      </c>
      <c r="C11" s="352">
        <v>3080</v>
      </c>
      <c r="D11" s="352">
        <v>30</v>
      </c>
      <c r="E11" s="427">
        <v>99</v>
      </c>
      <c r="F11" s="352">
        <v>177538</v>
      </c>
      <c r="G11" s="352">
        <v>174953</v>
      </c>
      <c r="H11" s="427">
        <v>67.9</v>
      </c>
      <c r="I11" s="352">
        <v>382730</v>
      </c>
      <c r="J11" s="350">
        <v>226848</v>
      </c>
      <c r="K11" s="218"/>
      <c r="L11" s="218"/>
    </row>
    <row r="12" spans="2:10" ht="15" customHeight="1">
      <c r="B12" s="3" t="s">
        <v>764</v>
      </c>
      <c r="C12" s="50"/>
      <c r="D12" s="50"/>
      <c r="E12" s="50"/>
      <c r="F12" s="50"/>
      <c r="G12" s="50"/>
      <c r="H12" s="50"/>
      <c r="I12" s="50"/>
      <c r="J12" s="50"/>
    </row>
    <row r="13" spans="3:10" ht="15" customHeight="1">
      <c r="C13" s="425"/>
      <c r="D13" s="425"/>
      <c r="E13" s="425"/>
      <c r="F13" s="425"/>
      <c r="G13" s="425"/>
      <c r="H13" s="425"/>
      <c r="I13" s="425"/>
      <c r="J13" s="425"/>
    </row>
    <row r="14" spans="2:10" ht="16.5" customHeight="1" thickBot="1">
      <c r="B14" s="20" t="s">
        <v>51</v>
      </c>
      <c r="C14" s="50"/>
      <c r="D14" s="50"/>
      <c r="E14" s="50"/>
      <c r="F14" s="50"/>
      <c r="G14" s="50"/>
      <c r="H14" s="50"/>
      <c r="I14" s="50"/>
      <c r="J14" s="10" t="s">
        <v>659</v>
      </c>
    </row>
    <row r="15" spans="2:10" ht="16.5" customHeight="1" thickTop="1">
      <c r="B15" s="778" t="s">
        <v>660</v>
      </c>
      <c r="C15" s="51" t="s">
        <v>156</v>
      </c>
      <c r="D15" s="51"/>
      <c r="E15" s="51"/>
      <c r="F15" s="51"/>
      <c r="G15" s="51"/>
      <c r="H15" s="51"/>
      <c r="I15" s="51" t="s">
        <v>661</v>
      </c>
      <c r="J15" s="52"/>
    </row>
    <row r="16" spans="2:10" ht="16.5" customHeight="1">
      <c r="B16" s="779"/>
      <c r="C16" s="159" t="s">
        <v>157</v>
      </c>
      <c r="D16" s="159" t="s">
        <v>158</v>
      </c>
      <c r="E16" s="159" t="s">
        <v>159</v>
      </c>
      <c r="F16" s="159" t="s">
        <v>160</v>
      </c>
      <c r="G16" s="159" t="s">
        <v>161</v>
      </c>
      <c r="H16" s="159" t="s">
        <v>162</v>
      </c>
      <c r="I16" s="53" t="s">
        <v>163</v>
      </c>
      <c r="J16" s="54" t="s">
        <v>164</v>
      </c>
    </row>
    <row r="17" spans="2:10" ht="16.5" customHeight="1">
      <c r="B17" s="12" t="s">
        <v>765</v>
      </c>
      <c r="C17" s="55">
        <v>2890</v>
      </c>
      <c r="D17" s="55">
        <v>30</v>
      </c>
      <c r="E17" s="48">
        <v>99</v>
      </c>
      <c r="F17" s="55">
        <v>194546</v>
      </c>
      <c r="G17" s="55">
        <v>197421</v>
      </c>
      <c r="H17" s="48">
        <v>63.9</v>
      </c>
      <c r="I17" s="55">
        <v>841083</v>
      </c>
      <c r="J17" s="56">
        <v>494785</v>
      </c>
    </row>
    <row r="18" spans="2:10" ht="16.5" customHeight="1">
      <c r="B18" s="12" t="s">
        <v>766</v>
      </c>
      <c r="C18" s="55">
        <v>2898</v>
      </c>
      <c r="D18" s="55">
        <v>30</v>
      </c>
      <c r="E18" s="48">
        <v>99</v>
      </c>
      <c r="F18" s="55">
        <v>193888</v>
      </c>
      <c r="G18" s="55">
        <v>194020</v>
      </c>
      <c r="H18" s="48">
        <v>57.1</v>
      </c>
      <c r="I18" s="55">
        <v>819951</v>
      </c>
      <c r="J18" s="56">
        <v>469571</v>
      </c>
    </row>
    <row r="19" spans="2:12" s="20" customFormat="1" ht="16.5" customHeight="1">
      <c r="B19" s="12" t="s">
        <v>662</v>
      </c>
      <c r="C19" s="17">
        <v>2886</v>
      </c>
      <c r="D19" s="17">
        <v>34</v>
      </c>
      <c r="E19" s="61">
        <v>98.8</v>
      </c>
      <c r="F19" s="17">
        <v>169565</v>
      </c>
      <c r="G19" s="17">
        <v>169740</v>
      </c>
      <c r="H19" s="61">
        <v>52.6</v>
      </c>
      <c r="I19" s="17">
        <v>598477</v>
      </c>
      <c r="J19" s="182">
        <v>281712</v>
      </c>
      <c r="K19" s="217"/>
      <c r="L19" s="217"/>
    </row>
    <row r="20" spans="1:12" s="20" customFormat="1" ht="16.5" customHeight="1">
      <c r="A20" s="217"/>
      <c r="B20" s="12" t="s">
        <v>752</v>
      </c>
      <c r="C20" s="55">
        <v>2890</v>
      </c>
      <c r="D20" s="55">
        <v>30</v>
      </c>
      <c r="E20" s="426">
        <v>99</v>
      </c>
      <c r="F20" s="55">
        <v>177122</v>
      </c>
      <c r="G20" s="55">
        <v>177827</v>
      </c>
      <c r="H20" s="426">
        <v>64.1</v>
      </c>
      <c r="I20" s="55">
        <v>372155</v>
      </c>
      <c r="J20" s="56">
        <v>295563</v>
      </c>
      <c r="K20" s="217"/>
      <c r="L20" s="217"/>
    </row>
    <row r="21" spans="2:10" ht="16.5" customHeight="1" thickBot="1">
      <c r="B21" s="69" t="s">
        <v>903</v>
      </c>
      <c r="C21" s="352">
        <v>3080</v>
      </c>
      <c r="D21" s="352">
        <v>30</v>
      </c>
      <c r="E21" s="427">
        <v>99</v>
      </c>
      <c r="F21" s="352">
        <v>177538</v>
      </c>
      <c r="G21" s="352">
        <v>174953</v>
      </c>
      <c r="H21" s="427">
        <v>67.9</v>
      </c>
      <c r="I21" s="352">
        <v>382730</v>
      </c>
      <c r="J21" s="350">
        <v>226848</v>
      </c>
    </row>
    <row r="22" spans="2:10" ht="15" customHeight="1">
      <c r="B22" s="3"/>
      <c r="C22" s="3"/>
      <c r="D22" s="3"/>
      <c r="E22" s="3"/>
      <c r="F22" s="3"/>
      <c r="G22" s="3"/>
      <c r="H22" s="3"/>
      <c r="I22" s="3"/>
      <c r="J22" s="3"/>
    </row>
    <row r="23" spans="2:10" ht="16.5" customHeight="1" thickBot="1">
      <c r="B23" s="20" t="s">
        <v>52</v>
      </c>
      <c r="C23" s="3"/>
      <c r="D23" s="3"/>
      <c r="E23" s="3"/>
      <c r="F23" s="3"/>
      <c r="G23" s="3"/>
      <c r="H23" s="3"/>
      <c r="I23" s="3"/>
      <c r="J23" s="10" t="s">
        <v>663</v>
      </c>
    </row>
    <row r="24" spans="2:13" ht="16.5" customHeight="1" thickTop="1">
      <c r="B24" s="778" t="s">
        <v>664</v>
      </c>
      <c r="C24" s="57" t="s">
        <v>156</v>
      </c>
      <c r="D24" s="57"/>
      <c r="E24" s="57"/>
      <c r="F24" s="57"/>
      <c r="G24" s="57"/>
      <c r="H24" s="57"/>
      <c r="I24" s="51" t="s">
        <v>665</v>
      </c>
      <c r="J24" s="52"/>
      <c r="M24" s="425"/>
    </row>
    <row r="25" spans="2:10" ht="16.5" customHeight="1">
      <c r="B25" s="779"/>
      <c r="C25" s="159" t="s">
        <v>157</v>
      </c>
      <c r="D25" s="159" t="s">
        <v>158</v>
      </c>
      <c r="E25" s="159" t="s">
        <v>159</v>
      </c>
      <c r="F25" s="159" t="s">
        <v>160</v>
      </c>
      <c r="G25" s="159" t="s">
        <v>161</v>
      </c>
      <c r="H25" s="159" t="s">
        <v>162</v>
      </c>
      <c r="I25" s="53" t="s">
        <v>163</v>
      </c>
      <c r="J25" s="54" t="s">
        <v>164</v>
      </c>
    </row>
    <row r="26" spans="2:10" ht="16.5" customHeight="1">
      <c r="B26" s="12" t="s">
        <v>759</v>
      </c>
      <c r="C26" s="55">
        <v>637</v>
      </c>
      <c r="D26" s="55">
        <v>7</v>
      </c>
      <c r="E26" s="48">
        <v>87.3</v>
      </c>
      <c r="F26" s="55">
        <v>7928</v>
      </c>
      <c r="G26" s="55">
        <v>9300</v>
      </c>
      <c r="H26" s="48">
        <v>54.1</v>
      </c>
      <c r="I26" s="590" t="s">
        <v>129</v>
      </c>
      <c r="J26" s="591" t="s">
        <v>129</v>
      </c>
    </row>
    <row r="27" spans="2:10" ht="16.5" customHeight="1">
      <c r="B27" s="12" t="s">
        <v>760</v>
      </c>
      <c r="C27" s="55">
        <v>593</v>
      </c>
      <c r="D27" s="55">
        <v>139</v>
      </c>
      <c r="E27" s="48">
        <v>81</v>
      </c>
      <c r="F27" s="55">
        <v>6453</v>
      </c>
      <c r="G27" s="55">
        <v>8020</v>
      </c>
      <c r="H27" s="48">
        <v>48.8</v>
      </c>
      <c r="I27" s="590" t="s">
        <v>129</v>
      </c>
      <c r="J27" s="591" t="s">
        <v>129</v>
      </c>
    </row>
    <row r="28" spans="2:12" s="20" customFormat="1" ht="16.5" customHeight="1">
      <c r="B28" s="12" t="s">
        <v>662</v>
      </c>
      <c r="C28" s="55">
        <v>120</v>
      </c>
      <c r="D28" s="55" t="s">
        <v>129</v>
      </c>
      <c r="E28" s="48">
        <v>100</v>
      </c>
      <c r="F28" s="55">
        <v>1049</v>
      </c>
      <c r="G28" s="55">
        <v>1044</v>
      </c>
      <c r="H28" s="48">
        <v>34.9</v>
      </c>
      <c r="I28" s="590" t="s">
        <v>129</v>
      </c>
      <c r="J28" s="591" t="s">
        <v>129</v>
      </c>
      <c r="K28" s="217"/>
      <c r="L28" s="217"/>
    </row>
    <row r="29" spans="2:12" s="20" customFormat="1" ht="16.5" customHeight="1">
      <c r="B29" s="12" t="s">
        <v>752</v>
      </c>
      <c r="C29" s="55" t="s">
        <v>666</v>
      </c>
      <c r="D29" s="55" t="s">
        <v>129</v>
      </c>
      <c r="E29" s="426" t="s">
        <v>129</v>
      </c>
      <c r="F29" s="55" t="s">
        <v>129</v>
      </c>
      <c r="G29" s="55" t="s">
        <v>129</v>
      </c>
      <c r="H29" s="426" t="s">
        <v>129</v>
      </c>
      <c r="I29" s="719" t="s">
        <v>129</v>
      </c>
      <c r="J29" s="720" t="s">
        <v>129</v>
      </c>
      <c r="K29" s="217"/>
      <c r="L29" s="217"/>
    </row>
    <row r="30" spans="2:12" s="175" customFormat="1" ht="16.5" customHeight="1" thickBot="1">
      <c r="B30" s="69" t="s">
        <v>903</v>
      </c>
      <c r="C30" s="352" t="s">
        <v>129</v>
      </c>
      <c r="D30" s="352" t="s">
        <v>129</v>
      </c>
      <c r="E30" s="427" t="s">
        <v>129</v>
      </c>
      <c r="F30" s="352" t="s">
        <v>129</v>
      </c>
      <c r="G30" s="352" t="s">
        <v>129</v>
      </c>
      <c r="H30" s="427" t="s">
        <v>129</v>
      </c>
      <c r="I30" s="594" t="s">
        <v>129</v>
      </c>
      <c r="J30" s="595" t="s">
        <v>129</v>
      </c>
      <c r="K30" s="218"/>
      <c r="L30" s="218"/>
    </row>
    <row r="31" spans="2:10" ht="15" customHeight="1">
      <c r="B31" s="3" t="s">
        <v>906</v>
      </c>
      <c r="C31" s="3"/>
      <c r="D31" s="3"/>
      <c r="E31" s="3"/>
      <c r="F31" s="3"/>
      <c r="G31" s="3"/>
      <c r="H31" s="3"/>
      <c r="I31" s="3"/>
      <c r="J31" s="3"/>
    </row>
    <row r="32" spans="2:10" ht="15" customHeight="1">
      <c r="B32" s="3"/>
      <c r="C32" s="50"/>
      <c r="D32" s="50"/>
      <c r="E32" s="50"/>
      <c r="F32" s="50"/>
      <c r="G32" s="50"/>
      <c r="H32" s="50"/>
      <c r="I32" s="50"/>
      <c r="J32" s="50"/>
    </row>
    <row r="33" spans="2:10" ht="16.5" customHeight="1" thickBot="1">
      <c r="B33" s="20" t="s">
        <v>53</v>
      </c>
      <c r="C33" s="50"/>
      <c r="D33" s="50"/>
      <c r="E33" s="50"/>
      <c r="F33" s="50"/>
      <c r="G33" s="50"/>
      <c r="H33" s="50"/>
      <c r="I33" s="50"/>
      <c r="J33" s="10" t="s">
        <v>540</v>
      </c>
    </row>
    <row r="34" spans="2:10" ht="16.5" customHeight="1" thickTop="1">
      <c r="B34" s="778" t="s">
        <v>541</v>
      </c>
      <c r="C34" s="51" t="s">
        <v>156</v>
      </c>
      <c r="D34" s="51"/>
      <c r="E34" s="51"/>
      <c r="F34" s="51"/>
      <c r="G34" s="51"/>
      <c r="H34" s="51"/>
      <c r="I34" s="51" t="s">
        <v>542</v>
      </c>
      <c r="J34" s="52"/>
    </row>
    <row r="35" spans="2:10" ht="16.5" customHeight="1">
      <c r="B35" s="779"/>
      <c r="C35" s="159" t="s">
        <v>157</v>
      </c>
      <c r="D35" s="159" t="s">
        <v>158</v>
      </c>
      <c r="E35" s="159" t="s">
        <v>159</v>
      </c>
      <c r="F35" s="159" t="s">
        <v>160</v>
      </c>
      <c r="G35" s="159" t="s">
        <v>161</v>
      </c>
      <c r="H35" s="159" t="s">
        <v>162</v>
      </c>
      <c r="I35" s="53" t="s">
        <v>163</v>
      </c>
      <c r="J35" s="54" t="s">
        <v>164</v>
      </c>
    </row>
    <row r="36" spans="2:10" ht="16.5" customHeight="1">
      <c r="B36" s="12" t="s">
        <v>757</v>
      </c>
      <c r="C36" s="55">
        <v>124</v>
      </c>
      <c r="D36" s="55" t="s">
        <v>129</v>
      </c>
      <c r="E36" s="48">
        <v>100</v>
      </c>
      <c r="F36" s="55">
        <v>4677</v>
      </c>
      <c r="G36" s="55">
        <v>4668</v>
      </c>
      <c r="H36" s="48">
        <v>45.4</v>
      </c>
      <c r="I36" s="55">
        <v>28925</v>
      </c>
      <c r="J36" s="56">
        <v>2695</v>
      </c>
    </row>
    <row r="37" spans="2:10" ht="16.5" customHeight="1">
      <c r="B37" s="12" t="s">
        <v>758</v>
      </c>
      <c r="C37" s="55" t="s">
        <v>129</v>
      </c>
      <c r="D37" s="55" t="s">
        <v>129</v>
      </c>
      <c r="E37" s="48" t="s">
        <v>129</v>
      </c>
      <c r="F37" s="55" t="s">
        <v>129</v>
      </c>
      <c r="G37" s="55" t="s">
        <v>129</v>
      </c>
      <c r="H37" s="48" t="s">
        <v>129</v>
      </c>
      <c r="I37" s="55" t="s">
        <v>129</v>
      </c>
      <c r="J37" s="56" t="s">
        <v>129</v>
      </c>
    </row>
    <row r="38" spans="2:12" s="20" customFormat="1" ht="16.5" customHeight="1">
      <c r="B38" s="12" t="s">
        <v>662</v>
      </c>
      <c r="C38" s="55" t="s">
        <v>129</v>
      </c>
      <c r="D38" s="55" t="s">
        <v>129</v>
      </c>
      <c r="E38" s="48" t="s">
        <v>129</v>
      </c>
      <c r="F38" s="55" t="s">
        <v>129</v>
      </c>
      <c r="G38" s="55" t="s">
        <v>129</v>
      </c>
      <c r="H38" s="48" t="s">
        <v>129</v>
      </c>
      <c r="I38" s="55" t="s">
        <v>129</v>
      </c>
      <c r="J38" s="56" t="s">
        <v>129</v>
      </c>
      <c r="K38" s="217"/>
      <c r="L38" s="217"/>
    </row>
    <row r="39" spans="2:12" s="20" customFormat="1" ht="16.5" customHeight="1">
      <c r="B39" s="12" t="s">
        <v>752</v>
      </c>
      <c r="C39" s="432" t="s">
        <v>129</v>
      </c>
      <c r="D39" s="432" t="s">
        <v>129</v>
      </c>
      <c r="E39" s="432" t="s">
        <v>129</v>
      </c>
      <c r="F39" s="432" t="s">
        <v>129</v>
      </c>
      <c r="G39" s="432" t="s">
        <v>129</v>
      </c>
      <c r="H39" s="432" t="s">
        <v>129</v>
      </c>
      <c r="I39" s="432" t="s">
        <v>129</v>
      </c>
      <c r="J39" s="721" t="s">
        <v>129</v>
      </c>
      <c r="K39" s="217"/>
      <c r="L39" s="217"/>
    </row>
    <row r="40" spans="2:10" ht="16.5" customHeight="1" thickBot="1">
      <c r="B40" s="69" t="s">
        <v>903</v>
      </c>
      <c r="C40" s="428" t="s">
        <v>129</v>
      </c>
      <c r="D40" s="428" t="s">
        <v>129</v>
      </c>
      <c r="E40" s="428" t="s">
        <v>129</v>
      </c>
      <c r="F40" s="428" t="s">
        <v>129</v>
      </c>
      <c r="G40" s="428" t="s">
        <v>129</v>
      </c>
      <c r="H40" s="428" t="s">
        <v>129</v>
      </c>
      <c r="I40" s="428" t="s">
        <v>129</v>
      </c>
      <c r="J40" s="429" t="s">
        <v>129</v>
      </c>
    </row>
    <row r="41" spans="2:10" ht="15" customHeight="1">
      <c r="B41" s="3" t="s">
        <v>35</v>
      </c>
      <c r="C41" s="3"/>
      <c r="D41" s="3"/>
      <c r="E41" s="3"/>
      <c r="F41" s="3"/>
      <c r="G41" s="3"/>
      <c r="H41" s="3"/>
      <c r="I41" s="3"/>
      <c r="J41" s="3"/>
    </row>
    <row r="42" spans="2:10" ht="15" customHeight="1">
      <c r="B42" s="777" t="s">
        <v>907</v>
      </c>
      <c r="C42" s="777"/>
      <c r="D42" s="777"/>
      <c r="E42" s="777"/>
      <c r="F42" s="777"/>
      <c r="G42" s="777"/>
      <c r="H42" s="3"/>
      <c r="I42" s="3"/>
      <c r="J42" s="3"/>
    </row>
    <row r="43" spans="2:10" ht="13.5"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5">
    <mergeCell ref="B42:G42"/>
    <mergeCell ref="B5:B6"/>
    <mergeCell ref="B15:B16"/>
    <mergeCell ref="B24:B25"/>
    <mergeCell ref="B34:B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2:I13"/>
  <sheetViews>
    <sheetView workbookViewId="0" topLeftCell="A1">
      <selection activeCell="F28" sqref="F28"/>
    </sheetView>
  </sheetViews>
  <sheetFormatPr defaultColWidth="9.00390625" defaultRowHeight="13.5"/>
  <cols>
    <col min="1" max="1" width="1.625" style="62" customWidth="1"/>
    <col min="2" max="2" width="10.625" style="62" customWidth="1"/>
    <col min="3" max="8" width="13.125" style="62" customWidth="1"/>
    <col min="9" max="16384" width="9.00390625" style="62" customWidth="1"/>
  </cols>
  <sheetData>
    <row r="2" ht="18" customHeight="1">
      <c r="B2" s="63" t="s">
        <v>911</v>
      </c>
    </row>
    <row r="3" ht="14.25">
      <c r="B3" s="221"/>
    </row>
    <row r="4" ht="15" customHeight="1" thickBot="1">
      <c r="H4" s="220" t="s">
        <v>165</v>
      </c>
    </row>
    <row r="5" spans="2:8" ht="20.25" customHeight="1" thickTop="1">
      <c r="B5" s="784" t="s">
        <v>166</v>
      </c>
      <c r="C5" s="64" t="s">
        <v>167</v>
      </c>
      <c r="D5" s="64"/>
      <c r="E5" s="64" t="s">
        <v>168</v>
      </c>
      <c r="F5" s="64"/>
      <c r="G5" s="64" t="s">
        <v>169</v>
      </c>
      <c r="H5" s="65"/>
    </row>
    <row r="6" spans="2:8" ht="20.25" customHeight="1">
      <c r="B6" s="785"/>
      <c r="C6" s="174" t="s">
        <v>651</v>
      </c>
      <c r="D6" s="174" t="s">
        <v>652</v>
      </c>
      <c r="E6" s="174" t="s">
        <v>651</v>
      </c>
      <c r="F6" s="174" t="s">
        <v>652</v>
      </c>
      <c r="G6" s="174" t="s">
        <v>651</v>
      </c>
      <c r="H6" s="187" t="s">
        <v>652</v>
      </c>
    </row>
    <row r="7" spans="2:8" s="70" customFormat="1" ht="24" customHeight="1">
      <c r="B7" s="66" t="s">
        <v>0</v>
      </c>
      <c r="C7" s="67">
        <v>134496</v>
      </c>
      <c r="D7" s="67">
        <v>30492</v>
      </c>
      <c r="E7" s="67">
        <v>51272</v>
      </c>
      <c r="F7" s="67">
        <v>11349</v>
      </c>
      <c r="G7" s="67">
        <v>170410</v>
      </c>
      <c r="H7" s="68">
        <v>51174</v>
      </c>
    </row>
    <row r="8" spans="2:9" ht="24" customHeight="1">
      <c r="B8" s="786" t="s">
        <v>891</v>
      </c>
      <c r="C8" s="780">
        <v>127172</v>
      </c>
      <c r="D8" s="780">
        <v>28300</v>
      </c>
      <c r="E8" s="780">
        <v>45596</v>
      </c>
      <c r="F8" s="780">
        <v>9983</v>
      </c>
      <c r="G8" s="409">
        <v>124769</v>
      </c>
      <c r="H8" s="782">
        <v>36383</v>
      </c>
      <c r="I8" s="596"/>
    </row>
    <row r="9" spans="2:9" ht="24" customHeight="1" thickBot="1">
      <c r="B9" s="787"/>
      <c r="C9" s="781"/>
      <c r="D9" s="781"/>
      <c r="E9" s="781"/>
      <c r="F9" s="781"/>
      <c r="G9" s="723">
        <v>176561</v>
      </c>
      <c r="H9" s="783"/>
      <c r="I9" s="596"/>
    </row>
    <row r="10" spans="2:3" ht="15" customHeight="1">
      <c r="B10" s="219" t="s">
        <v>653</v>
      </c>
      <c r="C10" s="722"/>
    </row>
    <row r="11" s="540" customFormat="1" ht="15" customHeight="1">
      <c r="B11" s="614" t="s">
        <v>910</v>
      </c>
    </row>
    <row r="12" ht="15" customHeight="1">
      <c r="B12" s="219" t="s">
        <v>34</v>
      </c>
    </row>
    <row r="13" ht="15" customHeight="1">
      <c r="B13" s="219" t="s">
        <v>654</v>
      </c>
    </row>
  </sheetData>
  <sheetProtection/>
  <mergeCells count="7">
    <mergeCell ref="E8:E9"/>
    <mergeCell ref="F8:F9"/>
    <mergeCell ref="H8:H9"/>
    <mergeCell ref="B5:B6"/>
    <mergeCell ref="B8:B9"/>
    <mergeCell ref="C8:C9"/>
    <mergeCell ref="D8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6"/>
  <sheetViews>
    <sheetView view="pageBreakPreview" zoomScale="60" workbookViewId="0" topLeftCell="A1">
      <selection activeCell="F28" sqref="F28"/>
    </sheetView>
  </sheetViews>
  <sheetFormatPr defaultColWidth="9.00390625" defaultRowHeight="13.5"/>
  <cols>
    <col min="1" max="1" width="8.75390625" style="540" customWidth="1"/>
    <col min="2" max="5" width="11.625" style="540" bestFit="1" customWidth="1"/>
    <col min="6" max="6" width="10.75390625" style="540" customWidth="1"/>
    <col min="7" max="9" width="11.625" style="540" bestFit="1" customWidth="1"/>
    <col min="10" max="11" width="11.25390625" style="540" bestFit="1" customWidth="1"/>
    <col min="12" max="14" width="9.00390625" style="540" customWidth="1"/>
    <col min="15" max="15" width="9.375" style="540" bestFit="1" customWidth="1"/>
    <col min="16" max="16384" width="9.00390625" style="540" customWidth="1"/>
  </cols>
  <sheetData>
    <row r="1" spans="1:9" ht="18.75" customHeight="1">
      <c r="A1" s="63" t="s">
        <v>913</v>
      </c>
      <c r="B1" s="63"/>
      <c r="C1" s="63"/>
      <c r="D1" s="63"/>
      <c r="E1" s="63"/>
      <c r="F1" s="70"/>
      <c r="G1" s="70"/>
      <c r="H1" s="70"/>
      <c r="I1" s="70"/>
    </row>
    <row r="2" spans="1:11" ht="21" customHeight="1" thickBot="1">
      <c r="A2" s="70"/>
      <c r="B2" s="70"/>
      <c r="C2" s="70"/>
      <c r="D2" s="70"/>
      <c r="E2" s="70"/>
      <c r="F2" s="70"/>
      <c r="G2" s="70"/>
      <c r="H2" s="70"/>
      <c r="I2" s="70"/>
      <c r="K2" s="597" t="s">
        <v>170</v>
      </c>
    </row>
    <row r="3" spans="1:11" ht="15" customHeight="1" thickTop="1">
      <c r="A3" s="788" t="s">
        <v>33</v>
      </c>
      <c r="B3" s="27" t="s">
        <v>171</v>
      </c>
      <c r="C3" s="72"/>
      <c r="D3" s="27" t="s">
        <v>172</v>
      </c>
      <c r="E3" s="72"/>
      <c r="F3" s="27" t="s">
        <v>173</v>
      </c>
      <c r="G3" s="72"/>
      <c r="H3" s="27" t="s">
        <v>174</v>
      </c>
      <c r="I3" s="72"/>
      <c r="J3" s="27" t="s">
        <v>175</v>
      </c>
      <c r="K3" s="27"/>
    </row>
    <row r="4" spans="1:11" ht="18" customHeight="1">
      <c r="A4" s="789"/>
      <c r="B4" s="222" t="s">
        <v>646</v>
      </c>
      <c r="C4" s="226" t="s">
        <v>647</v>
      </c>
      <c r="D4" s="223" t="s">
        <v>646</v>
      </c>
      <c r="E4" s="226" t="s">
        <v>647</v>
      </c>
      <c r="F4" s="223" t="s">
        <v>646</v>
      </c>
      <c r="G4" s="226" t="s">
        <v>647</v>
      </c>
      <c r="H4" s="223" t="s">
        <v>646</v>
      </c>
      <c r="I4" s="226" t="s">
        <v>647</v>
      </c>
      <c r="J4" s="223" t="s">
        <v>646</v>
      </c>
      <c r="K4" s="222" t="s">
        <v>647</v>
      </c>
    </row>
    <row r="5" spans="1:11" ht="15" customHeight="1">
      <c r="A5" s="790"/>
      <c r="B5" s="227" t="s">
        <v>176</v>
      </c>
      <c r="C5" s="228" t="s">
        <v>176</v>
      </c>
      <c r="D5" s="227" t="s">
        <v>176</v>
      </c>
      <c r="E5" s="228" t="s">
        <v>176</v>
      </c>
      <c r="F5" s="227" t="s">
        <v>176</v>
      </c>
      <c r="G5" s="228" t="s">
        <v>176</v>
      </c>
      <c r="H5" s="227" t="s">
        <v>176</v>
      </c>
      <c r="I5" s="228" t="s">
        <v>176</v>
      </c>
      <c r="J5" s="227" t="s">
        <v>176</v>
      </c>
      <c r="K5" s="229" t="s">
        <v>176</v>
      </c>
    </row>
    <row r="6" spans="1:11" ht="15" customHeight="1">
      <c r="A6" s="66" t="s">
        <v>750</v>
      </c>
      <c r="B6" s="230">
        <v>1298759</v>
      </c>
      <c r="C6" s="231">
        <v>1341138</v>
      </c>
      <c r="D6" s="230">
        <v>277369</v>
      </c>
      <c r="E6" s="231">
        <v>236236</v>
      </c>
      <c r="F6" s="232">
        <v>1066602</v>
      </c>
      <c r="G6" s="67">
        <v>956678</v>
      </c>
      <c r="H6" s="232">
        <v>1484233</v>
      </c>
      <c r="I6" s="67">
        <v>1570267</v>
      </c>
      <c r="J6" s="232">
        <v>1560473</v>
      </c>
      <c r="K6" s="68">
        <v>1710007</v>
      </c>
    </row>
    <row r="7" spans="1:13" ht="16.5" customHeight="1">
      <c r="A7" s="29" t="s">
        <v>894</v>
      </c>
      <c r="B7" s="408">
        <f aca="true" t="shared" si="0" ref="B7:K7">SUM(B8:B19)</f>
        <v>1163726</v>
      </c>
      <c r="C7" s="409">
        <f t="shared" si="0"/>
        <v>1172828</v>
      </c>
      <c r="D7" s="408">
        <f t="shared" si="0"/>
        <v>253920</v>
      </c>
      <c r="E7" s="409">
        <f t="shared" si="0"/>
        <v>242051</v>
      </c>
      <c r="F7" s="408">
        <f t="shared" si="0"/>
        <v>1073321</v>
      </c>
      <c r="G7" s="409">
        <f t="shared" si="0"/>
        <v>979528</v>
      </c>
      <c r="H7" s="408">
        <f t="shared" si="0"/>
        <v>1548937</v>
      </c>
      <c r="I7" s="409">
        <f t="shared" si="0"/>
        <v>1648749</v>
      </c>
      <c r="J7" s="408">
        <f t="shared" si="0"/>
        <v>1795777</v>
      </c>
      <c r="K7" s="408">
        <f t="shared" si="0"/>
        <v>1901964</v>
      </c>
      <c r="L7" s="70"/>
      <c r="M7" s="70"/>
    </row>
    <row r="8" spans="1:13" s="598" customFormat="1" ht="16.5" customHeight="1">
      <c r="A8" s="31" t="s">
        <v>177</v>
      </c>
      <c r="B8" s="410">
        <v>79566</v>
      </c>
      <c r="C8" s="253">
        <v>77196</v>
      </c>
      <c r="D8" s="411">
        <v>21544</v>
      </c>
      <c r="E8" s="293">
        <v>19501</v>
      </c>
      <c r="F8" s="411">
        <v>109653</v>
      </c>
      <c r="G8" s="293">
        <v>101752</v>
      </c>
      <c r="H8" s="411">
        <v>136591</v>
      </c>
      <c r="I8" s="293">
        <v>145422</v>
      </c>
      <c r="J8" s="411">
        <v>120217</v>
      </c>
      <c r="K8" s="188">
        <v>130001</v>
      </c>
      <c r="L8" s="73"/>
      <c r="M8" s="73"/>
    </row>
    <row r="9" spans="1:13" ht="16.5" customHeight="1">
      <c r="A9" s="31" t="s">
        <v>178</v>
      </c>
      <c r="B9" s="410">
        <v>86580</v>
      </c>
      <c r="C9" s="253">
        <v>86169</v>
      </c>
      <c r="D9" s="411">
        <v>23231</v>
      </c>
      <c r="E9" s="293">
        <v>21012</v>
      </c>
      <c r="F9" s="411">
        <v>114668</v>
      </c>
      <c r="G9" s="293">
        <v>106924</v>
      </c>
      <c r="H9" s="411">
        <v>143033</v>
      </c>
      <c r="I9" s="293">
        <v>154484</v>
      </c>
      <c r="J9" s="411">
        <v>120108</v>
      </c>
      <c r="K9" s="188">
        <v>130118</v>
      </c>
      <c r="L9" s="70"/>
      <c r="M9" s="70"/>
    </row>
    <row r="10" spans="1:13" ht="16.5" customHeight="1">
      <c r="A10" s="31" t="s">
        <v>179</v>
      </c>
      <c r="B10" s="410">
        <v>27037</v>
      </c>
      <c r="C10" s="253">
        <v>13086</v>
      </c>
      <c r="D10" s="411">
        <v>27640</v>
      </c>
      <c r="E10" s="293">
        <v>39096</v>
      </c>
      <c r="F10" s="411">
        <v>87567</v>
      </c>
      <c r="G10" s="293">
        <v>80178</v>
      </c>
      <c r="H10" s="411">
        <v>112196</v>
      </c>
      <c r="I10" s="293">
        <v>122863</v>
      </c>
      <c r="J10" s="411">
        <v>100019</v>
      </c>
      <c r="K10" s="188">
        <v>108948</v>
      </c>
      <c r="L10" s="70"/>
      <c r="M10" s="70"/>
    </row>
    <row r="11" spans="1:13" ht="16.5" customHeight="1">
      <c r="A11" s="31" t="s">
        <v>180</v>
      </c>
      <c r="B11" s="410">
        <v>106018</v>
      </c>
      <c r="C11" s="253">
        <v>106446</v>
      </c>
      <c r="D11" s="411">
        <v>24201</v>
      </c>
      <c r="E11" s="293">
        <v>21887</v>
      </c>
      <c r="F11" s="411">
        <v>115687</v>
      </c>
      <c r="G11" s="293">
        <v>107446</v>
      </c>
      <c r="H11" s="411">
        <v>155645</v>
      </c>
      <c r="I11" s="293">
        <v>168503</v>
      </c>
      <c r="J11" s="411">
        <v>134461</v>
      </c>
      <c r="K11" s="188">
        <v>143380</v>
      </c>
      <c r="L11" s="70"/>
      <c r="M11" s="70"/>
    </row>
    <row r="12" spans="1:13" ht="16.5" customHeight="1">
      <c r="A12" s="31" t="s">
        <v>181</v>
      </c>
      <c r="B12" s="410">
        <v>148235</v>
      </c>
      <c r="C12" s="253">
        <v>148142</v>
      </c>
      <c r="D12" s="411">
        <v>34585</v>
      </c>
      <c r="E12" s="293">
        <v>29888</v>
      </c>
      <c r="F12" s="411">
        <v>133868</v>
      </c>
      <c r="G12" s="293">
        <v>123211</v>
      </c>
      <c r="H12" s="411">
        <v>168123</v>
      </c>
      <c r="I12" s="293">
        <v>181455</v>
      </c>
      <c r="J12" s="411">
        <v>142098</v>
      </c>
      <c r="K12" s="188">
        <v>151193</v>
      </c>
      <c r="L12" s="70"/>
      <c r="M12" s="70"/>
    </row>
    <row r="13" spans="1:13" ht="16.5" customHeight="1">
      <c r="A13" s="31" t="s">
        <v>182</v>
      </c>
      <c r="B13" s="410">
        <v>129107</v>
      </c>
      <c r="C13" s="253">
        <v>132022</v>
      </c>
      <c r="D13" s="411">
        <v>30436</v>
      </c>
      <c r="E13" s="293">
        <v>26779</v>
      </c>
      <c r="F13" s="411">
        <v>119514</v>
      </c>
      <c r="G13" s="293">
        <v>112427</v>
      </c>
      <c r="H13" s="411">
        <v>157198</v>
      </c>
      <c r="I13" s="293">
        <v>168520</v>
      </c>
      <c r="J13" s="411">
        <v>141816</v>
      </c>
      <c r="K13" s="188">
        <v>148781</v>
      </c>
      <c r="L13" s="70"/>
      <c r="M13" s="70"/>
    </row>
    <row r="14" spans="1:12" ht="16.5" customHeight="1">
      <c r="A14" s="31" t="s">
        <v>183</v>
      </c>
      <c r="B14" s="410">
        <v>115349</v>
      </c>
      <c r="C14" s="253">
        <v>120928</v>
      </c>
      <c r="D14" s="411">
        <v>19181</v>
      </c>
      <c r="E14" s="293">
        <v>17558</v>
      </c>
      <c r="F14" s="411">
        <v>76782</v>
      </c>
      <c r="G14" s="293">
        <v>69275</v>
      </c>
      <c r="H14" s="411">
        <v>125549</v>
      </c>
      <c r="I14" s="412">
        <v>133289</v>
      </c>
      <c r="J14" s="413">
        <v>172095</v>
      </c>
      <c r="K14" s="188">
        <v>177850</v>
      </c>
      <c r="L14" s="70"/>
    </row>
    <row r="15" spans="1:12" ht="16.5" customHeight="1">
      <c r="A15" s="31" t="s">
        <v>184</v>
      </c>
      <c r="B15" s="410">
        <v>136315</v>
      </c>
      <c r="C15" s="253">
        <v>139226</v>
      </c>
      <c r="D15" s="411">
        <v>20206</v>
      </c>
      <c r="E15" s="293">
        <v>19236</v>
      </c>
      <c r="F15" s="411">
        <v>76064</v>
      </c>
      <c r="G15" s="293">
        <v>68160</v>
      </c>
      <c r="H15" s="411">
        <v>132004</v>
      </c>
      <c r="I15" s="412">
        <v>137839</v>
      </c>
      <c r="J15" s="413">
        <v>190886</v>
      </c>
      <c r="K15" s="188">
        <v>197796</v>
      </c>
      <c r="L15" s="70"/>
    </row>
    <row r="16" spans="1:12" ht="16.5" customHeight="1">
      <c r="A16" s="31" t="s">
        <v>185</v>
      </c>
      <c r="B16" s="410">
        <v>91366</v>
      </c>
      <c r="C16" s="253">
        <v>94849</v>
      </c>
      <c r="D16" s="411">
        <v>13435</v>
      </c>
      <c r="E16" s="293">
        <v>11795</v>
      </c>
      <c r="F16" s="411">
        <v>59860</v>
      </c>
      <c r="G16" s="293">
        <v>53133</v>
      </c>
      <c r="H16" s="411">
        <v>101183</v>
      </c>
      <c r="I16" s="412">
        <v>105325</v>
      </c>
      <c r="J16" s="413">
        <v>170161</v>
      </c>
      <c r="K16" s="188">
        <v>178223</v>
      </c>
      <c r="L16" s="70"/>
    </row>
    <row r="17" spans="1:12" ht="16.5" customHeight="1">
      <c r="A17" s="31" t="s">
        <v>186</v>
      </c>
      <c r="B17" s="410">
        <v>101076</v>
      </c>
      <c r="C17" s="253">
        <v>104854</v>
      </c>
      <c r="D17" s="411">
        <v>16741</v>
      </c>
      <c r="E17" s="293">
        <v>14868</v>
      </c>
      <c r="F17" s="411">
        <v>63980</v>
      </c>
      <c r="G17" s="293">
        <v>55451</v>
      </c>
      <c r="H17" s="411">
        <v>112539</v>
      </c>
      <c r="I17" s="412">
        <v>116682</v>
      </c>
      <c r="J17" s="413">
        <v>178497</v>
      </c>
      <c r="K17" s="188">
        <v>188425</v>
      </c>
      <c r="L17" s="70"/>
    </row>
    <row r="18" spans="1:12" ht="16.5" customHeight="1">
      <c r="A18" s="31" t="s">
        <v>187</v>
      </c>
      <c r="B18" s="410">
        <v>78326</v>
      </c>
      <c r="C18" s="253">
        <v>81744</v>
      </c>
      <c r="D18" s="411">
        <v>12003</v>
      </c>
      <c r="E18" s="293">
        <v>10618</v>
      </c>
      <c r="F18" s="411">
        <v>58619</v>
      </c>
      <c r="G18" s="293">
        <v>51160</v>
      </c>
      <c r="H18" s="411">
        <v>105416</v>
      </c>
      <c r="I18" s="412">
        <v>108135</v>
      </c>
      <c r="J18" s="413">
        <v>167056</v>
      </c>
      <c r="K18" s="188">
        <v>175008</v>
      </c>
      <c r="L18" s="70"/>
    </row>
    <row r="19" spans="1:12" ht="16.5" customHeight="1" thickBot="1">
      <c r="A19" s="33" t="s">
        <v>188</v>
      </c>
      <c r="B19" s="414">
        <v>64751</v>
      </c>
      <c r="C19" s="415">
        <v>68166</v>
      </c>
      <c r="D19" s="414">
        <v>10717</v>
      </c>
      <c r="E19" s="415">
        <v>9813</v>
      </c>
      <c r="F19" s="414">
        <v>57059</v>
      </c>
      <c r="G19" s="415">
        <v>50411</v>
      </c>
      <c r="H19" s="414">
        <v>99460</v>
      </c>
      <c r="I19" s="415">
        <v>106232</v>
      </c>
      <c r="J19" s="414">
        <v>158363</v>
      </c>
      <c r="K19" s="416">
        <v>172241</v>
      </c>
      <c r="L19" s="70"/>
    </row>
    <row r="20" spans="1:12" ht="16.5" customHeight="1" thickTop="1">
      <c r="A20" s="788" t="s">
        <v>33</v>
      </c>
      <c r="B20" s="74" t="s">
        <v>189</v>
      </c>
      <c r="C20" s="72"/>
      <c r="D20" s="27" t="s">
        <v>190</v>
      </c>
      <c r="E20" s="72"/>
      <c r="F20" s="233" t="s">
        <v>191</v>
      </c>
      <c r="G20" s="224" t="s">
        <v>192</v>
      </c>
      <c r="H20" s="234" t="s">
        <v>648</v>
      </c>
      <c r="I20" s="224" t="s">
        <v>193</v>
      </c>
      <c r="J20" s="235" t="s">
        <v>194</v>
      </c>
      <c r="L20" s="79"/>
    </row>
    <row r="21" spans="1:11" ht="18" customHeight="1">
      <c r="A21" s="789"/>
      <c r="B21" s="222" t="s">
        <v>649</v>
      </c>
      <c r="C21" s="226" t="s">
        <v>650</v>
      </c>
      <c r="D21" s="223" t="s">
        <v>649</v>
      </c>
      <c r="E21" s="226" t="s">
        <v>650</v>
      </c>
      <c r="F21" s="793" t="s">
        <v>543</v>
      </c>
      <c r="G21" s="793" t="s">
        <v>543</v>
      </c>
      <c r="H21" s="793" t="s">
        <v>543</v>
      </c>
      <c r="I21" s="793" t="s">
        <v>543</v>
      </c>
      <c r="J21" s="791" t="s">
        <v>543</v>
      </c>
      <c r="K21" s="70"/>
    </row>
    <row r="22" spans="1:11" ht="15" customHeight="1">
      <c r="A22" s="790"/>
      <c r="B22" s="227" t="s">
        <v>176</v>
      </c>
      <c r="C22" s="228" t="s">
        <v>176</v>
      </c>
      <c r="D22" s="227" t="s">
        <v>176</v>
      </c>
      <c r="E22" s="228" t="s">
        <v>176</v>
      </c>
      <c r="F22" s="794"/>
      <c r="G22" s="794"/>
      <c r="H22" s="794"/>
      <c r="I22" s="794"/>
      <c r="J22" s="792"/>
      <c r="K22" s="79"/>
    </row>
    <row r="23" spans="1:11" ht="15" customHeight="1">
      <c r="A23" s="66" t="s">
        <v>1</v>
      </c>
      <c r="B23" s="68">
        <v>758393</v>
      </c>
      <c r="C23" s="67">
        <v>715610</v>
      </c>
      <c r="D23" s="230">
        <v>1651205</v>
      </c>
      <c r="E23" s="231">
        <v>1660595</v>
      </c>
      <c r="F23" s="67">
        <v>989869</v>
      </c>
      <c r="G23" s="417">
        <v>1692266</v>
      </c>
      <c r="H23" s="417">
        <v>1189136</v>
      </c>
      <c r="I23" s="67">
        <v>2366764</v>
      </c>
      <c r="J23" s="232">
        <v>2391222</v>
      </c>
      <c r="K23" s="79"/>
    </row>
    <row r="24" spans="1:11" ht="16.5" customHeight="1">
      <c r="A24" s="29" t="s">
        <v>914</v>
      </c>
      <c r="B24" s="408">
        <f aca="true" t="shared" si="1" ref="B24:J24">SUM(B25:B36)</f>
        <v>554530</v>
      </c>
      <c r="C24" s="409">
        <f t="shared" si="1"/>
        <v>547791</v>
      </c>
      <c r="D24" s="408">
        <f t="shared" si="1"/>
        <v>1626684</v>
      </c>
      <c r="E24" s="409">
        <f t="shared" si="1"/>
        <v>1667643</v>
      </c>
      <c r="F24" s="409">
        <f t="shared" si="1"/>
        <v>2211800</v>
      </c>
      <c r="G24" s="418">
        <f t="shared" si="1"/>
        <v>1083700</v>
      </c>
      <c r="H24" s="418">
        <f t="shared" si="1"/>
        <v>2341100</v>
      </c>
      <c r="I24" s="409">
        <f t="shared" si="1"/>
        <v>999100</v>
      </c>
      <c r="J24" s="419">
        <f t="shared" si="1"/>
        <v>1615700</v>
      </c>
      <c r="K24" s="399"/>
    </row>
    <row r="25" spans="1:11" s="598" customFormat="1" ht="16.5" customHeight="1">
      <c r="A25" s="31" t="s">
        <v>177</v>
      </c>
      <c r="B25" s="410">
        <v>43283</v>
      </c>
      <c r="C25" s="253">
        <v>41518</v>
      </c>
      <c r="D25" s="411">
        <v>172379</v>
      </c>
      <c r="E25" s="293">
        <v>175526</v>
      </c>
      <c r="F25" s="293">
        <v>155700</v>
      </c>
      <c r="G25" s="420">
        <v>76400</v>
      </c>
      <c r="H25" s="420">
        <v>223700</v>
      </c>
      <c r="I25" s="293">
        <v>88300</v>
      </c>
      <c r="J25" s="411">
        <v>168800</v>
      </c>
      <c r="K25" s="493"/>
    </row>
    <row r="26" spans="1:11" ht="16.5" customHeight="1">
      <c r="A26" s="31" t="s">
        <v>178</v>
      </c>
      <c r="B26" s="410">
        <v>45829</v>
      </c>
      <c r="C26" s="253">
        <v>45014</v>
      </c>
      <c r="D26" s="411">
        <v>193834</v>
      </c>
      <c r="E26" s="293">
        <v>195743</v>
      </c>
      <c r="F26" s="293">
        <v>168800</v>
      </c>
      <c r="G26" s="420">
        <v>85200</v>
      </c>
      <c r="H26" s="420">
        <v>240800</v>
      </c>
      <c r="I26" s="293">
        <v>95200</v>
      </c>
      <c r="J26" s="411">
        <v>183600</v>
      </c>
      <c r="K26" s="493"/>
    </row>
    <row r="27" spans="1:11" ht="16.5" customHeight="1">
      <c r="A27" s="31" t="s">
        <v>179</v>
      </c>
      <c r="B27" s="410">
        <v>41377</v>
      </c>
      <c r="C27" s="253">
        <v>38849</v>
      </c>
      <c r="D27" s="411">
        <v>168118</v>
      </c>
      <c r="E27" s="293">
        <v>169247</v>
      </c>
      <c r="F27" s="293">
        <v>85200</v>
      </c>
      <c r="G27" s="420">
        <v>42900</v>
      </c>
      <c r="H27" s="420">
        <v>215700</v>
      </c>
      <c r="I27" s="293">
        <v>94800</v>
      </c>
      <c r="J27" s="411">
        <v>149100</v>
      </c>
      <c r="K27" s="493"/>
    </row>
    <row r="28" spans="1:11" ht="16.5" customHeight="1">
      <c r="A28" s="31" t="s">
        <v>180</v>
      </c>
      <c r="B28" s="410">
        <v>51114</v>
      </c>
      <c r="C28" s="253">
        <v>49161</v>
      </c>
      <c r="D28" s="411">
        <v>212132</v>
      </c>
      <c r="E28" s="293">
        <v>212332</v>
      </c>
      <c r="F28" s="293">
        <v>203100</v>
      </c>
      <c r="G28" s="420">
        <v>105100</v>
      </c>
      <c r="H28" s="420">
        <v>267300</v>
      </c>
      <c r="I28" s="293">
        <v>118100</v>
      </c>
      <c r="J28" s="411">
        <v>191800</v>
      </c>
      <c r="K28" s="493"/>
    </row>
    <row r="29" spans="1:11" ht="16.5" customHeight="1">
      <c r="A29" s="31" t="s">
        <v>181</v>
      </c>
      <c r="B29" s="410">
        <v>62047</v>
      </c>
      <c r="C29" s="253">
        <v>59074</v>
      </c>
      <c r="D29" s="411">
        <v>233504</v>
      </c>
      <c r="E29" s="293">
        <v>238445</v>
      </c>
      <c r="F29" s="293">
        <v>275900</v>
      </c>
      <c r="G29" s="420">
        <v>137700</v>
      </c>
      <c r="H29" s="420">
        <v>319000</v>
      </c>
      <c r="I29" s="293">
        <v>139700</v>
      </c>
      <c r="J29" s="411">
        <v>220600</v>
      </c>
      <c r="K29" s="493"/>
    </row>
    <row r="30" spans="1:11" ht="16.5" customHeight="1">
      <c r="A30" s="31" t="s">
        <v>182</v>
      </c>
      <c r="B30" s="410">
        <v>54010</v>
      </c>
      <c r="C30" s="253">
        <v>52620</v>
      </c>
      <c r="D30" s="411">
        <v>172834</v>
      </c>
      <c r="E30" s="293">
        <v>180432</v>
      </c>
      <c r="F30" s="293">
        <v>239200</v>
      </c>
      <c r="G30" s="420">
        <v>123300</v>
      </c>
      <c r="H30" s="420">
        <v>244200</v>
      </c>
      <c r="I30" s="293">
        <v>108300</v>
      </c>
      <c r="J30" s="411">
        <v>173800</v>
      </c>
      <c r="K30" s="493"/>
    </row>
    <row r="31" spans="1:11" ht="16.5" customHeight="1">
      <c r="A31" s="31" t="s">
        <v>183</v>
      </c>
      <c r="B31" s="410">
        <v>41109</v>
      </c>
      <c r="C31" s="253">
        <v>43768</v>
      </c>
      <c r="D31" s="411">
        <v>90616</v>
      </c>
      <c r="E31" s="293">
        <v>94188</v>
      </c>
      <c r="F31" s="293">
        <v>214900</v>
      </c>
      <c r="G31" s="420">
        <v>99700</v>
      </c>
      <c r="H31" s="420">
        <v>163300</v>
      </c>
      <c r="I31" s="293">
        <v>76700</v>
      </c>
      <c r="J31" s="411">
        <v>95900</v>
      </c>
      <c r="K31" s="493"/>
    </row>
    <row r="32" spans="1:11" ht="16.5" customHeight="1">
      <c r="A32" s="31" t="s">
        <v>184</v>
      </c>
      <c r="B32" s="410">
        <v>40668</v>
      </c>
      <c r="C32" s="253">
        <v>42721</v>
      </c>
      <c r="D32" s="411">
        <v>94978</v>
      </c>
      <c r="E32" s="293">
        <v>99477</v>
      </c>
      <c r="F32" s="293">
        <v>251700</v>
      </c>
      <c r="G32" s="420">
        <v>119100</v>
      </c>
      <c r="H32" s="420">
        <v>197500</v>
      </c>
      <c r="I32" s="293">
        <v>99700</v>
      </c>
      <c r="J32" s="411">
        <v>110300</v>
      </c>
      <c r="K32" s="493"/>
    </row>
    <row r="33" spans="1:11" ht="16.5" customHeight="1">
      <c r="A33" s="31" t="s">
        <v>185</v>
      </c>
      <c r="B33" s="410">
        <v>43360</v>
      </c>
      <c r="C33" s="253">
        <v>44970</v>
      </c>
      <c r="D33" s="411">
        <v>71690</v>
      </c>
      <c r="E33" s="293">
        <v>76099</v>
      </c>
      <c r="F33" s="293">
        <v>168300</v>
      </c>
      <c r="G33" s="420">
        <v>80200</v>
      </c>
      <c r="H33" s="420">
        <v>122800</v>
      </c>
      <c r="I33" s="293">
        <v>51100</v>
      </c>
      <c r="J33" s="411">
        <v>79900</v>
      </c>
      <c r="K33" s="493"/>
    </row>
    <row r="34" spans="1:11" ht="16.5" customHeight="1">
      <c r="A34" s="31" t="s">
        <v>186</v>
      </c>
      <c r="B34" s="410">
        <v>43874</v>
      </c>
      <c r="C34" s="253">
        <v>43908</v>
      </c>
      <c r="D34" s="411">
        <v>74808</v>
      </c>
      <c r="E34" s="293">
        <v>81204</v>
      </c>
      <c r="F34" s="293">
        <v>180900</v>
      </c>
      <c r="G34" s="420">
        <v>88200</v>
      </c>
      <c r="H34" s="420">
        <v>130900</v>
      </c>
      <c r="I34" s="293">
        <v>50800</v>
      </c>
      <c r="J34" s="411">
        <v>89600</v>
      </c>
      <c r="K34" s="493"/>
    </row>
    <row r="35" spans="1:11" ht="16.5" customHeight="1">
      <c r="A35" s="31" t="s">
        <v>187</v>
      </c>
      <c r="B35" s="410">
        <v>38830</v>
      </c>
      <c r="C35" s="253">
        <v>38469</v>
      </c>
      <c r="D35" s="411">
        <v>71880</v>
      </c>
      <c r="E35" s="293">
        <v>75264</v>
      </c>
      <c r="F35" s="293">
        <v>144300</v>
      </c>
      <c r="G35" s="420">
        <v>68000</v>
      </c>
      <c r="H35" s="420">
        <v>108100</v>
      </c>
      <c r="I35" s="293">
        <v>37800</v>
      </c>
      <c r="J35" s="411">
        <v>76100</v>
      </c>
      <c r="K35" s="493"/>
    </row>
    <row r="36" spans="1:11" ht="16.5" customHeight="1" thickBot="1">
      <c r="A36" s="33" t="s">
        <v>188</v>
      </c>
      <c r="B36" s="416">
        <v>49029</v>
      </c>
      <c r="C36" s="415">
        <v>47719</v>
      </c>
      <c r="D36" s="414">
        <v>69911</v>
      </c>
      <c r="E36" s="415">
        <v>69686</v>
      </c>
      <c r="F36" s="421">
        <v>123800</v>
      </c>
      <c r="G36" s="422">
        <v>57900</v>
      </c>
      <c r="H36" s="422">
        <v>107800</v>
      </c>
      <c r="I36" s="421">
        <v>38600</v>
      </c>
      <c r="J36" s="423">
        <v>76200</v>
      </c>
      <c r="K36" s="493"/>
    </row>
    <row r="37" spans="1:11" ht="16.5" customHeight="1" thickTop="1">
      <c r="A37" s="788" t="s">
        <v>33</v>
      </c>
      <c r="B37" s="75" t="s">
        <v>195</v>
      </c>
      <c r="C37" s="72"/>
      <c r="D37" s="27" t="s">
        <v>196</v>
      </c>
      <c r="E37" s="72"/>
      <c r="F37" s="27" t="s">
        <v>197</v>
      </c>
      <c r="G37" s="72"/>
      <c r="H37" s="27" t="s">
        <v>198</v>
      </c>
      <c r="I37" s="72"/>
      <c r="J37" s="27" t="s">
        <v>199</v>
      </c>
      <c r="K37" s="27"/>
    </row>
    <row r="38" spans="1:13" ht="18" customHeight="1">
      <c r="A38" s="789"/>
      <c r="B38" s="223" t="s">
        <v>649</v>
      </c>
      <c r="C38" s="226" t="s">
        <v>650</v>
      </c>
      <c r="D38" s="223" t="s">
        <v>649</v>
      </c>
      <c r="E38" s="226" t="s">
        <v>650</v>
      </c>
      <c r="F38" s="223" t="s">
        <v>649</v>
      </c>
      <c r="G38" s="226" t="s">
        <v>650</v>
      </c>
      <c r="H38" s="223" t="s">
        <v>649</v>
      </c>
      <c r="I38" s="226" t="s">
        <v>650</v>
      </c>
      <c r="J38" s="223" t="s">
        <v>649</v>
      </c>
      <c r="K38" s="222" t="s">
        <v>650</v>
      </c>
      <c r="L38" s="79"/>
      <c r="M38" s="493"/>
    </row>
    <row r="39" spans="1:12" ht="15" customHeight="1">
      <c r="A39" s="790"/>
      <c r="B39" s="227" t="s">
        <v>176</v>
      </c>
      <c r="C39" s="228" t="s">
        <v>176</v>
      </c>
      <c r="D39" s="227" t="s">
        <v>176</v>
      </c>
      <c r="E39" s="228" t="s">
        <v>176</v>
      </c>
      <c r="F39" s="227" t="s">
        <v>176</v>
      </c>
      <c r="G39" s="228" t="s">
        <v>176</v>
      </c>
      <c r="H39" s="227" t="s">
        <v>176</v>
      </c>
      <c r="I39" s="228" t="s">
        <v>176</v>
      </c>
      <c r="J39" s="227" t="s">
        <v>176</v>
      </c>
      <c r="K39" s="229" t="s">
        <v>176</v>
      </c>
      <c r="L39" s="79"/>
    </row>
    <row r="40" spans="1:12" ht="15" customHeight="1">
      <c r="A40" s="66" t="s">
        <v>2</v>
      </c>
      <c r="B40" s="230">
        <v>1187291</v>
      </c>
      <c r="C40" s="231">
        <v>1206881</v>
      </c>
      <c r="D40" s="230">
        <v>1558728</v>
      </c>
      <c r="E40" s="231">
        <v>1559109</v>
      </c>
      <c r="F40" s="230">
        <v>554780</v>
      </c>
      <c r="G40" s="231">
        <v>542496</v>
      </c>
      <c r="H40" s="230">
        <v>1338452</v>
      </c>
      <c r="I40" s="231">
        <v>1294819</v>
      </c>
      <c r="J40" s="230">
        <v>317168</v>
      </c>
      <c r="K40" s="225">
        <v>323683</v>
      </c>
      <c r="L40" s="79"/>
    </row>
    <row r="41" spans="1:12" ht="16.5" customHeight="1">
      <c r="A41" s="29" t="s">
        <v>915</v>
      </c>
      <c r="B41" s="419">
        <f aca="true" t="shared" si="2" ref="B41:K41">SUM(B42:B53)</f>
        <v>1123250</v>
      </c>
      <c r="C41" s="409">
        <f t="shared" si="2"/>
        <v>1148552</v>
      </c>
      <c r="D41" s="408">
        <f t="shared" si="2"/>
        <v>1522204</v>
      </c>
      <c r="E41" s="409">
        <f t="shared" si="2"/>
        <v>1517160</v>
      </c>
      <c r="F41" s="408">
        <f t="shared" si="2"/>
        <v>551885</v>
      </c>
      <c r="G41" s="409">
        <f t="shared" si="2"/>
        <v>532139</v>
      </c>
      <c r="H41" s="419">
        <f t="shared" si="2"/>
        <v>1324754</v>
      </c>
      <c r="I41" s="409">
        <f t="shared" si="2"/>
        <v>1285153</v>
      </c>
      <c r="J41" s="408">
        <f t="shared" si="2"/>
        <v>316828</v>
      </c>
      <c r="K41" s="408">
        <f t="shared" si="2"/>
        <v>309754</v>
      </c>
      <c r="L41" s="79"/>
    </row>
    <row r="42" spans="1:12" ht="16.5" customHeight="1">
      <c r="A42" s="31" t="s">
        <v>177</v>
      </c>
      <c r="B42" s="410">
        <v>125535</v>
      </c>
      <c r="C42" s="253">
        <v>127134</v>
      </c>
      <c r="D42" s="411">
        <v>180453</v>
      </c>
      <c r="E42" s="293">
        <v>182884</v>
      </c>
      <c r="F42" s="411">
        <v>66081</v>
      </c>
      <c r="G42" s="293">
        <v>64592</v>
      </c>
      <c r="H42" s="411">
        <v>144164</v>
      </c>
      <c r="I42" s="293">
        <v>132524</v>
      </c>
      <c r="J42" s="411">
        <v>38625</v>
      </c>
      <c r="K42" s="188">
        <v>35479</v>
      </c>
      <c r="L42" s="79"/>
    </row>
    <row r="43" spans="1:12" ht="16.5" customHeight="1">
      <c r="A43" s="31" t="s">
        <v>178</v>
      </c>
      <c r="B43" s="410">
        <v>132415</v>
      </c>
      <c r="C43" s="253">
        <v>135300</v>
      </c>
      <c r="D43" s="411">
        <v>189609</v>
      </c>
      <c r="E43" s="293">
        <v>190719</v>
      </c>
      <c r="F43" s="411">
        <v>69839</v>
      </c>
      <c r="G43" s="293">
        <v>67515</v>
      </c>
      <c r="H43" s="411">
        <v>147928</v>
      </c>
      <c r="I43" s="293">
        <v>139697</v>
      </c>
      <c r="J43" s="411">
        <v>39119</v>
      </c>
      <c r="K43" s="188">
        <v>37503</v>
      </c>
      <c r="L43" s="79"/>
    </row>
    <row r="44" spans="1:12" ht="16.5" customHeight="1">
      <c r="A44" s="31" t="s">
        <v>179</v>
      </c>
      <c r="B44" s="410">
        <v>103287</v>
      </c>
      <c r="C44" s="253">
        <v>105321</v>
      </c>
      <c r="D44" s="411">
        <v>141432</v>
      </c>
      <c r="E44" s="293">
        <v>140938</v>
      </c>
      <c r="F44" s="411">
        <v>53127</v>
      </c>
      <c r="G44" s="293">
        <v>51592</v>
      </c>
      <c r="H44" s="411">
        <v>120201</v>
      </c>
      <c r="I44" s="293">
        <v>116046</v>
      </c>
      <c r="J44" s="411">
        <v>30081</v>
      </c>
      <c r="K44" s="188">
        <v>28657</v>
      </c>
      <c r="L44" s="79"/>
    </row>
    <row r="45" spans="1:12" ht="16.5" customHeight="1">
      <c r="A45" s="31" t="s">
        <v>180</v>
      </c>
      <c r="B45" s="410">
        <v>132935</v>
      </c>
      <c r="C45" s="253">
        <v>136236</v>
      </c>
      <c r="D45" s="411">
        <v>189019</v>
      </c>
      <c r="E45" s="293">
        <v>190600</v>
      </c>
      <c r="F45" s="411">
        <v>70232</v>
      </c>
      <c r="G45" s="293">
        <v>69718</v>
      </c>
      <c r="H45" s="411">
        <v>158406</v>
      </c>
      <c r="I45" s="293">
        <v>151392</v>
      </c>
      <c r="J45" s="411">
        <v>37337</v>
      </c>
      <c r="K45" s="188">
        <v>37366</v>
      </c>
      <c r="L45" s="79"/>
    </row>
    <row r="46" spans="1:12" ht="16.5" customHeight="1">
      <c r="A46" s="31" t="s">
        <v>181</v>
      </c>
      <c r="B46" s="410">
        <v>152275</v>
      </c>
      <c r="C46" s="253">
        <v>157222</v>
      </c>
      <c r="D46" s="411">
        <v>209480</v>
      </c>
      <c r="E46" s="293">
        <v>211372</v>
      </c>
      <c r="F46" s="411">
        <v>81200</v>
      </c>
      <c r="G46" s="293">
        <v>79971</v>
      </c>
      <c r="H46" s="411">
        <v>173859</v>
      </c>
      <c r="I46" s="293">
        <v>163041</v>
      </c>
      <c r="J46" s="411">
        <v>43829</v>
      </c>
      <c r="K46" s="188">
        <v>44681</v>
      </c>
      <c r="L46" s="79"/>
    </row>
    <row r="47" spans="1:12" ht="16.5" customHeight="1">
      <c r="A47" s="31" t="s">
        <v>182</v>
      </c>
      <c r="B47" s="410">
        <v>126261</v>
      </c>
      <c r="C47" s="253">
        <v>129254</v>
      </c>
      <c r="D47" s="411">
        <v>167648</v>
      </c>
      <c r="E47" s="293">
        <v>167455</v>
      </c>
      <c r="F47" s="411">
        <v>61644</v>
      </c>
      <c r="G47" s="293">
        <v>59379</v>
      </c>
      <c r="H47" s="411">
        <v>141542</v>
      </c>
      <c r="I47" s="293">
        <v>139375</v>
      </c>
      <c r="J47" s="411">
        <v>35998</v>
      </c>
      <c r="K47" s="188">
        <v>36734</v>
      </c>
      <c r="L47" s="79"/>
    </row>
    <row r="48" spans="1:12" ht="16.5" customHeight="1">
      <c r="A48" s="31" t="s">
        <v>183</v>
      </c>
      <c r="B48" s="410">
        <v>69674</v>
      </c>
      <c r="C48" s="253">
        <v>71214</v>
      </c>
      <c r="D48" s="411">
        <v>79518</v>
      </c>
      <c r="E48" s="293">
        <v>78177</v>
      </c>
      <c r="F48" s="411">
        <v>27993</v>
      </c>
      <c r="G48" s="293">
        <v>26238</v>
      </c>
      <c r="H48" s="411">
        <v>84177</v>
      </c>
      <c r="I48" s="293">
        <v>84751</v>
      </c>
      <c r="J48" s="411">
        <v>13683</v>
      </c>
      <c r="K48" s="188">
        <v>13431</v>
      </c>
      <c r="L48" s="79"/>
    </row>
    <row r="49" spans="1:12" ht="16.5" customHeight="1">
      <c r="A49" s="31" t="s">
        <v>184</v>
      </c>
      <c r="B49" s="410">
        <v>75279</v>
      </c>
      <c r="C49" s="253">
        <v>77095</v>
      </c>
      <c r="D49" s="411">
        <v>82450</v>
      </c>
      <c r="E49" s="293">
        <v>80322</v>
      </c>
      <c r="F49" s="411">
        <v>27518</v>
      </c>
      <c r="G49" s="293">
        <v>25652</v>
      </c>
      <c r="H49" s="411">
        <v>88994</v>
      </c>
      <c r="I49" s="293">
        <v>89997</v>
      </c>
      <c r="J49" s="411">
        <v>13911</v>
      </c>
      <c r="K49" s="188">
        <v>13972</v>
      </c>
      <c r="L49" s="79"/>
    </row>
    <row r="50" spans="1:12" ht="16.5" customHeight="1">
      <c r="A50" s="31" t="s">
        <v>185</v>
      </c>
      <c r="B50" s="410">
        <v>52224</v>
      </c>
      <c r="C50" s="253">
        <v>53026</v>
      </c>
      <c r="D50" s="411">
        <v>65961</v>
      </c>
      <c r="E50" s="293">
        <v>64185</v>
      </c>
      <c r="F50" s="411">
        <v>22313</v>
      </c>
      <c r="G50" s="293">
        <v>21001</v>
      </c>
      <c r="H50" s="411">
        <v>63554</v>
      </c>
      <c r="I50" s="293">
        <v>64520</v>
      </c>
      <c r="J50" s="411">
        <v>13884</v>
      </c>
      <c r="K50" s="188">
        <v>13606</v>
      </c>
      <c r="L50" s="79"/>
    </row>
    <row r="51" spans="1:12" ht="16.5" customHeight="1">
      <c r="A51" s="31" t="s">
        <v>186</v>
      </c>
      <c r="B51" s="410">
        <v>58051</v>
      </c>
      <c r="C51" s="253">
        <v>60047</v>
      </c>
      <c r="D51" s="411">
        <v>72227</v>
      </c>
      <c r="E51" s="293">
        <v>70471</v>
      </c>
      <c r="F51" s="411">
        <v>24183</v>
      </c>
      <c r="G51" s="293">
        <v>22157</v>
      </c>
      <c r="H51" s="411">
        <v>70460</v>
      </c>
      <c r="I51" s="293">
        <v>70834</v>
      </c>
      <c r="J51" s="411">
        <v>13930</v>
      </c>
      <c r="K51" s="188">
        <v>13666</v>
      </c>
      <c r="L51" s="79"/>
    </row>
    <row r="52" spans="1:12" ht="16.5" customHeight="1">
      <c r="A52" s="31" t="s">
        <v>187</v>
      </c>
      <c r="B52" s="410">
        <v>49660</v>
      </c>
      <c r="C52" s="253">
        <v>50475</v>
      </c>
      <c r="D52" s="411">
        <v>67335</v>
      </c>
      <c r="E52" s="293">
        <v>65065</v>
      </c>
      <c r="F52" s="411">
        <v>22703</v>
      </c>
      <c r="G52" s="293">
        <v>20918</v>
      </c>
      <c r="H52" s="411">
        <v>65842</v>
      </c>
      <c r="I52" s="293">
        <v>67229</v>
      </c>
      <c r="J52" s="411">
        <v>13628</v>
      </c>
      <c r="K52" s="188">
        <v>12748</v>
      </c>
      <c r="L52" s="79"/>
    </row>
    <row r="53" spans="1:12" ht="16.5" customHeight="1" thickBot="1">
      <c r="A53" s="33" t="s">
        <v>188</v>
      </c>
      <c r="B53" s="414">
        <v>45654</v>
      </c>
      <c r="C53" s="415">
        <v>46228</v>
      </c>
      <c r="D53" s="414">
        <v>77072</v>
      </c>
      <c r="E53" s="415">
        <v>74972</v>
      </c>
      <c r="F53" s="414">
        <v>25052</v>
      </c>
      <c r="G53" s="415">
        <v>23406</v>
      </c>
      <c r="H53" s="414">
        <v>65627</v>
      </c>
      <c r="I53" s="415">
        <v>65747</v>
      </c>
      <c r="J53" s="414">
        <v>22803</v>
      </c>
      <c r="K53" s="416">
        <v>21911</v>
      </c>
      <c r="L53" s="79"/>
    </row>
    <row r="54" spans="1:12" ht="16.5" customHeight="1">
      <c r="A54" s="540" t="s">
        <v>912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9"/>
    </row>
    <row r="55" spans="1:12" ht="16.5" customHeight="1">
      <c r="A55" s="540" t="s">
        <v>200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 ht="1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 ht="1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2:12" ht="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2:12" ht="1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2:12" ht="1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 ht="1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2:12" ht="1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2:12" ht="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2:12" ht="1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2:12" ht="1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2:12" ht="1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2:12" ht="1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2:12" ht="1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 ht="1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 ht="1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 ht="1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 ht="1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2:12" ht="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2:12" ht="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 ht="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 ht="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2:12" ht="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 ht="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2:12" ht="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2:12" ht="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2:12" ht="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 ht="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 ht="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2:12" ht="1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2:12" ht="1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2:12" ht="1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2:12" ht="1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2:12" ht="1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2:12" ht="1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2:12" ht="1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2:12" ht="1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2:12" ht="1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2:12" ht="1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2:12" ht="1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2:12" ht="1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2:12" ht="1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2:12" ht="1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2:12" ht="1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2:12" ht="1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2" ht="1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2:12" ht="1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2:12" ht="1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2:12" ht="1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2:12" ht="1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2:12" ht="1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2" ht="1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2:12" ht="1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2:12" ht="1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2:12" ht="1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2" ht="1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2:12" ht="12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2:12" ht="12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2:12" ht="12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2:12" ht="12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2:12" ht="12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2:12" ht="12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2:12" ht="12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2:12" ht="12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2:12" ht="12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2:12" ht="1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2:12" ht="12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2:12" ht="12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2:12" ht="12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2:12" ht="12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2:12" ht="12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2:12" ht="12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2:12" ht="12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2:12" ht="12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2:12" ht="12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2:12" ht="12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2:12" ht="12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2:12" ht="12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2:12" ht="12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2:12" ht="12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2:12" ht="12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2:12" ht="12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2:12" ht="12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2:12" ht="12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2:12" ht="12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2:12" ht="12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2:12" ht="12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2:12" ht="12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2:12" ht="12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2:12" ht="12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2:12" ht="12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2:12" ht="12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</sheetData>
  <mergeCells count="8">
    <mergeCell ref="A3:A5"/>
    <mergeCell ref="A20:A22"/>
    <mergeCell ref="J21:J22"/>
    <mergeCell ref="A37:A39"/>
    <mergeCell ref="F21:F22"/>
    <mergeCell ref="G21:G22"/>
    <mergeCell ref="H21:H22"/>
    <mergeCell ref="I21:I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F28" sqref="F28"/>
    </sheetView>
  </sheetViews>
  <sheetFormatPr defaultColWidth="9.00390625" defaultRowHeight="13.5"/>
  <cols>
    <col min="1" max="1" width="23.25390625" style="508" customWidth="1"/>
    <col min="2" max="3" width="7.50390625" style="508" bestFit="1" customWidth="1"/>
    <col min="4" max="4" width="6.75390625" style="508" bestFit="1" customWidth="1"/>
    <col min="5" max="6" width="7.50390625" style="508" bestFit="1" customWidth="1"/>
    <col min="7" max="7" width="6.75390625" style="508" bestFit="1" customWidth="1"/>
    <col min="8" max="8" width="7.50390625" style="508" bestFit="1" customWidth="1"/>
    <col min="9" max="9" width="25.125" style="508" customWidth="1"/>
    <col min="10" max="10" width="1.4921875" style="508" customWidth="1"/>
    <col min="11" max="16384" width="9.00390625" style="508" customWidth="1"/>
  </cols>
  <sheetData>
    <row r="1" ht="14.25" customHeight="1">
      <c r="A1" s="509" t="s">
        <v>15</v>
      </c>
    </row>
    <row r="2" ht="7.5" customHeight="1" thickBot="1"/>
    <row r="3" spans="1:9" ht="10.5" customHeight="1" thickTop="1">
      <c r="A3" s="599"/>
      <c r="B3" s="600" t="s">
        <v>201</v>
      </c>
      <c r="C3" s="600" t="s">
        <v>201</v>
      </c>
      <c r="D3" s="600" t="s">
        <v>202</v>
      </c>
      <c r="E3" s="600" t="s">
        <v>203</v>
      </c>
      <c r="F3" s="600" t="s">
        <v>203</v>
      </c>
      <c r="G3" s="600" t="s">
        <v>202</v>
      </c>
      <c r="H3" s="600" t="s">
        <v>204</v>
      </c>
      <c r="I3" s="601"/>
    </row>
    <row r="4" spans="1:9" ht="10.5" customHeight="1">
      <c r="A4" s="602" t="s">
        <v>205</v>
      </c>
      <c r="B4" s="603" t="s">
        <v>204</v>
      </c>
      <c r="C4" s="603" t="s">
        <v>206</v>
      </c>
      <c r="D4" s="604" t="s">
        <v>207</v>
      </c>
      <c r="E4" s="603" t="s">
        <v>204</v>
      </c>
      <c r="F4" s="603" t="s">
        <v>206</v>
      </c>
      <c r="G4" s="604" t="s">
        <v>207</v>
      </c>
      <c r="H4" s="604" t="s">
        <v>208</v>
      </c>
      <c r="I4" s="605" t="s">
        <v>209</v>
      </c>
    </row>
    <row r="5" spans="1:9" ht="10.5" customHeight="1">
      <c r="A5" s="606"/>
      <c r="B5" s="607" t="s">
        <v>176</v>
      </c>
      <c r="C5" s="607" t="s">
        <v>176</v>
      </c>
      <c r="D5" s="608" t="s">
        <v>210</v>
      </c>
      <c r="E5" s="607" t="s">
        <v>176</v>
      </c>
      <c r="F5" s="607" t="s">
        <v>176</v>
      </c>
      <c r="G5" s="608" t="s">
        <v>210</v>
      </c>
      <c r="H5" s="608" t="s">
        <v>201</v>
      </c>
      <c r="I5" s="609"/>
    </row>
    <row r="6" spans="1:9" ht="11.25" customHeight="1">
      <c r="A6" s="610"/>
      <c r="B6" s="611" t="s">
        <v>211</v>
      </c>
      <c r="C6" s="611" t="s">
        <v>211</v>
      </c>
      <c r="D6" s="611"/>
      <c r="E6" s="611" t="s">
        <v>211</v>
      </c>
      <c r="F6" s="611" t="s">
        <v>211</v>
      </c>
      <c r="G6" s="612"/>
      <c r="H6" s="612"/>
      <c r="I6" s="613"/>
    </row>
    <row r="7" spans="1:9" s="614" customFormat="1" ht="12" customHeight="1">
      <c r="A7" s="38" t="s">
        <v>636</v>
      </c>
      <c r="B7" s="77">
        <v>11576</v>
      </c>
      <c r="C7" s="77">
        <v>14763</v>
      </c>
      <c r="D7" s="236">
        <v>1.275310988251555</v>
      </c>
      <c r="E7" s="77">
        <v>17141</v>
      </c>
      <c r="F7" s="77">
        <v>21125</v>
      </c>
      <c r="G7" s="236">
        <v>1.2324251793944343</v>
      </c>
      <c r="H7" s="237">
        <v>1.48073600552868</v>
      </c>
      <c r="I7" s="238" t="s">
        <v>212</v>
      </c>
    </row>
    <row r="8" spans="1:9" s="614" customFormat="1" ht="12" customHeight="1">
      <c r="A8" s="239" t="s">
        <v>637</v>
      </c>
      <c r="B8" s="77">
        <v>7602</v>
      </c>
      <c r="C8" s="77">
        <v>9578</v>
      </c>
      <c r="D8" s="236">
        <v>1.2599315969481715</v>
      </c>
      <c r="E8" s="77">
        <v>10315</v>
      </c>
      <c r="F8" s="77">
        <v>12560</v>
      </c>
      <c r="G8" s="236">
        <v>1.217644207464857</v>
      </c>
      <c r="H8" s="237">
        <v>1.3568797684819784</v>
      </c>
      <c r="I8" s="238" t="s">
        <v>213</v>
      </c>
    </row>
    <row r="9" spans="1:9" s="614" customFormat="1" ht="12" customHeight="1">
      <c r="A9" s="239" t="s">
        <v>637</v>
      </c>
      <c r="B9" s="77">
        <v>12026</v>
      </c>
      <c r="C9" s="77">
        <v>14641</v>
      </c>
      <c r="D9" s="236">
        <v>1.2174455346748712</v>
      </c>
      <c r="E9" s="77">
        <v>13038</v>
      </c>
      <c r="F9" s="77">
        <v>15610</v>
      </c>
      <c r="G9" s="236">
        <v>1.19726951986501</v>
      </c>
      <c r="H9" s="237">
        <v>1.0841510061533344</v>
      </c>
      <c r="I9" s="238" t="s">
        <v>214</v>
      </c>
    </row>
    <row r="10" spans="1:9" s="614" customFormat="1" ht="12" customHeight="1">
      <c r="A10" s="239" t="s">
        <v>637</v>
      </c>
      <c r="B10" s="77">
        <v>14210</v>
      </c>
      <c r="C10" s="77">
        <v>17603</v>
      </c>
      <c r="D10" s="236">
        <v>1.2387755102040816</v>
      </c>
      <c r="E10" s="77">
        <v>15991</v>
      </c>
      <c r="F10" s="77">
        <v>19323</v>
      </c>
      <c r="G10" s="236">
        <v>1.2083672065536863</v>
      </c>
      <c r="H10" s="237">
        <v>1.1253342716396904</v>
      </c>
      <c r="I10" s="238" t="s">
        <v>16</v>
      </c>
    </row>
    <row r="11" spans="1:9" s="614" customFormat="1" ht="12" customHeight="1">
      <c r="A11" s="239" t="s">
        <v>637</v>
      </c>
      <c r="B11" s="77">
        <v>8913</v>
      </c>
      <c r="C11" s="77">
        <v>10897</v>
      </c>
      <c r="D11" s="236">
        <v>1.2225962077863795</v>
      </c>
      <c r="E11" s="77">
        <v>12216</v>
      </c>
      <c r="F11" s="77">
        <v>14695</v>
      </c>
      <c r="G11" s="236">
        <v>1.2029305828421741</v>
      </c>
      <c r="H11" s="237">
        <v>1.3705822955233928</v>
      </c>
      <c r="I11" s="238" t="s">
        <v>17</v>
      </c>
    </row>
    <row r="12" spans="1:9" s="614" customFormat="1" ht="12" customHeight="1">
      <c r="A12" s="239" t="s">
        <v>637</v>
      </c>
      <c r="B12" s="77">
        <v>7018</v>
      </c>
      <c r="C12" s="77">
        <v>8649</v>
      </c>
      <c r="D12" s="236">
        <v>1.2324023938444002</v>
      </c>
      <c r="E12" s="77">
        <v>10630</v>
      </c>
      <c r="F12" s="77">
        <v>12895</v>
      </c>
      <c r="G12" s="236">
        <v>1.2130761994355597</v>
      </c>
      <c r="H12" s="237">
        <v>1.5146765460245084</v>
      </c>
      <c r="I12" s="238" t="s">
        <v>18</v>
      </c>
    </row>
    <row r="13" spans="1:9" s="614" customFormat="1" ht="12" customHeight="1">
      <c r="A13" s="239" t="s">
        <v>6</v>
      </c>
      <c r="B13" s="77">
        <v>6329</v>
      </c>
      <c r="C13" s="77">
        <v>7839</v>
      </c>
      <c r="D13" s="236">
        <v>1.2385842945173013</v>
      </c>
      <c r="E13" s="77">
        <v>10323</v>
      </c>
      <c r="F13" s="77">
        <v>12567</v>
      </c>
      <c r="G13" s="236">
        <v>1.2173786689915722</v>
      </c>
      <c r="H13" s="237">
        <v>1.6310633591404646</v>
      </c>
      <c r="I13" s="238" t="s">
        <v>215</v>
      </c>
    </row>
    <row r="14" spans="1:9" s="614" customFormat="1" ht="12" customHeight="1">
      <c r="A14" s="239" t="s">
        <v>6</v>
      </c>
      <c r="B14" s="77">
        <v>5984</v>
      </c>
      <c r="C14" s="77">
        <v>7280</v>
      </c>
      <c r="D14" s="236">
        <v>1.2165775401069518</v>
      </c>
      <c r="E14" s="77">
        <v>9337</v>
      </c>
      <c r="F14" s="77">
        <v>11450</v>
      </c>
      <c r="G14" s="236">
        <v>1.2263039520188497</v>
      </c>
      <c r="H14" s="237">
        <v>1.5603275401069518</v>
      </c>
      <c r="I14" s="238" t="s">
        <v>216</v>
      </c>
    </row>
    <row r="15" spans="1:9" s="614" customFormat="1" ht="12" customHeight="1">
      <c r="A15" s="239" t="s">
        <v>6</v>
      </c>
      <c r="B15" s="77">
        <v>5949</v>
      </c>
      <c r="C15" s="77">
        <v>7313</v>
      </c>
      <c r="D15" s="236">
        <v>1.2292822323079509</v>
      </c>
      <c r="E15" s="77">
        <v>8758</v>
      </c>
      <c r="F15" s="77">
        <v>10710</v>
      </c>
      <c r="G15" s="236">
        <v>1.2228819365151862</v>
      </c>
      <c r="H15" s="237">
        <v>1.4721801983526643</v>
      </c>
      <c r="I15" s="238" t="s">
        <v>217</v>
      </c>
    </row>
    <row r="16" spans="1:9" s="614" customFormat="1" ht="12" customHeight="1">
      <c r="A16" s="239" t="s">
        <v>6</v>
      </c>
      <c r="B16" s="77">
        <v>7702</v>
      </c>
      <c r="C16" s="77">
        <v>9751</v>
      </c>
      <c r="D16" s="236">
        <v>1.2660347961568423</v>
      </c>
      <c r="E16" s="77">
        <v>9172</v>
      </c>
      <c r="F16" s="77">
        <v>11412</v>
      </c>
      <c r="G16" s="236">
        <v>1.244221543829045</v>
      </c>
      <c r="H16" s="237">
        <v>1.1908595170085692</v>
      </c>
      <c r="I16" s="238" t="s">
        <v>218</v>
      </c>
    </row>
    <row r="17" spans="1:9" s="614" customFormat="1" ht="12" customHeight="1">
      <c r="A17" s="239" t="s">
        <v>6</v>
      </c>
      <c r="B17" s="77">
        <v>7825</v>
      </c>
      <c r="C17" s="77">
        <v>9952</v>
      </c>
      <c r="D17" s="236">
        <v>1.2718210862619808</v>
      </c>
      <c r="E17" s="77">
        <v>8967</v>
      </c>
      <c r="F17" s="77">
        <v>11138</v>
      </c>
      <c r="G17" s="236">
        <v>1.2421099587375934</v>
      </c>
      <c r="H17" s="237">
        <v>1.1459424920127796</v>
      </c>
      <c r="I17" s="238" t="s">
        <v>219</v>
      </c>
    </row>
    <row r="18" spans="1:9" s="614" customFormat="1" ht="12" customHeight="1">
      <c r="A18" s="239" t="s">
        <v>6</v>
      </c>
      <c r="B18" s="77">
        <v>4032</v>
      </c>
      <c r="C18" s="77">
        <v>5259</v>
      </c>
      <c r="D18" s="236">
        <v>1.3043154761904763</v>
      </c>
      <c r="E18" s="77">
        <v>4071</v>
      </c>
      <c r="F18" s="77">
        <v>5097</v>
      </c>
      <c r="G18" s="236">
        <v>1.2520265291083272</v>
      </c>
      <c r="H18" s="237">
        <v>1.009672619047619</v>
      </c>
      <c r="I18" s="238" t="s">
        <v>220</v>
      </c>
    </row>
    <row r="19" spans="1:9" s="614" customFormat="1" ht="12" customHeight="1">
      <c r="A19" s="38" t="s">
        <v>221</v>
      </c>
      <c r="B19" s="77">
        <v>8697</v>
      </c>
      <c r="C19" s="77">
        <v>10833</v>
      </c>
      <c r="D19" s="236">
        <v>1.2456019317005864</v>
      </c>
      <c r="E19" s="77">
        <v>8687</v>
      </c>
      <c r="F19" s="77">
        <v>10295</v>
      </c>
      <c r="G19" s="236">
        <v>1.1851041786577645</v>
      </c>
      <c r="H19" s="237">
        <v>0.9988501782223755</v>
      </c>
      <c r="I19" s="238" t="s">
        <v>222</v>
      </c>
    </row>
    <row r="20" spans="1:9" s="614" customFormat="1" ht="12" customHeight="1">
      <c r="A20" s="239" t="s">
        <v>6</v>
      </c>
      <c r="B20" s="77">
        <v>17383</v>
      </c>
      <c r="C20" s="77">
        <v>21503</v>
      </c>
      <c r="D20" s="236">
        <v>1.237013173790485</v>
      </c>
      <c r="E20" s="77">
        <v>16510</v>
      </c>
      <c r="F20" s="77">
        <v>19977</v>
      </c>
      <c r="G20" s="236">
        <v>1.2099939430648092</v>
      </c>
      <c r="H20" s="237">
        <v>0.9497785192429385</v>
      </c>
      <c r="I20" s="238" t="s">
        <v>223</v>
      </c>
    </row>
    <row r="21" spans="1:9" s="614" customFormat="1" ht="12" customHeight="1">
      <c r="A21" s="239" t="s">
        <v>6</v>
      </c>
      <c r="B21" s="77">
        <v>12397</v>
      </c>
      <c r="C21" s="77">
        <v>15157</v>
      </c>
      <c r="D21" s="236">
        <v>1.2226345083487942</v>
      </c>
      <c r="E21" s="77">
        <v>12099</v>
      </c>
      <c r="F21" s="77">
        <v>14554</v>
      </c>
      <c r="G21" s="236">
        <v>1.2029093313496984</v>
      </c>
      <c r="H21" s="237">
        <v>0.9759619262724852</v>
      </c>
      <c r="I21" s="238" t="s">
        <v>224</v>
      </c>
    </row>
    <row r="22" spans="1:9" s="614" customFormat="1" ht="12" customHeight="1">
      <c r="A22" s="239" t="s">
        <v>6</v>
      </c>
      <c r="B22" s="77">
        <v>9060</v>
      </c>
      <c r="C22" s="77">
        <v>11128</v>
      </c>
      <c r="D22" s="236">
        <v>1.2282560706401766</v>
      </c>
      <c r="E22" s="77">
        <v>8898</v>
      </c>
      <c r="F22" s="77">
        <v>10705</v>
      </c>
      <c r="G22" s="236">
        <v>1.2030793436727354</v>
      </c>
      <c r="H22" s="237">
        <v>0.9821192052980132</v>
      </c>
      <c r="I22" s="238" t="s">
        <v>225</v>
      </c>
    </row>
    <row r="23" spans="1:9" s="614" customFormat="1" ht="12" customHeight="1">
      <c r="A23" s="240" t="s">
        <v>544</v>
      </c>
      <c r="B23" s="77">
        <v>11233</v>
      </c>
      <c r="C23" s="77">
        <v>14550</v>
      </c>
      <c r="D23" s="236">
        <v>1.2952906614439597</v>
      </c>
      <c r="E23" s="77">
        <v>12266</v>
      </c>
      <c r="F23" s="77">
        <v>15159</v>
      </c>
      <c r="G23" s="236">
        <v>1.2358552095222566</v>
      </c>
      <c r="H23" s="237">
        <v>1.0919611857918632</v>
      </c>
      <c r="I23" s="238" t="s">
        <v>226</v>
      </c>
    </row>
    <row r="24" spans="1:9" s="614" customFormat="1" ht="12" customHeight="1">
      <c r="A24" s="240" t="s">
        <v>227</v>
      </c>
      <c r="B24" s="77">
        <v>4378</v>
      </c>
      <c r="C24" s="77">
        <v>6038</v>
      </c>
      <c r="D24" s="236">
        <v>1.379168570123344</v>
      </c>
      <c r="E24" s="77">
        <v>6396</v>
      </c>
      <c r="F24" s="77">
        <v>8061</v>
      </c>
      <c r="G24" s="236">
        <v>1.2603189493433395</v>
      </c>
      <c r="H24" s="237">
        <v>1.46094106898127</v>
      </c>
      <c r="I24" s="238" t="s">
        <v>638</v>
      </c>
    </row>
    <row r="25" spans="1:9" s="614" customFormat="1" ht="12" customHeight="1">
      <c r="A25" s="239" t="s">
        <v>639</v>
      </c>
      <c r="B25" s="77">
        <v>8123</v>
      </c>
      <c r="C25" s="77">
        <v>10688</v>
      </c>
      <c r="D25" s="236">
        <v>1.3157700357010957</v>
      </c>
      <c r="E25" s="77">
        <v>9112</v>
      </c>
      <c r="F25" s="77">
        <v>11494</v>
      </c>
      <c r="G25" s="236">
        <v>1.2614135206321335</v>
      </c>
      <c r="H25" s="237">
        <v>1.1217530469038532</v>
      </c>
      <c r="I25" s="238" t="s">
        <v>19</v>
      </c>
    </row>
    <row r="26" spans="1:9" s="614" customFormat="1" ht="12" customHeight="1">
      <c r="A26" s="239" t="s">
        <v>639</v>
      </c>
      <c r="B26" s="77">
        <v>12736</v>
      </c>
      <c r="C26" s="77">
        <v>15817</v>
      </c>
      <c r="D26" s="236">
        <v>1.2419126884422111</v>
      </c>
      <c r="E26" s="77">
        <v>13537</v>
      </c>
      <c r="F26" s="77">
        <v>16116</v>
      </c>
      <c r="G26" s="236">
        <v>1.1905148851296448</v>
      </c>
      <c r="H26" s="237">
        <v>1.0628925879396984</v>
      </c>
      <c r="I26" s="238" t="s">
        <v>228</v>
      </c>
    </row>
    <row r="27" spans="1:9" s="614" customFormat="1" ht="12" customHeight="1">
      <c r="A27" s="239" t="s">
        <v>639</v>
      </c>
      <c r="B27" s="77">
        <v>14812</v>
      </c>
      <c r="C27" s="77">
        <v>18595</v>
      </c>
      <c r="D27" s="236">
        <v>1.255401026194977</v>
      </c>
      <c r="E27" s="77">
        <v>14603</v>
      </c>
      <c r="F27" s="77">
        <v>17331</v>
      </c>
      <c r="G27" s="236">
        <v>1.1868109292611106</v>
      </c>
      <c r="H27" s="237">
        <v>0.9858898190656225</v>
      </c>
      <c r="I27" s="238" t="s">
        <v>3</v>
      </c>
    </row>
    <row r="28" spans="1:9" s="614" customFormat="1" ht="12" customHeight="1">
      <c r="A28" s="239" t="s">
        <v>639</v>
      </c>
      <c r="B28" s="77">
        <v>11982</v>
      </c>
      <c r="C28" s="77">
        <v>14664</v>
      </c>
      <c r="D28" s="236">
        <v>1.2238357536304456</v>
      </c>
      <c r="E28" s="77">
        <v>9827</v>
      </c>
      <c r="F28" s="77">
        <v>11995</v>
      </c>
      <c r="G28" s="236">
        <v>1.2206166683626742</v>
      </c>
      <c r="H28" s="237">
        <v>0.8201468869971624</v>
      </c>
      <c r="I28" s="617" t="s">
        <v>4</v>
      </c>
    </row>
    <row r="29" spans="1:9" s="614" customFormat="1" ht="12" customHeight="1">
      <c r="A29" s="240" t="s">
        <v>640</v>
      </c>
      <c r="B29" s="77">
        <v>6462</v>
      </c>
      <c r="C29" s="77">
        <v>8709</v>
      </c>
      <c r="D29" s="236">
        <v>1.3477251624883937</v>
      </c>
      <c r="E29" s="618" t="s">
        <v>129</v>
      </c>
      <c r="F29" s="618" t="s">
        <v>129</v>
      </c>
      <c r="G29" s="619" t="s">
        <v>129</v>
      </c>
      <c r="H29" s="620" t="s">
        <v>129</v>
      </c>
      <c r="I29" s="238" t="s">
        <v>229</v>
      </c>
    </row>
    <row r="30" spans="1:9" s="614" customFormat="1" ht="12" customHeight="1">
      <c r="A30" s="239" t="s">
        <v>639</v>
      </c>
      <c r="B30" s="77">
        <v>11696</v>
      </c>
      <c r="C30" s="77">
        <v>14550</v>
      </c>
      <c r="D30" s="236">
        <v>1.244015047879617</v>
      </c>
      <c r="E30" s="618" t="s">
        <v>129</v>
      </c>
      <c r="F30" s="618" t="s">
        <v>129</v>
      </c>
      <c r="G30" s="619" t="s">
        <v>129</v>
      </c>
      <c r="H30" s="620" t="s">
        <v>129</v>
      </c>
      <c r="I30" s="238" t="s">
        <v>230</v>
      </c>
    </row>
    <row r="31" spans="1:9" s="614" customFormat="1" ht="12" customHeight="1">
      <c r="A31" s="239" t="s">
        <v>639</v>
      </c>
      <c r="B31" s="77">
        <v>11266</v>
      </c>
      <c r="C31" s="77">
        <v>14087</v>
      </c>
      <c r="D31" s="236">
        <v>1.2503994319190486</v>
      </c>
      <c r="E31" s="618" t="s">
        <v>129</v>
      </c>
      <c r="F31" s="618" t="s">
        <v>129</v>
      </c>
      <c r="G31" s="619" t="s">
        <v>129</v>
      </c>
      <c r="H31" s="620" t="s">
        <v>129</v>
      </c>
      <c r="I31" s="617" t="s">
        <v>5</v>
      </c>
    </row>
    <row r="32" spans="1:9" s="614" customFormat="1" ht="12" customHeight="1">
      <c r="A32" s="239" t="s">
        <v>639</v>
      </c>
      <c r="B32" s="77">
        <v>26714</v>
      </c>
      <c r="C32" s="77">
        <v>34046</v>
      </c>
      <c r="D32" s="236">
        <v>1.274462828479449</v>
      </c>
      <c r="E32" s="618" t="s">
        <v>129</v>
      </c>
      <c r="F32" s="618" t="s">
        <v>129</v>
      </c>
      <c r="G32" s="619" t="s">
        <v>129</v>
      </c>
      <c r="H32" s="620" t="s">
        <v>129</v>
      </c>
      <c r="I32" s="238" t="s">
        <v>231</v>
      </c>
    </row>
    <row r="33" spans="1:9" s="614" customFormat="1" ht="12" customHeight="1">
      <c r="A33" s="239" t="s">
        <v>639</v>
      </c>
      <c r="B33" s="77">
        <v>36542</v>
      </c>
      <c r="C33" s="77">
        <v>46047</v>
      </c>
      <c r="D33" s="236">
        <v>1.2601116523452465</v>
      </c>
      <c r="E33" s="618" t="s">
        <v>129</v>
      </c>
      <c r="F33" s="618" t="s">
        <v>129</v>
      </c>
      <c r="G33" s="619" t="s">
        <v>129</v>
      </c>
      <c r="H33" s="620" t="s">
        <v>129</v>
      </c>
      <c r="I33" s="238" t="s">
        <v>232</v>
      </c>
    </row>
    <row r="34" spans="1:9" s="614" customFormat="1" ht="12" customHeight="1">
      <c r="A34" s="239" t="s">
        <v>639</v>
      </c>
      <c r="B34" s="77">
        <v>29463</v>
      </c>
      <c r="C34" s="77">
        <v>38101</v>
      </c>
      <c r="D34" s="236">
        <v>1.2931812782133523</v>
      </c>
      <c r="E34" s="618" t="s">
        <v>129</v>
      </c>
      <c r="F34" s="618" t="s">
        <v>129</v>
      </c>
      <c r="G34" s="619" t="s">
        <v>129</v>
      </c>
      <c r="H34" s="620" t="s">
        <v>129</v>
      </c>
      <c r="I34" s="238" t="s">
        <v>233</v>
      </c>
    </row>
    <row r="35" spans="1:9" s="614" customFormat="1" ht="12" customHeight="1">
      <c r="A35" s="239" t="s">
        <v>639</v>
      </c>
      <c r="B35" s="77">
        <v>22485</v>
      </c>
      <c r="C35" s="77">
        <v>29680</v>
      </c>
      <c r="D35" s="236">
        <v>1.3199911051812319</v>
      </c>
      <c r="E35" s="618" t="s">
        <v>129</v>
      </c>
      <c r="F35" s="618" t="s">
        <v>129</v>
      </c>
      <c r="G35" s="619" t="s">
        <v>129</v>
      </c>
      <c r="H35" s="620" t="s">
        <v>129</v>
      </c>
      <c r="I35" s="238" t="s">
        <v>234</v>
      </c>
    </row>
    <row r="36" spans="1:9" s="614" customFormat="1" ht="12" customHeight="1">
      <c r="A36" s="239" t="s">
        <v>639</v>
      </c>
      <c r="B36" s="77">
        <v>23817</v>
      </c>
      <c r="C36" s="77">
        <v>30248</v>
      </c>
      <c r="D36" s="236">
        <v>1.2700172145946174</v>
      </c>
      <c r="E36" s="618" t="s">
        <v>129</v>
      </c>
      <c r="F36" s="618" t="s">
        <v>129</v>
      </c>
      <c r="G36" s="619" t="s">
        <v>129</v>
      </c>
      <c r="H36" s="620" t="s">
        <v>129</v>
      </c>
      <c r="I36" s="238" t="s">
        <v>235</v>
      </c>
    </row>
    <row r="37" spans="1:9" s="614" customFormat="1" ht="12" customHeight="1">
      <c r="A37" s="239" t="s">
        <v>639</v>
      </c>
      <c r="B37" s="77">
        <v>19913</v>
      </c>
      <c r="C37" s="77">
        <v>25305</v>
      </c>
      <c r="D37" s="236">
        <v>1.270777883794506</v>
      </c>
      <c r="E37" s="618" t="s">
        <v>129</v>
      </c>
      <c r="F37" s="618" t="s">
        <v>129</v>
      </c>
      <c r="G37" s="619" t="s">
        <v>129</v>
      </c>
      <c r="H37" s="620" t="s">
        <v>129</v>
      </c>
      <c r="I37" s="238" t="s">
        <v>236</v>
      </c>
    </row>
    <row r="38" spans="1:9" s="614" customFormat="1" ht="12" customHeight="1">
      <c r="A38" s="239" t="s">
        <v>639</v>
      </c>
      <c r="B38" s="77">
        <v>6152</v>
      </c>
      <c r="C38" s="77">
        <v>7875</v>
      </c>
      <c r="D38" s="236">
        <v>1.2800715214564369</v>
      </c>
      <c r="E38" s="618" t="s">
        <v>129</v>
      </c>
      <c r="F38" s="618" t="s">
        <v>129</v>
      </c>
      <c r="G38" s="619" t="s">
        <v>129</v>
      </c>
      <c r="H38" s="620" t="s">
        <v>129</v>
      </c>
      <c r="I38" s="238" t="s">
        <v>237</v>
      </c>
    </row>
    <row r="39" spans="1:9" s="614" customFormat="1" ht="12" customHeight="1">
      <c r="A39" s="239" t="s">
        <v>639</v>
      </c>
      <c r="B39" s="77">
        <v>12730</v>
      </c>
      <c r="C39" s="77">
        <v>15974</v>
      </c>
      <c r="D39" s="236">
        <v>1.2548311076197958</v>
      </c>
      <c r="E39" s="618" t="s">
        <v>129</v>
      </c>
      <c r="F39" s="618" t="s">
        <v>129</v>
      </c>
      <c r="G39" s="619" t="s">
        <v>129</v>
      </c>
      <c r="H39" s="620" t="s">
        <v>129</v>
      </c>
      <c r="I39" s="238" t="s">
        <v>238</v>
      </c>
    </row>
    <row r="40" spans="1:9" s="614" customFormat="1" ht="12" customHeight="1">
      <c r="A40" s="241" t="s">
        <v>641</v>
      </c>
      <c r="B40" s="77">
        <v>7909</v>
      </c>
      <c r="C40" s="77">
        <v>9872</v>
      </c>
      <c r="D40" s="236">
        <v>1.248198255152358</v>
      </c>
      <c r="E40" s="618" t="s">
        <v>129</v>
      </c>
      <c r="F40" s="618" t="s">
        <v>129</v>
      </c>
      <c r="G40" s="619" t="s">
        <v>129</v>
      </c>
      <c r="H40" s="620" t="s">
        <v>129</v>
      </c>
      <c r="I40" s="238" t="s">
        <v>239</v>
      </c>
    </row>
    <row r="41" spans="1:9" s="614" customFormat="1" ht="12" customHeight="1">
      <c r="A41" s="239" t="s">
        <v>639</v>
      </c>
      <c r="B41" s="77">
        <v>5895</v>
      </c>
      <c r="C41" s="77">
        <v>7364</v>
      </c>
      <c r="D41" s="236">
        <v>1.2491942324003393</v>
      </c>
      <c r="E41" s="77">
        <v>8190</v>
      </c>
      <c r="F41" s="77">
        <v>9880</v>
      </c>
      <c r="G41" s="236">
        <v>1.2063492063492063</v>
      </c>
      <c r="H41" s="237">
        <v>1.3893129770992367</v>
      </c>
      <c r="I41" s="238" t="s">
        <v>240</v>
      </c>
    </row>
    <row r="42" spans="1:9" s="614" customFormat="1" ht="12" customHeight="1">
      <c r="A42" s="240" t="s">
        <v>642</v>
      </c>
      <c r="B42" s="77">
        <v>6056</v>
      </c>
      <c r="C42" s="77">
        <v>7984</v>
      </c>
      <c r="D42" s="236">
        <v>1.3183619550858652</v>
      </c>
      <c r="E42" s="618" t="s">
        <v>129</v>
      </c>
      <c r="F42" s="618" t="s">
        <v>129</v>
      </c>
      <c r="G42" s="619" t="s">
        <v>129</v>
      </c>
      <c r="H42" s="620" t="s">
        <v>129</v>
      </c>
      <c r="I42" s="238" t="s">
        <v>241</v>
      </c>
    </row>
    <row r="43" spans="1:9" s="614" customFormat="1" ht="12" customHeight="1">
      <c r="A43" s="239" t="s">
        <v>639</v>
      </c>
      <c r="B43" s="77">
        <v>8155</v>
      </c>
      <c r="C43" s="77">
        <v>10765</v>
      </c>
      <c r="D43" s="236">
        <v>1.3200490496627835</v>
      </c>
      <c r="E43" s="618" t="s">
        <v>129</v>
      </c>
      <c r="F43" s="618" t="s">
        <v>129</v>
      </c>
      <c r="G43" s="619" t="s">
        <v>129</v>
      </c>
      <c r="H43" s="620" t="s">
        <v>129</v>
      </c>
      <c r="I43" s="238" t="s">
        <v>242</v>
      </c>
    </row>
    <row r="44" spans="1:9" s="614" customFormat="1" ht="12" customHeight="1">
      <c r="A44" s="240" t="s">
        <v>643</v>
      </c>
      <c r="B44" s="77">
        <v>13705</v>
      </c>
      <c r="C44" s="77">
        <v>17405</v>
      </c>
      <c r="D44" s="236">
        <v>1.269974461875228</v>
      </c>
      <c r="E44" s="618" t="s">
        <v>129</v>
      </c>
      <c r="F44" s="618" t="s">
        <v>129</v>
      </c>
      <c r="G44" s="619" t="s">
        <v>129</v>
      </c>
      <c r="H44" s="620" t="s">
        <v>129</v>
      </c>
      <c r="I44" s="238" t="s">
        <v>243</v>
      </c>
    </row>
    <row r="45" spans="1:9" s="614" customFormat="1" ht="12" customHeight="1">
      <c r="A45" s="239" t="s">
        <v>639</v>
      </c>
      <c r="B45" s="77">
        <v>10396</v>
      </c>
      <c r="C45" s="77">
        <v>13619</v>
      </c>
      <c r="D45" s="236">
        <v>1.3100230858022317</v>
      </c>
      <c r="E45" s="618" t="s">
        <v>129</v>
      </c>
      <c r="F45" s="618" t="s">
        <v>129</v>
      </c>
      <c r="G45" s="619" t="s">
        <v>129</v>
      </c>
      <c r="H45" s="620" t="s">
        <v>129</v>
      </c>
      <c r="I45" s="238" t="s">
        <v>244</v>
      </c>
    </row>
    <row r="46" spans="1:9" s="614" customFormat="1" ht="12" customHeight="1">
      <c r="A46" s="239" t="s">
        <v>639</v>
      </c>
      <c r="B46" s="77">
        <v>17447</v>
      </c>
      <c r="C46" s="77">
        <v>22181</v>
      </c>
      <c r="D46" s="236">
        <v>1.2713360463116867</v>
      </c>
      <c r="E46" s="618" t="s">
        <v>129</v>
      </c>
      <c r="F46" s="618" t="s">
        <v>129</v>
      </c>
      <c r="G46" s="619" t="s">
        <v>129</v>
      </c>
      <c r="H46" s="620" t="s">
        <v>129</v>
      </c>
      <c r="I46" s="238" t="s">
        <v>245</v>
      </c>
    </row>
    <row r="47" spans="1:9" s="614" customFormat="1" ht="12" customHeight="1">
      <c r="A47" s="239" t="s">
        <v>639</v>
      </c>
      <c r="B47" s="77">
        <v>12557</v>
      </c>
      <c r="C47" s="77">
        <v>15947</v>
      </c>
      <c r="D47" s="236">
        <v>1.2699689416261846</v>
      </c>
      <c r="E47" s="618" t="s">
        <v>129</v>
      </c>
      <c r="F47" s="618" t="s">
        <v>129</v>
      </c>
      <c r="G47" s="619" t="s">
        <v>129</v>
      </c>
      <c r="H47" s="620" t="s">
        <v>129</v>
      </c>
      <c r="I47" s="238" t="s">
        <v>246</v>
      </c>
    </row>
    <row r="48" spans="1:9" s="614" customFormat="1" ht="12" customHeight="1">
      <c r="A48" s="239" t="s">
        <v>639</v>
      </c>
      <c r="B48" s="77">
        <v>16510</v>
      </c>
      <c r="C48" s="77">
        <v>20968</v>
      </c>
      <c r="D48" s="236">
        <v>1.2700181708055724</v>
      </c>
      <c r="E48" s="618" t="s">
        <v>129</v>
      </c>
      <c r="F48" s="618" t="s">
        <v>129</v>
      </c>
      <c r="G48" s="619" t="s">
        <v>129</v>
      </c>
      <c r="H48" s="620" t="s">
        <v>129</v>
      </c>
      <c r="I48" s="238" t="s">
        <v>247</v>
      </c>
    </row>
    <row r="49" spans="1:9" s="614" customFormat="1" ht="12" customHeight="1">
      <c r="A49" s="239" t="s">
        <v>639</v>
      </c>
      <c r="B49" s="77">
        <v>8531</v>
      </c>
      <c r="C49" s="77">
        <v>10834</v>
      </c>
      <c r="D49" s="236">
        <v>1.269956628765678</v>
      </c>
      <c r="E49" s="618" t="s">
        <v>129</v>
      </c>
      <c r="F49" s="618" t="s">
        <v>129</v>
      </c>
      <c r="G49" s="619" t="s">
        <v>129</v>
      </c>
      <c r="H49" s="620" t="s">
        <v>129</v>
      </c>
      <c r="I49" s="238" t="s">
        <v>248</v>
      </c>
    </row>
    <row r="50" spans="1:9" s="614" customFormat="1" ht="12" customHeight="1">
      <c r="A50" s="239" t="s">
        <v>639</v>
      </c>
      <c r="B50" s="77">
        <v>7106</v>
      </c>
      <c r="C50" s="77">
        <v>9025</v>
      </c>
      <c r="D50" s="236">
        <v>1.2700534759358288</v>
      </c>
      <c r="E50" s="618" t="s">
        <v>129</v>
      </c>
      <c r="F50" s="618" t="s">
        <v>129</v>
      </c>
      <c r="G50" s="619" t="s">
        <v>129</v>
      </c>
      <c r="H50" s="620" t="s">
        <v>129</v>
      </c>
      <c r="I50" s="617" t="s">
        <v>7</v>
      </c>
    </row>
    <row r="51" spans="1:9" s="614" customFormat="1" ht="12" customHeight="1">
      <c r="A51" s="239" t="s">
        <v>639</v>
      </c>
      <c r="B51" s="77">
        <v>5372</v>
      </c>
      <c r="C51" s="77">
        <v>6822</v>
      </c>
      <c r="D51" s="236">
        <v>1.2699180938198065</v>
      </c>
      <c r="E51" s="618" t="s">
        <v>129</v>
      </c>
      <c r="F51" s="618" t="s">
        <v>129</v>
      </c>
      <c r="G51" s="619" t="s">
        <v>129</v>
      </c>
      <c r="H51" s="620" t="s">
        <v>129</v>
      </c>
      <c r="I51" s="238" t="s">
        <v>249</v>
      </c>
    </row>
    <row r="52" spans="1:9" s="614" customFormat="1" ht="12" customHeight="1">
      <c r="A52" s="239" t="s">
        <v>639</v>
      </c>
      <c r="B52" s="77">
        <v>7586</v>
      </c>
      <c r="C52" s="77">
        <v>9295</v>
      </c>
      <c r="D52" s="236">
        <v>1.2252834168204587</v>
      </c>
      <c r="E52" s="77">
        <v>12280</v>
      </c>
      <c r="F52" s="77">
        <v>14905</v>
      </c>
      <c r="G52" s="236">
        <v>1.2137622149837133</v>
      </c>
      <c r="H52" s="237">
        <v>1.6187714210387556</v>
      </c>
      <c r="I52" s="238" t="s">
        <v>250</v>
      </c>
    </row>
    <row r="53" spans="1:9" s="614" customFormat="1" ht="12" customHeight="1">
      <c r="A53" s="239" t="s">
        <v>639</v>
      </c>
      <c r="B53" s="77">
        <v>9187</v>
      </c>
      <c r="C53" s="77">
        <v>11138</v>
      </c>
      <c r="D53" s="236">
        <v>1.212365298791771</v>
      </c>
      <c r="E53" s="77">
        <v>7857</v>
      </c>
      <c r="F53" s="77">
        <v>9371</v>
      </c>
      <c r="G53" s="236">
        <v>1.1926944126256842</v>
      </c>
      <c r="H53" s="237">
        <v>0.8552302166104278</v>
      </c>
      <c r="I53" s="617" t="s">
        <v>8</v>
      </c>
    </row>
    <row r="54" spans="1:9" s="614" customFormat="1" ht="12" customHeight="1">
      <c r="A54" s="239" t="s">
        <v>639</v>
      </c>
      <c r="B54" s="77">
        <v>17354</v>
      </c>
      <c r="C54" s="77">
        <v>21324</v>
      </c>
      <c r="D54" s="236">
        <v>1.228765702431716</v>
      </c>
      <c r="E54" s="77">
        <v>7415</v>
      </c>
      <c r="F54" s="77">
        <v>19658</v>
      </c>
      <c r="G54" s="236">
        <v>2.6511126095751854</v>
      </c>
      <c r="H54" s="237">
        <v>0.427279013483923</v>
      </c>
      <c r="I54" s="238" t="s">
        <v>20</v>
      </c>
    </row>
    <row r="55" spans="1:9" s="614" customFormat="1" ht="12" customHeight="1">
      <c r="A55" s="240" t="s">
        <v>644</v>
      </c>
      <c r="B55" s="77">
        <v>3069</v>
      </c>
      <c r="C55" s="77">
        <v>4327</v>
      </c>
      <c r="D55" s="236">
        <v>1.4099055066797002</v>
      </c>
      <c r="E55" s="618" t="s">
        <v>129</v>
      </c>
      <c r="F55" s="618" t="s">
        <v>129</v>
      </c>
      <c r="G55" s="619" t="s">
        <v>129</v>
      </c>
      <c r="H55" s="620" t="s">
        <v>129</v>
      </c>
      <c r="I55" s="238" t="s">
        <v>251</v>
      </c>
    </row>
    <row r="56" spans="1:9" s="614" customFormat="1" ht="12" customHeight="1">
      <c r="A56" s="239" t="s">
        <v>639</v>
      </c>
      <c r="B56" s="77">
        <v>5377</v>
      </c>
      <c r="C56" s="77">
        <v>7028</v>
      </c>
      <c r="D56" s="236">
        <v>1.3070485400781104</v>
      </c>
      <c r="E56" s="618" t="s">
        <v>129</v>
      </c>
      <c r="F56" s="618" t="s">
        <v>129</v>
      </c>
      <c r="G56" s="619" t="s">
        <v>129</v>
      </c>
      <c r="H56" s="620" t="s">
        <v>129</v>
      </c>
      <c r="I56" s="238" t="s">
        <v>252</v>
      </c>
    </row>
    <row r="57" spans="1:9" s="614" customFormat="1" ht="12" customHeight="1">
      <c r="A57" s="239" t="s">
        <v>639</v>
      </c>
      <c r="B57" s="77">
        <v>4178</v>
      </c>
      <c r="C57" s="77">
        <v>5473</v>
      </c>
      <c r="D57" s="236">
        <v>1.309956917185256</v>
      </c>
      <c r="E57" s="618" t="s">
        <v>129</v>
      </c>
      <c r="F57" s="618" t="s">
        <v>129</v>
      </c>
      <c r="G57" s="619" t="s">
        <v>129</v>
      </c>
      <c r="H57" s="620" t="s">
        <v>129</v>
      </c>
      <c r="I57" s="238" t="s">
        <v>253</v>
      </c>
    </row>
    <row r="58" spans="1:9" s="614" customFormat="1" ht="12" customHeight="1">
      <c r="A58" s="239" t="s">
        <v>639</v>
      </c>
      <c r="B58" s="77">
        <v>10153</v>
      </c>
      <c r="C58" s="77">
        <v>13300</v>
      </c>
      <c r="D58" s="236">
        <v>1.309957647985817</v>
      </c>
      <c r="E58" s="618" t="s">
        <v>129</v>
      </c>
      <c r="F58" s="618" t="s">
        <v>129</v>
      </c>
      <c r="G58" s="619" t="s">
        <v>129</v>
      </c>
      <c r="H58" s="620" t="s">
        <v>129</v>
      </c>
      <c r="I58" s="238" t="s">
        <v>254</v>
      </c>
    </row>
    <row r="59" spans="1:9" s="614" customFormat="1" ht="12" customHeight="1">
      <c r="A59" s="239" t="s">
        <v>639</v>
      </c>
      <c r="B59" s="77">
        <v>11774</v>
      </c>
      <c r="C59" s="77">
        <v>14775</v>
      </c>
      <c r="D59" s="236">
        <v>1.2548836419228808</v>
      </c>
      <c r="E59" s="618" t="s">
        <v>129</v>
      </c>
      <c r="F59" s="618" t="s">
        <v>129</v>
      </c>
      <c r="G59" s="619" t="s">
        <v>129</v>
      </c>
      <c r="H59" s="620" t="s">
        <v>129</v>
      </c>
      <c r="I59" s="238" t="s">
        <v>255</v>
      </c>
    </row>
    <row r="60" spans="1:9" s="614" customFormat="1" ht="12" customHeight="1">
      <c r="A60" s="239" t="s">
        <v>639</v>
      </c>
      <c r="B60" s="77">
        <v>1332</v>
      </c>
      <c r="C60" s="77">
        <v>1692</v>
      </c>
      <c r="D60" s="236">
        <v>1.2702702702702702</v>
      </c>
      <c r="E60" s="618" t="s">
        <v>129</v>
      </c>
      <c r="F60" s="618" t="s">
        <v>129</v>
      </c>
      <c r="G60" s="619" t="s">
        <v>129</v>
      </c>
      <c r="H60" s="620" t="s">
        <v>129</v>
      </c>
      <c r="I60" s="238" t="s">
        <v>256</v>
      </c>
    </row>
    <row r="61" spans="1:9" s="614" customFormat="1" ht="12" customHeight="1">
      <c r="A61" s="241" t="s">
        <v>645</v>
      </c>
      <c r="B61" s="77">
        <v>6741</v>
      </c>
      <c r="C61" s="77">
        <v>8203</v>
      </c>
      <c r="D61" s="236">
        <v>1.2168817682836375</v>
      </c>
      <c r="E61" s="77">
        <v>5515</v>
      </c>
      <c r="F61" s="77">
        <v>6611</v>
      </c>
      <c r="G61" s="236">
        <v>1.198730734360834</v>
      </c>
      <c r="H61" s="237">
        <v>0.8181278742026405</v>
      </c>
      <c r="I61" s="238" t="s">
        <v>9</v>
      </c>
    </row>
    <row r="62" spans="1:9" s="614" customFormat="1" ht="12" customHeight="1">
      <c r="A62" s="241" t="s">
        <v>21</v>
      </c>
      <c r="B62" s="77">
        <v>14227</v>
      </c>
      <c r="C62" s="77">
        <v>17505</v>
      </c>
      <c r="D62" s="236">
        <v>1.2304069726576228</v>
      </c>
      <c r="E62" s="77">
        <v>12577</v>
      </c>
      <c r="F62" s="77">
        <v>15724</v>
      </c>
      <c r="G62" s="236">
        <v>1.250218653096923</v>
      </c>
      <c r="H62" s="237">
        <v>0.8840233359105926</v>
      </c>
      <c r="I62" s="238" t="s">
        <v>10</v>
      </c>
    </row>
    <row r="63" spans="1:9" s="614" customFormat="1" ht="12" customHeight="1">
      <c r="A63" s="240" t="s">
        <v>22</v>
      </c>
      <c r="B63" s="77">
        <v>14104</v>
      </c>
      <c r="C63" s="77">
        <v>17407</v>
      </c>
      <c r="D63" s="236">
        <v>1.2341888825865004</v>
      </c>
      <c r="E63" s="618" t="s">
        <v>129</v>
      </c>
      <c r="F63" s="618" t="s">
        <v>129</v>
      </c>
      <c r="G63" s="619" t="s">
        <v>129</v>
      </c>
      <c r="H63" s="620" t="s">
        <v>129</v>
      </c>
      <c r="I63" s="617" t="s">
        <v>23</v>
      </c>
    </row>
    <row r="64" spans="1:9" s="614" customFormat="1" ht="12" customHeight="1">
      <c r="A64" s="239" t="s">
        <v>24</v>
      </c>
      <c r="B64" s="77">
        <v>9176</v>
      </c>
      <c r="C64" s="77">
        <v>11654</v>
      </c>
      <c r="D64" s="236">
        <v>1.270052310374891</v>
      </c>
      <c r="E64" s="621">
        <v>8618</v>
      </c>
      <c r="F64" s="618" t="s">
        <v>129</v>
      </c>
      <c r="G64" s="619" t="s">
        <v>129</v>
      </c>
      <c r="H64" s="620" t="s">
        <v>129</v>
      </c>
      <c r="I64" s="238" t="s">
        <v>257</v>
      </c>
    </row>
    <row r="65" spans="1:9" s="614" customFormat="1" ht="12" customHeight="1">
      <c r="A65" s="239" t="s">
        <v>24</v>
      </c>
      <c r="B65" s="77">
        <v>13841</v>
      </c>
      <c r="C65" s="77">
        <v>17578</v>
      </c>
      <c r="D65" s="236">
        <v>1.2699949425619537</v>
      </c>
      <c r="E65" s="621">
        <v>11736</v>
      </c>
      <c r="F65" s="618" t="s">
        <v>129</v>
      </c>
      <c r="G65" s="619" t="s">
        <v>129</v>
      </c>
      <c r="H65" s="620" t="s">
        <v>129</v>
      </c>
      <c r="I65" s="238" t="s">
        <v>258</v>
      </c>
    </row>
    <row r="66" spans="1:9" s="614" customFormat="1" ht="12" customHeight="1">
      <c r="A66" s="240" t="s">
        <v>25</v>
      </c>
      <c r="B66" s="77">
        <v>6196</v>
      </c>
      <c r="C66" s="77">
        <v>7655</v>
      </c>
      <c r="D66" s="236">
        <v>1.2354744996772111</v>
      </c>
      <c r="E66" s="77">
        <v>2768</v>
      </c>
      <c r="F66" s="77">
        <v>6887</v>
      </c>
      <c r="G66" s="236">
        <v>2.488078034682081</v>
      </c>
      <c r="H66" s="237">
        <v>0.44673983214977403</v>
      </c>
      <c r="I66" s="617" t="s">
        <v>11</v>
      </c>
    </row>
    <row r="67" spans="1:9" s="614" customFormat="1" ht="12" customHeight="1">
      <c r="A67" s="240" t="s">
        <v>26</v>
      </c>
      <c r="B67" s="77">
        <v>12110</v>
      </c>
      <c r="C67" s="77">
        <v>14630</v>
      </c>
      <c r="D67" s="236">
        <v>1.2080924855491328</v>
      </c>
      <c r="E67" s="77">
        <v>11489</v>
      </c>
      <c r="F67" s="77">
        <v>13386</v>
      </c>
      <c r="G67" s="236">
        <v>1.1651144573069894</v>
      </c>
      <c r="H67" s="237">
        <v>0.9487200660611065</v>
      </c>
      <c r="I67" s="238" t="s">
        <v>259</v>
      </c>
    </row>
    <row r="68" spans="1:9" s="614" customFormat="1" ht="12" customHeight="1">
      <c r="A68" s="240" t="s">
        <v>27</v>
      </c>
      <c r="B68" s="77">
        <v>4455</v>
      </c>
      <c r="C68" s="77">
        <v>5613</v>
      </c>
      <c r="D68" s="236">
        <v>1.25993265993266</v>
      </c>
      <c r="E68" s="618" t="s">
        <v>129</v>
      </c>
      <c r="F68" s="618" t="s">
        <v>129</v>
      </c>
      <c r="G68" s="619" t="s">
        <v>129</v>
      </c>
      <c r="H68" s="620" t="s">
        <v>129</v>
      </c>
      <c r="I68" s="622" t="s">
        <v>12</v>
      </c>
    </row>
    <row r="69" spans="1:9" s="614" customFormat="1" ht="12" customHeight="1">
      <c r="A69" s="239" t="s">
        <v>24</v>
      </c>
      <c r="B69" s="77">
        <v>3507</v>
      </c>
      <c r="C69" s="77">
        <v>4419</v>
      </c>
      <c r="D69" s="236">
        <v>1.2600513259195893</v>
      </c>
      <c r="E69" s="621">
        <v>3469</v>
      </c>
      <c r="F69" s="618" t="s">
        <v>129</v>
      </c>
      <c r="G69" s="619" t="s">
        <v>129</v>
      </c>
      <c r="H69" s="620" t="s">
        <v>129</v>
      </c>
      <c r="I69" s="622" t="s">
        <v>260</v>
      </c>
    </row>
    <row r="70" spans="1:9" s="614" customFormat="1" ht="12" customHeight="1">
      <c r="A70" s="240" t="s">
        <v>28</v>
      </c>
      <c r="B70" s="77">
        <v>18257</v>
      </c>
      <c r="C70" s="77">
        <v>23552</v>
      </c>
      <c r="D70" s="236">
        <v>1.290025743550419</v>
      </c>
      <c r="E70" s="621">
        <v>16020</v>
      </c>
      <c r="F70" s="618" t="s">
        <v>129</v>
      </c>
      <c r="G70" s="619" t="s">
        <v>129</v>
      </c>
      <c r="H70" s="620" t="s">
        <v>129</v>
      </c>
      <c r="I70" s="238" t="s">
        <v>261</v>
      </c>
    </row>
    <row r="71" spans="1:9" s="614" customFormat="1" ht="12" customHeight="1">
      <c r="A71" s="240" t="s">
        <v>29</v>
      </c>
      <c r="B71" s="77">
        <v>2291</v>
      </c>
      <c r="C71" s="77">
        <v>2887</v>
      </c>
      <c r="D71" s="236">
        <v>1.2601484068092537</v>
      </c>
      <c r="E71" s="621">
        <v>1799</v>
      </c>
      <c r="F71" s="618" t="s">
        <v>129</v>
      </c>
      <c r="G71" s="619" t="s">
        <v>129</v>
      </c>
      <c r="H71" s="620" t="s">
        <v>129</v>
      </c>
      <c r="I71" s="622" t="s">
        <v>13</v>
      </c>
    </row>
    <row r="72" spans="1:9" s="614" customFormat="1" ht="12" customHeight="1">
      <c r="A72" s="239" t="s">
        <v>24</v>
      </c>
      <c r="B72" s="77">
        <v>7757</v>
      </c>
      <c r="C72" s="77">
        <v>9851</v>
      </c>
      <c r="D72" s="236">
        <v>1.2699497228309913</v>
      </c>
      <c r="E72" s="621">
        <v>6972</v>
      </c>
      <c r="F72" s="618" t="s">
        <v>129</v>
      </c>
      <c r="G72" s="619" t="s">
        <v>129</v>
      </c>
      <c r="H72" s="620" t="s">
        <v>129</v>
      </c>
      <c r="I72" s="238" t="s">
        <v>262</v>
      </c>
    </row>
    <row r="73" spans="1:9" s="614" customFormat="1" ht="12" customHeight="1" thickBot="1">
      <c r="A73" s="242" t="s">
        <v>24</v>
      </c>
      <c r="B73" s="78">
        <v>13301</v>
      </c>
      <c r="C73" s="78">
        <v>17158</v>
      </c>
      <c r="D73" s="243">
        <v>1.2899781971280355</v>
      </c>
      <c r="E73" s="623">
        <v>11906</v>
      </c>
      <c r="F73" s="624" t="s">
        <v>129</v>
      </c>
      <c r="G73" s="625" t="s">
        <v>129</v>
      </c>
      <c r="H73" s="626" t="s">
        <v>129</v>
      </c>
      <c r="I73" s="244" t="s">
        <v>263</v>
      </c>
    </row>
    <row r="74" spans="1:9" s="616" customFormat="1" ht="11.25">
      <c r="A74" s="615" t="s">
        <v>30</v>
      </c>
      <c r="B74" s="615"/>
      <c r="C74" s="615"/>
      <c r="D74" s="615"/>
      <c r="E74" s="615"/>
      <c r="F74" s="615"/>
      <c r="G74" s="615"/>
      <c r="H74" s="615"/>
      <c r="I74" s="615"/>
    </row>
    <row r="75" spans="1:9" s="616" customFormat="1" ht="11.25">
      <c r="A75" s="615" t="s">
        <v>31</v>
      </c>
      <c r="B75" s="615"/>
      <c r="C75" s="615"/>
      <c r="D75" s="615"/>
      <c r="E75" s="615"/>
      <c r="F75" s="615"/>
      <c r="G75" s="615"/>
      <c r="H75" s="615"/>
      <c r="I75" s="615"/>
    </row>
    <row r="76" spans="1:9" s="616" customFormat="1" ht="11.25">
      <c r="A76" s="615" t="s">
        <v>14</v>
      </c>
      <c r="B76" s="615"/>
      <c r="C76" s="615"/>
      <c r="D76" s="615"/>
      <c r="E76" s="615"/>
      <c r="F76" s="615"/>
      <c r="G76" s="615"/>
      <c r="H76" s="615"/>
      <c r="I76" s="615"/>
    </row>
    <row r="77" spans="1:9" s="616" customFormat="1" ht="11.25">
      <c r="A77" s="615" t="s">
        <v>264</v>
      </c>
      <c r="B77" s="615"/>
      <c r="C77" s="615"/>
      <c r="D77" s="615"/>
      <c r="E77" s="615"/>
      <c r="F77" s="615"/>
      <c r="G77" s="615"/>
      <c r="H77" s="615"/>
      <c r="I77" s="615"/>
    </row>
    <row r="78" spans="1:9" s="616" customFormat="1" ht="11.25">
      <c r="A78" s="615" t="s">
        <v>265</v>
      </c>
      <c r="B78" s="615"/>
      <c r="C78" s="615"/>
      <c r="D78" s="615"/>
      <c r="E78" s="615"/>
      <c r="F78" s="615"/>
      <c r="G78" s="615"/>
      <c r="H78" s="615"/>
      <c r="I78" s="615"/>
    </row>
    <row r="79" spans="1:9" s="616" customFormat="1" ht="11.25">
      <c r="A79" s="615" t="s">
        <v>32</v>
      </c>
      <c r="B79" s="615"/>
      <c r="C79" s="615"/>
      <c r="D79" s="615"/>
      <c r="E79" s="615"/>
      <c r="F79" s="615"/>
      <c r="G79" s="615"/>
      <c r="H79" s="615"/>
      <c r="I79" s="615"/>
    </row>
    <row r="80" spans="1:9" ht="12">
      <c r="A80" s="497"/>
      <c r="B80" s="497"/>
      <c r="C80" s="497"/>
      <c r="D80" s="497"/>
      <c r="E80" s="497"/>
      <c r="F80" s="497"/>
      <c r="G80" s="497"/>
      <c r="H80" s="497"/>
      <c r="I80" s="497"/>
    </row>
    <row r="81" spans="1:9" ht="12">
      <c r="A81" s="497"/>
      <c r="B81" s="497"/>
      <c r="C81" s="497"/>
      <c r="D81" s="497"/>
      <c r="E81" s="497"/>
      <c r="F81" s="497"/>
      <c r="G81" s="497"/>
      <c r="H81" s="497"/>
      <c r="I81" s="497"/>
    </row>
    <row r="82" spans="1:9" ht="12">
      <c r="A82" s="497"/>
      <c r="B82" s="497"/>
      <c r="C82" s="497"/>
      <c r="D82" s="497"/>
      <c r="E82" s="497"/>
      <c r="F82" s="497"/>
      <c r="G82" s="497"/>
      <c r="H82" s="497"/>
      <c r="I82" s="497"/>
    </row>
  </sheetData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F28" sqref="F28"/>
    </sheetView>
  </sheetViews>
  <sheetFormatPr defaultColWidth="9.00390625" defaultRowHeight="13.5"/>
  <cols>
    <col min="1" max="1" width="1.25" style="629" customWidth="1"/>
    <col min="2" max="2" width="9.625" style="629" customWidth="1"/>
    <col min="3" max="12" width="8.625" style="629" customWidth="1"/>
    <col min="13" max="16384" width="9.00390625" style="629" customWidth="1"/>
  </cols>
  <sheetData>
    <row r="1" spans="1:12" ht="12" customHeight="1">
      <c r="A1" s="628"/>
      <c r="B1" s="35"/>
      <c r="C1" s="35"/>
      <c r="D1" s="35"/>
      <c r="E1" s="35"/>
      <c r="F1" s="35"/>
      <c r="G1" s="35"/>
      <c r="H1" s="35"/>
      <c r="I1" s="35"/>
      <c r="J1" s="35"/>
      <c r="K1" s="35"/>
      <c r="L1" s="627"/>
    </row>
    <row r="2" spans="2:12" ht="21" customHeight="1">
      <c r="B2" s="245" t="s">
        <v>767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3.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8" customHeight="1" thickBot="1">
      <c r="B4" s="246" t="s">
        <v>266</v>
      </c>
      <c r="C4" s="35"/>
      <c r="D4" s="35"/>
      <c r="E4" s="35"/>
      <c r="F4" s="35"/>
      <c r="G4" s="35"/>
      <c r="H4" s="35"/>
      <c r="I4" s="35"/>
      <c r="J4" s="35"/>
      <c r="K4" s="35"/>
      <c r="L4" s="36" t="s">
        <v>768</v>
      </c>
    </row>
    <row r="5" spans="2:12" ht="18" customHeight="1" thickTop="1">
      <c r="B5" s="801" t="s">
        <v>273</v>
      </c>
      <c r="C5" s="797" t="s">
        <v>628</v>
      </c>
      <c r="D5" s="797" t="s">
        <v>629</v>
      </c>
      <c r="E5" s="57" t="s">
        <v>267</v>
      </c>
      <c r="F5" s="57"/>
      <c r="G5" s="799" t="s">
        <v>268</v>
      </c>
      <c r="H5" s="247"/>
      <c r="I5" s="803" t="s">
        <v>274</v>
      </c>
      <c r="J5" s="795" t="s">
        <v>630</v>
      </c>
      <c r="K5" s="797" t="s">
        <v>631</v>
      </c>
      <c r="L5" s="799" t="s">
        <v>269</v>
      </c>
    </row>
    <row r="6" spans="2:12" ht="27" customHeight="1">
      <c r="B6" s="802"/>
      <c r="C6" s="796"/>
      <c r="D6" s="796"/>
      <c r="E6" s="248" t="s">
        <v>270</v>
      </c>
      <c r="F6" s="248" t="s">
        <v>271</v>
      </c>
      <c r="G6" s="796"/>
      <c r="H6" s="249" t="s">
        <v>632</v>
      </c>
      <c r="I6" s="804"/>
      <c r="J6" s="796"/>
      <c r="K6" s="798"/>
      <c r="L6" s="800"/>
    </row>
    <row r="7" spans="2:12" ht="24" customHeight="1">
      <c r="B7" s="250" t="s">
        <v>769</v>
      </c>
      <c r="C7" s="251">
        <v>4</v>
      </c>
      <c r="D7" s="251">
        <v>46</v>
      </c>
      <c r="E7" s="251">
        <v>119</v>
      </c>
      <c r="F7" s="251">
        <v>91</v>
      </c>
      <c r="G7" s="251">
        <v>475</v>
      </c>
      <c r="H7" s="251">
        <v>10</v>
      </c>
      <c r="I7" s="122">
        <v>67</v>
      </c>
      <c r="J7" s="251">
        <v>6</v>
      </c>
      <c r="K7" s="122" t="s">
        <v>272</v>
      </c>
      <c r="L7" s="252">
        <v>1110</v>
      </c>
    </row>
    <row r="8" spans="2:12" ht="24" customHeight="1">
      <c r="B8" s="250" t="s">
        <v>770</v>
      </c>
      <c r="C8" s="251">
        <v>4</v>
      </c>
      <c r="D8" s="251">
        <v>47</v>
      </c>
      <c r="E8" s="251">
        <v>121</v>
      </c>
      <c r="F8" s="251">
        <v>97</v>
      </c>
      <c r="G8" s="251">
        <v>471</v>
      </c>
      <c r="H8" s="251">
        <v>11</v>
      </c>
      <c r="I8" s="122">
        <v>65</v>
      </c>
      <c r="J8" s="251">
        <v>5</v>
      </c>
      <c r="K8" s="122" t="s">
        <v>272</v>
      </c>
      <c r="L8" s="252">
        <v>1173</v>
      </c>
    </row>
    <row r="9" spans="2:12" ht="24" customHeight="1">
      <c r="B9" s="250" t="s">
        <v>633</v>
      </c>
      <c r="C9" s="251">
        <v>4</v>
      </c>
      <c r="D9" s="251">
        <v>45</v>
      </c>
      <c r="E9" s="251">
        <v>120</v>
      </c>
      <c r="F9" s="251">
        <v>100</v>
      </c>
      <c r="G9" s="251">
        <v>468</v>
      </c>
      <c r="H9" s="251">
        <v>11</v>
      </c>
      <c r="I9" s="122">
        <v>65</v>
      </c>
      <c r="J9" s="251">
        <v>5</v>
      </c>
      <c r="K9" s="122" t="s">
        <v>272</v>
      </c>
      <c r="L9" s="188">
        <v>1172</v>
      </c>
    </row>
    <row r="10" spans="2:12" s="552" customFormat="1" ht="24" customHeight="1">
      <c r="B10" s="250" t="s">
        <v>771</v>
      </c>
      <c r="C10" s="251">
        <v>4</v>
      </c>
      <c r="D10" s="251">
        <v>47</v>
      </c>
      <c r="E10" s="251">
        <v>122</v>
      </c>
      <c r="F10" s="251">
        <v>94</v>
      </c>
      <c r="G10" s="251">
        <v>458</v>
      </c>
      <c r="H10" s="251">
        <v>11</v>
      </c>
      <c r="I10" s="122">
        <v>63</v>
      </c>
      <c r="J10" s="251">
        <v>4</v>
      </c>
      <c r="K10" s="122" t="s">
        <v>917</v>
      </c>
      <c r="L10" s="188">
        <v>1161</v>
      </c>
    </row>
    <row r="11" spans="2:13" ht="24" customHeight="1">
      <c r="B11" s="724" t="s">
        <v>916</v>
      </c>
      <c r="C11" s="725">
        <v>4</v>
      </c>
      <c r="D11" s="725">
        <v>49</v>
      </c>
      <c r="E11" s="725">
        <v>124</v>
      </c>
      <c r="F11" s="725">
        <v>90</v>
      </c>
      <c r="G11" s="725">
        <v>447</v>
      </c>
      <c r="H11" s="725">
        <v>11</v>
      </c>
      <c r="I11" s="726">
        <v>62</v>
      </c>
      <c r="J11" s="725">
        <v>4</v>
      </c>
      <c r="K11" s="727" t="s">
        <v>917</v>
      </c>
      <c r="L11" s="728">
        <v>1157</v>
      </c>
      <c r="M11" s="729"/>
    </row>
    <row r="12" spans="2:12" ht="15" customHeight="1">
      <c r="B12" s="35" t="s">
        <v>634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ht="15" customHeight="1">
      <c r="B13" s="35" t="s">
        <v>275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3" ht="15" customHeight="1">
      <c r="B14" s="35" t="s">
        <v>635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729"/>
    </row>
    <row r="15" spans="2:12" ht="15" customHeight="1">
      <c r="B15" s="35" t="s">
        <v>545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</sheetData>
  <mergeCells count="8">
    <mergeCell ref="J5:J6"/>
    <mergeCell ref="K5:K6"/>
    <mergeCell ref="L5:L6"/>
    <mergeCell ref="B5:B6"/>
    <mergeCell ref="C5:C6"/>
    <mergeCell ref="D5:D6"/>
    <mergeCell ref="G5:G6"/>
    <mergeCell ref="I5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F28" sqref="F28"/>
    </sheetView>
  </sheetViews>
  <sheetFormatPr defaultColWidth="9.00390625" defaultRowHeight="13.5"/>
  <cols>
    <col min="1" max="1" width="1.12109375" style="629" customWidth="1"/>
    <col min="2" max="2" width="9.00390625" style="629" customWidth="1"/>
    <col min="3" max="3" width="2.125" style="629" customWidth="1"/>
    <col min="4" max="4" width="11.625" style="629" customWidth="1"/>
    <col min="5" max="5" width="0.6171875" style="629" customWidth="1"/>
    <col min="6" max="9" width="14.125" style="629" customWidth="1"/>
    <col min="10" max="16384" width="9.00390625" style="629" customWidth="1"/>
  </cols>
  <sheetData>
    <row r="1" spans="2:9" ht="19.5" customHeight="1">
      <c r="B1" s="245" t="s">
        <v>772</v>
      </c>
      <c r="C1" s="470"/>
      <c r="D1" s="470"/>
      <c r="E1" s="470"/>
      <c r="F1" s="470"/>
      <c r="G1" s="470"/>
      <c r="H1" s="470"/>
      <c r="I1" s="470"/>
    </row>
    <row r="2" ht="12" customHeight="1">
      <c r="I2" s="630"/>
    </row>
    <row r="3" spans="2:9" ht="18" customHeight="1" thickBot="1">
      <c r="B3" s="631" t="s">
        <v>546</v>
      </c>
      <c r="C3" s="632"/>
      <c r="D3" s="632"/>
      <c r="E3" s="632"/>
      <c r="F3" s="470"/>
      <c r="G3" s="470"/>
      <c r="H3" s="470"/>
      <c r="I3" s="633"/>
    </row>
    <row r="4" spans="2:9" ht="21" customHeight="1" thickTop="1">
      <c r="B4" s="805" t="s">
        <v>547</v>
      </c>
      <c r="C4" s="805"/>
      <c r="D4" s="805"/>
      <c r="E4" s="806"/>
      <c r="F4" s="634" t="s">
        <v>548</v>
      </c>
      <c r="G4" s="634" t="s">
        <v>549</v>
      </c>
      <c r="H4" s="634" t="s">
        <v>773</v>
      </c>
      <c r="I4" s="635" t="s">
        <v>550</v>
      </c>
    </row>
    <row r="5" spans="2:9" ht="19.5" customHeight="1">
      <c r="B5" s="636"/>
      <c r="C5" s="636"/>
      <c r="D5" s="637" t="s">
        <v>775</v>
      </c>
      <c r="E5" s="475"/>
      <c r="F5" s="570">
        <v>313</v>
      </c>
      <c r="G5" s="570">
        <v>9204</v>
      </c>
      <c r="H5" s="570">
        <v>12608</v>
      </c>
      <c r="I5" s="638">
        <v>2485869</v>
      </c>
    </row>
    <row r="6" spans="2:9" s="552" customFormat="1" ht="19.5" customHeight="1">
      <c r="B6" s="637" t="s">
        <v>551</v>
      </c>
      <c r="C6" s="637"/>
      <c r="D6" s="637" t="s">
        <v>776</v>
      </c>
      <c r="E6" s="475"/>
      <c r="F6" s="253">
        <v>298</v>
      </c>
      <c r="G6" s="253">
        <v>9131</v>
      </c>
      <c r="H6" s="253">
        <v>12321</v>
      </c>
      <c r="I6" s="76">
        <v>2474296</v>
      </c>
    </row>
    <row r="7" spans="2:9" ht="19.5" customHeight="1">
      <c r="B7" s="639"/>
      <c r="C7" s="640"/>
      <c r="D7" s="641" t="s">
        <v>921</v>
      </c>
      <c r="E7" s="642"/>
      <c r="F7" s="404">
        <v>296</v>
      </c>
      <c r="G7" s="404">
        <v>9048</v>
      </c>
      <c r="H7" s="404">
        <v>12385</v>
      </c>
      <c r="I7" s="405">
        <v>2410961</v>
      </c>
    </row>
    <row r="8" spans="2:9" ht="13.5">
      <c r="B8" s="632"/>
      <c r="C8" s="632"/>
      <c r="D8" s="632"/>
      <c r="E8" s="643"/>
      <c r="F8" s="570"/>
      <c r="G8" s="570"/>
      <c r="H8" s="570"/>
      <c r="I8" s="638"/>
    </row>
    <row r="9" spans="2:9" ht="19.5" customHeight="1">
      <c r="B9" s="637"/>
      <c r="C9" s="637"/>
      <c r="D9" s="637" t="s">
        <v>775</v>
      </c>
      <c r="E9" s="475"/>
      <c r="F9" s="570">
        <v>375</v>
      </c>
      <c r="G9" s="570">
        <v>2385</v>
      </c>
      <c r="H9" s="570">
        <v>15755</v>
      </c>
      <c r="I9" s="638">
        <v>3535352</v>
      </c>
    </row>
    <row r="10" spans="2:9" s="552" customFormat="1" ht="19.5" customHeight="1">
      <c r="B10" s="637" t="s">
        <v>552</v>
      </c>
      <c r="C10" s="637"/>
      <c r="D10" s="637" t="s">
        <v>776</v>
      </c>
      <c r="E10" s="475"/>
      <c r="F10" s="253">
        <v>390</v>
      </c>
      <c r="G10" s="253">
        <v>2272</v>
      </c>
      <c r="H10" s="253">
        <v>15551</v>
      </c>
      <c r="I10" s="76">
        <v>3559276</v>
      </c>
    </row>
    <row r="11" spans="2:9" ht="19.5" customHeight="1">
      <c r="B11" s="640"/>
      <c r="C11" s="640"/>
      <c r="D11" s="641" t="s">
        <v>921</v>
      </c>
      <c r="E11" s="642"/>
      <c r="F11" s="404">
        <v>403</v>
      </c>
      <c r="G11" s="404">
        <v>2251</v>
      </c>
      <c r="H11" s="404">
        <v>15544</v>
      </c>
      <c r="I11" s="405">
        <v>3403677</v>
      </c>
    </row>
    <row r="12" spans="2:9" ht="13.5">
      <c r="B12" s="632"/>
      <c r="C12" s="632"/>
      <c r="D12" s="632"/>
      <c r="E12" s="643"/>
      <c r="F12" s="570"/>
      <c r="G12" s="570"/>
      <c r="H12" s="570"/>
      <c r="I12" s="638"/>
    </row>
    <row r="13" spans="2:9" ht="19.5" customHeight="1">
      <c r="B13" s="637"/>
      <c r="C13" s="637"/>
      <c r="D13" s="637" t="s">
        <v>775</v>
      </c>
      <c r="E13" s="475"/>
      <c r="F13" s="253">
        <v>1487</v>
      </c>
      <c r="G13" s="253">
        <v>8192</v>
      </c>
      <c r="H13" s="253">
        <v>48524</v>
      </c>
      <c r="I13" s="76">
        <v>7616873</v>
      </c>
    </row>
    <row r="14" spans="2:9" s="552" customFormat="1" ht="19.5" customHeight="1">
      <c r="B14" s="637" t="s">
        <v>267</v>
      </c>
      <c r="C14" s="637"/>
      <c r="D14" s="637" t="s">
        <v>776</v>
      </c>
      <c r="E14" s="475"/>
      <c r="F14" s="253">
        <v>1457</v>
      </c>
      <c r="G14" s="253">
        <v>7779</v>
      </c>
      <c r="H14" s="253">
        <v>47836</v>
      </c>
      <c r="I14" s="76">
        <v>7547044</v>
      </c>
    </row>
    <row r="15" spans="2:9" ht="19.5" customHeight="1" thickBot="1">
      <c r="B15" s="647"/>
      <c r="C15" s="644"/>
      <c r="D15" s="645" t="s">
        <v>921</v>
      </c>
      <c r="E15" s="646"/>
      <c r="F15" s="406">
        <v>1449</v>
      </c>
      <c r="G15" s="406">
        <v>7631</v>
      </c>
      <c r="H15" s="406">
        <v>45443</v>
      </c>
      <c r="I15" s="407">
        <v>7251430</v>
      </c>
    </row>
    <row r="16" spans="2:11" ht="15" customHeight="1">
      <c r="B16" s="470" t="s">
        <v>553</v>
      </c>
      <c r="K16" s="729"/>
    </row>
    <row r="17" ht="15" customHeight="1">
      <c r="B17" s="470" t="s">
        <v>554</v>
      </c>
    </row>
    <row r="18" s="552" customFormat="1" ht="13.5"/>
    <row r="20" ht="13.5">
      <c r="L20" s="729"/>
    </row>
  </sheetData>
  <mergeCells count="1">
    <mergeCell ref="B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5"/>
  <sheetViews>
    <sheetView workbookViewId="0" topLeftCell="A1">
      <selection activeCell="F28" sqref="F28"/>
    </sheetView>
  </sheetViews>
  <sheetFormatPr defaultColWidth="9.00390625" defaultRowHeight="13.5"/>
  <cols>
    <col min="1" max="1" width="2.00390625" style="648" customWidth="1"/>
    <col min="2" max="2" width="15.50390625" style="648" customWidth="1"/>
    <col min="3" max="7" width="12.125" style="648" customWidth="1"/>
    <col min="8" max="16384" width="9.00390625" style="648" customWidth="1"/>
  </cols>
  <sheetData>
    <row r="1" spans="2:9" s="629" customFormat="1" ht="19.5" customHeight="1">
      <c r="B1" s="245" t="s">
        <v>772</v>
      </c>
      <c r="C1" s="470"/>
      <c r="D1" s="470"/>
      <c r="E1" s="470"/>
      <c r="F1" s="470"/>
      <c r="G1" s="470"/>
      <c r="H1" s="470"/>
      <c r="I1" s="470"/>
    </row>
    <row r="3" spans="2:7" ht="18" customHeight="1" thickBot="1">
      <c r="B3" s="631" t="s">
        <v>55</v>
      </c>
      <c r="G3" s="649" t="s">
        <v>918</v>
      </c>
    </row>
    <row r="4" spans="2:7" ht="22.5" customHeight="1" thickTop="1">
      <c r="B4" s="650" t="s">
        <v>919</v>
      </c>
      <c r="C4" s="651" t="s">
        <v>920</v>
      </c>
      <c r="D4" s="651" t="s">
        <v>774</v>
      </c>
      <c r="E4" s="651" t="s">
        <v>775</v>
      </c>
      <c r="F4" s="730" t="s">
        <v>776</v>
      </c>
      <c r="G4" s="654" t="s">
        <v>921</v>
      </c>
    </row>
    <row r="5" spans="2:7" ht="31.5" customHeight="1" thickBot="1">
      <c r="B5" s="652" t="s">
        <v>276</v>
      </c>
      <c r="C5" s="653">
        <v>160</v>
      </c>
      <c r="D5" s="653">
        <v>172</v>
      </c>
      <c r="E5" s="653">
        <v>184</v>
      </c>
      <c r="F5" s="731">
        <v>163</v>
      </c>
      <c r="G5" s="403">
        <v>170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F28" sqref="F28"/>
    </sheetView>
  </sheetViews>
  <sheetFormatPr defaultColWidth="9.00390625" defaultRowHeight="13.5"/>
  <cols>
    <col min="1" max="11" width="8.75390625" style="629" customWidth="1"/>
    <col min="12" max="16384" width="9.00390625" style="629" customWidth="1"/>
  </cols>
  <sheetData>
    <row r="1" s="628" customFormat="1" ht="12" customHeight="1"/>
    <row r="2" spans="1:11" s="656" customFormat="1" ht="18" customHeight="1">
      <c r="A2" s="63" t="s">
        <v>288</v>
      </c>
      <c r="B2" s="70"/>
      <c r="C2" s="70"/>
      <c r="D2" s="35"/>
      <c r="E2" s="70"/>
      <c r="F2" s="70"/>
      <c r="G2" s="70"/>
      <c r="H2" s="70"/>
      <c r="I2" s="70"/>
      <c r="J2" s="70"/>
      <c r="K2" s="70"/>
    </row>
    <row r="3" spans="1:11" s="656" customFormat="1" ht="12" customHeight="1">
      <c r="A3" s="63"/>
      <c r="B3" s="70"/>
      <c r="C3" s="70"/>
      <c r="D3" s="35"/>
      <c r="E3" s="70"/>
      <c r="F3" s="70"/>
      <c r="G3" s="70"/>
      <c r="H3" s="70"/>
      <c r="I3" s="70"/>
      <c r="J3" s="70"/>
      <c r="K3" s="70"/>
    </row>
    <row r="4" spans="1:11" s="656" customFormat="1" ht="18" customHeight="1" thickBot="1">
      <c r="A4" s="254" t="s">
        <v>289</v>
      </c>
      <c r="B4" s="79"/>
      <c r="C4" s="79"/>
      <c r="D4" s="79"/>
      <c r="E4" s="79"/>
      <c r="F4" s="79"/>
      <c r="G4" s="79"/>
      <c r="H4" s="79"/>
      <c r="I4" s="79"/>
      <c r="J4" s="79"/>
      <c r="K4" s="10" t="s">
        <v>290</v>
      </c>
    </row>
    <row r="5" spans="1:13" s="656" customFormat="1" ht="16.5" customHeight="1" thickTop="1">
      <c r="A5" s="81"/>
      <c r="B5" s="71"/>
      <c r="C5" s="81"/>
      <c r="D5" s="812" t="s">
        <v>291</v>
      </c>
      <c r="E5" s="813"/>
      <c r="F5" s="813"/>
      <c r="G5" s="813"/>
      <c r="H5" s="773"/>
      <c r="I5" s="655" t="s">
        <v>777</v>
      </c>
      <c r="J5" s="813" t="s">
        <v>277</v>
      </c>
      <c r="K5" s="813"/>
      <c r="M5" s="656" t="s">
        <v>779</v>
      </c>
    </row>
    <row r="6" spans="1:11" s="656" customFormat="1" ht="15" customHeight="1">
      <c r="A6" s="807" t="s">
        <v>780</v>
      </c>
      <c r="B6" s="808"/>
      <c r="C6" s="82" t="s">
        <v>278</v>
      </c>
      <c r="D6" s="793" t="s">
        <v>292</v>
      </c>
      <c r="E6" s="793" t="s">
        <v>279</v>
      </c>
      <c r="F6" s="793" t="s">
        <v>280</v>
      </c>
      <c r="G6" s="814" t="s">
        <v>281</v>
      </c>
      <c r="H6" s="793" t="s">
        <v>282</v>
      </c>
      <c r="I6" s="819" t="s">
        <v>778</v>
      </c>
      <c r="J6" s="793" t="s">
        <v>292</v>
      </c>
      <c r="K6" s="791" t="s">
        <v>279</v>
      </c>
    </row>
    <row r="7" spans="1:11" s="656" customFormat="1" ht="15" customHeight="1">
      <c r="A7" s="83"/>
      <c r="B7" s="84"/>
      <c r="C7" s="83"/>
      <c r="D7" s="794"/>
      <c r="E7" s="794"/>
      <c r="F7" s="794"/>
      <c r="G7" s="815"/>
      <c r="H7" s="794"/>
      <c r="I7" s="820"/>
      <c r="J7" s="794"/>
      <c r="K7" s="792"/>
    </row>
    <row r="8" spans="1:11" s="329" customFormat="1" ht="24" customHeight="1">
      <c r="A8" s="807" t="s">
        <v>624</v>
      </c>
      <c r="B8" s="808"/>
      <c r="C8" s="79">
        <v>921220</v>
      </c>
      <c r="D8" s="255">
        <v>216816</v>
      </c>
      <c r="E8" s="255">
        <v>26557</v>
      </c>
      <c r="F8" s="255">
        <v>48737</v>
      </c>
      <c r="G8" s="255">
        <v>441</v>
      </c>
      <c r="H8" s="255">
        <v>141081</v>
      </c>
      <c r="I8" s="255">
        <v>2649</v>
      </c>
      <c r="J8" s="256">
        <v>655048</v>
      </c>
      <c r="K8" s="257">
        <v>140977</v>
      </c>
    </row>
    <row r="9" spans="1:11" s="329" customFormat="1" ht="24" customHeight="1">
      <c r="A9" s="807" t="s">
        <v>625</v>
      </c>
      <c r="B9" s="808"/>
      <c r="C9" s="79">
        <v>916944</v>
      </c>
      <c r="D9" s="255">
        <v>211513</v>
      </c>
      <c r="E9" s="255">
        <v>25639</v>
      </c>
      <c r="F9" s="255">
        <v>45844</v>
      </c>
      <c r="G9" s="255">
        <v>441</v>
      </c>
      <c r="H9" s="255">
        <v>139589</v>
      </c>
      <c r="I9" s="255">
        <v>2599</v>
      </c>
      <c r="J9" s="256">
        <v>656388</v>
      </c>
      <c r="K9" s="257">
        <v>139594</v>
      </c>
    </row>
    <row r="10" spans="1:11" s="329" customFormat="1" ht="24" customHeight="1">
      <c r="A10" s="807" t="s">
        <v>626</v>
      </c>
      <c r="B10" s="808"/>
      <c r="C10" s="79">
        <v>914989</v>
      </c>
      <c r="D10" s="255">
        <v>207022</v>
      </c>
      <c r="E10" s="255">
        <v>24831</v>
      </c>
      <c r="F10" s="255">
        <v>43888</v>
      </c>
      <c r="G10" s="255">
        <v>423</v>
      </c>
      <c r="H10" s="255">
        <v>137880</v>
      </c>
      <c r="I10" s="255">
        <v>2573</v>
      </c>
      <c r="J10" s="256">
        <v>658968</v>
      </c>
      <c r="K10" s="257">
        <v>140823</v>
      </c>
    </row>
    <row r="11" spans="1:11" s="329" customFormat="1" ht="24" customHeight="1">
      <c r="A11" s="807" t="s">
        <v>781</v>
      </c>
      <c r="B11" s="808"/>
      <c r="C11" s="79">
        <v>913507</v>
      </c>
      <c r="D11" s="255">
        <v>203432</v>
      </c>
      <c r="E11" s="255">
        <v>24342</v>
      </c>
      <c r="F11" s="255">
        <v>42306</v>
      </c>
      <c r="G11" s="255">
        <v>427</v>
      </c>
      <c r="H11" s="255">
        <v>136357</v>
      </c>
      <c r="I11" s="255">
        <v>2569</v>
      </c>
      <c r="J11" s="256">
        <v>660911</v>
      </c>
      <c r="K11" s="257">
        <v>142658</v>
      </c>
    </row>
    <row r="12" spans="1:11" s="329" customFormat="1" ht="24" customHeight="1" thickBot="1">
      <c r="A12" s="810" t="s">
        <v>927</v>
      </c>
      <c r="B12" s="811"/>
      <c r="C12" s="399">
        <v>920524</v>
      </c>
      <c r="D12" s="341">
        <v>202102</v>
      </c>
      <c r="E12" s="341">
        <v>24455</v>
      </c>
      <c r="F12" s="341">
        <v>41421</v>
      </c>
      <c r="G12" s="341">
        <v>416</v>
      </c>
      <c r="H12" s="341">
        <v>135810</v>
      </c>
      <c r="I12" s="341">
        <v>2570</v>
      </c>
      <c r="J12" s="400">
        <v>669305</v>
      </c>
      <c r="K12" s="401">
        <v>146087</v>
      </c>
    </row>
    <row r="13" spans="1:11" ht="16.5" customHeight="1" thickTop="1">
      <c r="A13" s="85" t="s">
        <v>283</v>
      </c>
      <c r="B13" s="85"/>
      <c r="C13" s="86" t="s">
        <v>293</v>
      </c>
      <c r="D13" s="85"/>
      <c r="E13" s="85"/>
      <c r="F13" s="87"/>
      <c r="G13" s="85" t="s">
        <v>294</v>
      </c>
      <c r="H13" s="85"/>
      <c r="I13" s="87"/>
      <c r="J13" s="88"/>
      <c r="K13" s="88"/>
    </row>
    <row r="14" spans="1:11" ht="15" customHeight="1">
      <c r="A14" s="809" t="s">
        <v>284</v>
      </c>
      <c r="B14" s="791" t="s">
        <v>295</v>
      </c>
      <c r="C14" s="793" t="s">
        <v>292</v>
      </c>
      <c r="D14" s="793" t="s">
        <v>296</v>
      </c>
      <c r="E14" s="814" t="s">
        <v>285</v>
      </c>
      <c r="F14" s="814" t="s">
        <v>297</v>
      </c>
      <c r="G14" s="793" t="s">
        <v>292</v>
      </c>
      <c r="H14" s="814" t="s">
        <v>286</v>
      </c>
      <c r="I14" s="814" t="s">
        <v>287</v>
      </c>
      <c r="J14" s="816" t="s">
        <v>627</v>
      </c>
      <c r="K14" s="817"/>
    </row>
    <row r="15" spans="1:11" ht="15" customHeight="1">
      <c r="A15" s="774"/>
      <c r="B15" s="792"/>
      <c r="C15" s="794"/>
      <c r="D15" s="794"/>
      <c r="E15" s="815"/>
      <c r="F15" s="815"/>
      <c r="G15" s="794"/>
      <c r="H15" s="815"/>
      <c r="I15" s="815"/>
      <c r="J15" s="89"/>
      <c r="K15" s="89"/>
    </row>
    <row r="16" spans="1:11" s="329" customFormat="1" ht="24" customHeight="1">
      <c r="A16" s="256">
        <v>289934</v>
      </c>
      <c r="B16" s="257">
        <v>224137</v>
      </c>
      <c r="C16" s="255">
        <v>23186</v>
      </c>
      <c r="D16" s="255">
        <v>13832</v>
      </c>
      <c r="E16" s="255">
        <v>7240</v>
      </c>
      <c r="F16" s="255">
        <v>2114</v>
      </c>
      <c r="G16" s="256">
        <v>23521</v>
      </c>
      <c r="H16" s="255">
        <v>11626</v>
      </c>
      <c r="I16" s="257">
        <v>11895</v>
      </c>
      <c r="J16" s="791" t="s">
        <v>624</v>
      </c>
      <c r="K16" s="818"/>
    </row>
    <row r="17" spans="1:11" s="329" customFormat="1" ht="24" customHeight="1">
      <c r="A17" s="256">
        <v>283529</v>
      </c>
      <c r="B17" s="257">
        <v>233265</v>
      </c>
      <c r="C17" s="255">
        <v>22693</v>
      </c>
      <c r="D17" s="255">
        <v>13310</v>
      </c>
      <c r="E17" s="255">
        <v>7240</v>
      </c>
      <c r="F17" s="255">
        <v>2143</v>
      </c>
      <c r="G17" s="256">
        <v>23751</v>
      </c>
      <c r="H17" s="255">
        <v>11726</v>
      </c>
      <c r="I17" s="257">
        <v>12025</v>
      </c>
      <c r="J17" s="821" t="s">
        <v>922</v>
      </c>
      <c r="K17" s="807"/>
    </row>
    <row r="18" spans="1:11" s="329" customFormat="1" ht="24" customHeight="1">
      <c r="A18" s="256">
        <v>278738</v>
      </c>
      <c r="B18" s="257">
        <v>239407</v>
      </c>
      <c r="C18" s="255">
        <v>22685</v>
      </c>
      <c r="D18" s="255">
        <v>13273</v>
      </c>
      <c r="E18" s="255">
        <v>7229</v>
      </c>
      <c r="F18" s="255">
        <v>2183</v>
      </c>
      <c r="G18" s="256">
        <v>23741</v>
      </c>
      <c r="H18" s="255">
        <v>11817</v>
      </c>
      <c r="I18" s="257">
        <v>11924</v>
      </c>
      <c r="J18" s="821" t="s">
        <v>923</v>
      </c>
      <c r="K18" s="807"/>
    </row>
    <row r="19" spans="1:11" s="329" customFormat="1" ht="24" customHeight="1">
      <c r="A19" s="256">
        <v>274251</v>
      </c>
      <c r="B19" s="257">
        <v>244002</v>
      </c>
      <c r="C19" s="255">
        <v>22581</v>
      </c>
      <c r="D19" s="255">
        <v>13162</v>
      </c>
      <c r="E19" s="255">
        <v>7223</v>
      </c>
      <c r="F19" s="255">
        <v>2196</v>
      </c>
      <c r="G19" s="256">
        <v>24014</v>
      </c>
      <c r="H19" s="255">
        <v>12059</v>
      </c>
      <c r="I19" s="257">
        <v>11955</v>
      </c>
      <c r="J19" s="821" t="s">
        <v>924</v>
      </c>
      <c r="K19" s="807"/>
    </row>
    <row r="20" spans="1:11" s="329" customFormat="1" ht="24" customHeight="1" thickBot="1">
      <c r="A20" s="402">
        <v>272258</v>
      </c>
      <c r="B20" s="353">
        <v>250960</v>
      </c>
      <c r="C20" s="349">
        <v>22650</v>
      </c>
      <c r="D20" s="349">
        <v>13098</v>
      </c>
      <c r="E20" s="349">
        <v>7322</v>
      </c>
      <c r="F20" s="349">
        <v>2230</v>
      </c>
      <c r="G20" s="349">
        <v>23897</v>
      </c>
      <c r="H20" s="349">
        <v>12058</v>
      </c>
      <c r="I20" s="353">
        <v>11839</v>
      </c>
      <c r="J20" s="822" t="s">
        <v>925</v>
      </c>
      <c r="K20" s="823"/>
    </row>
    <row r="21" spans="1:11" ht="15" customHeight="1">
      <c r="A21" s="9" t="s">
        <v>298</v>
      </c>
      <c r="B21" s="7"/>
      <c r="C21" s="7"/>
      <c r="D21" s="7"/>
      <c r="E21" s="7"/>
      <c r="F21" s="7"/>
      <c r="G21" s="7"/>
      <c r="H21" s="7"/>
      <c r="I21" s="7"/>
      <c r="J21" s="90"/>
      <c r="K21" s="90"/>
    </row>
    <row r="22" spans="1:11" ht="15" customHeight="1">
      <c r="A22" s="9" t="s">
        <v>926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mergeCells count="31">
    <mergeCell ref="I6:I7"/>
    <mergeCell ref="J18:K18"/>
    <mergeCell ref="J19:K19"/>
    <mergeCell ref="J20:K20"/>
    <mergeCell ref="J17:K17"/>
    <mergeCell ref="H14:H15"/>
    <mergeCell ref="I14:I15"/>
    <mergeCell ref="J14:K14"/>
    <mergeCell ref="J16:K16"/>
    <mergeCell ref="D14:D15"/>
    <mergeCell ref="E14:E15"/>
    <mergeCell ref="F14:F15"/>
    <mergeCell ref="G14:G15"/>
    <mergeCell ref="D5:H5"/>
    <mergeCell ref="J5:K5"/>
    <mergeCell ref="A6:B6"/>
    <mergeCell ref="D6:D7"/>
    <mergeCell ref="E6:E7"/>
    <mergeCell ref="F6:F7"/>
    <mergeCell ref="G6:G7"/>
    <mergeCell ref="H6:H7"/>
    <mergeCell ref="J6:J7"/>
    <mergeCell ref="K6:K7"/>
    <mergeCell ref="A8:B8"/>
    <mergeCell ref="A14:A15"/>
    <mergeCell ref="B14:B15"/>
    <mergeCell ref="C14:C15"/>
    <mergeCell ref="A9:B9"/>
    <mergeCell ref="A10:B10"/>
    <mergeCell ref="A11:B11"/>
    <mergeCell ref="A12:B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F28" sqref="F28"/>
    </sheetView>
  </sheetViews>
  <sheetFormatPr defaultColWidth="9.00390625" defaultRowHeight="13.5"/>
  <cols>
    <col min="1" max="1" width="1.625" style="470" customWidth="1"/>
    <col min="2" max="2" width="11.75390625" style="470" customWidth="1"/>
    <col min="3" max="4" width="9.125" style="470" customWidth="1"/>
    <col min="5" max="8" width="16.125" style="470" customWidth="1"/>
    <col min="9" max="16384" width="9.00390625" style="470" customWidth="1"/>
  </cols>
  <sheetData>
    <row r="1" ht="12">
      <c r="H1" s="471"/>
    </row>
    <row r="2" ht="21" customHeight="1">
      <c r="B2" s="472" t="s">
        <v>850</v>
      </c>
    </row>
    <row r="4" spans="6:8" ht="15" customHeight="1" thickBot="1">
      <c r="F4" s="3"/>
      <c r="G4" s="3"/>
      <c r="H4" s="4" t="s">
        <v>851</v>
      </c>
    </row>
    <row r="5" spans="2:8" ht="21" customHeight="1" thickTop="1">
      <c r="B5" s="756" t="s">
        <v>852</v>
      </c>
      <c r="C5" s="754" t="s">
        <v>56</v>
      </c>
      <c r="D5" s="754" t="s">
        <v>57</v>
      </c>
      <c r="E5" s="754" t="s">
        <v>853</v>
      </c>
      <c r="F5" s="754"/>
      <c r="G5" s="754" t="s">
        <v>64</v>
      </c>
      <c r="H5" s="755"/>
    </row>
    <row r="6" spans="2:8" ht="21" customHeight="1">
      <c r="B6" s="757"/>
      <c r="C6" s="758"/>
      <c r="D6" s="758"/>
      <c r="E6" s="473" t="s">
        <v>58</v>
      </c>
      <c r="F6" s="473" t="s">
        <v>59</v>
      </c>
      <c r="G6" s="473" t="s">
        <v>58</v>
      </c>
      <c r="H6" s="474" t="s">
        <v>59</v>
      </c>
    </row>
    <row r="7" spans="2:8" ht="27.75" customHeight="1">
      <c r="B7" s="475" t="s">
        <v>60</v>
      </c>
      <c r="C7" s="476" t="s">
        <v>854</v>
      </c>
      <c r="D7" s="476" t="s">
        <v>855</v>
      </c>
      <c r="E7" s="5" t="s">
        <v>856</v>
      </c>
      <c r="F7" s="5" t="s">
        <v>530</v>
      </c>
      <c r="G7" s="122">
        <v>1561442</v>
      </c>
      <c r="H7" s="185">
        <v>218617</v>
      </c>
    </row>
    <row r="8" spans="2:8" ht="27.75" customHeight="1">
      <c r="B8" s="475" t="s">
        <v>857</v>
      </c>
      <c r="C8" s="476" t="s">
        <v>531</v>
      </c>
      <c r="D8" s="476" t="s">
        <v>858</v>
      </c>
      <c r="E8" s="477" t="s">
        <v>859</v>
      </c>
      <c r="F8" s="477" t="s">
        <v>530</v>
      </c>
      <c r="G8" s="478">
        <v>120000</v>
      </c>
      <c r="H8" s="479">
        <v>41610</v>
      </c>
    </row>
    <row r="9" spans="2:8" ht="27.75" customHeight="1" thickBot="1">
      <c r="B9" s="480" t="s">
        <v>62</v>
      </c>
      <c r="C9" s="481" t="s">
        <v>860</v>
      </c>
      <c r="D9" s="481" t="s">
        <v>858</v>
      </c>
      <c r="E9" s="482" t="s">
        <v>861</v>
      </c>
      <c r="F9" s="482" t="s">
        <v>862</v>
      </c>
      <c r="G9" s="483">
        <v>33810</v>
      </c>
      <c r="H9" s="484">
        <v>17350</v>
      </c>
    </row>
    <row r="10" spans="2:3" ht="15" customHeight="1">
      <c r="B10" s="3" t="s">
        <v>690</v>
      </c>
      <c r="C10" s="3"/>
    </row>
  </sheetData>
  <mergeCells count="5">
    <mergeCell ref="G5:H5"/>
    <mergeCell ref="B5:B6"/>
    <mergeCell ref="C5:C6"/>
    <mergeCell ref="D5:D6"/>
    <mergeCell ref="E5: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86"/>
  <sheetViews>
    <sheetView workbookViewId="0" topLeftCell="A1">
      <selection activeCell="F28" sqref="F28"/>
    </sheetView>
  </sheetViews>
  <sheetFormatPr defaultColWidth="9.00390625" defaultRowHeight="13.5"/>
  <cols>
    <col min="1" max="1" width="2.625" style="663" customWidth="1"/>
    <col min="2" max="2" width="11.625" style="663" customWidth="1"/>
    <col min="3" max="4" width="9.375" style="663" bestFit="1" customWidth="1"/>
    <col min="5" max="6" width="9.125" style="663" bestFit="1" customWidth="1"/>
    <col min="7" max="10" width="9.125" style="663" customWidth="1"/>
    <col min="11" max="12" width="7.625" style="663" customWidth="1"/>
    <col min="13" max="13" width="8.50390625" style="663" customWidth="1"/>
    <col min="14" max="16" width="7.875" style="663" customWidth="1"/>
    <col min="17" max="17" width="8.00390625" style="663" customWidth="1"/>
    <col min="18" max="18" width="8.125" style="663" customWidth="1"/>
    <col min="19" max="19" width="8.00390625" style="663" customWidth="1"/>
    <col min="20" max="20" width="8.75390625" style="663" customWidth="1"/>
    <col min="21" max="21" width="9.50390625" style="663" customWidth="1"/>
    <col min="22" max="22" width="9.875" style="398" customWidth="1"/>
    <col min="23" max="23" width="10.125" style="398" customWidth="1"/>
    <col min="24" max="24" width="9.00390625" style="663" customWidth="1"/>
    <col min="25" max="25" width="9.125" style="663" bestFit="1" customWidth="1"/>
    <col min="26" max="16384" width="9.00390625" style="663" customWidth="1"/>
  </cols>
  <sheetData>
    <row r="1" spans="1:11" s="656" customFormat="1" ht="21" customHeight="1">
      <c r="A1" s="63" t="s">
        <v>933</v>
      </c>
      <c r="B1" s="70"/>
      <c r="C1" s="70"/>
      <c r="D1" s="35"/>
      <c r="E1" s="70"/>
      <c r="F1" s="70"/>
      <c r="G1" s="70"/>
      <c r="H1" s="70"/>
      <c r="I1" s="70"/>
      <c r="J1" s="70"/>
      <c r="K1" s="70"/>
    </row>
    <row r="2" spans="1:23" s="661" customFormat="1" ht="11.25" customHeight="1">
      <c r="A2" s="660"/>
      <c r="B2" s="657"/>
      <c r="C2" s="91"/>
      <c r="D2" s="91"/>
      <c r="E2" s="91"/>
      <c r="F2" s="91"/>
      <c r="G2" s="92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s="661" customFormat="1" ht="18" customHeight="1" thickBot="1">
      <c r="A3" s="658" t="s">
        <v>608</v>
      </c>
      <c r="B3" s="659"/>
      <c r="C3" s="171"/>
      <c r="D3" s="171"/>
      <c r="E3" s="171"/>
      <c r="F3" s="93" t="s">
        <v>782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V3" s="94"/>
      <c r="W3" s="95" t="s">
        <v>932</v>
      </c>
    </row>
    <row r="4" spans="1:23" s="661" customFormat="1" ht="15" customHeight="1" thickTop="1">
      <c r="A4" s="838" t="s">
        <v>337</v>
      </c>
      <c r="B4" s="839"/>
      <c r="C4" s="856" t="s">
        <v>609</v>
      </c>
      <c r="D4" s="848" t="s">
        <v>338</v>
      </c>
      <c r="E4" s="849"/>
      <c r="F4" s="849"/>
      <c r="G4" s="849"/>
      <c r="H4" s="849"/>
      <c r="I4" s="849"/>
      <c r="J4" s="469" t="s">
        <v>610</v>
      </c>
      <c r="K4" s="849" t="s">
        <v>339</v>
      </c>
      <c r="L4" s="849"/>
      <c r="M4" s="849"/>
      <c r="N4" s="850"/>
      <c r="O4" s="848" t="s">
        <v>611</v>
      </c>
      <c r="P4" s="849"/>
      <c r="Q4" s="849"/>
      <c r="R4" s="850"/>
      <c r="S4" s="848" t="s">
        <v>340</v>
      </c>
      <c r="T4" s="849"/>
      <c r="U4" s="851"/>
      <c r="V4" s="852" t="s">
        <v>341</v>
      </c>
      <c r="W4" s="835" t="s">
        <v>342</v>
      </c>
    </row>
    <row r="5" spans="1:23" s="661" customFormat="1" ht="15" customHeight="1">
      <c r="A5" s="840"/>
      <c r="B5" s="841"/>
      <c r="C5" s="857"/>
      <c r="D5" s="826" t="s">
        <v>612</v>
      </c>
      <c r="E5" s="826" t="s">
        <v>613</v>
      </c>
      <c r="F5" s="826" t="s">
        <v>614</v>
      </c>
      <c r="G5" s="831" t="s">
        <v>281</v>
      </c>
      <c r="H5" s="833" t="s">
        <v>282</v>
      </c>
      <c r="I5" s="834"/>
      <c r="J5" s="830" t="s">
        <v>343</v>
      </c>
      <c r="K5" s="826" t="s">
        <v>615</v>
      </c>
      <c r="L5" s="826" t="s">
        <v>616</v>
      </c>
      <c r="M5" s="826" t="s">
        <v>280</v>
      </c>
      <c r="N5" s="824" t="s">
        <v>295</v>
      </c>
      <c r="O5" s="826" t="s">
        <v>617</v>
      </c>
      <c r="P5" s="830" t="s">
        <v>344</v>
      </c>
      <c r="Q5" s="830" t="s">
        <v>345</v>
      </c>
      <c r="R5" s="824" t="s">
        <v>295</v>
      </c>
      <c r="S5" s="826" t="s">
        <v>617</v>
      </c>
      <c r="T5" s="830" t="s">
        <v>346</v>
      </c>
      <c r="U5" s="828" t="s">
        <v>618</v>
      </c>
      <c r="V5" s="853"/>
      <c r="W5" s="836"/>
    </row>
    <row r="6" spans="1:23" s="661" customFormat="1" ht="15" customHeight="1">
      <c r="A6" s="842"/>
      <c r="B6" s="843"/>
      <c r="C6" s="827"/>
      <c r="D6" s="827"/>
      <c r="E6" s="827"/>
      <c r="F6" s="827"/>
      <c r="G6" s="832"/>
      <c r="H6" s="733" t="s">
        <v>928</v>
      </c>
      <c r="I6" s="733" t="s">
        <v>929</v>
      </c>
      <c r="J6" s="827"/>
      <c r="K6" s="827"/>
      <c r="L6" s="827"/>
      <c r="M6" s="827"/>
      <c r="N6" s="825"/>
      <c r="O6" s="827"/>
      <c r="P6" s="827"/>
      <c r="Q6" s="827"/>
      <c r="R6" s="825"/>
      <c r="S6" s="827"/>
      <c r="T6" s="827"/>
      <c r="U6" s="829"/>
      <c r="V6" s="854"/>
      <c r="W6" s="837"/>
    </row>
    <row r="7" spans="1:24" s="662" customFormat="1" ht="15" customHeight="1">
      <c r="A7" s="844" t="s">
        <v>619</v>
      </c>
      <c r="B7" s="845"/>
      <c r="C7" s="360">
        <v>920524</v>
      </c>
      <c r="D7" s="361">
        <v>202102</v>
      </c>
      <c r="E7" s="361">
        <v>24455</v>
      </c>
      <c r="F7" s="361">
        <v>41421</v>
      </c>
      <c r="G7" s="361">
        <v>416</v>
      </c>
      <c r="H7" s="361">
        <v>135800</v>
      </c>
      <c r="I7" s="362">
        <v>10</v>
      </c>
      <c r="J7" s="361">
        <v>2570</v>
      </c>
      <c r="K7" s="363">
        <v>669305</v>
      </c>
      <c r="L7" s="363">
        <v>146087</v>
      </c>
      <c r="M7" s="361">
        <v>272258</v>
      </c>
      <c r="N7" s="361">
        <v>250960</v>
      </c>
      <c r="O7" s="361">
        <v>22650</v>
      </c>
      <c r="P7" s="361">
        <v>13098</v>
      </c>
      <c r="Q7" s="361">
        <v>7322</v>
      </c>
      <c r="R7" s="361">
        <v>2230</v>
      </c>
      <c r="S7" s="361">
        <v>23897</v>
      </c>
      <c r="T7" s="361">
        <v>12058</v>
      </c>
      <c r="U7" s="364">
        <v>11839</v>
      </c>
      <c r="V7" s="365">
        <v>1.2604</v>
      </c>
      <c r="W7" s="366">
        <v>2.2944</v>
      </c>
      <c r="X7" s="367"/>
    </row>
    <row r="8" spans="1:24" s="662" customFormat="1" ht="17.25" customHeight="1">
      <c r="A8" s="846" t="s">
        <v>620</v>
      </c>
      <c r="B8" s="847"/>
      <c r="C8" s="368">
        <v>719178</v>
      </c>
      <c r="D8" s="369">
        <v>150120</v>
      </c>
      <c r="E8" s="369">
        <v>19629</v>
      </c>
      <c r="F8" s="369">
        <v>33172</v>
      </c>
      <c r="G8" s="369">
        <v>333</v>
      </c>
      <c r="H8" s="369">
        <v>96978</v>
      </c>
      <c r="I8" s="370">
        <v>8</v>
      </c>
      <c r="J8" s="369">
        <v>2024</v>
      </c>
      <c r="K8" s="371">
        <v>530693</v>
      </c>
      <c r="L8" s="371">
        <v>116787</v>
      </c>
      <c r="M8" s="369">
        <v>217124</v>
      </c>
      <c r="N8" s="369">
        <v>196782</v>
      </c>
      <c r="O8" s="369">
        <v>17664</v>
      </c>
      <c r="P8" s="369">
        <v>10616</v>
      </c>
      <c r="Q8" s="369">
        <v>5391</v>
      </c>
      <c r="R8" s="369">
        <v>1657</v>
      </c>
      <c r="S8" s="369">
        <v>18677</v>
      </c>
      <c r="T8" s="369">
        <v>9409</v>
      </c>
      <c r="U8" s="372">
        <v>9268</v>
      </c>
      <c r="V8" s="365">
        <v>1.2722</v>
      </c>
      <c r="W8" s="366">
        <v>2.2044</v>
      </c>
      <c r="X8" s="367"/>
    </row>
    <row r="9" spans="1:24" s="662" customFormat="1" ht="15" customHeight="1">
      <c r="A9" s="846" t="s">
        <v>299</v>
      </c>
      <c r="B9" s="847"/>
      <c r="C9" s="368">
        <v>201346</v>
      </c>
      <c r="D9" s="369">
        <v>51982</v>
      </c>
      <c r="E9" s="369">
        <v>4826</v>
      </c>
      <c r="F9" s="369">
        <v>8249</v>
      </c>
      <c r="G9" s="369">
        <v>83</v>
      </c>
      <c r="H9" s="369">
        <v>38822</v>
      </c>
      <c r="I9" s="370">
        <v>2</v>
      </c>
      <c r="J9" s="369">
        <v>546</v>
      </c>
      <c r="K9" s="371">
        <v>138612</v>
      </c>
      <c r="L9" s="371">
        <v>29300</v>
      </c>
      <c r="M9" s="369">
        <v>55134</v>
      </c>
      <c r="N9" s="369">
        <v>54178</v>
      </c>
      <c r="O9" s="369">
        <v>4986</v>
      </c>
      <c r="P9" s="369">
        <v>2482</v>
      </c>
      <c r="Q9" s="369">
        <v>1931</v>
      </c>
      <c r="R9" s="369">
        <v>573</v>
      </c>
      <c r="S9" s="369">
        <v>5220</v>
      </c>
      <c r="T9" s="369">
        <v>2649</v>
      </c>
      <c r="U9" s="372">
        <v>2571</v>
      </c>
      <c r="V9" s="365">
        <v>1.2181</v>
      </c>
      <c r="W9" s="366">
        <v>2.6862</v>
      </c>
      <c r="X9" s="367"/>
    </row>
    <row r="10" spans="1:24" s="662" customFormat="1" ht="17.25" customHeight="1">
      <c r="A10" s="846" t="s">
        <v>300</v>
      </c>
      <c r="B10" s="847"/>
      <c r="C10" s="368">
        <v>441481</v>
      </c>
      <c r="D10" s="369">
        <v>90517</v>
      </c>
      <c r="E10" s="369">
        <v>11386</v>
      </c>
      <c r="F10" s="369">
        <v>21146</v>
      </c>
      <c r="G10" s="369">
        <v>94</v>
      </c>
      <c r="H10" s="369">
        <v>57885</v>
      </c>
      <c r="I10" s="370">
        <v>6</v>
      </c>
      <c r="J10" s="369">
        <v>1159</v>
      </c>
      <c r="K10" s="371">
        <v>329109</v>
      </c>
      <c r="L10" s="371">
        <v>75416</v>
      </c>
      <c r="M10" s="369">
        <v>137988</v>
      </c>
      <c r="N10" s="369">
        <v>115705</v>
      </c>
      <c r="O10" s="369">
        <v>9663</v>
      </c>
      <c r="P10" s="369">
        <v>5981</v>
      </c>
      <c r="Q10" s="369">
        <v>2748</v>
      </c>
      <c r="R10" s="369">
        <v>934</v>
      </c>
      <c r="S10" s="369">
        <v>11033</v>
      </c>
      <c r="T10" s="369">
        <v>5604</v>
      </c>
      <c r="U10" s="372">
        <v>5429</v>
      </c>
      <c r="V10" s="365">
        <v>1.2813484576494725</v>
      </c>
      <c r="W10" s="366">
        <v>2.26166210953683</v>
      </c>
      <c r="X10" s="367"/>
    </row>
    <row r="11" spans="1:24" s="662" customFormat="1" ht="15" customHeight="1">
      <c r="A11" s="846" t="s">
        <v>301</v>
      </c>
      <c r="B11" s="847"/>
      <c r="C11" s="368">
        <v>66862</v>
      </c>
      <c r="D11" s="369">
        <v>17763</v>
      </c>
      <c r="E11" s="369">
        <v>1898</v>
      </c>
      <c r="F11" s="369">
        <v>3007</v>
      </c>
      <c r="G11" s="369">
        <v>28</v>
      </c>
      <c r="H11" s="369">
        <v>12830</v>
      </c>
      <c r="I11" s="370">
        <v>0</v>
      </c>
      <c r="J11" s="369">
        <v>283</v>
      </c>
      <c r="K11" s="371">
        <v>44972</v>
      </c>
      <c r="L11" s="371">
        <v>9874</v>
      </c>
      <c r="M11" s="369">
        <v>18448</v>
      </c>
      <c r="N11" s="369">
        <v>16650</v>
      </c>
      <c r="O11" s="369">
        <v>2149</v>
      </c>
      <c r="P11" s="369">
        <v>1017</v>
      </c>
      <c r="Q11" s="369">
        <v>914</v>
      </c>
      <c r="R11" s="369">
        <v>218</v>
      </c>
      <c r="S11" s="369">
        <v>1695</v>
      </c>
      <c r="T11" s="369">
        <v>871</v>
      </c>
      <c r="U11" s="372">
        <v>824</v>
      </c>
      <c r="V11" s="365">
        <v>1.2540812808251007</v>
      </c>
      <c r="W11" s="366">
        <v>2.4612404530863743</v>
      </c>
      <c r="X11" s="367"/>
    </row>
    <row r="12" spans="1:24" s="662" customFormat="1" ht="15" customHeight="1">
      <c r="A12" s="846" t="s">
        <v>302</v>
      </c>
      <c r="B12" s="847"/>
      <c r="C12" s="368">
        <v>178566</v>
      </c>
      <c r="D12" s="369">
        <v>39380</v>
      </c>
      <c r="E12" s="369">
        <v>4755</v>
      </c>
      <c r="F12" s="369">
        <v>6775</v>
      </c>
      <c r="G12" s="369">
        <v>69</v>
      </c>
      <c r="H12" s="369">
        <v>27779</v>
      </c>
      <c r="I12" s="370">
        <v>2</v>
      </c>
      <c r="J12" s="369">
        <v>441</v>
      </c>
      <c r="K12" s="371">
        <v>129038</v>
      </c>
      <c r="L12" s="371">
        <v>28208</v>
      </c>
      <c r="M12" s="369">
        <v>50424</v>
      </c>
      <c r="N12" s="369">
        <v>50406</v>
      </c>
      <c r="O12" s="369">
        <v>4547</v>
      </c>
      <c r="P12" s="369">
        <v>2263</v>
      </c>
      <c r="Q12" s="369">
        <v>1905</v>
      </c>
      <c r="R12" s="369">
        <v>379</v>
      </c>
      <c r="S12" s="369">
        <v>5160</v>
      </c>
      <c r="T12" s="369">
        <v>2626</v>
      </c>
      <c r="U12" s="372">
        <v>2534</v>
      </c>
      <c r="V12" s="365">
        <v>1.257563571119223</v>
      </c>
      <c r="W12" s="366">
        <v>2.3519148091805016</v>
      </c>
      <c r="X12" s="367"/>
    </row>
    <row r="13" spans="1:24" s="662" customFormat="1" ht="15" customHeight="1">
      <c r="A13" s="846" t="s">
        <v>303</v>
      </c>
      <c r="B13" s="847"/>
      <c r="C13" s="368">
        <v>233615</v>
      </c>
      <c r="D13" s="369">
        <v>54442</v>
      </c>
      <c r="E13" s="369">
        <v>6416</v>
      </c>
      <c r="F13" s="369">
        <v>10493</v>
      </c>
      <c r="G13" s="369">
        <v>225</v>
      </c>
      <c r="H13" s="369">
        <v>37306</v>
      </c>
      <c r="I13" s="370">
        <v>2</v>
      </c>
      <c r="J13" s="369">
        <v>687</v>
      </c>
      <c r="K13" s="371">
        <v>166186</v>
      </c>
      <c r="L13" s="371">
        <v>32589</v>
      </c>
      <c r="M13" s="369">
        <v>65398</v>
      </c>
      <c r="N13" s="369">
        <v>68199</v>
      </c>
      <c r="O13" s="369">
        <v>6291</v>
      </c>
      <c r="P13" s="369">
        <v>3837</v>
      </c>
      <c r="Q13" s="369">
        <v>1755</v>
      </c>
      <c r="R13" s="369">
        <v>699</v>
      </c>
      <c r="S13" s="369">
        <v>6009</v>
      </c>
      <c r="T13" s="369">
        <v>2957</v>
      </c>
      <c r="U13" s="372">
        <v>3052</v>
      </c>
      <c r="V13" s="365">
        <v>1.26296868743838</v>
      </c>
      <c r="W13" s="366">
        <v>2.2497505884176165</v>
      </c>
      <c r="X13" s="367"/>
    </row>
    <row r="14" spans="1:24" s="662" customFormat="1" ht="17.25" customHeight="1">
      <c r="A14" s="373"/>
      <c r="B14" s="96" t="s">
        <v>304</v>
      </c>
      <c r="C14" s="374">
        <v>187581</v>
      </c>
      <c r="D14" s="375">
        <v>31682</v>
      </c>
      <c r="E14" s="376">
        <v>5110</v>
      </c>
      <c r="F14" s="376">
        <v>9841</v>
      </c>
      <c r="G14" s="376">
        <v>36</v>
      </c>
      <c r="H14" s="376">
        <v>16694</v>
      </c>
      <c r="I14" s="377">
        <v>1</v>
      </c>
      <c r="J14" s="376">
        <v>454</v>
      </c>
      <c r="K14" s="378">
        <v>146904</v>
      </c>
      <c r="L14" s="379">
        <v>35730</v>
      </c>
      <c r="M14" s="376">
        <v>64640</v>
      </c>
      <c r="N14" s="376">
        <v>46534</v>
      </c>
      <c r="O14" s="375">
        <v>3734</v>
      </c>
      <c r="P14" s="376">
        <v>2692</v>
      </c>
      <c r="Q14" s="376">
        <v>723</v>
      </c>
      <c r="R14" s="376">
        <v>319</v>
      </c>
      <c r="S14" s="375">
        <v>4807</v>
      </c>
      <c r="T14" s="376">
        <v>2358</v>
      </c>
      <c r="U14" s="380">
        <v>2449</v>
      </c>
      <c r="V14" s="365">
        <v>1.3329</v>
      </c>
      <c r="W14" s="366">
        <v>1.9423</v>
      </c>
      <c r="X14" s="367"/>
    </row>
    <row r="15" spans="1:24" s="662" customFormat="1" ht="15" customHeight="1">
      <c r="A15" s="373"/>
      <c r="B15" s="96" t="s">
        <v>305</v>
      </c>
      <c r="C15" s="374">
        <v>65283</v>
      </c>
      <c r="D15" s="375">
        <v>12069</v>
      </c>
      <c r="E15" s="376">
        <v>1742</v>
      </c>
      <c r="F15" s="376">
        <v>2378</v>
      </c>
      <c r="G15" s="376">
        <v>7</v>
      </c>
      <c r="H15" s="376">
        <v>7941</v>
      </c>
      <c r="I15" s="377">
        <v>1</v>
      </c>
      <c r="J15" s="376">
        <v>185</v>
      </c>
      <c r="K15" s="378">
        <v>49367</v>
      </c>
      <c r="L15" s="379">
        <v>10895</v>
      </c>
      <c r="M15" s="376">
        <v>18869</v>
      </c>
      <c r="N15" s="376">
        <v>19603</v>
      </c>
      <c r="O15" s="375">
        <v>1709</v>
      </c>
      <c r="P15" s="376">
        <v>943</v>
      </c>
      <c r="Q15" s="376">
        <v>652</v>
      </c>
      <c r="R15" s="376">
        <v>114</v>
      </c>
      <c r="S15" s="375">
        <v>1953</v>
      </c>
      <c r="T15" s="376">
        <v>1003</v>
      </c>
      <c r="U15" s="380">
        <v>950</v>
      </c>
      <c r="V15" s="365">
        <v>1.3223</v>
      </c>
      <c r="W15" s="366">
        <v>2.0373</v>
      </c>
      <c r="X15" s="367"/>
    </row>
    <row r="16" spans="1:24" s="662" customFormat="1" ht="15" customHeight="1">
      <c r="A16" s="373"/>
      <c r="B16" s="96" t="s">
        <v>63</v>
      </c>
      <c r="C16" s="374">
        <v>104351</v>
      </c>
      <c r="D16" s="375">
        <v>23618</v>
      </c>
      <c r="E16" s="376">
        <v>2519</v>
      </c>
      <c r="F16" s="376">
        <v>4609</v>
      </c>
      <c r="G16" s="376">
        <v>35</v>
      </c>
      <c r="H16" s="376">
        <v>16454</v>
      </c>
      <c r="I16" s="377">
        <v>1</v>
      </c>
      <c r="J16" s="376">
        <v>384</v>
      </c>
      <c r="K16" s="378">
        <v>75325</v>
      </c>
      <c r="L16" s="379">
        <v>14534</v>
      </c>
      <c r="M16" s="376">
        <v>30026</v>
      </c>
      <c r="N16" s="376">
        <v>30765</v>
      </c>
      <c r="O16" s="375">
        <v>2477</v>
      </c>
      <c r="P16" s="376">
        <v>1402</v>
      </c>
      <c r="Q16" s="376">
        <v>746</v>
      </c>
      <c r="R16" s="376">
        <v>329</v>
      </c>
      <c r="S16" s="375">
        <v>2547</v>
      </c>
      <c r="T16" s="376">
        <v>1292</v>
      </c>
      <c r="U16" s="380">
        <v>1255</v>
      </c>
      <c r="V16" s="365">
        <v>1.3047</v>
      </c>
      <c r="W16" s="366">
        <v>2.1866</v>
      </c>
      <c r="X16" s="367"/>
    </row>
    <row r="17" spans="1:24" s="662" customFormat="1" ht="15" customHeight="1">
      <c r="A17" s="373"/>
      <c r="B17" s="96" t="s">
        <v>61</v>
      </c>
      <c r="C17" s="374">
        <v>90171</v>
      </c>
      <c r="D17" s="375">
        <v>20464</v>
      </c>
      <c r="E17" s="376">
        <v>2810</v>
      </c>
      <c r="F17" s="376">
        <v>4176</v>
      </c>
      <c r="G17" s="376">
        <v>158</v>
      </c>
      <c r="H17" s="376">
        <v>13319</v>
      </c>
      <c r="I17" s="377">
        <v>1</v>
      </c>
      <c r="J17" s="376">
        <v>213</v>
      </c>
      <c r="K17" s="378">
        <v>64254</v>
      </c>
      <c r="L17" s="379">
        <v>12927</v>
      </c>
      <c r="M17" s="376">
        <v>25072</v>
      </c>
      <c r="N17" s="376">
        <v>26255</v>
      </c>
      <c r="O17" s="375">
        <v>2804</v>
      </c>
      <c r="P17" s="376">
        <v>1832</v>
      </c>
      <c r="Q17" s="376">
        <v>703</v>
      </c>
      <c r="R17" s="376">
        <v>269</v>
      </c>
      <c r="S17" s="375">
        <v>2436</v>
      </c>
      <c r="T17" s="376">
        <v>1151</v>
      </c>
      <c r="U17" s="380">
        <v>1285</v>
      </c>
      <c r="V17" s="365">
        <v>1.2287</v>
      </c>
      <c r="W17" s="366">
        <v>2.1715</v>
      </c>
      <c r="X17" s="367"/>
    </row>
    <row r="18" spans="1:24" s="662" customFormat="1" ht="15" customHeight="1">
      <c r="A18" s="373"/>
      <c r="B18" s="96" t="s">
        <v>306</v>
      </c>
      <c r="C18" s="374">
        <v>30100</v>
      </c>
      <c r="D18" s="375">
        <v>6867</v>
      </c>
      <c r="E18" s="376">
        <v>943</v>
      </c>
      <c r="F18" s="376">
        <v>1366</v>
      </c>
      <c r="G18" s="376">
        <v>19</v>
      </c>
      <c r="H18" s="376">
        <v>4539</v>
      </c>
      <c r="I18" s="377">
        <v>0</v>
      </c>
      <c r="J18" s="376">
        <v>131</v>
      </c>
      <c r="K18" s="378">
        <v>21207</v>
      </c>
      <c r="L18" s="379">
        <v>4537</v>
      </c>
      <c r="M18" s="376">
        <v>8835</v>
      </c>
      <c r="N18" s="376">
        <v>7835</v>
      </c>
      <c r="O18" s="375">
        <v>1064</v>
      </c>
      <c r="P18" s="376">
        <v>556</v>
      </c>
      <c r="Q18" s="376">
        <v>440</v>
      </c>
      <c r="R18" s="376">
        <v>68</v>
      </c>
      <c r="S18" s="375">
        <v>831</v>
      </c>
      <c r="T18" s="376">
        <v>425</v>
      </c>
      <c r="U18" s="380">
        <v>406</v>
      </c>
      <c r="V18" s="365">
        <v>1.2712</v>
      </c>
      <c r="W18" s="366">
        <v>2.2528</v>
      </c>
      <c r="X18" s="367"/>
    </row>
    <row r="19" spans="1:24" s="662" customFormat="1" ht="15" customHeight="1">
      <c r="A19" s="373"/>
      <c r="B19" s="96" t="s">
        <v>307</v>
      </c>
      <c r="C19" s="374">
        <v>35745</v>
      </c>
      <c r="D19" s="375">
        <v>8219</v>
      </c>
      <c r="E19" s="376">
        <v>923</v>
      </c>
      <c r="F19" s="376">
        <v>1440</v>
      </c>
      <c r="G19" s="376">
        <v>7</v>
      </c>
      <c r="H19" s="376">
        <v>5848</v>
      </c>
      <c r="I19" s="377">
        <v>1</v>
      </c>
      <c r="J19" s="376">
        <v>141</v>
      </c>
      <c r="K19" s="378">
        <v>25530</v>
      </c>
      <c r="L19" s="379">
        <v>5573</v>
      </c>
      <c r="M19" s="376">
        <v>10092</v>
      </c>
      <c r="N19" s="376">
        <v>9865</v>
      </c>
      <c r="O19" s="375">
        <v>1027</v>
      </c>
      <c r="P19" s="376">
        <v>544</v>
      </c>
      <c r="Q19" s="376">
        <v>366</v>
      </c>
      <c r="R19" s="376">
        <v>117</v>
      </c>
      <c r="S19" s="375">
        <v>828</v>
      </c>
      <c r="T19" s="376">
        <v>423</v>
      </c>
      <c r="U19" s="380">
        <v>405</v>
      </c>
      <c r="V19" s="365">
        <v>1.1919</v>
      </c>
      <c r="W19" s="366">
        <v>2.7238</v>
      </c>
      <c r="X19" s="367"/>
    </row>
    <row r="20" spans="1:24" s="662" customFormat="1" ht="15" customHeight="1">
      <c r="A20" s="373"/>
      <c r="B20" s="96" t="s">
        <v>308</v>
      </c>
      <c r="C20" s="374">
        <v>25582</v>
      </c>
      <c r="D20" s="375">
        <v>5107</v>
      </c>
      <c r="E20" s="376">
        <v>576</v>
      </c>
      <c r="F20" s="376">
        <v>904</v>
      </c>
      <c r="G20" s="376">
        <v>1</v>
      </c>
      <c r="H20" s="376">
        <v>3626</v>
      </c>
      <c r="I20" s="377">
        <v>0</v>
      </c>
      <c r="J20" s="376">
        <v>91</v>
      </c>
      <c r="K20" s="378">
        <v>19209</v>
      </c>
      <c r="L20" s="379">
        <v>4005</v>
      </c>
      <c r="M20" s="376">
        <v>7878</v>
      </c>
      <c r="N20" s="376">
        <v>7326</v>
      </c>
      <c r="O20" s="375">
        <v>509</v>
      </c>
      <c r="P20" s="376">
        <v>297</v>
      </c>
      <c r="Q20" s="376">
        <v>147</v>
      </c>
      <c r="R20" s="376">
        <v>65</v>
      </c>
      <c r="S20" s="375">
        <v>666</v>
      </c>
      <c r="T20" s="376">
        <v>305</v>
      </c>
      <c r="U20" s="380">
        <v>361</v>
      </c>
      <c r="V20" s="365">
        <v>1.3044</v>
      </c>
      <c r="W20" s="366">
        <v>2.2472</v>
      </c>
      <c r="X20" s="367"/>
    </row>
    <row r="21" spans="1:24" s="662" customFormat="1" ht="15" customHeight="1">
      <c r="A21" s="373"/>
      <c r="B21" s="96" t="s">
        <v>309</v>
      </c>
      <c r="C21" s="374">
        <v>22750</v>
      </c>
      <c r="D21" s="375">
        <v>6232</v>
      </c>
      <c r="E21" s="376">
        <v>510</v>
      </c>
      <c r="F21" s="376">
        <v>1300</v>
      </c>
      <c r="G21" s="376">
        <v>5</v>
      </c>
      <c r="H21" s="376">
        <v>4417</v>
      </c>
      <c r="I21" s="377">
        <v>0</v>
      </c>
      <c r="J21" s="376">
        <v>43</v>
      </c>
      <c r="K21" s="378">
        <v>15433</v>
      </c>
      <c r="L21" s="379">
        <v>3404</v>
      </c>
      <c r="M21" s="376">
        <v>6452</v>
      </c>
      <c r="N21" s="376">
        <v>5577</v>
      </c>
      <c r="O21" s="375">
        <v>511</v>
      </c>
      <c r="P21" s="376">
        <v>240</v>
      </c>
      <c r="Q21" s="376">
        <v>205</v>
      </c>
      <c r="R21" s="376">
        <v>66</v>
      </c>
      <c r="S21" s="375">
        <v>531</v>
      </c>
      <c r="T21" s="376">
        <v>291</v>
      </c>
      <c r="U21" s="380">
        <v>240</v>
      </c>
      <c r="V21" s="365">
        <v>1.1815</v>
      </c>
      <c r="W21" s="366">
        <v>2.7609</v>
      </c>
      <c r="X21" s="367"/>
    </row>
    <row r="22" spans="1:24" s="662" customFormat="1" ht="15" customHeight="1">
      <c r="A22" s="373"/>
      <c r="B22" s="96" t="s">
        <v>310</v>
      </c>
      <c r="C22" s="374">
        <v>24350</v>
      </c>
      <c r="D22" s="375">
        <v>5482</v>
      </c>
      <c r="E22" s="376">
        <v>679</v>
      </c>
      <c r="F22" s="376">
        <v>1142</v>
      </c>
      <c r="G22" s="376">
        <v>6</v>
      </c>
      <c r="H22" s="376">
        <v>3655</v>
      </c>
      <c r="I22" s="377">
        <v>0</v>
      </c>
      <c r="J22" s="376">
        <v>59</v>
      </c>
      <c r="K22" s="378">
        <v>17456</v>
      </c>
      <c r="L22" s="379">
        <v>4000</v>
      </c>
      <c r="M22" s="376">
        <v>7086</v>
      </c>
      <c r="N22" s="376">
        <v>6370</v>
      </c>
      <c r="O22" s="375">
        <v>680</v>
      </c>
      <c r="P22" s="376">
        <v>318</v>
      </c>
      <c r="Q22" s="376">
        <v>306</v>
      </c>
      <c r="R22" s="376">
        <v>56</v>
      </c>
      <c r="S22" s="375">
        <v>673</v>
      </c>
      <c r="T22" s="376">
        <v>345</v>
      </c>
      <c r="U22" s="380">
        <v>328</v>
      </c>
      <c r="V22" s="365">
        <v>1.1916</v>
      </c>
      <c r="W22" s="366">
        <v>2.5062</v>
      </c>
      <c r="X22" s="367"/>
    </row>
    <row r="23" spans="1:24" s="662" customFormat="1" ht="15" customHeight="1">
      <c r="A23" s="373"/>
      <c r="B23" s="96" t="s">
        <v>311</v>
      </c>
      <c r="C23" s="374">
        <v>52815</v>
      </c>
      <c r="D23" s="375">
        <v>11268</v>
      </c>
      <c r="E23" s="376">
        <v>1702</v>
      </c>
      <c r="F23" s="376">
        <v>2211</v>
      </c>
      <c r="G23" s="376">
        <v>28</v>
      </c>
      <c r="H23" s="376">
        <v>7325</v>
      </c>
      <c r="I23" s="377">
        <v>2</v>
      </c>
      <c r="J23" s="376">
        <v>138</v>
      </c>
      <c r="K23" s="378">
        <v>38890</v>
      </c>
      <c r="L23" s="379">
        <v>8542</v>
      </c>
      <c r="M23" s="376">
        <v>15431</v>
      </c>
      <c r="N23" s="376">
        <v>14917</v>
      </c>
      <c r="O23" s="375">
        <v>1249</v>
      </c>
      <c r="P23" s="376">
        <v>806</v>
      </c>
      <c r="Q23" s="376">
        <v>328</v>
      </c>
      <c r="R23" s="376">
        <v>115</v>
      </c>
      <c r="S23" s="375">
        <v>1270</v>
      </c>
      <c r="T23" s="376">
        <v>698</v>
      </c>
      <c r="U23" s="380">
        <v>572</v>
      </c>
      <c r="V23" s="365">
        <v>1.1751</v>
      </c>
      <c r="W23" s="366">
        <v>2.6326</v>
      </c>
      <c r="X23" s="367"/>
    </row>
    <row r="24" spans="1:24" s="662" customFormat="1" ht="15" customHeight="1">
      <c r="A24" s="373"/>
      <c r="B24" s="96" t="s">
        <v>312</v>
      </c>
      <c r="C24" s="374">
        <v>37268</v>
      </c>
      <c r="D24" s="375">
        <v>8205</v>
      </c>
      <c r="E24" s="376">
        <v>866</v>
      </c>
      <c r="F24" s="376">
        <v>1487</v>
      </c>
      <c r="G24" s="376">
        <v>5</v>
      </c>
      <c r="H24" s="376">
        <v>5847</v>
      </c>
      <c r="I24" s="377">
        <v>0</v>
      </c>
      <c r="J24" s="376">
        <v>72</v>
      </c>
      <c r="K24" s="378">
        <v>27172</v>
      </c>
      <c r="L24" s="379">
        <v>6185</v>
      </c>
      <c r="M24" s="376">
        <v>10845</v>
      </c>
      <c r="N24" s="376">
        <v>10142</v>
      </c>
      <c r="O24" s="375">
        <v>830</v>
      </c>
      <c r="P24" s="376">
        <v>471</v>
      </c>
      <c r="Q24" s="376">
        <v>293</v>
      </c>
      <c r="R24" s="376">
        <v>66</v>
      </c>
      <c r="S24" s="375">
        <v>989</v>
      </c>
      <c r="T24" s="376">
        <v>523</v>
      </c>
      <c r="U24" s="380">
        <v>466</v>
      </c>
      <c r="V24" s="365">
        <v>1.2614</v>
      </c>
      <c r="W24" s="366">
        <v>2.3656</v>
      </c>
      <c r="X24" s="367"/>
    </row>
    <row r="25" spans="1:24" s="662" customFormat="1" ht="15" customHeight="1">
      <c r="A25" s="373"/>
      <c r="B25" s="96" t="s">
        <v>313</v>
      </c>
      <c r="C25" s="374">
        <v>16388</v>
      </c>
      <c r="D25" s="375">
        <v>4919</v>
      </c>
      <c r="E25" s="376">
        <v>496</v>
      </c>
      <c r="F25" s="376">
        <v>1354</v>
      </c>
      <c r="G25" s="376">
        <v>7</v>
      </c>
      <c r="H25" s="376">
        <v>3061</v>
      </c>
      <c r="I25" s="377">
        <v>1</v>
      </c>
      <c r="J25" s="376">
        <v>53</v>
      </c>
      <c r="K25" s="378">
        <v>10617</v>
      </c>
      <c r="L25" s="379">
        <v>2342</v>
      </c>
      <c r="M25" s="376">
        <v>4241</v>
      </c>
      <c r="N25" s="376">
        <v>4034</v>
      </c>
      <c r="O25" s="375">
        <v>453</v>
      </c>
      <c r="P25" s="376">
        <v>202</v>
      </c>
      <c r="Q25" s="376">
        <v>223</v>
      </c>
      <c r="R25" s="376">
        <v>28</v>
      </c>
      <c r="S25" s="375">
        <v>346</v>
      </c>
      <c r="T25" s="376">
        <v>181</v>
      </c>
      <c r="U25" s="380">
        <v>165</v>
      </c>
      <c r="V25" s="365">
        <v>1.1464</v>
      </c>
      <c r="W25" s="366">
        <v>2.8711</v>
      </c>
      <c r="X25" s="367"/>
    </row>
    <row r="26" spans="1:24" s="662" customFormat="1" ht="15" customHeight="1">
      <c r="A26" s="373"/>
      <c r="B26" s="96" t="s">
        <v>314</v>
      </c>
      <c r="C26" s="374">
        <v>26794</v>
      </c>
      <c r="D26" s="375">
        <v>5988</v>
      </c>
      <c r="E26" s="376">
        <v>753</v>
      </c>
      <c r="F26" s="376">
        <v>964</v>
      </c>
      <c r="G26" s="376">
        <v>19</v>
      </c>
      <c r="H26" s="376">
        <v>4252</v>
      </c>
      <c r="I26" s="377">
        <v>0</v>
      </c>
      <c r="J26" s="376">
        <v>60</v>
      </c>
      <c r="K26" s="378">
        <v>19329</v>
      </c>
      <c r="L26" s="379">
        <v>4113</v>
      </c>
      <c r="M26" s="376">
        <v>7657</v>
      </c>
      <c r="N26" s="376">
        <v>7559</v>
      </c>
      <c r="O26" s="375">
        <v>617</v>
      </c>
      <c r="P26" s="376">
        <v>313</v>
      </c>
      <c r="Q26" s="376">
        <v>259</v>
      </c>
      <c r="R26" s="376">
        <v>45</v>
      </c>
      <c r="S26" s="375">
        <v>800</v>
      </c>
      <c r="T26" s="376">
        <v>414</v>
      </c>
      <c r="U26" s="380">
        <v>386</v>
      </c>
      <c r="V26" s="365">
        <v>1.2549</v>
      </c>
      <c r="W26" s="366">
        <v>2.4301</v>
      </c>
      <c r="X26" s="367"/>
    </row>
    <row r="27" spans="1:24" s="662" customFormat="1" ht="15" customHeight="1">
      <c r="A27" s="373"/>
      <c r="B27" s="96" t="s">
        <v>621</v>
      </c>
      <c r="C27" s="381">
        <v>11079</v>
      </c>
      <c r="D27" s="375">
        <v>1987</v>
      </c>
      <c r="E27" s="382">
        <v>168</v>
      </c>
      <c r="F27" s="382">
        <v>326</v>
      </c>
      <c r="G27" s="382">
        <v>0</v>
      </c>
      <c r="H27" s="382">
        <v>1493</v>
      </c>
      <c r="I27" s="383">
        <v>0</v>
      </c>
      <c r="J27" s="382">
        <v>8</v>
      </c>
      <c r="K27" s="384">
        <v>8697</v>
      </c>
      <c r="L27" s="385">
        <v>1772</v>
      </c>
      <c r="M27" s="382">
        <v>3533</v>
      </c>
      <c r="N27" s="382">
        <v>3392</v>
      </c>
      <c r="O27" s="386">
        <v>133</v>
      </c>
      <c r="P27" s="382">
        <v>98</v>
      </c>
      <c r="Q27" s="382">
        <v>24</v>
      </c>
      <c r="R27" s="382">
        <v>11</v>
      </c>
      <c r="S27" s="386">
        <v>254</v>
      </c>
      <c r="T27" s="382">
        <v>116</v>
      </c>
      <c r="U27" s="387">
        <v>138</v>
      </c>
      <c r="V27" s="365">
        <v>1.3748</v>
      </c>
      <c r="W27" s="366">
        <v>2.3572</v>
      </c>
      <c r="X27" s="367"/>
    </row>
    <row r="28" spans="1:24" s="662" customFormat="1" ht="15" customHeight="1">
      <c r="A28" s="373"/>
      <c r="B28" s="96" t="s">
        <v>316</v>
      </c>
      <c r="C28" s="381">
        <v>9803</v>
      </c>
      <c r="D28" s="375">
        <v>2073</v>
      </c>
      <c r="E28" s="382">
        <v>232</v>
      </c>
      <c r="F28" s="382">
        <v>301</v>
      </c>
      <c r="G28" s="382">
        <v>0</v>
      </c>
      <c r="H28" s="382">
        <v>1540</v>
      </c>
      <c r="I28" s="383">
        <v>0</v>
      </c>
      <c r="J28" s="382">
        <v>10</v>
      </c>
      <c r="K28" s="384">
        <v>7328</v>
      </c>
      <c r="L28" s="385">
        <v>1528</v>
      </c>
      <c r="M28" s="382">
        <v>2975</v>
      </c>
      <c r="N28" s="382">
        <v>2825</v>
      </c>
      <c r="O28" s="386">
        <v>160</v>
      </c>
      <c r="P28" s="382">
        <v>96</v>
      </c>
      <c r="Q28" s="382">
        <v>46</v>
      </c>
      <c r="R28" s="382">
        <v>18</v>
      </c>
      <c r="S28" s="386">
        <v>232</v>
      </c>
      <c r="T28" s="382">
        <v>106</v>
      </c>
      <c r="U28" s="387">
        <v>126</v>
      </c>
      <c r="V28" s="365">
        <v>1.2378</v>
      </c>
      <c r="W28" s="366">
        <v>2.7506</v>
      </c>
      <c r="X28" s="367"/>
    </row>
    <row r="29" spans="1:24" s="662" customFormat="1" ht="15" customHeight="1">
      <c r="A29" s="373"/>
      <c r="B29" s="96" t="s">
        <v>317</v>
      </c>
      <c r="C29" s="381">
        <v>16397</v>
      </c>
      <c r="D29" s="375">
        <v>3851</v>
      </c>
      <c r="E29" s="382">
        <v>335</v>
      </c>
      <c r="F29" s="382">
        <v>665</v>
      </c>
      <c r="G29" s="382">
        <v>2</v>
      </c>
      <c r="H29" s="382">
        <v>2849</v>
      </c>
      <c r="I29" s="383">
        <v>0</v>
      </c>
      <c r="J29" s="382">
        <v>43</v>
      </c>
      <c r="K29" s="384">
        <v>11694</v>
      </c>
      <c r="L29" s="385">
        <v>2578</v>
      </c>
      <c r="M29" s="382">
        <v>4687</v>
      </c>
      <c r="N29" s="382">
        <v>4429</v>
      </c>
      <c r="O29" s="386">
        <v>368</v>
      </c>
      <c r="P29" s="382">
        <v>217</v>
      </c>
      <c r="Q29" s="382">
        <v>108</v>
      </c>
      <c r="R29" s="382">
        <v>43</v>
      </c>
      <c r="S29" s="386">
        <v>441</v>
      </c>
      <c r="T29" s="382">
        <v>259</v>
      </c>
      <c r="U29" s="387">
        <v>182</v>
      </c>
      <c r="V29" s="365">
        <v>1.2149</v>
      </c>
      <c r="W29" s="366">
        <v>2.7507</v>
      </c>
      <c r="X29" s="367"/>
    </row>
    <row r="30" spans="1:24" s="662" customFormat="1" ht="15" customHeight="1">
      <c r="A30" s="373"/>
      <c r="B30" s="96" t="s">
        <v>318</v>
      </c>
      <c r="C30" s="381">
        <v>5315</v>
      </c>
      <c r="D30" s="375">
        <v>1302</v>
      </c>
      <c r="E30" s="382">
        <v>96</v>
      </c>
      <c r="F30" s="382">
        <v>191</v>
      </c>
      <c r="G30" s="382">
        <v>1</v>
      </c>
      <c r="H30" s="382">
        <v>1014</v>
      </c>
      <c r="I30" s="383">
        <v>0</v>
      </c>
      <c r="J30" s="382">
        <v>40</v>
      </c>
      <c r="K30" s="384">
        <v>3706</v>
      </c>
      <c r="L30" s="385">
        <v>806</v>
      </c>
      <c r="M30" s="382">
        <v>1617</v>
      </c>
      <c r="N30" s="382">
        <v>1283</v>
      </c>
      <c r="O30" s="386">
        <v>149</v>
      </c>
      <c r="P30" s="382">
        <v>61</v>
      </c>
      <c r="Q30" s="382">
        <v>66</v>
      </c>
      <c r="R30" s="382">
        <v>22</v>
      </c>
      <c r="S30" s="386">
        <v>118</v>
      </c>
      <c r="T30" s="382">
        <v>49</v>
      </c>
      <c r="U30" s="387">
        <v>69</v>
      </c>
      <c r="V30" s="365">
        <v>1.1929</v>
      </c>
      <c r="W30" s="366">
        <v>2.7173</v>
      </c>
      <c r="X30" s="367"/>
    </row>
    <row r="31" spans="1:24" s="662" customFormat="1" ht="15" customHeight="1">
      <c r="A31" s="373"/>
      <c r="B31" s="96" t="s">
        <v>319</v>
      </c>
      <c r="C31" s="381">
        <v>6537</v>
      </c>
      <c r="D31" s="375">
        <v>2002</v>
      </c>
      <c r="E31" s="382">
        <v>88</v>
      </c>
      <c r="F31" s="382">
        <v>303</v>
      </c>
      <c r="G31" s="382">
        <v>0</v>
      </c>
      <c r="H31" s="382">
        <v>1611</v>
      </c>
      <c r="I31" s="383">
        <v>0</v>
      </c>
      <c r="J31" s="382">
        <v>16</v>
      </c>
      <c r="K31" s="384">
        <v>4177</v>
      </c>
      <c r="L31" s="385">
        <v>908</v>
      </c>
      <c r="M31" s="382">
        <v>1709</v>
      </c>
      <c r="N31" s="382">
        <v>1560</v>
      </c>
      <c r="O31" s="386">
        <v>153</v>
      </c>
      <c r="P31" s="382">
        <v>81</v>
      </c>
      <c r="Q31" s="382">
        <v>58</v>
      </c>
      <c r="R31" s="382">
        <v>14</v>
      </c>
      <c r="S31" s="386">
        <v>189</v>
      </c>
      <c r="T31" s="382">
        <v>101</v>
      </c>
      <c r="U31" s="387">
        <v>88</v>
      </c>
      <c r="V31" s="365">
        <v>1.2033</v>
      </c>
      <c r="W31" s="366">
        <v>2.6242</v>
      </c>
      <c r="X31" s="367"/>
    </row>
    <row r="32" spans="1:24" s="662" customFormat="1" ht="15" customHeight="1">
      <c r="A32" s="373"/>
      <c r="B32" s="96" t="s">
        <v>320</v>
      </c>
      <c r="C32" s="381">
        <v>7421</v>
      </c>
      <c r="D32" s="375">
        <v>1714</v>
      </c>
      <c r="E32" s="382">
        <v>118</v>
      </c>
      <c r="F32" s="382">
        <v>245</v>
      </c>
      <c r="G32" s="382">
        <v>1</v>
      </c>
      <c r="H32" s="382">
        <v>1350</v>
      </c>
      <c r="I32" s="383">
        <v>0</v>
      </c>
      <c r="J32" s="382">
        <v>17</v>
      </c>
      <c r="K32" s="384">
        <v>5289</v>
      </c>
      <c r="L32" s="385">
        <v>1064</v>
      </c>
      <c r="M32" s="382">
        <v>2087</v>
      </c>
      <c r="N32" s="382">
        <v>2138</v>
      </c>
      <c r="O32" s="386">
        <v>180</v>
      </c>
      <c r="P32" s="382">
        <v>81</v>
      </c>
      <c r="Q32" s="382">
        <v>77</v>
      </c>
      <c r="R32" s="382">
        <v>22</v>
      </c>
      <c r="S32" s="386">
        <v>221</v>
      </c>
      <c r="T32" s="382">
        <v>108</v>
      </c>
      <c r="U32" s="387">
        <v>113</v>
      </c>
      <c r="V32" s="365">
        <v>1.2448</v>
      </c>
      <c r="W32" s="366">
        <v>2.5241</v>
      </c>
      <c r="X32" s="367"/>
    </row>
    <row r="33" spans="1:24" s="662" customFormat="1" ht="15" customHeight="1">
      <c r="A33" s="373"/>
      <c r="B33" s="96" t="s">
        <v>321</v>
      </c>
      <c r="C33" s="381">
        <v>6747</v>
      </c>
      <c r="D33" s="375">
        <v>1951</v>
      </c>
      <c r="E33" s="382">
        <v>164</v>
      </c>
      <c r="F33" s="382">
        <v>575</v>
      </c>
      <c r="G33" s="382">
        <v>1</v>
      </c>
      <c r="H33" s="382">
        <v>1210</v>
      </c>
      <c r="I33" s="383">
        <v>1</v>
      </c>
      <c r="J33" s="382">
        <v>30</v>
      </c>
      <c r="K33" s="384">
        <v>4436</v>
      </c>
      <c r="L33" s="385">
        <v>973</v>
      </c>
      <c r="M33" s="382">
        <v>1780</v>
      </c>
      <c r="N33" s="382">
        <v>1683</v>
      </c>
      <c r="O33" s="386">
        <v>189</v>
      </c>
      <c r="P33" s="382">
        <v>91</v>
      </c>
      <c r="Q33" s="382">
        <v>70</v>
      </c>
      <c r="R33" s="382">
        <v>28</v>
      </c>
      <c r="S33" s="386">
        <v>141</v>
      </c>
      <c r="T33" s="382">
        <v>86</v>
      </c>
      <c r="U33" s="387">
        <v>55</v>
      </c>
      <c r="V33" s="365">
        <v>1.2078</v>
      </c>
      <c r="W33" s="366">
        <v>2.8101</v>
      </c>
      <c r="X33" s="367"/>
    </row>
    <row r="34" spans="1:24" s="662" customFormat="1" ht="15" customHeight="1">
      <c r="A34" s="373"/>
      <c r="B34" s="96" t="s">
        <v>322</v>
      </c>
      <c r="C34" s="381">
        <v>4958</v>
      </c>
      <c r="D34" s="375">
        <v>1466</v>
      </c>
      <c r="E34" s="382">
        <v>129</v>
      </c>
      <c r="F34" s="382">
        <v>199</v>
      </c>
      <c r="G34" s="382">
        <v>4</v>
      </c>
      <c r="H34" s="382">
        <v>1134</v>
      </c>
      <c r="I34" s="383">
        <v>0</v>
      </c>
      <c r="J34" s="382">
        <v>12</v>
      </c>
      <c r="K34" s="384">
        <v>3231</v>
      </c>
      <c r="L34" s="385">
        <v>690</v>
      </c>
      <c r="M34" s="382">
        <v>1225</v>
      </c>
      <c r="N34" s="382">
        <v>1316</v>
      </c>
      <c r="O34" s="386">
        <v>116</v>
      </c>
      <c r="P34" s="382">
        <v>43</v>
      </c>
      <c r="Q34" s="382">
        <v>51</v>
      </c>
      <c r="R34" s="382">
        <v>22</v>
      </c>
      <c r="S34" s="386">
        <v>133</v>
      </c>
      <c r="T34" s="382">
        <v>72</v>
      </c>
      <c r="U34" s="387">
        <v>61</v>
      </c>
      <c r="V34" s="365">
        <v>1.2789</v>
      </c>
      <c r="W34" s="366">
        <v>2.7392</v>
      </c>
      <c r="X34" s="367"/>
    </row>
    <row r="35" spans="1:24" s="662" customFormat="1" ht="15" customHeight="1">
      <c r="A35" s="373"/>
      <c r="B35" s="96" t="s">
        <v>323</v>
      </c>
      <c r="C35" s="381">
        <v>7875</v>
      </c>
      <c r="D35" s="375">
        <v>2343</v>
      </c>
      <c r="E35" s="382">
        <v>219</v>
      </c>
      <c r="F35" s="382">
        <v>371</v>
      </c>
      <c r="G35" s="382">
        <v>0</v>
      </c>
      <c r="H35" s="382">
        <v>1753</v>
      </c>
      <c r="I35" s="383">
        <v>0</v>
      </c>
      <c r="J35" s="382">
        <v>34</v>
      </c>
      <c r="K35" s="384">
        <v>5073</v>
      </c>
      <c r="L35" s="385">
        <v>1218</v>
      </c>
      <c r="M35" s="382">
        <v>2096</v>
      </c>
      <c r="N35" s="382">
        <v>1759</v>
      </c>
      <c r="O35" s="386">
        <v>212</v>
      </c>
      <c r="P35" s="382">
        <v>109</v>
      </c>
      <c r="Q35" s="382">
        <v>87</v>
      </c>
      <c r="R35" s="382">
        <v>16</v>
      </c>
      <c r="S35" s="386">
        <v>213</v>
      </c>
      <c r="T35" s="382">
        <v>113</v>
      </c>
      <c r="U35" s="387">
        <v>100</v>
      </c>
      <c r="V35" s="365">
        <v>1.264</v>
      </c>
      <c r="W35" s="366">
        <v>2.6462</v>
      </c>
      <c r="X35" s="367"/>
    </row>
    <row r="36" spans="1:24" s="662" customFormat="1" ht="15" customHeight="1">
      <c r="A36" s="373"/>
      <c r="B36" s="96" t="s">
        <v>324</v>
      </c>
      <c r="C36" s="381">
        <v>4901</v>
      </c>
      <c r="D36" s="375">
        <v>1390</v>
      </c>
      <c r="E36" s="382">
        <v>128</v>
      </c>
      <c r="F36" s="382">
        <v>188</v>
      </c>
      <c r="G36" s="382">
        <v>0</v>
      </c>
      <c r="H36" s="382">
        <v>1074</v>
      </c>
      <c r="I36" s="383">
        <v>0</v>
      </c>
      <c r="J36" s="382">
        <v>16</v>
      </c>
      <c r="K36" s="384">
        <v>3245</v>
      </c>
      <c r="L36" s="385">
        <v>715</v>
      </c>
      <c r="M36" s="382">
        <v>1359</v>
      </c>
      <c r="N36" s="382">
        <v>1171</v>
      </c>
      <c r="O36" s="386">
        <v>139</v>
      </c>
      <c r="P36" s="382">
        <v>67</v>
      </c>
      <c r="Q36" s="382">
        <v>58</v>
      </c>
      <c r="R36" s="382">
        <v>14</v>
      </c>
      <c r="S36" s="386">
        <v>111</v>
      </c>
      <c r="T36" s="382">
        <v>46</v>
      </c>
      <c r="U36" s="387">
        <v>65</v>
      </c>
      <c r="V36" s="365">
        <v>1.2479</v>
      </c>
      <c r="W36" s="366">
        <v>2.5781</v>
      </c>
      <c r="X36" s="367"/>
    </row>
    <row r="37" spans="1:24" s="662" customFormat="1" ht="15" customHeight="1">
      <c r="A37" s="373"/>
      <c r="B37" s="96" t="s">
        <v>325</v>
      </c>
      <c r="C37" s="381">
        <v>7095</v>
      </c>
      <c r="D37" s="375">
        <v>2007</v>
      </c>
      <c r="E37" s="382">
        <v>170</v>
      </c>
      <c r="F37" s="382">
        <v>339</v>
      </c>
      <c r="G37" s="382">
        <v>2</v>
      </c>
      <c r="H37" s="382">
        <v>1496</v>
      </c>
      <c r="I37" s="383">
        <v>0</v>
      </c>
      <c r="J37" s="382">
        <v>16</v>
      </c>
      <c r="K37" s="384">
        <v>4708</v>
      </c>
      <c r="L37" s="385">
        <v>1058</v>
      </c>
      <c r="M37" s="382">
        <v>1949</v>
      </c>
      <c r="N37" s="382">
        <v>1701</v>
      </c>
      <c r="O37" s="386">
        <v>205</v>
      </c>
      <c r="P37" s="382">
        <v>93</v>
      </c>
      <c r="Q37" s="382">
        <v>90</v>
      </c>
      <c r="R37" s="382">
        <v>22</v>
      </c>
      <c r="S37" s="386">
        <v>159</v>
      </c>
      <c r="T37" s="382">
        <v>82</v>
      </c>
      <c r="U37" s="387">
        <v>77</v>
      </c>
      <c r="V37" s="365">
        <v>1.2675</v>
      </c>
      <c r="W37" s="366">
        <v>2.4466</v>
      </c>
      <c r="X37" s="367"/>
    </row>
    <row r="38" spans="1:24" s="662" customFormat="1" ht="15" customHeight="1">
      <c r="A38" s="373"/>
      <c r="B38" s="96" t="s">
        <v>326</v>
      </c>
      <c r="C38" s="381">
        <v>3316</v>
      </c>
      <c r="D38" s="375">
        <v>1082</v>
      </c>
      <c r="E38" s="382">
        <v>83</v>
      </c>
      <c r="F38" s="382">
        <v>152</v>
      </c>
      <c r="G38" s="382">
        <v>1</v>
      </c>
      <c r="H38" s="382">
        <v>846</v>
      </c>
      <c r="I38" s="383">
        <v>0</v>
      </c>
      <c r="J38" s="382">
        <v>32</v>
      </c>
      <c r="K38" s="384">
        <v>1986</v>
      </c>
      <c r="L38" s="385">
        <v>461</v>
      </c>
      <c r="M38" s="382">
        <v>736</v>
      </c>
      <c r="N38" s="382">
        <v>789</v>
      </c>
      <c r="O38" s="386">
        <v>126</v>
      </c>
      <c r="P38" s="382">
        <v>47</v>
      </c>
      <c r="Q38" s="382">
        <v>58</v>
      </c>
      <c r="R38" s="382">
        <v>21</v>
      </c>
      <c r="S38" s="386">
        <v>90</v>
      </c>
      <c r="T38" s="382">
        <v>52</v>
      </c>
      <c r="U38" s="387">
        <v>38</v>
      </c>
      <c r="V38" s="365">
        <v>1.1324</v>
      </c>
      <c r="W38" s="366">
        <v>3.0091</v>
      </c>
      <c r="X38" s="367"/>
    </row>
    <row r="39" spans="1:24" s="662" customFormat="1" ht="15" customHeight="1">
      <c r="A39" s="373"/>
      <c r="B39" s="96" t="s">
        <v>327</v>
      </c>
      <c r="C39" s="381">
        <v>4252</v>
      </c>
      <c r="D39" s="375">
        <v>1354</v>
      </c>
      <c r="E39" s="382">
        <v>108</v>
      </c>
      <c r="F39" s="382">
        <v>198</v>
      </c>
      <c r="G39" s="382">
        <v>1</v>
      </c>
      <c r="H39" s="382">
        <v>1047</v>
      </c>
      <c r="I39" s="383">
        <v>0</v>
      </c>
      <c r="J39" s="382">
        <v>25</v>
      </c>
      <c r="K39" s="384">
        <v>2654</v>
      </c>
      <c r="L39" s="385">
        <v>625</v>
      </c>
      <c r="M39" s="382">
        <v>1071</v>
      </c>
      <c r="N39" s="382">
        <v>958</v>
      </c>
      <c r="O39" s="386">
        <v>135</v>
      </c>
      <c r="P39" s="382">
        <v>45</v>
      </c>
      <c r="Q39" s="382">
        <v>59</v>
      </c>
      <c r="R39" s="382">
        <v>31</v>
      </c>
      <c r="S39" s="386">
        <v>84</v>
      </c>
      <c r="T39" s="382">
        <v>45</v>
      </c>
      <c r="U39" s="387">
        <v>39</v>
      </c>
      <c r="V39" s="365">
        <v>1.158</v>
      </c>
      <c r="W39" s="366">
        <v>3.0924</v>
      </c>
      <c r="X39" s="367"/>
    </row>
    <row r="40" spans="1:24" s="662" customFormat="1" ht="15" customHeight="1">
      <c r="A40" s="373"/>
      <c r="B40" s="96" t="s">
        <v>328</v>
      </c>
      <c r="C40" s="381">
        <v>4357</v>
      </c>
      <c r="D40" s="375">
        <v>1254</v>
      </c>
      <c r="E40" s="382">
        <v>118</v>
      </c>
      <c r="F40" s="382">
        <v>194</v>
      </c>
      <c r="G40" s="382">
        <v>1</v>
      </c>
      <c r="H40" s="382">
        <v>941</v>
      </c>
      <c r="I40" s="383">
        <v>0</v>
      </c>
      <c r="J40" s="382">
        <v>17</v>
      </c>
      <c r="K40" s="384">
        <v>2866</v>
      </c>
      <c r="L40" s="385">
        <v>570</v>
      </c>
      <c r="M40" s="382">
        <v>1175</v>
      </c>
      <c r="N40" s="382">
        <v>1121</v>
      </c>
      <c r="O40" s="386">
        <v>146</v>
      </c>
      <c r="P40" s="382">
        <v>57</v>
      </c>
      <c r="Q40" s="382">
        <v>65</v>
      </c>
      <c r="R40" s="382">
        <v>24</v>
      </c>
      <c r="S40" s="386">
        <v>74</v>
      </c>
      <c r="T40" s="382">
        <v>36</v>
      </c>
      <c r="U40" s="387">
        <v>38</v>
      </c>
      <c r="V40" s="365">
        <v>1.219</v>
      </c>
      <c r="W40" s="366">
        <v>2.6535</v>
      </c>
      <c r="X40" s="367"/>
    </row>
    <row r="41" spans="1:24" s="662" customFormat="1" ht="15" customHeight="1">
      <c r="A41" s="373"/>
      <c r="B41" s="96" t="s">
        <v>329</v>
      </c>
      <c r="C41" s="381">
        <v>20773</v>
      </c>
      <c r="D41" s="375">
        <v>5153</v>
      </c>
      <c r="E41" s="382">
        <v>608</v>
      </c>
      <c r="F41" s="382">
        <v>767</v>
      </c>
      <c r="G41" s="382">
        <v>3</v>
      </c>
      <c r="H41" s="382">
        <v>3775</v>
      </c>
      <c r="I41" s="383">
        <v>0</v>
      </c>
      <c r="J41" s="382">
        <v>36</v>
      </c>
      <c r="K41" s="384">
        <v>14605</v>
      </c>
      <c r="L41" s="385">
        <v>3178</v>
      </c>
      <c r="M41" s="382">
        <v>5609</v>
      </c>
      <c r="N41" s="382">
        <v>5818</v>
      </c>
      <c r="O41" s="386">
        <v>407</v>
      </c>
      <c r="P41" s="382">
        <v>202</v>
      </c>
      <c r="Q41" s="382">
        <v>181</v>
      </c>
      <c r="R41" s="382">
        <v>24</v>
      </c>
      <c r="S41" s="386">
        <v>572</v>
      </c>
      <c r="T41" s="382">
        <v>279</v>
      </c>
      <c r="U41" s="387">
        <v>293</v>
      </c>
      <c r="V41" s="365">
        <v>1.2115</v>
      </c>
      <c r="W41" s="366">
        <v>2.7846</v>
      </c>
      <c r="X41" s="367"/>
    </row>
    <row r="42" spans="1:24" s="662" customFormat="1" ht="15" customHeight="1">
      <c r="A42" s="373"/>
      <c r="B42" s="96" t="s">
        <v>330</v>
      </c>
      <c r="C42" s="381">
        <v>14491</v>
      </c>
      <c r="D42" s="375">
        <v>3824</v>
      </c>
      <c r="E42" s="382">
        <v>251</v>
      </c>
      <c r="F42" s="382">
        <v>512</v>
      </c>
      <c r="G42" s="382">
        <v>0</v>
      </c>
      <c r="H42" s="382">
        <v>3061</v>
      </c>
      <c r="I42" s="383">
        <v>0</v>
      </c>
      <c r="J42" s="382">
        <v>32</v>
      </c>
      <c r="K42" s="384">
        <v>9940</v>
      </c>
      <c r="L42" s="385">
        <v>2016</v>
      </c>
      <c r="M42" s="382">
        <v>3827</v>
      </c>
      <c r="N42" s="382">
        <v>4097</v>
      </c>
      <c r="O42" s="386">
        <v>282</v>
      </c>
      <c r="P42" s="382">
        <v>111</v>
      </c>
      <c r="Q42" s="382">
        <v>152</v>
      </c>
      <c r="R42" s="382">
        <v>19</v>
      </c>
      <c r="S42" s="386">
        <v>413</v>
      </c>
      <c r="T42" s="382">
        <v>217</v>
      </c>
      <c r="U42" s="387">
        <v>196</v>
      </c>
      <c r="V42" s="365">
        <v>1.1876</v>
      </c>
      <c r="W42" s="366">
        <v>2.7612</v>
      </c>
      <c r="X42" s="367"/>
    </row>
    <row r="43" spans="1:24" s="662" customFormat="1" ht="15" customHeight="1">
      <c r="A43" s="373"/>
      <c r="B43" s="96" t="s">
        <v>331</v>
      </c>
      <c r="C43" s="381">
        <v>6752</v>
      </c>
      <c r="D43" s="375">
        <v>1538</v>
      </c>
      <c r="E43" s="382">
        <v>169</v>
      </c>
      <c r="F43" s="382">
        <v>271</v>
      </c>
      <c r="G43" s="382">
        <v>2</v>
      </c>
      <c r="H43" s="382">
        <v>1096</v>
      </c>
      <c r="I43" s="383">
        <v>0</v>
      </c>
      <c r="J43" s="382">
        <v>19</v>
      </c>
      <c r="K43" s="384">
        <v>4694</v>
      </c>
      <c r="L43" s="385">
        <v>1160</v>
      </c>
      <c r="M43" s="382">
        <v>1955</v>
      </c>
      <c r="N43" s="382">
        <v>1579</v>
      </c>
      <c r="O43" s="386">
        <v>323</v>
      </c>
      <c r="P43" s="382">
        <v>141</v>
      </c>
      <c r="Q43" s="382">
        <v>119</v>
      </c>
      <c r="R43" s="382">
        <v>63</v>
      </c>
      <c r="S43" s="386">
        <v>178</v>
      </c>
      <c r="T43" s="382">
        <v>91</v>
      </c>
      <c r="U43" s="387">
        <v>87</v>
      </c>
      <c r="V43" s="365">
        <v>1.2949</v>
      </c>
      <c r="W43" s="366">
        <v>2.116</v>
      </c>
      <c r="X43" s="367"/>
    </row>
    <row r="44" spans="1:24" s="662" customFormat="1" ht="15" customHeight="1">
      <c r="A44" s="373"/>
      <c r="B44" s="96" t="s">
        <v>332</v>
      </c>
      <c r="C44" s="381">
        <v>13004</v>
      </c>
      <c r="D44" s="375">
        <v>3366</v>
      </c>
      <c r="E44" s="382">
        <v>371</v>
      </c>
      <c r="F44" s="382">
        <v>461</v>
      </c>
      <c r="G44" s="382">
        <v>31</v>
      </c>
      <c r="H44" s="382">
        <v>2503</v>
      </c>
      <c r="I44" s="383">
        <v>0</v>
      </c>
      <c r="J44" s="382">
        <v>29</v>
      </c>
      <c r="K44" s="384">
        <v>8920</v>
      </c>
      <c r="L44" s="385">
        <v>1835</v>
      </c>
      <c r="M44" s="382">
        <v>3633</v>
      </c>
      <c r="N44" s="382">
        <v>3452</v>
      </c>
      <c r="O44" s="386">
        <v>309</v>
      </c>
      <c r="P44" s="382">
        <v>165</v>
      </c>
      <c r="Q44" s="382">
        <v>109</v>
      </c>
      <c r="R44" s="382">
        <v>35</v>
      </c>
      <c r="S44" s="386">
        <v>380</v>
      </c>
      <c r="T44" s="382">
        <v>188</v>
      </c>
      <c r="U44" s="387">
        <v>192</v>
      </c>
      <c r="V44" s="365">
        <v>1.1866</v>
      </c>
      <c r="W44" s="366">
        <v>2.7592</v>
      </c>
      <c r="X44" s="367"/>
    </row>
    <row r="45" spans="1:24" s="662" customFormat="1" ht="15" customHeight="1">
      <c r="A45" s="373"/>
      <c r="B45" s="96" t="s">
        <v>333</v>
      </c>
      <c r="C45" s="381">
        <v>7110</v>
      </c>
      <c r="D45" s="375">
        <v>1959</v>
      </c>
      <c r="E45" s="382">
        <v>182</v>
      </c>
      <c r="F45" s="382">
        <v>279</v>
      </c>
      <c r="G45" s="382">
        <v>1</v>
      </c>
      <c r="H45" s="382">
        <v>1496</v>
      </c>
      <c r="I45" s="383">
        <v>1</v>
      </c>
      <c r="J45" s="382">
        <v>21</v>
      </c>
      <c r="K45" s="384">
        <v>4726</v>
      </c>
      <c r="L45" s="385">
        <v>1010</v>
      </c>
      <c r="M45" s="382">
        <v>1788</v>
      </c>
      <c r="N45" s="382">
        <v>1928</v>
      </c>
      <c r="O45" s="386">
        <v>213</v>
      </c>
      <c r="P45" s="382">
        <v>70</v>
      </c>
      <c r="Q45" s="382">
        <v>120</v>
      </c>
      <c r="R45" s="382">
        <v>23</v>
      </c>
      <c r="S45" s="386">
        <v>191</v>
      </c>
      <c r="T45" s="382">
        <v>89</v>
      </c>
      <c r="U45" s="387">
        <v>102</v>
      </c>
      <c r="V45" s="365">
        <v>1.129</v>
      </c>
      <c r="W45" s="366">
        <v>2.9912</v>
      </c>
      <c r="X45" s="367"/>
    </row>
    <row r="46" spans="1:26" s="662" customFormat="1" ht="15" customHeight="1">
      <c r="A46" s="373"/>
      <c r="B46" s="96" t="s">
        <v>334</v>
      </c>
      <c r="C46" s="381">
        <v>6741</v>
      </c>
      <c r="D46" s="375">
        <v>1919</v>
      </c>
      <c r="E46" s="382">
        <v>216</v>
      </c>
      <c r="F46" s="382">
        <v>390</v>
      </c>
      <c r="G46" s="382">
        <v>8</v>
      </c>
      <c r="H46" s="382">
        <v>1305</v>
      </c>
      <c r="I46" s="383">
        <v>0</v>
      </c>
      <c r="J46" s="382">
        <v>10</v>
      </c>
      <c r="K46" s="384">
        <v>4417</v>
      </c>
      <c r="L46" s="385">
        <v>868</v>
      </c>
      <c r="M46" s="382">
        <v>1806</v>
      </c>
      <c r="N46" s="382">
        <v>1743</v>
      </c>
      <c r="O46" s="386">
        <v>194</v>
      </c>
      <c r="P46" s="382">
        <v>132</v>
      </c>
      <c r="Q46" s="382">
        <v>48</v>
      </c>
      <c r="R46" s="382">
        <v>14</v>
      </c>
      <c r="S46" s="386">
        <v>201</v>
      </c>
      <c r="T46" s="382">
        <v>113</v>
      </c>
      <c r="U46" s="387">
        <v>88</v>
      </c>
      <c r="V46" s="365">
        <v>1.135</v>
      </c>
      <c r="W46" s="366">
        <v>2.9867</v>
      </c>
      <c r="X46" s="97"/>
      <c r="Y46" s="97"/>
      <c r="Z46" s="97"/>
    </row>
    <row r="47" spans="1:24" s="662" customFormat="1" ht="15" customHeight="1">
      <c r="A47" s="373"/>
      <c r="B47" s="96" t="s">
        <v>347</v>
      </c>
      <c r="C47" s="381">
        <v>19107</v>
      </c>
      <c r="D47" s="375">
        <v>4713</v>
      </c>
      <c r="E47" s="382">
        <v>523</v>
      </c>
      <c r="F47" s="382">
        <v>864</v>
      </c>
      <c r="G47" s="382">
        <v>8</v>
      </c>
      <c r="H47" s="382">
        <v>3318</v>
      </c>
      <c r="I47" s="383">
        <v>0</v>
      </c>
      <c r="J47" s="382">
        <v>46</v>
      </c>
      <c r="K47" s="384">
        <v>13325</v>
      </c>
      <c r="L47" s="385">
        <v>2533</v>
      </c>
      <c r="M47" s="382">
        <v>4999</v>
      </c>
      <c r="N47" s="382">
        <v>5793</v>
      </c>
      <c r="O47" s="386">
        <v>535</v>
      </c>
      <c r="P47" s="382">
        <v>319</v>
      </c>
      <c r="Q47" s="382">
        <v>168</v>
      </c>
      <c r="R47" s="382">
        <v>48</v>
      </c>
      <c r="S47" s="386">
        <v>488</v>
      </c>
      <c r="T47" s="382">
        <v>234</v>
      </c>
      <c r="U47" s="387">
        <v>254</v>
      </c>
      <c r="V47" s="365">
        <v>1.2107</v>
      </c>
      <c r="W47" s="366">
        <v>2.7528</v>
      </c>
      <c r="X47" s="367"/>
    </row>
    <row r="48" spans="1:26" s="662" customFormat="1" ht="15" customHeight="1">
      <c r="A48" s="373"/>
      <c r="B48" s="96" t="s">
        <v>335</v>
      </c>
      <c r="C48" s="381">
        <v>13233</v>
      </c>
      <c r="D48" s="375">
        <v>3728</v>
      </c>
      <c r="E48" s="382">
        <v>348</v>
      </c>
      <c r="F48" s="382">
        <v>454</v>
      </c>
      <c r="G48" s="382">
        <v>16</v>
      </c>
      <c r="H48" s="382">
        <v>2910</v>
      </c>
      <c r="I48" s="383">
        <v>0</v>
      </c>
      <c r="J48" s="382">
        <v>34</v>
      </c>
      <c r="K48" s="384">
        <v>8864</v>
      </c>
      <c r="L48" s="385">
        <v>1726</v>
      </c>
      <c r="M48" s="382">
        <v>3495</v>
      </c>
      <c r="N48" s="382">
        <v>3643</v>
      </c>
      <c r="O48" s="386">
        <v>270</v>
      </c>
      <c r="P48" s="382">
        <v>151</v>
      </c>
      <c r="Q48" s="382">
        <v>80</v>
      </c>
      <c r="R48" s="382">
        <v>39</v>
      </c>
      <c r="S48" s="386">
        <v>337</v>
      </c>
      <c r="T48" s="382">
        <v>167</v>
      </c>
      <c r="U48" s="387">
        <v>170</v>
      </c>
      <c r="V48" s="365">
        <v>1.181</v>
      </c>
      <c r="W48" s="366">
        <v>2.6204</v>
      </c>
      <c r="X48" s="97"/>
      <c r="Y48" s="97"/>
      <c r="Z48" s="97"/>
    </row>
    <row r="49" spans="1:26" s="662" customFormat="1" ht="17.25" customHeight="1">
      <c r="A49" s="855" t="s">
        <v>336</v>
      </c>
      <c r="B49" s="847"/>
      <c r="C49" s="381">
        <v>82</v>
      </c>
      <c r="D49" s="375">
        <v>6</v>
      </c>
      <c r="E49" s="381">
        <v>2</v>
      </c>
      <c r="F49" s="381">
        <v>4</v>
      </c>
      <c r="G49" s="381">
        <v>0</v>
      </c>
      <c r="H49" s="381">
        <v>0</v>
      </c>
      <c r="I49" s="381">
        <v>0</v>
      </c>
      <c r="J49" s="381">
        <v>3</v>
      </c>
      <c r="K49" s="381">
        <v>31</v>
      </c>
      <c r="L49" s="381">
        <v>8</v>
      </c>
      <c r="M49" s="381">
        <v>23</v>
      </c>
      <c r="N49" s="381">
        <v>0</v>
      </c>
      <c r="O49" s="381">
        <v>42</v>
      </c>
      <c r="P49" s="381">
        <v>5</v>
      </c>
      <c r="Q49" s="381">
        <v>37</v>
      </c>
      <c r="R49" s="381">
        <v>0</v>
      </c>
      <c r="S49" s="381">
        <v>0</v>
      </c>
      <c r="T49" s="381">
        <v>0</v>
      </c>
      <c r="U49" s="388">
        <v>0</v>
      </c>
      <c r="V49" s="172"/>
      <c r="W49" s="98"/>
      <c r="X49" s="99"/>
      <c r="Y49" s="99"/>
      <c r="Z49" s="99"/>
    </row>
    <row r="50" spans="1:26" s="662" customFormat="1" ht="15" customHeight="1">
      <c r="A50" s="373"/>
      <c r="B50" s="96" t="s">
        <v>300</v>
      </c>
      <c r="C50" s="381">
        <v>53</v>
      </c>
      <c r="D50" s="375">
        <v>5</v>
      </c>
      <c r="E50" s="382">
        <v>2</v>
      </c>
      <c r="F50" s="382">
        <v>3</v>
      </c>
      <c r="G50" s="382">
        <v>0</v>
      </c>
      <c r="H50" s="382">
        <v>0</v>
      </c>
      <c r="I50" s="383">
        <v>0</v>
      </c>
      <c r="J50" s="382">
        <v>3</v>
      </c>
      <c r="K50" s="384">
        <v>27</v>
      </c>
      <c r="L50" s="385">
        <v>6</v>
      </c>
      <c r="M50" s="382">
        <v>21</v>
      </c>
      <c r="N50" s="382">
        <v>0</v>
      </c>
      <c r="O50" s="386">
        <v>18</v>
      </c>
      <c r="P50" s="382">
        <v>4</v>
      </c>
      <c r="Q50" s="382">
        <v>14</v>
      </c>
      <c r="R50" s="382">
        <v>0</v>
      </c>
      <c r="S50" s="386">
        <v>0</v>
      </c>
      <c r="T50" s="382">
        <v>0</v>
      </c>
      <c r="U50" s="387">
        <v>0</v>
      </c>
      <c r="V50" s="172"/>
      <c r="W50" s="98"/>
      <c r="X50" s="99"/>
      <c r="Y50" s="99"/>
      <c r="Z50" s="99"/>
    </row>
    <row r="51" spans="1:26" s="662" customFormat="1" ht="15" customHeight="1">
      <c r="A51" s="373"/>
      <c r="B51" s="96" t="s">
        <v>301</v>
      </c>
      <c r="C51" s="381">
        <v>8</v>
      </c>
      <c r="D51" s="375">
        <v>0</v>
      </c>
      <c r="E51" s="382">
        <v>0</v>
      </c>
      <c r="F51" s="382">
        <v>0</v>
      </c>
      <c r="G51" s="382">
        <v>0</v>
      </c>
      <c r="H51" s="382">
        <v>0</v>
      </c>
      <c r="I51" s="383">
        <v>0</v>
      </c>
      <c r="J51" s="382">
        <v>0</v>
      </c>
      <c r="K51" s="384">
        <v>2</v>
      </c>
      <c r="L51" s="385">
        <v>0</v>
      </c>
      <c r="M51" s="382">
        <v>2</v>
      </c>
      <c r="N51" s="382">
        <v>0</v>
      </c>
      <c r="O51" s="386">
        <v>6</v>
      </c>
      <c r="P51" s="382">
        <v>0</v>
      </c>
      <c r="Q51" s="382">
        <v>6</v>
      </c>
      <c r="R51" s="382">
        <v>0</v>
      </c>
      <c r="S51" s="386">
        <v>0</v>
      </c>
      <c r="T51" s="382">
        <v>0</v>
      </c>
      <c r="U51" s="387">
        <v>0</v>
      </c>
      <c r="V51" s="172"/>
      <c r="W51" s="98"/>
      <c r="X51" s="99"/>
      <c r="Y51" s="99"/>
      <c r="Z51" s="99"/>
    </row>
    <row r="52" spans="1:26" s="662" customFormat="1" ht="15" customHeight="1">
      <c r="A52" s="373"/>
      <c r="B52" s="96" t="s">
        <v>302</v>
      </c>
      <c r="C52" s="381">
        <v>9</v>
      </c>
      <c r="D52" s="375">
        <v>1</v>
      </c>
      <c r="E52" s="382">
        <v>0</v>
      </c>
      <c r="F52" s="382">
        <v>1</v>
      </c>
      <c r="G52" s="382">
        <v>0</v>
      </c>
      <c r="H52" s="382">
        <v>0</v>
      </c>
      <c r="I52" s="383">
        <v>0</v>
      </c>
      <c r="J52" s="382">
        <v>0</v>
      </c>
      <c r="K52" s="384">
        <v>1</v>
      </c>
      <c r="L52" s="385">
        <v>1</v>
      </c>
      <c r="M52" s="382">
        <v>0</v>
      </c>
      <c r="N52" s="382">
        <v>0</v>
      </c>
      <c r="O52" s="386">
        <v>7</v>
      </c>
      <c r="P52" s="382">
        <v>0</v>
      </c>
      <c r="Q52" s="382">
        <v>7</v>
      </c>
      <c r="R52" s="382">
        <v>0</v>
      </c>
      <c r="S52" s="386">
        <v>0</v>
      </c>
      <c r="T52" s="382">
        <v>0</v>
      </c>
      <c r="U52" s="387">
        <v>0</v>
      </c>
      <c r="V52" s="172"/>
      <c r="W52" s="98"/>
      <c r="X52" s="99"/>
      <c r="Y52" s="99"/>
      <c r="Z52" s="99"/>
    </row>
    <row r="53" spans="1:26" s="662" customFormat="1" ht="15" customHeight="1" thickBot="1">
      <c r="A53" s="389"/>
      <c r="B53" s="100" t="s">
        <v>303</v>
      </c>
      <c r="C53" s="390">
        <v>12</v>
      </c>
      <c r="D53" s="391">
        <v>0</v>
      </c>
      <c r="E53" s="392">
        <v>0</v>
      </c>
      <c r="F53" s="392">
        <v>0</v>
      </c>
      <c r="G53" s="392">
        <v>0</v>
      </c>
      <c r="H53" s="392">
        <v>0</v>
      </c>
      <c r="I53" s="393">
        <v>0</v>
      </c>
      <c r="J53" s="392">
        <v>0</v>
      </c>
      <c r="K53" s="394">
        <v>1</v>
      </c>
      <c r="L53" s="395">
        <v>1</v>
      </c>
      <c r="M53" s="392">
        <v>0</v>
      </c>
      <c r="N53" s="392">
        <v>0</v>
      </c>
      <c r="O53" s="396">
        <v>11</v>
      </c>
      <c r="P53" s="392">
        <v>1</v>
      </c>
      <c r="Q53" s="392">
        <v>10</v>
      </c>
      <c r="R53" s="392">
        <v>0</v>
      </c>
      <c r="S53" s="396">
        <v>0</v>
      </c>
      <c r="T53" s="392">
        <v>0</v>
      </c>
      <c r="U53" s="397">
        <v>0</v>
      </c>
      <c r="V53" s="173"/>
      <c r="W53" s="101"/>
      <c r="X53" s="99"/>
      <c r="Y53" s="99"/>
      <c r="Z53" s="99"/>
    </row>
    <row r="54" spans="1:26" s="662" customFormat="1" ht="15" customHeight="1">
      <c r="A54" s="102" t="s">
        <v>930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s="662" customFormat="1" ht="15" customHeight="1">
      <c r="A55" s="102" t="s">
        <v>622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s="662" customFormat="1" ht="15" customHeight="1">
      <c r="A56" s="102" t="s">
        <v>623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5" customHeight="1">
      <c r="A57" s="102" t="s">
        <v>931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3.5">
      <c r="A58" s="398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3.5">
      <c r="A59" s="398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3.5">
      <c r="A60" s="398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3.5">
      <c r="A61" s="398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3.5">
      <c r="A62" s="398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3.5">
      <c r="A63" s="398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3.5">
      <c r="A64" s="398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3.5">
      <c r="A65" s="398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3.5">
      <c r="A66" s="398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3.5">
      <c r="A67" s="398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3.5">
      <c r="A68" s="398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4" ht="13.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X69" s="398"/>
    </row>
    <row r="70" spans="1:24" ht="13.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X70" s="398"/>
    </row>
    <row r="71" spans="1:24" ht="13.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X71" s="398"/>
    </row>
    <row r="72" spans="1:24" ht="13.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X72" s="398"/>
    </row>
    <row r="73" spans="1:24" ht="13.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X73" s="398"/>
    </row>
    <row r="74" spans="1:24" ht="13.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X74" s="398"/>
    </row>
    <row r="75" spans="1:24" ht="13.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X75" s="398"/>
    </row>
    <row r="76" spans="1:24" ht="13.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X76" s="398"/>
    </row>
    <row r="77" spans="1:24" ht="13.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X77" s="398"/>
    </row>
    <row r="78" spans="1:24" ht="13.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X78" s="398"/>
    </row>
    <row r="79" spans="1:24" ht="13.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X79" s="398"/>
    </row>
    <row r="80" spans="1:24" ht="13.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X80" s="398"/>
    </row>
    <row r="81" spans="1:24" ht="13.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X81" s="398"/>
    </row>
    <row r="82" spans="1:24" ht="13.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X82" s="398"/>
    </row>
    <row r="83" spans="1:24" ht="13.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X83" s="398"/>
    </row>
    <row r="84" spans="1:24" ht="13.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X84" s="398"/>
    </row>
    <row r="85" spans="1:24" ht="13.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X85" s="398"/>
    </row>
    <row r="86" spans="1:24" ht="13.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X86" s="398"/>
    </row>
    <row r="87" spans="1:24" ht="13.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X87" s="398"/>
    </row>
    <row r="88" spans="1:24" ht="13.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X88" s="398"/>
    </row>
    <row r="89" spans="1:24" ht="13.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X89" s="398"/>
    </row>
    <row r="90" spans="1:24" ht="13.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X90" s="398"/>
    </row>
    <row r="91" spans="1:24" ht="13.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X91" s="398"/>
    </row>
    <row r="92" spans="1:24" ht="13.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X92" s="398"/>
    </row>
    <row r="93" spans="1:24" ht="13.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X93" s="398"/>
    </row>
    <row r="94" spans="1:24" ht="13.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X94" s="398"/>
    </row>
    <row r="95" spans="1:24" ht="13.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X95" s="398"/>
    </row>
    <row r="96" spans="1:24" ht="13.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X96" s="398"/>
    </row>
    <row r="97" spans="1:24" ht="13.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X97" s="398"/>
    </row>
    <row r="98" spans="1:24" ht="13.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X98" s="398"/>
    </row>
    <row r="99" spans="1:24" ht="13.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X99" s="398"/>
    </row>
    <row r="100" spans="1:24" ht="13.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X100" s="398"/>
    </row>
    <row r="101" spans="1:24" ht="13.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X101" s="398"/>
    </row>
    <row r="102" spans="1:24" ht="13.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X102" s="398"/>
    </row>
    <row r="103" spans="1:24" ht="13.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X103" s="398"/>
    </row>
    <row r="104" spans="1:24" ht="13.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X104" s="398"/>
    </row>
    <row r="105" spans="1:24" ht="13.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X105" s="398"/>
    </row>
    <row r="106" spans="1:24" ht="13.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X106" s="398"/>
    </row>
    <row r="107" spans="1:24" ht="13.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X107" s="398"/>
    </row>
    <row r="108" spans="1:24" ht="13.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X108" s="398"/>
    </row>
    <row r="109" spans="1:24" ht="13.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X109" s="398"/>
    </row>
    <row r="110" spans="1:24" ht="13.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X110" s="398"/>
    </row>
    <row r="111" spans="1:24" ht="13.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X111" s="398"/>
    </row>
    <row r="112" spans="1:24" ht="13.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X112" s="398"/>
    </row>
    <row r="113" spans="1:24" ht="13.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X113" s="398"/>
    </row>
    <row r="114" spans="1:24" ht="13.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X114" s="398"/>
    </row>
    <row r="115" spans="1:24" ht="13.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X115" s="398"/>
    </row>
    <row r="116" spans="1:24" ht="13.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X116" s="398"/>
    </row>
    <row r="117" spans="1:24" ht="13.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X117" s="398"/>
    </row>
    <row r="118" spans="1:24" ht="13.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X118" s="398"/>
    </row>
    <row r="119" spans="1:24" ht="13.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X119" s="398"/>
    </row>
    <row r="120" spans="1:24" ht="13.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X120" s="398"/>
    </row>
    <row r="121" spans="1:24" ht="13.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X121" s="398"/>
    </row>
    <row r="122" spans="1:24" ht="13.5">
      <c r="A122" s="398"/>
      <c r="B122" s="398"/>
      <c r="C122" s="398"/>
      <c r="D122" s="398"/>
      <c r="E122" s="398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X122" s="398"/>
    </row>
    <row r="123" spans="1:24" ht="13.5">
      <c r="A123" s="398"/>
      <c r="B123" s="398"/>
      <c r="C123" s="398"/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X123" s="398"/>
    </row>
    <row r="124" spans="1:24" ht="13.5">
      <c r="A124" s="398"/>
      <c r="B124" s="398"/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X124" s="398"/>
    </row>
    <row r="125" spans="1:24" ht="13.5">
      <c r="A125" s="398"/>
      <c r="B125" s="398"/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X125" s="398"/>
    </row>
    <row r="126" spans="1:24" ht="13.5">
      <c r="A126" s="398"/>
      <c r="B126" s="398"/>
      <c r="C126" s="398"/>
      <c r="D126" s="398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X126" s="398"/>
    </row>
    <row r="127" spans="1:24" ht="13.5">
      <c r="A127" s="398"/>
      <c r="B127" s="398"/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X127" s="398"/>
    </row>
    <row r="128" spans="1:24" ht="13.5">
      <c r="A128" s="398"/>
      <c r="B128" s="398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X128" s="398"/>
    </row>
    <row r="129" spans="1:24" ht="13.5">
      <c r="A129" s="398"/>
      <c r="B129" s="398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398"/>
      <c r="U129" s="398"/>
      <c r="X129" s="398"/>
    </row>
    <row r="130" spans="1:24" ht="13.5">
      <c r="A130" s="398"/>
      <c r="B130" s="398"/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X130" s="398"/>
    </row>
    <row r="131" spans="1:24" ht="13.5">
      <c r="A131" s="398"/>
      <c r="B131" s="398"/>
      <c r="C131" s="398"/>
      <c r="D131" s="398"/>
      <c r="E131" s="398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X131" s="398"/>
    </row>
    <row r="132" spans="1:24" ht="13.5">
      <c r="A132" s="398"/>
      <c r="B132" s="398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398"/>
      <c r="R132" s="398"/>
      <c r="S132" s="398"/>
      <c r="T132" s="398"/>
      <c r="U132" s="398"/>
      <c r="X132" s="398"/>
    </row>
    <row r="133" spans="1:24" ht="13.5">
      <c r="A133" s="398"/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398"/>
      <c r="S133" s="398"/>
      <c r="T133" s="398"/>
      <c r="U133" s="398"/>
      <c r="X133" s="398"/>
    </row>
    <row r="134" spans="1:24" ht="13.5">
      <c r="A134" s="398"/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X134" s="398"/>
    </row>
    <row r="135" spans="1:24" ht="13.5">
      <c r="A135" s="398"/>
      <c r="B135" s="398"/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X135" s="398"/>
    </row>
    <row r="136" spans="1:24" ht="13.5">
      <c r="A136" s="398"/>
      <c r="B136" s="398"/>
      <c r="C136" s="398"/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X136" s="398"/>
    </row>
    <row r="137" spans="1:24" ht="13.5">
      <c r="A137" s="398"/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X137" s="398"/>
    </row>
    <row r="138" spans="1:24" ht="13.5">
      <c r="A138" s="398"/>
      <c r="B138" s="398"/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398"/>
      <c r="S138" s="398"/>
      <c r="T138" s="398"/>
      <c r="U138" s="398"/>
      <c r="X138" s="398"/>
    </row>
    <row r="139" spans="1:24" ht="13.5">
      <c r="A139" s="398"/>
      <c r="B139" s="398"/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X139" s="398"/>
    </row>
    <row r="140" spans="1:24" ht="13.5">
      <c r="A140" s="398"/>
      <c r="B140" s="398"/>
      <c r="C140" s="398"/>
      <c r="D140" s="398"/>
      <c r="E140" s="398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398"/>
      <c r="T140" s="398"/>
      <c r="U140" s="398"/>
      <c r="X140" s="398"/>
    </row>
    <row r="141" spans="1:24" ht="13.5">
      <c r="A141" s="398"/>
      <c r="B141" s="398"/>
      <c r="C141" s="398"/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X141" s="398"/>
    </row>
    <row r="142" spans="1:24" ht="13.5">
      <c r="A142" s="398"/>
      <c r="B142" s="398"/>
      <c r="C142" s="398"/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X142" s="398"/>
    </row>
    <row r="143" spans="1:24" ht="13.5">
      <c r="A143" s="398"/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X143" s="398"/>
    </row>
    <row r="144" spans="1:24" ht="13.5">
      <c r="A144" s="398"/>
      <c r="B144" s="398"/>
      <c r="C144" s="398"/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X144" s="398"/>
    </row>
    <row r="145" spans="1:24" ht="13.5">
      <c r="A145" s="398"/>
      <c r="B145" s="398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X145" s="398"/>
    </row>
    <row r="146" spans="1:24" ht="13.5">
      <c r="A146" s="398"/>
      <c r="B146" s="398"/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98"/>
      <c r="X146" s="398"/>
    </row>
    <row r="147" spans="1:24" ht="13.5">
      <c r="A147" s="398"/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X147" s="398"/>
    </row>
    <row r="148" spans="1:24" ht="13.5">
      <c r="A148" s="398"/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X148" s="398"/>
    </row>
    <row r="149" spans="1:24" ht="13.5">
      <c r="A149" s="398"/>
      <c r="B149" s="398"/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8"/>
      <c r="T149" s="398"/>
      <c r="U149" s="398"/>
      <c r="X149" s="398"/>
    </row>
    <row r="150" spans="1:24" ht="13.5">
      <c r="A150" s="398"/>
      <c r="B150" s="398"/>
      <c r="C150" s="398"/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98"/>
      <c r="X150" s="398"/>
    </row>
    <row r="151" spans="1:24" ht="13.5">
      <c r="A151" s="398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X151" s="398"/>
    </row>
    <row r="152" spans="1:24" ht="13.5">
      <c r="A152" s="398"/>
      <c r="B152" s="398"/>
      <c r="C152" s="398"/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X152" s="398"/>
    </row>
    <row r="153" spans="1:24" ht="13.5">
      <c r="A153" s="398"/>
      <c r="B153" s="398"/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X153" s="398"/>
    </row>
    <row r="154" spans="1:24" ht="13.5">
      <c r="A154" s="398"/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8"/>
      <c r="S154" s="398"/>
      <c r="T154" s="398"/>
      <c r="U154" s="398"/>
      <c r="X154" s="398"/>
    </row>
    <row r="155" spans="1:24" ht="13.5">
      <c r="A155" s="398"/>
      <c r="B155" s="398"/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8"/>
      <c r="S155" s="398"/>
      <c r="T155" s="398"/>
      <c r="U155" s="398"/>
      <c r="X155" s="398"/>
    </row>
    <row r="156" spans="1:24" ht="13.5">
      <c r="A156" s="398"/>
      <c r="B156" s="398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8"/>
      <c r="S156" s="398"/>
      <c r="T156" s="398"/>
      <c r="U156" s="398"/>
      <c r="X156" s="398"/>
    </row>
    <row r="157" spans="1:24" ht="13.5">
      <c r="A157" s="398"/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X157" s="398"/>
    </row>
    <row r="158" spans="1:24" ht="13.5">
      <c r="A158" s="398"/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X158" s="398"/>
    </row>
    <row r="159" spans="1:24" ht="13.5">
      <c r="A159" s="398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X159" s="398"/>
    </row>
    <row r="160" spans="1:24" ht="13.5">
      <c r="A160" s="398"/>
      <c r="B160" s="398"/>
      <c r="C160" s="398"/>
      <c r="D160" s="398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8"/>
      <c r="S160" s="398"/>
      <c r="T160" s="398"/>
      <c r="U160" s="398"/>
      <c r="X160" s="398"/>
    </row>
    <row r="161" spans="1:24" ht="13.5">
      <c r="A161" s="398"/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X161" s="398"/>
    </row>
    <row r="162" spans="1:24" ht="13.5">
      <c r="A162" s="398"/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398"/>
      <c r="Q162" s="398"/>
      <c r="R162" s="398"/>
      <c r="S162" s="398"/>
      <c r="T162" s="398"/>
      <c r="U162" s="398"/>
      <c r="X162" s="398"/>
    </row>
    <row r="163" spans="1:24" ht="13.5">
      <c r="A163" s="398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X163" s="398"/>
    </row>
    <row r="164" spans="1:24" ht="13.5">
      <c r="A164" s="398"/>
      <c r="B164" s="398"/>
      <c r="C164" s="398"/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98"/>
      <c r="X164" s="398"/>
    </row>
    <row r="165" spans="1:24" ht="13.5">
      <c r="A165" s="398"/>
      <c r="B165" s="398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X165" s="398"/>
    </row>
    <row r="166" spans="1:24" ht="13.5">
      <c r="A166" s="398"/>
      <c r="B166" s="398"/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8"/>
      <c r="T166" s="398"/>
      <c r="U166" s="398"/>
      <c r="X166" s="398"/>
    </row>
    <row r="167" spans="1:24" ht="13.5">
      <c r="A167" s="398"/>
      <c r="B167" s="398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X167" s="398"/>
    </row>
    <row r="168" spans="1:24" ht="13.5">
      <c r="A168" s="398"/>
      <c r="B168" s="398"/>
      <c r="C168" s="398"/>
      <c r="D168" s="398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398"/>
      <c r="S168" s="398"/>
      <c r="T168" s="398"/>
      <c r="U168" s="398"/>
      <c r="X168" s="398"/>
    </row>
    <row r="169" spans="1:24" ht="13.5">
      <c r="A169" s="398"/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98"/>
      <c r="X169" s="398"/>
    </row>
    <row r="170" spans="1:24" ht="13.5">
      <c r="A170" s="398"/>
      <c r="B170" s="398"/>
      <c r="C170" s="398"/>
      <c r="D170" s="398"/>
      <c r="E170" s="398"/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  <c r="Q170" s="398"/>
      <c r="R170" s="398"/>
      <c r="S170" s="398"/>
      <c r="T170" s="398"/>
      <c r="U170" s="398"/>
      <c r="X170" s="398"/>
    </row>
    <row r="171" spans="1:24" ht="13.5">
      <c r="A171" s="398"/>
      <c r="B171" s="398"/>
      <c r="C171" s="398"/>
      <c r="D171" s="398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398"/>
      <c r="T171" s="398"/>
      <c r="U171" s="398"/>
      <c r="X171" s="398"/>
    </row>
    <row r="172" spans="1:24" ht="13.5">
      <c r="A172" s="398"/>
      <c r="B172" s="398"/>
      <c r="C172" s="398"/>
      <c r="D172" s="398"/>
      <c r="E172" s="398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398"/>
      <c r="R172" s="398"/>
      <c r="S172" s="398"/>
      <c r="T172" s="398"/>
      <c r="U172" s="398"/>
      <c r="X172" s="398"/>
    </row>
    <row r="173" spans="1:24" ht="13.5">
      <c r="A173" s="398"/>
      <c r="B173" s="398"/>
      <c r="C173" s="398"/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8"/>
      <c r="T173" s="398"/>
      <c r="U173" s="398"/>
      <c r="X173" s="398"/>
    </row>
    <row r="174" spans="1:24" ht="13.5">
      <c r="A174" s="398"/>
      <c r="B174" s="398"/>
      <c r="C174" s="398"/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98"/>
      <c r="X174" s="398"/>
    </row>
    <row r="175" spans="1:24" ht="13.5">
      <c r="A175" s="398"/>
      <c r="B175" s="398"/>
      <c r="C175" s="398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X175" s="398"/>
    </row>
    <row r="176" spans="1:24" ht="13.5">
      <c r="A176" s="398"/>
      <c r="B176" s="398"/>
      <c r="C176" s="398"/>
      <c r="D176" s="398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98"/>
      <c r="X176" s="398"/>
    </row>
    <row r="177" spans="1:24" ht="13.5">
      <c r="A177" s="398"/>
      <c r="B177" s="398"/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8"/>
      <c r="T177" s="398"/>
      <c r="U177" s="398"/>
      <c r="X177" s="398"/>
    </row>
    <row r="178" spans="1:24" ht="13.5">
      <c r="A178" s="398"/>
      <c r="B178" s="398"/>
      <c r="C178" s="398"/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98"/>
      <c r="X178" s="398"/>
    </row>
    <row r="179" spans="1:24" ht="13.5">
      <c r="A179" s="398"/>
      <c r="B179" s="398"/>
      <c r="C179" s="398"/>
      <c r="D179" s="398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  <c r="P179" s="398"/>
      <c r="Q179" s="398"/>
      <c r="R179" s="398"/>
      <c r="S179" s="398"/>
      <c r="T179" s="398"/>
      <c r="U179" s="398"/>
      <c r="X179" s="398"/>
    </row>
    <row r="180" spans="1:24" ht="13.5">
      <c r="A180" s="398"/>
      <c r="B180" s="398"/>
      <c r="C180" s="398"/>
      <c r="D180" s="398"/>
      <c r="E180" s="398"/>
      <c r="F180" s="398"/>
      <c r="G180" s="398"/>
      <c r="H180" s="398"/>
      <c r="I180" s="398"/>
      <c r="J180" s="398"/>
      <c r="K180" s="398"/>
      <c r="L180" s="398"/>
      <c r="M180" s="398"/>
      <c r="N180" s="398"/>
      <c r="O180" s="398"/>
      <c r="P180" s="398"/>
      <c r="Q180" s="398"/>
      <c r="R180" s="398"/>
      <c r="S180" s="398"/>
      <c r="T180" s="398"/>
      <c r="U180" s="398"/>
      <c r="X180" s="398"/>
    </row>
    <row r="181" spans="1:24" ht="13.5">
      <c r="A181" s="398"/>
      <c r="B181" s="398"/>
      <c r="C181" s="398"/>
      <c r="D181" s="398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98"/>
      <c r="P181" s="398"/>
      <c r="Q181" s="398"/>
      <c r="R181" s="398"/>
      <c r="S181" s="398"/>
      <c r="T181" s="398"/>
      <c r="U181" s="398"/>
      <c r="X181" s="398"/>
    </row>
    <row r="182" spans="1:24" ht="13.5">
      <c r="A182" s="398"/>
      <c r="B182" s="398"/>
      <c r="C182" s="398"/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8"/>
      <c r="R182" s="398"/>
      <c r="S182" s="398"/>
      <c r="T182" s="398"/>
      <c r="U182" s="398"/>
      <c r="X182" s="398"/>
    </row>
    <row r="183" spans="1:24" ht="13.5">
      <c r="A183" s="398"/>
      <c r="B183" s="398"/>
      <c r="C183" s="398"/>
      <c r="D183" s="398"/>
      <c r="E183" s="398"/>
      <c r="F183" s="398"/>
      <c r="G183" s="398"/>
      <c r="H183" s="398"/>
      <c r="I183" s="398"/>
      <c r="J183" s="398"/>
      <c r="K183" s="398"/>
      <c r="L183" s="398"/>
      <c r="M183" s="398"/>
      <c r="N183" s="398"/>
      <c r="O183" s="398"/>
      <c r="P183" s="398"/>
      <c r="Q183" s="398"/>
      <c r="R183" s="398"/>
      <c r="S183" s="398"/>
      <c r="T183" s="398"/>
      <c r="U183" s="398"/>
      <c r="X183" s="398"/>
    </row>
    <row r="184" spans="1:24" ht="13.5">
      <c r="A184" s="398"/>
      <c r="B184" s="398"/>
      <c r="C184" s="398"/>
      <c r="D184" s="398"/>
      <c r="E184" s="398"/>
      <c r="F184" s="398"/>
      <c r="G184" s="398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X184" s="398"/>
    </row>
    <row r="185" spans="1:24" ht="13.5">
      <c r="A185" s="398"/>
      <c r="B185" s="398"/>
      <c r="C185" s="398"/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8"/>
      <c r="R185" s="398"/>
      <c r="S185" s="398"/>
      <c r="T185" s="398"/>
      <c r="U185" s="398"/>
      <c r="X185" s="398"/>
    </row>
    <row r="186" spans="1:24" ht="13.5">
      <c r="A186" s="398"/>
      <c r="B186" s="398"/>
      <c r="C186" s="398"/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398"/>
      <c r="R186" s="398"/>
      <c r="S186" s="398"/>
      <c r="T186" s="398"/>
      <c r="U186" s="398"/>
      <c r="X186" s="398"/>
    </row>
  </sheetData>
  <mergeCells count="33">
    <mergeCell ref="A13:B13"/>
    <mergeCell ref="A49:B49"/>
    <mergeCell ref="J5:J6"/>
    <mergeCell ref="A9:B9"/>
    <mergeCell ref="A10:B10"/>
    <mergeCell ref="A11:B11"/>
    <mergeCell ref="A12:B12"/>
    <mergeCell ref="F5:F6"/>
    <mergeCell ref="C4:C6"/>
    <mergeCell ref="D4:I4"/>
    <mergeCell ref="W4:W6"/>
    <mergeCell ref="A4:B6"/>
    <mergeCell ref="A7:B7"/>
    <mergeCell ref="A8:B8"/>
    <mergeCell ref="O4:R4"/>
    <mergeCell ref="K4:N4"/>
    <mergeCell ref="S4:U4"/>
    <mergeCell ref="V4:V6"/>
    <mergeCell ref="D5:D6"/>
    <mergeCell ref="E5:E6"/>
    <mergeCell ref="G5:G6"/>
    <mergeCell ref="K5:K6"/>
    <mergeCell ref="L5:L6"/>
    <mergeCell ref="H5:I5"/>
    <mergeCell ref="R5:R6"/>
    <mergeCell ref="S5:S6"/>
    <mergeCell ref="U5:U6"/>
    <mergeCell ref="M5:M6"/>
    <mergeCell ref="N5:N6"/>
    <mergeCell ref="O5:O6"/>
    <mergeCell ref="P5:P6"/>
    <mergeCell ref="Q5:Q6"/>
    <mergeCell ref="T5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selection activeCell="F28" sqref="F28"/>
    </sheetView>
  </sheetViews>
  <sheetFormatPr defaultColWidth="9.00390625" defaultRowHeight="13.5"/>
  <cols>
    <col min="1" max="1" width="1.625" style="666" customWidth="1"/>
    <col min="2" max="2" width="12.875" style="666" customWidth="1"/>
    <col min="3" max="9" width="11.125" style="666" customWidth="1"/>
    <col min="10" max="16384" width="8.00390625" style="666" customWidth="1"/>
  </cols>
  <sheetData>
    <row r="1" spans="2:9" s="664" customFormat="1" ht="12" customHeight="1">
      <c r="B1" s="859"/>
      <c r="C1" s="859"/>
      <c r="I1" s="665"/>
    </row>
    <row r="2" spans="2:9" ht="18" customHeight="1">
      <c r="B2" s="162" t="s">
        <v>934</v>
      </c>
      <c r="C2" s="163"/>
      <c r="D2" s="163"/>
      <c r="E2" s="163"/>
      <c r="F2" s="163"/>
      <c r="G2" s="164"/>
      <c r="H2" s="164"/>
      <c r="I2" s="170"/>
    </row>
    <row r="3" spans="2:9" ht="18.75" customHeight="1" thickBot="1">
      <c r="B3" s="162"/>
      <c r="C3" s="163"/>
      <c r="D3" s="163"/>
      <c r="E3" s="163"/>
      <c r="F3" s="163"/>
      <c r="G3" s="164"/>
      <c r="H3" s="164"/>
      <c r="I3" s="170" t="s">
        <v>353</v>
      </c>
    </row>
    <row r="4" spans="2:10" ht="13.5" customHeight="1" thickTop="1">
      <c r="B4" s="860" t="s">
        <v>555</v>
      </c>
      <c r="C4" s="862" t="s">
        <v>556</v>
      </c>
      <c r="D4" s="165"/>
      <c r="E4" s="166"/>
      <c r="F4" s="166"/>
      <c r="G4" s="166"/>
      <c r="H4" s="166"/>
      <c r="I4" s="166"/>
      <c r="J4" s="667"/>
    </row>
    <row r="5" spans="2:10" ht="24.75" customHeight="1">
      <c r="B5" s="861"/>
      <c r="C5" s="861"/>
      <c r="D5" s="167" t="s">
        <v>348</v>
      </c>
      <c r="E5" s="167" t="s">
        <v>349</v>
      </c>
      <c r="F5" s="167" t="s">
        <v>350</v>
      </c>
      <c r="G5" s="167" t="s">
        <v>351</v>
      </c>
      <c r="H5" s="167" t="s">
        <v>282</v>
      </c>
      <c r="I5" s="168" t="s">
        <v>352</v>
      </c>
      <c r="J5" s="667"/>
    </row>
    <row r="6" spans="2:9" ht="6" customHeight="1">
      <c r="B6" s="258"/>
      <c r="C6" s="259"/>
      <c r="D6" s="259"/>
      <c r="E6" s="259"/>
      <c r="F6" s="259"/>
      <c r="G6" s="259"/>
      <c r="H6" s="259"/>
      <c r="I6" s="259"/>
    </row>
    <row r="7" spans="2:10" s="664" customFormat="1" ht="21" customHeight="1">
      <c r="B7" s="260" t="s">
        <v>888</v>
      </c>
      <c r="C7" s="261">
        <v>51006</v>
      </c>
      <c r="D7" s="261">
        <v>2059</v>
      </c>
      <c r="E7" s="261">
        <v>110</v>
      </c>
      <c r="F7" s="261">
        <v>25882</v>
      </c>
      <c r="G7" s="261">
        <v>682</v>
      </c>
      <c r="H7" s="261">
        <v>21806</v>
      </c>
      <c r="I7" s="261">
        <v>467</v>
      </c>
      <c r="J7" s="457"/>
    </row>
    <row r="8" spans="2:10" s="664" customFormat="1" ht="21" customHeight="1">
      <c r="B8" s="260" t="s">
        <v>889</v>
      </c>
      <c r="C8" s="261">
        <v>54225</v>
      </c>
      <c r="D8" s="261">
        <v>2399</v>
      </c>
      <c r="E8" s="261">
        <v>141</v>
      </c>
      <c r="F8" s="261">
        <v>28520</v>
      </c>
      <c r="G8" s="261">
        <v>708</v>
      </c>
      <c r="H8" s="261">
        <v>22064</v>
      </c>
      <c r="I8" s="261">
        <v>393</v>
      </c>
      <c r="J8" s="457"/>
    </row>
    <row r="9" spans="2:10" s="664" customFormat="1" ht="21" customHeight="1">
      <c r="B9" s="262" t="s">
        <v>935</v>
      </c>
      <c r="C9" s="359">
        <v>44983</v>
      </c>
      <c r="D9" s="359">
        <v>2604</v>
      </c>
      <c r="E9" s="359">
        <v>118</v>
      </c>
      <c r="F9" s="359">
        <v>22612</v>
      </c>
      <c r="G9" s="359">
        <v>698</v>
      </c>
      <c r="H9" s="359">
        <v>18625</v>
      </c>
      <c r="I9" s="359">
        <v>326</v>
      </c>
      <c r="J9" s="457"/>
    </row>
    <row r="10" spans="2:10" s="664" customFormat="1" ht="21" customHeight="1">
      <c r="B10" s="263"/>
      <c r="C10" s="359"/>
      <c r="D10" s="359"/>
      <c r="E10" s="359"/>
      <c r="F10" s="359"/>
      <c r="G10" s="359"/>
      <c r="H10" s="359"/>
      <c r="I10" s="359"/>
      <c r="J10" s="457"/>
    </row>
    <row r="11" spans="2:10" s="664" customFormat="1" ht="21" customHeight="1">
      <c r="B11" s="264" t="s">
        <v>936</v>
      </c>
      <c r="C11" s="261">
        <v>2963</v>
      </c>
      <c r="D11" s="261">
        <v>130</v>
      </c>
      <c r="E11" s="261">
        <v>8</v>
      </c>
      <c r="F11" s="261">
        <v>1485</v>
      </c>
      <c r="G11" s="261">
        <v>21</v>
      </c>
      <c r="H11" s="261">
        <v>1311</v>
      </c>
      <c r="I11" s="261">
        <v>8</v>
      </c>
      <c r="J11" s="457"/>
    </row>
    <row r="12" spans="2:10" s="664" customFormat="1" ht="21" customHeight="1">
      <c r="B12" s="264" t="s">
        <v>604</v>
      </c>
      <c r="C12" s="261">
        <v>4007</v>
      </c>
      <c r="D12" s="261">
        <v>162</v>
      </c>
      <c r="E12" s="261">
        <v>4</v>
      </c>
      <c r="F12" s="261">
        <v>2060</v>
      </c>
      <c r="G12" s="261">
        <v>42</v>
      </c>
      <c r="H12" s="261">
        <v>1732</v>
      </c>
      <c r="I12" s="261">
        <v>7</v>
      </c>
      <c r="J12" s="457"/>
    </row>
    <row r="13" spans="2:10" s="664" customFormat="1" ht="21" customHeight="1">
      <c r="B13" s="264" t="s">
        <v>557</v>
      </c>
      <c r="C13" s="261">
        <v>4047</v>
      </c>
      <c r="D13" s="261">
        <v>297</v>
      </c>
      <c r="E13" s="261">
        <v>23</v>
      </c>
      <c r="F13" s="261">
        <v>2059</v>
      </c>
      <c r="G13" s="261">
        <v>67</v>
      </c>
      <c r="H13" s="261">
        <v>1578</v>
      </c>
      <c r="I13" s="261">
        <v>23</v>
      </c>
      <c r="J13" s="457"/>
    </row>
    <row r="14" spans="2:10" s="664" customFormat="1" ht="21" customHeight="1">
      <c r="B14" s="264" t="s">
        <v>558</v>
      </c>
      <c r="C14" s="261">
        <v>2583</v>
      </c>
      <c r="D14" s="261">
        <v>86</v>
      </c>
      <c r="E14" s="261">
        <v>3</v>
      </c>
      <c r="F14" s="261">
        <v>1210</v>
      </c>
      <c r="G14" s="261">
        <v>33</v>
      </c>
      <c r="H14" s="261">
        <v>1200</v>
      </c>
      <c r="I14" s="261">
        <v>51</v>
      </c>
      <c r="J14" s="457"/>
    </row>
    <row r="15" spans="2:10" s="664" customFormat="1" ht="21" customHeight="1">
      <c r="B15" s="264" t="s">
        <v>559</v>
      </c>
      <c r="C15" s="261">
        <v>2814</v>
      </c>
      <c r="D15" s="261">
        <v>131</v>
      </c>
      <c r="E15" s="261">
        <v>3</v>
      </c>
      <c r="F15" s="261">
        <v>1386</v>
      </c>
      <c r="G15" s="261">
        <v>22</v>
      </c>
      <c r="H15" s="261">
        <v>1232</v>
      </c>
      <c r="I15" s="261">
        <v>40</v>
      </c>
      <c r="J15" s="457"/>
    </row>
    <row r="16" spans="2:10" s="664" customFormat="1" ht="21" customHeight="1">
      <c r="B16" s="264" t="s">
        <v>560</v>
      </c>
      <c r="C16" s="261">
        <v>4100</v>
      </c>
      <c r="D16" s="261">
        <v>208</v>
      </c>
      <c r="E16" s="261">
        <v>5</v>
      </c>
      <c r="F16" s="261">
        <v>2070</v>
      </c>
      <c r="G16" s="261">
        <v>49</v>
      </c>
      <c r="H16" s="261">
        <v>1731</v>
      </c>
      <c r="I16" s="261">
        <v>37</v>
      </c>
      <c r="J16" s="457"/>
    </row>
    <row r="17" spans="2:10" s="664" customFormat="1" ht="21" customHeight="1">
      <c r="B17" s="264" t="s">
        <v>561</v>
      </c>
      <c r="C17" s="261">
        <v>4103</v>
      </c>
      <c r="D17" s="261">
        <v>271</v>
      </c>
      <c r="E17" s="261">
        <v>10</v>
      </c>
      <c r="F17" s="261">
        <v>2177</v>
      </c>
      <c r="G17" s="261">
        <v>51</v>
      </c>
      <c r="H17" s="261">
        <v>1546</v>
      </c>
      <c r="I17" s="261">
        <v>48</v>
      </c>
      <c r="J17" s="457"/>
    </row>
    <row r="18" spans="2:10" s="664" customFormat="1" ht="21" customHeight="1">
      <c r="B18" s="264" t="s">
        <v>562</v>
      </c>
      <c r="C18" s="261">
        <v>3614</v>
      </c>
      <c r="D18" s="261">
        <v>214</v>
      </c>
      <c r="E18" s="261">
        <v>21</v>
      </c>
      <c r="F18" s="261">
        <v>1865</v>
      </c>
      <c r="G18" s="261">
        <v>38</v>
      </c>
      <c r="H18" s="261">
        <v>1433</v>
      </c>
      <c r="I18" s="261">
        <v>43</v>
      </c>
      <c r="J18" s="457"/>
    </row>
    <row r="19" spans="2:10" s="664" customFormat="1" ht="21" customHeight="1">
      <c r="B19" s="264" t="s">
        <v>563</v>
      </c>
      <c r="C19" s="261">
        <v>4712</v>
      </c>
      <c r="D19" s="261">
        <v>271</v>
      </c>
      <c r="E19" s="261">
        <v>4</v>
      </c>
      <c r="F19" s="261">
        <v>2524</v>
      </c>
      <c r="G19" s="261">
        <v>57</v>
      </c>
      <c r="H19" s="261">
        <v>1827</v>
      </c>
      <c r="I19" s="261">
        <v>29</v>
      </c>
      <c r="J19" s="457"/>
    </row>
    <row r="20" spans="2:10" s="664" customFormat="1" ht="21" customHeight="1">
      <c r="B20" s="264" t="s">
        <v>354</v>
      </c>
      <c r="C20" s="261">
        <v>4418</v>
      </c>
      <c r="D20" s="261">
        <v>262</v>
      </c>
      <c r="E20" s="261">
        <v>14</v>
      </c>
      <c r="F20" s="261">
        <v>2256</v>
      </c>
      <c r="G20" s="261">
        <v>64</v>
      </c>
      <c r="H20" s="261">
        <v>1804</v>
      </c>
      <c r="I20" s="261">
        <v>18</v>
      </c>
      <c r="J20" s="457"/>
    </row>
    <row r="21" spans="2:10" s="664" customFormat="1" ht="21" customHeight="1">
      <c r="B21" s="264" t="s">
        <v>605</v>
      </c>
      <c r="C21" s="261">
        <v>4365</v>
      </c>
      <c r="D21" s="261">
        <v>338</v>
      </c>
      <c r="E21" s="261">
        <v>15</v>
      </c>
      <c r="F21" s="261">
        <v>2040</v>
      </c>
      <c r="G21" s="261">
        <v>148</v>
      </c>
      <c r="H21" s="261">
        <v>1810</v>
      </c>
      <c r="I21" s="261">
        <v>14</v>
      </c>
      <c r="J21" s="457"/>
    </row>
    <row r="22" spans="2:10" s="664" customFormat="1" ht="21" customHeight="1">
      <c r="B22" s="264" t="s">
        <v>606</v>
      </c>
      <c r="C22" s="261">
        <v>3257</v>
      </c>
      <c r="D22" s="261">
        <v>234</v>
      </c>
      <c r="E22" s="261">
        <v>8</v>
      </c>
      <c r="F22" s="261">
        <v>1480</v>
      </c>
      <c r="G22" s="261">
        <v>106</v>
      </c>
      <c r="H22" s="261">
        <v>1421</v>
      </c>
      <c r="I22" s="261">
        <v>8</v>
      </c>
      <c r="J22" s="457"/>
    </row>
    <row r="23" spans="2:10" ht="6" customHeight="1" thickBot="1">
      <c r="B23" s="265"/>
      <c r="C23" s="266"/>
      <c r="D23" s="266"/>
      <c r="E23" s="266"/>
      <c r="F23" s="266"/>
      <c r="G23" s="266"/>
      <c r="H23" s="266"/>
      <c r="I23" s="266"/>
      <c r="J23" s="161"/>
    </row>
    <row r="24" spans="2:9" s="668" customFormat="1" ht="15" customHeight="1">
      <c r="B24" s="267" t="s">
        <v>607</v>
      </c>
      <c r="C24" s="267"/>
      <c r="D24" s="267"/>
      <c r="E24" s="267"/>
      <c r="F24" s="267"/>
      <c r="G24" s="267"/>
      <c r="H24" s="268"/>
      <c r="I24" s="268"/>
    </row>
    <row r="25" spans="2:9" s="668" customFormat="1" ht="15" customHeight="1">
      <c r="B25" s="858" t="s">
        <v>355</v>
      </c>
      <c r="C25" s="858"/>
      <c r="D25" s="858"/>
      <c r="E25" s="858"/>
      <c r="F25" s="169"/>
      <c r="G25" s="169"/>
      <c r="H25" s="268"/>
      <c r="I25" s="268"/>
    </row>
    <row r="26" spans="2:9" ht="10.5">
      <c r="B26" s="161"/>
      <c r="C26" s="161"/>
      <c r="D26" s="161"/>
      <c r="E26" s="161"/>
      <c r="F26" s="161"/>
      <c r="G26" s="161"/>
      <c r="H26" s="161"/>
      <c r="I26" s="161"/>
    </row>
    <row r="27" spans="2:9" ht="10.5">
      <c r="B27" s="161"/>
      <c r="C27" s="161"/>
      <c r="D27" s="161"/>
      <c r="E27" s="161"/>
      <c r="F27" s="161"/>
      <c r="G27" s="161"/>
      <c r="H27" s="161"/>
      <c r="I27" s="161"/>
    </row>
    <row r="28" spans="2:9" ht="10.5">
      <c r="B28" s="161"/>
      <c r="C28" s="161"/>
      <c r="D28" s="161"/>
      <c r="E28" s="161"/>
      <c r="F28" s="161"/>
      <c r="G28" s="161"/>
      <c r="H28" s="161"/>
      <c r="I28" s="161"/>
    </row>
    <row r="29" spans="2:9" ht="10.5">
      <c r="B29" s="161"/>
      <c r="C29" s="161"/>
      <c r="D29" s="161"/>
      <c r="E29" s="161"/>
      <c r="F29" s="161"/>
      <c r="G29" s="161"/>
      <c r="H29" s="161"/>
      <c r="I29" s="161"/>
    </row>
  </sheetData>
  <mergeCells count="4">
    <mergeCell ref="B25:E25"/>
    <mergeCell ref="B1:C1"/>
    <mergeCell ref="B4:B5"/>
    <mergeCell ref="C4:C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56"/>
  <sheetViews>
    <sheetView workbookViewId="0" topLeftCell="A1">
      <selection activeCell="F28" sqref="F28"/>
    </sheetView>
  </sheetViews>
  <sheetFormatPr defaultColWidth="9.00390625" defaultRowHeight="15" customHeight="1"/>
  <cols>
    <col min="1" max="1" width="0.875" style="70" customWidth="1"/>
    <col min="2" max="2" width="11.50390625" style="70" customWidth="1"/>
    <col min="3" max="4" width="9.75390625" style="70" bestFit="1" customWidth="1"/>
    <col min="5" max="5" width="2.125" style="79" customWidth="1"/>
    <col min="6" max="6" width="11.00390625" style="79" customWidth="1"/>
    <col min="7" max="8" width="9.75390625" style="79" bestFit="1" customWidth="1"/>
    <col min="9" max="9" width="2.125" style="79" customWidth="1"/>
    <col min="10" max="10" width="11.125" style="70" customWidth="1"/>
    <col min="11" max="12" width="9.75390625" style="70" customWidth="1"/>
    <col min="13" max="13" width="1.25" style="79" customWidth="1"/>
    <col min="14" max="16384" width="9.00390625" style="70" customWidth="1"/>
  </cols>
  <sheetData>
    <row r="1" ht="7.5" customHeight="1">
      <c r="L1" s="271"/>
    </row>
    <row r="2" spans="2:12" ht="21" customHeight="1">
      <c r="B2" s="63" t="s">
        <v>943</v>
      </c>
      <c r="L2" s="80"/>
    </row>
    <row r="3" ht="10.5" customHeight="1"/>
    <row r="4" spans="2:12" ht="21" customHeight="1" thickBot="1">
      <c r="B4" s="272" t="s">
        <v>381</v>
      </c>
      <c r="D4" s="80"/>
      <c r="F4" s="272" t="s">
        <v>382</v>
      </c>
      <c r="G4" s="70"/>
      <c r="H4" s="80"/>
      <c r="I4" s="70"/>
      <c r="J4" s="272" t="s">
        <v>383</v>
      </c>
      <c r="L4" s="80" t="s">
        <v>384</v>
      </c>
    </row>
    <row r="5" spans="2:13" ht="21" customHeight="1" thickTop="1">
      <c r="B5" s="105"/>
      <c r="C5" s="273" t="s">
        <v>940</v>
      </c>
      <c r="D5" s="274" t="s">
        <v>944</v>
      </c>
      <c r="F5" s="105"/>
      <c r="G5" s="273" t="s">
        <v>940</v>
      </c>
      <c r="H5" s="274" t="s">
        <v>944</v>
      </c>
      <c r="I5" s="82"/>
      <c r="J5" s="105"/>
      <c r="K5" s="234" t="s">
        <v>940</v>
      </c>
      <c r="L5" s="235" t="s">
        <v>944</v>
      </c>
      <c r="M5" s="11"/>
    </row>
    <row r="6" spans="2:12" ht="21" customHeight="1">
      <c r="B6" s="12" t="s">
        <v>385</v>
      </c>
      <c r="C6" s="106">
        <v>8646.85</v>
      </c>
      <c r="D6" s="111">
        <v>8697.95</v>
      </c>
      <c r="F6" s="12" t="s">
        <v>386</v>
      </c>
      <c r="G6" s="106">
        <v>1832.3</v>
      </c>
      <c r="H6" s="111">
        <v>1587.75</v>
      </c>
      <c r="I6" s="107"/>
      <c r="J6" s="12" t="s">
        <v>387</v>
      </c>
      <c r="K6" s="735">
        <v>5814.45</v>
      </c>
      <c r="L6" s="736">
        <v>5504.2</v>
      </c>
    </row>
    <row r="7" spans="2:12" ht="21" customHeight="1" thickBot="1">
      <c r="B7" s="12" t="s">
        <v>388</v>
      </c>
      <c r="C7" s="106">
        <v>3058.7</v>
      </c>
      <c r="D7" s="111">
        <v>3128.05</v>
      </c>
      <c r="F7" s="69" t="s">
        <v>389</v>
      </c>
      <c r="G7" s="109">
        <v>1832.3</v>
      </c>
      <c r="H7" s="119">
        <v>1587.75</v>
      </c>
      <c r="I7" s="110"/>
      <c r="J7" s="12" t="s">
        <v>390</v>
      </c>
      <c r="K7" s="106" t="s">
        <v>937</v>
      </c>
      <c r="L7" s="111" t="s">
        <v>783</v>
      </c>
    </row>
    <row r="8" spans="2:12" ht="21" customHeight="1">
      <c r="B8" s="12" t="s">
        <v>391</v>
      </c>
      <c r="C8" s="106">
        <v>5113.65</v>
      </c>
      <c r="D8" s="111">
        <v>4964</v>
      </c>
      <c r="F8" s="112"/>
      <c r="G8" s="110"/>
      <c r="H8" s="110"/>
      <c r="J8" s="12" t="s">
        <v>392</v>
      </c>
      <c r="K8" s="106">
        <v>153.3</v>
      </c>
      <c r="L8" s="111">
        <v>116.8</v>
      </c>
    </row>
    <row r="9" spans="2:12" ht="21" customHeight="1" thickBot="1">
      <c r="B9" s="275" t="s">
        <v>945</v>
      </c>
      <c r="C9" s="106">
        <v>6475.1</v>
      </c>
      <c r="D9" s="111">
        <v>6142.95</v>
      </c>
      <c r="F9" s="276" t="s">
        <v>393</v>
      </c>
      <c r="G9" s="107"/>
      <c r="H9" s="80"/>
      <c r="J9" s="12" t="s">
        <v>394</v>
      </c>
      <c r="K9" s="106">
        <v>335.8</v>
      </c>
      <c r="L9" s="111">
        <v>332.15</v>
      </c>
    </row>
    <row r="10" spans="2:12" ht="21" customHeight="1" thickTop="1">
      <c r="B10" s="12" t="s">
        <v>395</v>
      </c>
      <c r="C10" s="106">
        <v>3292.3</v>
      </c>
      <c r="D10" s="111">
        <v>3467.5</v>
      </c>
      <c r="F10" s="113"/>
      <c r="G10" s="273" t="s">
        <v>946</v>
      </c>
      <c r="H10" s="274" t="s">
        <v>916</v>
      </c>
      <c r="J10" s="12" t="s">
        <v>396</v>
      </c>
      <c r="K10" s="108">
        <v>1923.55</v>
      </c>
      <c r="L10" s="670">
        <v>1894.35</v>
      </c>
    </row>
    <row r="11" spans="2:12" ht="21" customHeight="1" thickBot="1">
      <c r="B11" s="12" t="s">
        <v>397</v>
      </c>
      <c r="C11" s="106">
        <v>38551.3</v>
      </c>
      <c r="D11" s="111">
        <v>38390.7</v>
      </c>
      <c r="F11" s="12" t="s">
        <v>398</v>
      </c>
      <c r="G11" s="108">
        <v>8647</v>
      </c>
      <c r="H11" s="669">
        <v>8697.95</v>
      </c>
      <c r="J11" s="29" t="s">
        <v>389</v>
      </c>
      <c r="K11" s="114">
        <v>489.1</v>
      </c>
      <c r="L11" s="355">
        <v>448.95</v>
      </c>
    </row>
    <row r="12" spans="2:12" ht="21" customHeight="1">
      <c r="B12" s="12" t="s">
        <v>399</v>
      </c>
      <c r="C12" s="111">
        <v>5916.65</v>
      </c>
      <c r="D12" s="354">
        <v>5646.55</v>
      </c>
      <c r="F12" s="12" t="s">
        <v>400</v>
      </c>
      <c r="G12" s="106">
        <v>1015</v>
      </c>
      <c r="H12" s="111">
        <v>1105.95</v>
      </c>
      <c r="J12" s="115"/>
      <c r="K12" s="116"/>
      <c r="L12" s="116"/>
    </row>
    <row r="13" spans="2:12" ht="21" customHeight="1" thickBot="1">
      <c r="B13" s="12" t="s">
        <v>401</v>
      </c>
      <c r="C13" s="106" t="s">
        <v>937</v>
      </c>
      <c r="D13" s="354" t="s">
        <v>783</v>
      </c>
      <c r="F13" s="12" t="s">
        <v>402</v>
      </c>
      <c r="G13" s="106">
        <v>905</v>
      </c>
      <c r="H13" s="111">
        <v>908.85</v>
      </c>
      <c r="J13" s="277" t="s">
        <v>403</v>
      </c>
      <c r="K13" s="117"/>
      <c r="L13" s="80"/>
    </row>
    <row r="14" spans="2:12" ht="21" customHeight="1" thickTop="1">
      <c r="B14" s="12" t="s">
        <v>404</v>
      </c>
      <c r="C14" s="111">
        <v>6208.65</v>
      </c>
      <c r="D14" s="354">
        <v>6256.1</v>
      </c>
      <c r="F14" s="12" t="s">
        <v>405</v>
      </c>
      <c r="G14" s="106">
        <v>266</v>
      </c>
      <c r="H14" s="111">
        <v>302.95</v>
      </c>
      <c r="J14" s="84"/>
      <c r="K14" s="234" t="s">
        <v>946</v>
      </c>
      <c r="L14" s="235" t="s">
        <v>916</v>
      </c>
    </row>
    <row r="15" spans="2:12" ht="21" customHeight="1">
      <c r="B15" s="12" t="s">
        <v>406</v>
      </c>
      <c r="C15" s="106" t="s">
        <v>937</v>
      </c>
      <c r="D15" s="354" t="s">
        <v>783</v>
      </c>
      <c r="F15" s="12" t="s">
        <v>407</v>
      </c>
      <c r="G15" s="106">
        <v>511</v>
      </c>
      <c r="H15" s="111">
        <v>481.8</v>
      </c>
      <c r="J15" s="12" t="s">
        <v>938</v>
      </c>
      <c r="K15" s="106">
        <v>635.1</v>
      </c>
      <c r="L15" s="111">
        <v>624.15</v>
      </c>
    </row>
    <row r="16" spans="2:12" ht="21" customHeight="1" thickBot="1">
      <c r="B16" s="275" t="s">
        <v>446</v>
      </c>
      <c r="C16" s="111">
        <v>4175.6</v>
      </c>
      <c r="D16" s="354">
        <v>4204.8</v>
      </c>
      <c r="F16" s="69" t="s">
        <v>389</v>
      </c>
      <c r="G16" s="109">
        <v>2697</v>
      </c>
      <c r="H16" s="119">
        <v>2799.55</v>
      </c>
      <c r="J16" s="12" t="s">
        <v>387</v>
      </c>
      <c r="K16" s="108">
        <v>5814.45</v>
      </c>
      <c r="L16" s="670">
        <v>5504.2</v>
      </c>
    </row>
    <row r="17" spans="2:12" ht="21" customHeight="1" thickBot="1">
      <c r="B17" s="12" t="s">
        <v>447</v>
      </c>
      <c r="C17" s="111">
        <v>4409.2</v>
      </c>
      <c r="D17" s="354">
        <v>4398.25</v>
      </c>
      <c r="F17" s="112"/>
      <c r="G17" s="110"/>
      <c r="H17" s="110"/>
      <c r="J17" s="29" t="s">
        <v>389</v>
      </c>
      <c r="K17" s="114">
        <v>635.1</v>
      </c>
      <c r="L17" s="355">
        <v>624.15</v>
      </c>
    </row>
    <row r="18" spans="2:12" ht="21" customHeight="1" thickBot="1">
      <c r="B18" s="12" t="s">
        <v>408</v>
      </c>
      <c r="C18" s="111">
        <v>3299.6</v>
      </c>
      <c r="D18" s="354">
        <v>3281.35</v>
      </c>
      <c r="F18" s="276" t="s">
        <v>947</v>
      </c>
      <c r="G18" s="107"/>
      <c r="H18" s="80"/>
      <c r="J18" s="115"/>
      <c r="K18" s="116"/>
      <c r="L18" s="116"/>
    </row>
    <row r="19" spans="2:13" ht="21" customHeight="1" thickBot="1" thickTop="1">
      <c r="B19" s="12" t="s">
        <v>409</v>
      </c>
      <c r="C19" s="111">
        <v>237.25</v>
      </c>
      <c r="D19" s="354">
        <v>240.9</v>
      </c>
      <c r="F19" s="113"/>
      <c r="G19" s="273" t="s">
        <v>946</v>
      </c>
      <c r="H19" s="274" t="s">
        <v>916</v>
      </c>
      <c r="J19" s="277" t="s">
        <v>948</v>
      </c>
      <c r="K19" s="117"/>
      <c r="L19" s="80"/>
      <c r="M19" s="11"/>
    </row>
    <row r="20" spans="2:12" ht="21" customHeight="1" thickTop="1">
      <c r="B20" s="12" t="s">
        <v>410</v>
      </c>
      <c r="C20" s="111">
        <v>368.65</v>
      </c>
      <c r="D20" s="354">
        <v>357.7</v>
      </c>
      <c r="F20" s="12" t="s">
        <v>391</v>
      </c>
      <c r="G20" s="118">
        <v>842</v>
      </c>
      <c r="H20" s="356">
        <v>837</v>
      </c>
      <c r="J20" s="84"/>
      <c r="K20" s="234" t="s">
        <v>946</v>
      </c>
      <c r="L20" s="235" t="s">
        <v>916</v>
      </c>
    </row>
    <row r="21" spans="2:12" ht="21" customHeight="1">
      <c r="B21" s="12" t="s">
        <v>411</v>
      </c>
      <c r="C21" s="111">
        <v>5814.45</v>
      </c>
      <c r="D21" s="354">
        <v>5504.2</v>
      </c>
      <c r="F21" s="12" t="s">
        <v>412</v>
      </c>
      <c r="G21" s="118">
        <v>26</v>
      </c>
      <c r="H21" s="356">
        <v>26</v>
      </c>
      <c r="J21" s="12" t="s">
        <v>939</v>
      </c>
      <c r="K21" s="106" t="s">
        <v>937</v>
      </c>
      <c r="L21" s="111" t="s">
        <v>783</v>
      </c>
    </row>
    <row r="22" spans="2:12" ht="21" customHeight="1">
      <c r="B22" s="12" t="s">
        <v>413</v>
      </c>
      <c r="C22" s="106" t="s">
        <v>937</v>
      </c>
      <c r="D22" s="354" t="s">
        <v>783</v>
      </c>
      <c r="F22" s="12" t="s">
        <v>414</v>
      </c>
      <c r="G22" s="118">
        <v>1144</v>
      </c>
      <c r="H22" s="356">
        <v>1137</v>
      </c>
      <c r="J22" s="12" t="s">
        <v>415</v>
      </c>
      <c r="K22" s="106">
        <v>485.45</v>
      </c>
      <c r="L22" s="111">
        <v>416.1</v>
      </c>
    </row>
    <row r="23" spans="2:12" ht="21" customHeight="1">
      <c r="B23" s="12" t="s">
        <v>416</v>
      </c>
      <c r="C23" s="111">
        <v>613.2</v>
      </c>
      <c r="D23" s="354">
        <v>547.5</v>
      </c>
      <c r="F23" s="12" t="s">
        <v>417</v>
      </c>
      <c r="G23" s="118">
        <v>170</v>
      </c>
      <c r="H23" s="356">
        <v>169</v>
      </c>
      <c r="J23" s="12" t="s">
        <v>418</v>
      </c>
      <c r="K23" s="106">
        <v>324.85</v>
      </c>
      <c r="L23" s="111">
        <v>365</v>
      </c>
    </row>
    <row r="24" spans="2:12" ht="21" customHeight="1">
      <c r="B24" s="12" t="s">
        <v>419</v>
      </c>
      <c r="C24" s="106" t="s">
        <v>937</v>
      </c>
      <c r="D24" s="354" t="s">
        <v>783</v>
      </c>
      <c r="F24" s="12" t="s">
        <v>420</v>
      </c>
      <c r="G24" s="118">
        <v>89</v>
      </c>
      <c r="H24" s="356">
        <v>88</v>
      </c>
      <c r="J24" s="12" t="s">
        <v>421</v>
      </c>
      <c r="K24" s="106">
        <v>5033.35</v>
      </c>
      <c r="L24" s="111">
        <v>4916.55</v>
      </c>
    </row>
    <row r="25" spans="2:12" ht="21" customHeight="1">
      <c r="B25" s="12" t="s">
        <v>422</v>
      </c>
      <c r="C25" s="106" t="s">
        <v>937</v>
      </c>
      <c r="D25" s="354" t="s">
        <v>783</v>
      </c>
      <c r="F25" s="12" t="s">
        <v>423</v>
      </c>
      <c r="G25" s="118">
        <v>84</v>
      </c>
      <c r="H25" s="356">
        <v>83</v>
      </c>
      <c r="J25" s="12" t="s">
        <v>424</v>
      </c>
      <c r="K25" s="106">
        <v>1452.7</v>
      </c>
      <c r="L25" s="111">
        <v>1416.2</v>
      </c>
    </row>
    <row r="26" spans="2:12" ht="21" customHeight="1">
      <c r="B26" s="12" t="s">
        <v>425</v>
      </c>
      <c r="C26" s="106" t="s">
        <v>937</v>
      </c>
      <c r="D26" s="354" t="s">
        <v>783</v>
      </c>
      <c r="F26" s="12" t="s">
        <v>402</v>
      </c>
      <c r="G26" s="118">
        <v>773</v>
      </c>
      <c r="H26" s="356">
        <v>768</v>
      </c>
      <c r="J26" s="12" t="s">
        <v>426</v>
      </c>
      <c r="K26" s="106">
        <v>1923.55</v>
      </c>
      <c r="L26" s="111">
        <v>1894.35</v>
      </c>
    </row>
    <row r="27" spans="2:12" ht="21" customHeight="1" thickBot="1">
      <c r="B27" s="69" t="s">
        <v>389</v>
      </c>
      <c r="C27" s="119">
        <v>96181.15</v>
      </c>
      <c r="D27" s="357">
        <v>95228.5</v>
      </c>
      <c r="F27" s="12" t="s">
        <v>427</v>
      </c>
      <c r="G27" s="118">
        <v>54</v>
      </c>
      <c r="H27" s="356">
        <v>54</v>
      </c>
      <c r="J27" s="12" t="s">
        <v>428</v>
      </c>
      <c r="K27" s="106">
        <v>678.9</v>
      </c>
      <c r="L27" s="354">
        <v>686.2</v>
      </c>
    </row>
    <row r="28" spans="2:12" ht="21" customHeight="1">
      <c r="B28" s="112"/>
      <c r="C28" s="110"/>
      <c r="D28" s="110"/>
      <c r="F28" s="12" t="s">
        <v>429</v>
      </c>
      <c r="G28" s="118">
        <v>949</v>
      </c>
      <c r="H28" s="356">
        <v>943</v>
      </c>
      <c r="J28" s="12" t="s">
        <v>85</v>
      </c>
      <c r="K28" s="106">
        <v>4996.85</v>
      </c>
      <c r="L28" s="354">
        <v>4916.55</v>
      </c>
    </row>
    <row r="29" spans="2:12" ht="21" customHeight="1" thickBot="1">
      <c r="B29" s="272" t="s">
        <v>430</v>
      </c>
      <c r="C29" s="80"/>
      <c r="D29" s="80"/>
      <c r="F29" s="12" t="s">
        <v>431</v>
      </c>
      <c r="G29" s="118">
        <v>1250</v>
      </c>
      <c r="H29" s="356">
        <v>1242</v>
      </c>
      <c r="J29" s="12" t="s">
        <v>432</v>
      </c>
      <c r="K29" s="106">
        <v>109.5</v>
      </c>
      <c r="L29" s="354">
        <v>142.35</v>
      </c>
    </row>
    <row r="30" spans="2:12" ht="21" customHeight="1" thickTop="1">
      <c r="B30" s="105"/>
      <c r="C30" s="273" t="s">
        <v>946</v>
      </c>
      <c r="D30" s="274" t="s">
        <v>916</v>
      </c>
      <c r="F30" s="12" t="s">
        <v>941</v>
      </c>
      <c r="G30" s="118">
        <v>456</v>
      </c>
      <c r="H30" s="356">
        <v>453</v>
      </c>
      <c r="J30" s="12" t="s">
        <v>433</v>
      </c>
      <c r="K30" s="106">
        <v>901.55</v>
      </c>
      <c r="L30" s="354">
        <v>865.05</v>
      </c>
    </row>
    <row r="31" spans="2:12" ht="21" customHeight="1">
      <c r="B31" s="12" t="s">
        <v>434</v>
      </c>
      <c r="C31" s="108">
        <v>5917</v>
      </c>
      <c r="D31" s="669">
        <v>5646.55</v>
      </c>
      <c r="F31" s="12" t="s">
        <v>435</v>
      </c>
      <c r="G31" s="118">
        <v>232</v>
      </c>
      <c r="H31" s="356">
        <v>230</v>
      </c>
      <c r="J31" s="12" t="s">
        <v>436</v>
      </c>
      <c r="K31" s="106" t="s">
        <v>937</v>
      </c>
      <c r="L31" s="354" t="s">
        <v>783</v>
      </c>
    </row>
    <row r="32" spans="2:12" ht="21" customHeight="1" thickBot="1">
      <c r="B32" s="12" t="s">
        <v>437</v>
      </c>
      <c r="C32" s="106">
        <v>2952.85</v>
      </c>
      <c r="D32" s="354">
        <v>2927.3</v>
      </c>
      <c r="F32" s="12" t="s">
        <v>438</v>
      </c>
      <c r="G32" s="118">
        <v>71</v>
      </c>
      <c r="H32" s="356">
        <v>71</v>
      </c>
      <c r="J32" s="69" t="s">
        <v>389</v>
      </c>
      <c r="K32" s="109">
        <v>15906.7</v>
      </c>
      <c r="L32" s="119">
        <v>15618.35</v>
      </c>
    </row>
    <row r="33" spans="2:8" ht="21" customHeight="1">
      <c r="B33" s="12" t="s">
        <v>439</v>
      </c>
      <c r="C33" s="106">
        <v>1507.45</v>
      </c>
      <c r="D33" s="354">
        <v>1540.3</v>
      </c>
      <c r="F33" s="12" t="s">
        <v>440</v>
      </c>
      <c r="G33" s="118">
        <v>122</v>
      </c>
      <c r="H33" s="356">
        <v>121</v>
      </c>
    </row>
    <row r="34" spans="2:13" ht="21" customHeight="1">
      <c r="B34" s="12" t="s">
        <v>441</v>
      </c>
      <c r="C34" s="106">
        <v>3514.95</v>
      </c>
      <c r="D34" s="354">
        <v>3244.85</v>
      </c>
      <c r="F34" s="12" t="s">
        <v>442</v>
      </c>
      <c r="G34" s="118">
        <v>260</v>
      </c>
      <c r="H34" s="356">
        <v>258</v>
      </c>
      <c r="M34" s="70"/>
    </row>
    <row r="35" spans="2:13" ht="21" customHeight="1">
      <c r="B35" s="12" t="s">
        <v>443</v>
      </c>
      <c r="C35" s="106" t="s">
        <v>937</v>
      </c>
      <c r="D35" s="354" t="s">
        <v>783</v>
      </c>
      <c r="F35" s="12" t="s">
        <v>942</v>
      </c>
      <c r="G35" s="122">
        <v>149</v>
      </c>
      <c r="H35" s="356">
        <v>148</v>
      </c>
      <c r="M35" s="82"/>
    </row>
    <row r="36" spans="2:13" ht="21" customHeight="1">
      <c r="B36" s="12" t="s">
        <v>444</v>
      </c>
      <c r="C36" s="106">
        <v>1445.4</v>
      </c>
      <c r="D36" s="354">
        <v>1412.55</v>
      </c>
      <c r="F36" s="12" t="s">
        <v>445</v>
      </c>
      <c r="G36" s="118">
        <v>731</v>
      </c>
      <c r="H36" s="356">
        <v>726</v>
      </c>
      <c r="M36" s="107"/>
    </row>
    <row r="37" spans="2:13" ht="21" customHeight="1" thickBot="1">
      <c r="B37" s="69" t="s">
        <v>389</v>
      </c>
      <c r="C37" s="109">
        <v>9235</v>
      </c>
      <c r="D37" s="119">
        <v>9125</v>
      </c>
      <c r="F37" s="69" t="s">
        <v>389</v>
      </c>
      <c r="G37" s="120">
        <v>7402</v>
      </c>
      <c r="H37" s="358">
        <v>7354</v>
      </c>
      <c r="M37" s="110"/>
    </row>
    <row r="38" ht="15" customHeight="1">
      <c r="B38" s="70" t="s">
        <v>603</v>
      </c>
    </row>
    <row r="39" ht="15" customHeight="1">
      <c r="B39" s="70" t="s">
        <v>564</v>
      </c>
    </row>
    <row r="40" ht="15" customHeight="1">
      <c r="B40" s="70" t="s">
        <v>949</v>
      </c>
    </row>
    <row r="45" spans="6:8" ht="15" customHeight="1">
      <c r="F45" s="11"/>
      <c r="G45" s="11"/>
      <c r="H45" s="11"/>
    </row>
    <row r="46" spans="5:9" ht="15" customHeight="1">
      <c r="E46" s="11"/>
      <c r="I46" s="11"/>
    </row>
    <row r="56" ht="15" customHeight="1">
      <c r="M56" s="121"/>
    </row>
    <row r="57" ht="8.2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20"/>
  <sheetViews>
    <sheetView workbookViewId="0" topLeftCell="A1">
      <selection activeCell="F28" sqref="F28"/>
    </sheetView>
  </sheetViews>
  <sheetFormatPr defaultColWidth="9.00390625" defaultRowHeight="13.5"/>
  <cols>
    <col min="1" max="1" width="1.25" style="540" customWidth="1"/>
    <col min="2" max="2" width="10.625" style="540" customWidth="1"/>
    <col min="3" max="12" width="8.125" style="540" customWidth="1"/>
    <col min="13" max="16384" width="9.00390625" style="540" customWidth="1"/>
  </cols>
  <sheetData>
    <row r="2" spans="2:11" ht="14.25">
      <c r="B2" s="63" t="s">
        <v>951</v>
      </c>
      <c r="C2" s="70"/>
      <c r="D2" s="70"/>
      <c r="E2" s="70"/>
      <c r="F2" s="70"/>
      <c r="G2" s="70"/>
      <c r="H2" s="70"/>
      <c r="I2" s="70"/>
      <c r="K2" s="671"/>
    </row>
    <row r="3" spans="2:9" ht="16.5" customHeight="1" thickBot="1">
      <c r="B3" s="70"/>
      <c r="C3" s="70"/>
      <c r="D3" s="70"/>
      <c r="E3" s="70"/>
      <c r="F3" s="70"/>
      <c r="G3" s="70"/>
      <c r="H3" s="70"/>
      <c r="I3" s="70"/>
    </row>
    <row r="4" spans="2:12" ht="18" customHeight="1" thickTop="1">
      <c r="B4" s="71"/>
      <c r="C4" s="123" t="s">
        <v>448</v>
      </c>
      <c r="D4" s="123"/>
      <c r="E4" s="123"/>
      <c r="F4" s="123"/>
      <c r="G4" s="123"/>
      <c r="H4" s="123" t="s">
        <v>449</v>
      </c>
      <c r="I4" s="123"/>
      <c r="J4" s="510"/>
      <c r="K4" s="510"/>
      <c r="L4" s="511"/>
    </row>
    <row r="5" spans="2:12" ht="18" customHeight="1">
      <c r="B5" s="12" t="s">
        <v>450</v>
      </c>
      <c r="C5" s="867" t="s">
        <v>588</v>
      </c>
      <c r="D5" s="867" t="s">
        <v>451</v>
      </c>
      <c r="E5" s="124" t="s">
        <v>452</v>
      </c>
      <c r="F5" s="124"/>
      <c r="G5" s="867" t="s">
        <v>589</v>
      </c>
      <c r="H5" s="867" t="s">
        <v>588</v>
      </c>
      <c r="I5" s="125" t="s">
        <v>453</v>
      </c>
      <c r="J5" s="672"/>
      <c r="K5" s="673" t="s">
        <v>454</v>
      </c>
      <c r="L5" s="674"/>
    </row>
    <row r="6" spans="2:12" ht="18" customHeight="1">
      <c r="B6" s="84"/>
      <c r="C6" s="867"/>
      <c r="D6" s="867"/>
      <c r="E6" s="159" t="s">
        <v>590</v>
      </c>
      <c r="F6" s="159" t="s">
        <v>455</v>
      </c>
      <c r="G6" s="867"/>
      <c r="H6" s="867"/>
      <c r="I6" s="159" t="s">
        <v>591</v>
      </c>
      <c r="J6" s="675" t="s">
        <v>592</v>
      </c>
      <c r="K6" s="675" t="s">
        <v>591</v>
      </c>
      <c r="L6" s="514" t="s">
        <v>592</v>
      </c>
    </row>
    <row r="7" spans="2:12" ht="18" customHeight="1">
      <c r="B7" s="12" t="s">
        <v>593</v>
      </c>
      <c r="C7" s="255"/>
      <c r="D7" s="257"/>
      <c r="E7" s="255"/>
      <c r="F7" s="257"/>
      <c r="G7" s="255"/>
      <c r="H7" s="255"/>
      <c r="I7" s="257"/>
      <c r="J7" s="676"/>
      <c r="K7" s="677"/>
      <c r="L7" s="677"/>
    </row>
    <row r="8" spans="2:13" ht="18" customHeight="1" thickBot="1">
      <c r="B8" s="11" t="s">
        <v>456</v>
      </c>
      <c r="C8" s="257">
        <v>398</v>
      </c>
      <c r="D8" s="257">
        <v>13</v>
      </c>
      <c r="E8" s="255">
        <v>55</v>
      </c>
      <c r="F8" s="257">
        <v>221</v>
      </c>
      <c r="G8" s="255">
        <v>109</v>
      </c>
      <c r="H8" s="257">
        <v>51019</v>
      </c>
      <c r="I8" s="255">
        <v>46418</v>
      </c>
      <c r="J8" s="677">
        <v>933</v>
      </c>
      <c r="K8" s="677">
        <v>1156</v>
      </c>
      <c r="L8" s="677">
        <v>2512</v>
      </c>
      <c r="M8" s="493"/>
    </row>
    <row r="9" spans="2:12" ht="18" customHeight="1" thickTop="1">
      <c r="B9" s="71"/>
      <c r="C9" s="123" t="s">
        <v>594</v>
      </c>
      <c r="D9" s="123"/>
      <c r="E9" s="348"/>
      <c r="F9" s="123"/>
      <c r="G9" s="123"/>
      <c r="H9" s="123" t="s">
        <v>595</v>
      </c>
      <c r="I9" s="123"/>
      <c r="J9" s="510"/>
      <c r="K9" s="510"/>
      <c r="L9" s="511"/>
    </row>
    <row r="10" spans="2:12" ht="18" customHeight="1">
      <c r="B10" s="12" t="s">
        <v>450</v>
      </c>
      <c r="C10" s="867" t="s">
        <v>596</v>
      </c>
      <c r="D10" s="791" t="s">
        <v>457</v>
      </c>
      <c r="E10" s="818"/>
      <c r="F10" s="791" t="s">
        <v>597</v>
      </c>
      <c r="G10" s="809"/>
      <c r="H10" s="867" t="s">
        <v>598</v>
      </c>
      <c r="I10" s="791" t="s">
        <v>599</v>
      </c>
      <c r="J10" s="809"/>
      <c r="K10" s="863" t="s">
        <v>600</v>
      </c>
      <c r="L10" s="864"/>
    </row>
    <row r="11" spans="2:12" ht="18" customHeight="1">
      <c r="B11" s="84"/>
      <c r="C11" s="867"/>
      <c r="D11" s="792"/>
      <c r="E11" s="868"/>
      <c r="F11" s="792"/>
      <c r="G11" s="774"/>
      <c r="H11" s="867"/>
      <c r="I11" s="792"/>
      <c r="J11" s="774"/>
      <c r="K11" s="865"/>
      <c r="L11" s="866"/>
    </row>
    <row r="12" spans="2:12" ht="18" customHeight="1">
      <c r="B12" s="11" t="s">
        <v>601</v>
      </c>
      <c r="C12" s="270"/>
      <c r="D12" s="270"/>
      <c r="E12" s="82"/>
      <c r="F12" s="270"/>
      <c r="G12" s="269"/>
      <c r="H12" s="270"/>
      <c r="I12" s="270"/>
      <c r="J12" s="269"/>
      <c r="K12" s="678"/>
      <c r="L12" s="679"/>
    </row>
    <row r="13" spans="2:12" ht="18" customHeight="1">
      <c r="B13" s="12" t="s">
        <v>458</v>
      </c>
      <c r="C13" s="56">
        <v>398</v>
      </c>
      <c r="D13" s="56"/>
      <c r="E13" s="278">
        <v>289</v>
      </c>
      <c r="F13" s="56"/>
      <c r="G13" s="31">
        <v>109</v>
      </c>
      <c r="H13" s="56">
        <v>71521</v>
      </c>
      <c r="I13" s="56"/>
      <c r="J13" s="31">
        <v>70278</v>
      </c>
      <c r="K13" s="591"/>
      <c r="L13" s="680">
        <v>1243</v>
      </c>
    </row>
    <row r="14" spans="2:12" ht="18" customHeight="1">
      <c r="B14" s="12" t="s">
        <v>41</v>
      </c>
      <c r="C14" s="56">
        <v>398</v>
      </c>
      <c r="D14" s="677"/>
      <c r="E14" s="79">
        <v>289</v>
      </c>
      <c r="F14" s="677"/>
      <c r="G14" s="31">
        <v>109</v>
      </c>
      <c r="H14" s="56" t="s">
        <v>272</v>
      </c>
      <c r="I14" s="56"/>
      <c r="J14" s="31" t="s">
        <v>272</v>
      </c>
      <c r="K14" s="591"/>
      <c r="L14" s="680" t="s">
        <v>272</v>
      </c>
    </row>
    <row r="15" spans="2:12" ht="18" customHeight="1">
      <c r="B15" s="12" t="s">
        <v>585</v>
      </c>
      <c r="C15" s="56">
        <v>398</v>
      </c>
      <c r="D15" s="677"/>
      <c r="E15" s="79">
        <v>289</v>
      </c>
      <c r="F15" s="677"/>
      <c r="G15" s="31">
        <v>109</v>
      </c>
      <c r="H15" s="56" t="s">
        <v>272</v>
      </c>
      <c r="I15" s="56"/>
      <c r="J15" s="31" t="s">
        <v>272</v>
      </c>
      <c r="K15" s="591"/>
      <c r="L15" s="680" t="s">
        <v>272</v>
      </c>
    </row>
    <row r="16" spans="2:12" ht="18" customHeight="1">
      <c r="B16" s="12" t="s">
        <v>784</v>
      </c>
      <c r="C16" s="56">
        <v>398</v>
      </c>
      <c r="D16" s="677"/>
      <c r="E16" s="79">
        <v>289</v>
      </c>
      <c r="F16" s="677"/>
      <c r="G16" s="31">
        <v>109</v>
      </c>
      <c r="H16" s="56" t="s">
        <v>272</v>
      </c>
      <c r="I16" s="56"/>
      <c r="J16" s="31" t="s">
        <v>272</v>
      </c>
      <c r="K16" s="591"/>
      <c r="L16" s="680" t="s">
        <v>272</v>
      </c>
    </row>
    <row r="17" spans="2:15" ht="18" customHeight="1" thickBot="1">
      <c r="B17" s="69" t="s">
        <v>952</v>
      </c>
      <c r="C17" s="350">
        <v>398</v>
      </c>
      <c r="D17" s="681"/>
      <c r="E17" s="682">
        <v>289</v>
      </c>
      <c r="F17" s="681"/>
      <c r="G17" s="351">
        <v>109</v>
      </c>
      <c r="H17" s="350" t="s">
        <v>272</v>
      </c>
      <c r="I17" s="350"/>
      <c r="J17" s="351" t="s">
        <v>272</v>
      </c>
      <c r="K17" s="683"/>
      <c r="L17" s="684" t="s">
        <v>272</v>
      </c>
      <c r="N17" s="493"/>
      <c r="O17" s="493"/>
    </row>
    <row r="18" spans="2:9" ht="12">
      <c r="B18" s="70" t="s">
        <v>602</v>
      </c>
      <c r="C18" s="70"/>
      <c r="D18" s="70"/>
      <c r="E18" s="70"/>
      <c r="F18" s="70"/>
      <c r="G18" s="70"/>
      <c r="H18" s="70"/>
      <c r="I18" s="70"/>
    </row>
    <row r="19" spans="2:9" ht="12">
      <c r="B19" s="70" t="s">
        <v>529</v>
      </c>
      <c r="C19" s="70"/>
      <c r="D19" s="70"/>
      <c r="E19" s="70"/>
      <c r="F19" s="70"/>
      <c r="G19" s="70"/>
      <c r="H19" s="70"/>
      <c r="I19" s="70"/>
    </row>
    <row r="20" spans="2:9" ht="11.25" customHeight="1">
      <c r="B20" s="70" t="s">
        <v>950</v>
      </c>
      <c r="C20" s="70"/>
      <c r="D20" s="70"/>
      <c r="E20" s="70"/>
      <c r="F20" s="70"/>
      <c r="G20" s="70"/>
      <c r="H20" s="70"/>
      <c r="I20" s="70"/>
    </row>
  </sheetData>
  <mergeCells count="10">
    <mergeCell ref="I10:J11"/>
    <mergeCell ref="K10:L11"/>
    <mergeCell ref="C5:C6"/>
    <mergeCell ref="D5:D6"/>
    <mergeCell ref="G5:G6"/>
    <mergeCell ref="H5:H6"/>
    <mergeCell ref="C10:C11"/>
    <mergeCell ref="D10:E11"/>
    <mergeCell ref="F10:G11"/>
    <mergeCell ref="H10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F28" sqref="F28"/>
    </sheetView>
  </sheetViews>
  <sheetFormatPr defaultColWidth="9.00390625" defaultRowHeight="13.5"/>
  <cols>
    <col min="1" max="1" width="1.25" style="508" customWidth="1"/>
    <col min="2" max="2" width="15.625" style="9" customWidth="1"/>
    <col min="3" max="8" width="12.625" style="9" customWidth="1"/>
    <col min="9" max="9" width="10.625" style="508" customWidth="1"/>
    <col min="10" max="16384" width="9.00390625" style="508" customWidth="1"/>
  </cols>
  <sheetData>
    <row r="1" ht="12">
      <c r="H1" s="279"/>
    </row>
    <row r="2" ht="21" customHeight="1">
      <c r="B2" s="26" t="s">
        <v>953</v>
      </c>
    </row>
    <row r="3" ht="12" customHeight="1">
      <c r="B3" s="26"/>
    </row>
    <row r="4" spans="6:8" ht="15" customHeight="1" thickBot="1">
      <c r="F4" s="7"/>
      <c r="H4" s="10" t="s">
        <v>954</v>
      </c>
    </row>
    <row r="5" spans="2:9" ht="18" customHeight="1" thickTop="1">
      <c r="B5" s="788" t="s">
        <v>565</v>
      </c>
      <c r="C5" s="812" t="s">
        <v>459</v>
      </c>
      <c r="D5" s="813"/>
      <c r="E5" s="773"/>
      <c r="F5" s="870" t="s">
        <v>460</v>
      </c>
      <c r="G5" s="126" t="s">
        <v>461</v>
      </c>
      <c r="H5" s="75"/>
      <c r="I5" s="9"/>
    </row>
    <row r="6" spans="2:9" ht="12" customHeight="1">
      <c r="B6" s="808"/>
      <c r="C6" s="793" t="s">
        <v>566</v>
      </c>
      <c r="D6" s="793" t="s">
        <v>42</v>
      </c>
      <c r="E6" s="793" t="s">
        <v>43</v>
      </c>
      <c r="F6" s="871"/>
      <c r="G6" s="793" t="s">
        <v>566</v>
      </c>
      <c r="H6" s="869" t="s">
        <v>462</v>
      </c>
      <c r="I6" s="9"/>
    </row>
    <row r="7" spans="2:9" ht="15" customHeight="1">
      <c r="B7" s="774"/>
      <c r="C7" s="794"/>
      <c r="D7" s="794"/>
      <c r="E7" s="794"/>
      <c r="F7" s="871"/>
      <c r="G7" s="794"/>
      <c r="H7" s="869"/>
      <c r="I7" s="9"/>
    </row>
    <row r="8" spans="2:9" ht="27" customHeight="1">
      <c r="B8" s="280" t="s">
        <v>955</v>
      </c>
      <c r="C8" s="340">
        <v>251432</v>
      </c>
      <c r="D8" s="331">
        <v>196948</v>
      </c>
      <c r="E8" s="340">
        <v>54484</v>
      </c>
      <c r="F8" s="341">
        <v>216</v>
      </c>
      <c r="G8" s="340">
        <v>2180</v>
      </c>
      <c r="H8" s="342">
        <v>560</v>
      </c>
      <c r="I8" s="9"/>
    </row>
    <row r="9" spans="2:9" ht="16.5" customHeight="1">
      <c r="B9" s="269"/>
      <c r="C9" s="55"/>
      <c r="D9" s="55"/>
      <c r="E9" s="55"/>
      <c r="F9" s="55"/>
      <c r="G9" s="55"/>
      <c r="H9" s="56"/>
      <c r="I9" s="9"/>
    </row>
    <row r="10" spans="2:9" ht="27" customHeight="1">
      <c r="B10" s="269" t="s">
        <v>586</v>
      </c>
      <c r="C10" s="343">
        <v>182652</v>
      </c>
      <c r="D10" s="343">
        <v>142663</v>
      </c>
      <c r="E10" s="343">
        <v>39989</v>
      </c>
      <c r="F10" s="343">
        <v>214</v>
      </c>
      <c r="G10" s="343">
        <v>1641</v>
      </c>
      <c r="H10" s="344">
        <v>407</v>
      </c>
      <c r="I10" s="9"/>
    </row>
    <row r="11" spans="2:9" ht="27" customHeight="1" thickBot="1">
      <c r="B11" s="281" t="s">
        <v>587</v>
      </c>
      <c r="C11" s="345">
        <v>68780</v>
      </c>
      <c r="D11" s="345">
        <v>54285</v>
      </c>
      <c r="E11" s="345">
        <v>14495</v>
      </c>
      <c r="F11" s="346">
        <v>2</v>
      </c>
      <c r="G11" s="345">
        <v>539</v>
      </c>
      <c r="H11" s="347">
        <v>153</v>
      </c>
      <c r="I11" s="9"/>
    </row>
    <row r="12" spans="2:9" ht="15" customHeight="1">
      <c r="B12" s="9" t="s">
        <v>463</v>
      </c>
      <c r="I12" s="9"/>
    </row>
    <row r="13" spans="2:9" ht="15" customHeight="1">
      <c r="B13" s="9" t="s">
        <v>464</v>
      </c>
      <c r="I13" s="9"/>
    </row>
    <row r="14" ht="12">
      <c r="I14" s="9"/>
    </row>
    <row r="15" ht="12">
      <c r="I15" s="9"/>
    </row>
    <row r="16" ht="12">
      <c r="I16" s="9"/>
    </row>
  </sheetData>
  <mergeCells count="8">
    <mergeCell ref="G6:G7"/>
    <mergeCell ref="H6:H7"/>
    <mergeCell ref="B5:B7"/>
    <mergeCell ref="C5:E5"/>
    <mergeCell ref="F5:F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F28" sqref="F28"/>
    </sheetView>
  </sheetViews>
  <sheetFormatPr defaultColWidth="9.00390625" defaultRowHeight="13.5"/>
  <cols>
    <col min="1" max="1" width="2.625" style="685" customWidth="1"/>
    <col min="2" max="2" width="11.50390625" style="128" customWidth="1"/>
    <col min="3" max="3" width="11.125" style="128" customWidth="1"/>
    <col min="4" max="10" width="10.625" style="128" customWidth="1"/>
    <col min="11" max="16384" width="9.00390625" style="685" customWidth="1"/>
  </cols>
  <sheetData>
    <row r="2" spans="2:9" ht="14.25">
      <c r="B2" s="127" t="s">
        <v>956</v>
      </c>
      <c r="E2" s="127"/>
      <c r="H2" s="127"/>
      <c r="I2" s="686"/>
    </row>
    <row r="3" spans="2:8" ht="11.25" customHeight="1">
      <c r="B3" s="127"/>
      <c r="E3" s="127"/>
      <c r="H3" s="127"/>
    </row>
    <row r="4" spans="4:10" ht="12.75" thickBot="1">
      <c r="D4" s="129"/>
      <c r="G4" s="129"/>
      <c r="J4" s="129" t="s">
        <v>957</v>
      </c>
    </row>
    <row r="5" spans="2:10" ht="33" customHeight="1" thickTop="1">
      <c r="B5" s="160" t="s">
        <v>465</v>
      </c>
      <c r="C5" s="282" t="s">
        <v>466</v>
      </c>
      <c r="D5" s="283" t="s">
        <v>567</v>
      </c>
      <c r="E5" s="193" t="s">
        <v>465</v>
      </c>
      <c r="F5" s="282" t="s">
        <v>466</v>
      </c>
      <c r="G5" s="284" t="s">
        <v>568</v>
      </c>
      <c r="H5" s="160" t="s">
        <v>465</v>
      </c>
      <c r="I5" s="282" t="s">
        <v>466</v>
      </c>
      <c r="J5" s="283" t="s">
        <v>568</v>
      </c>
    </row>
    <row r="6" spans="2:10" s="687" customFormat="1" ht="21" customHeight="1">
      <c r="B6" s="130" t="s">
        <v>114</v>
      </c>
      <c r="C6" s="331">
        <v>251432</v>
      </c>
      <c r="D6" s="332"/>
      <c r="E6" s="194"/>
      <c r="F6" s="131"/>
      <c r="G6" s="195"/>
      <c r="H6" s="189"/>
      <c r="I6" s="131"/>
      <c r="J6" s="132"/>
    </row>
    <row r="7" spans="2:10" s="687" customFormat="1" ht="21" customHeight="1">
      <c r="B7" s="133"/>
      <c r="C7" s="134"/>
      <c r="D7" s="333"/>
      <c r="E7" s="196"/>
      <c r="F7" s="134"/>
      <c r="G7" s="197"/>
      <c r="H7" s="190"/>
      <c r="I7" s="134"/>
      <c r="J7" s="135"/>
    </row>
    <row r="8" spans="2:10" s="687" customFormat="1" ht="21" customHeight="1">
      <c r="B8" s="136" t="s">
        <v>304</v>
      </c>
      <c r="C8" s="255">
        <v>55557</v>
      </c>
      <c r="D8" s="334">
        <v>21.90880303490376</v>
      </c>
      <c r="E8" s="198" t="s">
        <v>309</v>
      </c>
      <c r="F8" s="255">
        <v>6445</v>
      </c>
      <c r="G8" s="335">
        <v>24.22294884804751</v>
      </c>
      <c r="H8" s="191" t="s">
        <v>324</v>
      </c>
      <c r="I8" s="55">
        <v>1114</v>
      </c>
      <c r="J8" s="334">
        <v>18.334430546412115</v>
      </c>
    </row>
    <row r="9" spans="2:10" s="687" customFormat="1" ht="21" customHeight="1">
      <c r="B9" s="136" t="s">
        <v>305</v>
      </c>
      <c r="C9" s="255">
        <v>18922</v>
      </c>
      <c r="D9" s="334">
        <v>21.3011223559343</v>
      </c>
      <c r="E9" s="198" t="s">
        <v>310</v>
      </c>
      <c r="F9" s="255">
        <v>6188</v>
      </c>
      <c r="G9" s="335">
        <v>21.056929935005275</v>
      </c>
      <c r="H9" s="191" t="s">
        <v>325</v>
      </c>
      <c r="I9" s="55">
        <v>1846</v>
      </c>
      <c r="J9" s="334">
        <v>20.36403750689465</v>
      </c>
    </row>
    <row r="10" spans="2:10" s="687" customFormat="1" ht="21" customHeight="1">
      <c r="B10" s="136" t="s">
        <v>481</v>
      </c>
      <c r="C10" s="255">
        <v>32350</v>
      </c>
      <c r="D10" s="334">
        <v>23.81565870357419</v>
      </c>
      <c r="E10" s="198" t="s">
        <v>311</v>
      </c>
      <c r="F10" s="255">
        <v>12290</v>
      </c>
      <c r="G10" s="335">
        <v>19.813951988650107</v>
      </c>
      <c r="H10" s="191" t="s">
        <v>326</v>
      </c>
      <c r="I10" s="55">
        <v>773</v>
      </c>
      <c r="J10" s="334">
        <v>20.751677852348994</v>
      </c>
    </row>
    <row r="11" spans="2:10" s="687" customFormat="1" ht="21" customHeight="1">
      <c r="B11" s="137" t="s">
        <v>467</v>
      </c>
      <c r="C11" s="255">
        <v>22594</v>
      </c>
      <c r="D11" s="334" t="s">
        <v>272</v>
      </c>
      <c r="E11" s="198" t="s">
        <v>312</v>
      </c>
      <c r="F11" s="255">
        <v>8163</v>
      </c>
      <c r="G11" s="335">
        <v>17.548045917709274</v>
      </c>
      <c r="H11" s="191" t="s">
        <v>327</v>
      </c>
      <c r="I11" s="55">
        <v>904</v>
      </c>
      <c r="J11" s="334">
        <v>18.79808692035766</v>
      </c>
    </row>
    <row r="12" spans="2:10" s="687" customFormat="1" ht="21" customHeight="1">
      <c r="B12" s="138" t="s">
        <v>468</v>
      </c>
      <c r="C12" s="255">
        <v>2056</v>
      </c>
      <c r="D12" s="334" t="s">
        <v>272</v>
      </c>
      <c r="E12" s="198" t="s">
        <v>313</v>
      </c>
      <c r="F12" s="255">
        <v>3892</v>
      </c>
      <c r="G12" s="335">
        <v>20.76730163811963</v>
      </c>
      <c r="H12" s="191" t="s">
        <v>328</v>
      </c>
      <c r="I12" s="55">
        <v>953</v>
      </c>
      <c r="J12" s="334">
        <v>18.225282080703767</v>
      </c>
    </row>
    <row r="13" spans="2:10" s="687" customFormat="1" ht="21" customHeight="1">
      <c r="B13" s="138" t="s">
        <v>469</v>
      </c>
      <c r="C13" s="255">
        <v>1500</v>
      </c>
      <c r="D13" s="334" t="s">
        <v>272</v>
      </c>
      <c r="E13" s="198" t="s">
        <v>314</v>
      </c>
      <c r="F13" s="255">
        <v>7116</v>
      </c>
      <c r="G13" s="335">
        <v>21.255750044805545</v>
      </c>
      <c r="H13" s="285"/>
      <c r="I13" s="55"/>
      <c r="J13" s="334"/>
    </row>
    <row r="14" spans="2:10" s="687" customFormat="1" ht="21" customHeight="1">
      <c r="B14" s="138" t="s">
        <v>470</v>
      </c>
      <c r="C14" s="255">
        <v>2345</v>
      </c>
      <c r="D14" s="334" t="s">
        <v>272</v>
      </c>
      <c r="E14" s="198"/>
      <c r="F14" s="255"/>
      <c r="G14" s="335"/>
      <c r="H14" s="191" t="s">
        <v>329</v>
      </c>
      <c r="I14" s="55">
        <v>4489</v>
      </c>
      <c r="J14" s="334">
        <v>18.025216832637327</v>
      </c>
    </row>
    <row r="15" spans="2:10" s="687" customFormat="1" ht="21" customHeight="1">
      <c r="B15" s="138" t="s">
        <v>471</v>
      </c>
      <c r="C15" s="255">
        <v>1422</v>
      </c>
      <c r="D15" s="334" t="s">
        <v>272</v>
      </c>
      <c r="E15" s="198" t="s">
        <v>315</v>
      </c>
      <c r="F15" s="255">
        <v>2721</v>
      </c>
      <c r="G15" s="335">
        <v>18.056938084809875</v>
      </c>
      <c r="H15" s="191" t="s">
        <v>330</v>
      </c>
      <c r="I15" s="55">
        <v>4148</v>
      </c>
      <c r="J15" s="334">
        <v>24.130308318789993</v>
      </c>
    </row>
    <row r="16" spans="2:10" s="687" customFormat="1" ht="21" customHeight="1">
      <c r="B16" s="138" t="s">
        <v>472</v>
      </c>
      <c r="C16" s="255">
        <v>2433</v>
      </c>
      <c r="D16" s="334" t="s">
        <v>272</v>
      </c>
      <c r="E16" s="198" t="s">
        <v>316</v>
      </c>
      <c r="F16" s="255">
        <v>2329</v>
      </c>
      <c r="G16" s="335">
        <v>19.422900508714868</v>
      </c>
      <c r="H16" s="191" t="s">
        <v>331</v>
      </c>
      <c r="I16" s="55">
        <v>2345</v>
      </c>
      <c r="J16" s="334">
        <v>26.836804760814832</v>
      </c>
    </row>
    <row r="17" spans="2:10" s="687" customFormat="1" ht="21" customHeight="1">
      <c r="B17" s="136" t="s">
        <v>61</v>
      </c>
      <c r="C17" s="255">
        <v>26903</v>
      </c>
      <c r="D17" s="334">
        <v>24.30920755398934</v>
      </c>
      <c r="E17" s="199" t="s">
        <v>317</v>
      </c>
      <c r="F17" s="255">
        <v>3770</v>
      </c>
      <c r="G17" s="335">
        <v>19.039442452401396</v>
      </c>
      <c r="H17" s="191" t="s">
        <v>332</v>
      </c>
      <c r="I17" s="55">
        <v>2843</v>
      </c>
      <c r="J17" s="334">
        <v>18.674461376773515</v>
      </c>
    </row>
    <row r="18" spans="2:10" s="687" customFormat="1" ht="21" customHeight="1">
      <c r="B18" s="137" t="s">
        <v>473</v>
      </c>
      <c r="C18" s="255">
        <v>22999</v>
      </c>
      <c r="D18" s="334" t="s">
        <v>272</v>
      </c>
      <c r="E18" s="199" t="s">
        <v>318</v>
      </c>
      <c r="F18" s="255">
        <v>1228</v>
      </c>
      <c r="G18" s="335">
        <v>19.854486661277285</v>
      </c>
      <c r="H18" s="191" t="s">
        <v>333</v>
      </c>
      <c r="I18" s="55">
        <v>1540</v>
      </c>
      <c r="J18" s="334">
        <v>19.572953736654807</v>
      </c>
    </row>
    <row r="19" spans="2:10" s="687" customFormat="1" ht="21" customHeight="1">
      <c r="B19" s="138" t="s">
        <v>474</v>
      </c>
      <c r="C19" s="255">
        <v>1345</v>
      </c>
      <c r="D19" s="334" t="s">
        <v>272</v>
      </c>
      <c r="E19" s="199" t="s">
        <v>319</v>
      </c>
      <c r="F19" s="255">
        <v>1604</v>
      </c>
      <c r="G19" s="335">
        <v>20.601078859491395</v>
      </c>
      <c r="H19" s="191"/>
      <c r="I19" s="55"/>
      <c r="J19" s="334"/>
    </row>
    <row r="20" spans="2:10" s="687" customFormat="1" ht="21" customHeight="1">
      <c r="B20" s="138" t="s">
        <v>475</v>
      </c>
      <c r="C20" s="255">
        <v>1050</v>
      </c>
      <c r="D20" s="334" t="s">
        <v>272</v>
      </c>
      <c r="E20" s="199" t="s">
        <v>320</v>
      </c>
      <c r="F20" s="255">
        <v>2052</v>
      </c>
      <c r="G20" s="335">
        <v>22.421328671328673</v>
      </c>
      <c r="H20" s="191" t="s">
        <v>334</v>
      </c>
      <c r="I20" s="55">
        <v>1542</v>
      </c>
      <c r="J20" s="334">
        <v>19.9250549166559</v>
      </c>
    </row>
    <row r="21" spans="2:10" s="687" customFormat="1" ht="21" customHeight="1">
      <c r="B21" s="138" t="s">
        <v>476</v>
      </c>
      <c r="C21" s="255">
        <v>1509</v>
      </c>
      <c r="D21" s="334" t="s">
        <v>272</v>
      </c>
      <c r="E21" s="199" t="s">
        <v>321</v>
      </c>
      <c r="F21" s="255">
        <v>1559</v>
      </c>
      <c r="G21" s="335">
        <v>19.273086908146865</v>
      </c>
      <c r="H21" s="191" t="s">
        <v>347</v>
      </c>
      <c r="I21" s="55">
        <v>4571</v>
      </c>
      <c r="J21" s="334">
        <v>19.807600641331195</v>
      </c>
    </row>
    <row r="22" spans="2:10" s="687" customFormat="1" ht="21" customHeight="1">
      <c r="B22" s="136" t="s">
        <v>306</v>
      </c>
      <c r="C22" s="255">
        <v>9089</v>
      </c>
      <c r="D22" s="334">
        <v>23.56067086606009</v>
      </c>
      <c r="E22" s="199"/>
      <c r="F22" s="255"/>
      <c r="G22" s="335"/>
      <c r="H22" s="138" t="s">
        <v>477</v>
      </c>
      <c r="I22" s="55">
        <v>1268</v>
      </c>
      <c r="J22" s="334" t="s">
        <v>272</v>
      </c>
    </row>
    <row r="23" spans="2:10" s="687" customFormat="1" ht="21" customHeight="1">
      <c r="B23" s="136" t="s">
        <v>307</v>
      </c>
      <c r="C23" s="255">
        <v>7624</v>
      </c>
      <c r="D23" s="334">
        <v>18.0792032250415</v>
      </c>
      <c r="E23" s="199" t="s">
        <v>322</v>
      </c>
      <c r="F23" s="255">
        <v>1115</v>
      </c>
      <c r="G23" s="335">
        <v>17.684377478191912</v>
      </c>
      <c r="H23" s="138" t="s">
        <v>478</v>
      </c>
      <c r="I23" s="55">
        <v>3303</v>
      </c>
      <c r="J23" s="334" t="s">
        <v>272</v>
      </c>
    </row>
    <row r="24" spans="2:10" s="687" customFormat="1" ht="21" customHeight="1" thickBot="1">
      <c r="B24" s="139" t="s">
        <v>308</v>
      </c>
      <c r="C24" s="336">
        <v>7035</v>
      </c>
      <c r="D24" s="337">
        <v>20.936253794417</v>
      </c>
      <c r="E24" s="200" t="s">
        <v>323</v>
      </c>
      <c r="F24" s="336">
        <v>2998</v>
      </c>
      <c r="G24" s="338">
        <v>30.692055692055693</v>
      </c>
      <c r="H24" s="192" t="s">
        <v>335</v>
      </c>
      <c r="I24" s="339">
        <v>3414</v>
      </c>
      <c r="J24" s="337">
        <v>22.26715366553613</v>
      </c>
    </row>
    <row r="25" spans="2:9" ht="15" customHeight="1">
      <c r="B25" s="128" t="s">
        <v>958</v>
      </c>
      <c r="H25" s="140"/>
      <c r="I25" s="140"/>
    </row>
    <row r="26" spans="2:6" ht="15" customHeight="1">
      <c r="B26" s="128" t="s">
        <v>479</v>
      </c>
      <c r="F26" s="753"/>
    </row>
    <row r="27" ht="15" customHeight="1">
      <c r="B27" s="128" t="s">
        <v>480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13"/>
  <sheetViews>
    <sheetView workbookViewId="0" topLeftCell="A1">
      <selection activeCell="F28" sqref="F28"/>
    </sheetView>
  </sheetViews>
  <sheetFormatPr defaultColWidth="9.00390625" defaultRowHeight="13.5"/>
  <cols>
    <col min="1" max="1" width="1.4921875" style="737" customWidth="1"/>
    <col min="2" max="2" width="16.375" style="737" customWidth="1"/>
    <col min="3" max="7" width="14.625" style="737" customWidth="1"/>
    <col min="8" max="8" width="13.25390625" style="737" customWidth="1"/>
    <col min="9" max="16384" width="9.00390625" style="737" customWidth="1"/>
  </cols>
  <sheetData>
    <row r="1" ht="13.5">
      <c r="H1" s="287"/>
    </row>
    <row r="2" spans="2:5" ht="21.75" customHeight="1">
      <c r="B2" s="288" t="s">
        <v>959</v>
      </c>
      <c r="C2" s="141"/>
      <c r="D2" s="141"/>
      <c r="E2" s="3"/>
    </row>
    <row r="3" spans="2:5" ht="12" customHeight="1">
      <c r="B3" s="288"/>
      <c r="C3" s="141"/>
      <c r="D3" s="141"/>
      <c r="E3" s="3"/>
    </row>
    <row r="4" spans="2:7" ht="14.25" thickBot="1">
      <c r="B4" s="3"/>
      <c r="C4" s="3"/>
      <c r="D4" s="3"/>
      <c r="E4" s="3"/>
      <c r="F4" s="36"/>
      <c r="G4" s="36" t="s">
        <v>527</v>
      </c>
    </row>
    <row r="5" spans="2:7" s="732" customFormat="1" ht="20.25" customHeight="1" thickTop="1">
      <c r="B5" s="289" t="s">
        <v>482</v>
      </c>
      <c r="C5" s="290" t="s">
        <v>960</v>
      </c>
      <c r="D5" s="290" t="s">
        <v>961</v>
      </c>
      <c r="E5" s="290" t="s">
        <v>585</v>
      </c>
      <c r="F5" s="291" t="s">
        <v>784</v>
      </c>
      <c r="G5" s="291" t="s">
        <v>952</v>
      </c>
    </row>
    <row r="6" spans="2:7" s="732" customFormat="1" ht="30" customHeight="1">
      <c r="B6" s="292" t="s">
        <v>483</v>
      </c>
      <c r="C6" s="225">
        <v>795707</v>
      </c>
      <c r="D6" s="225">
        <v>842404</v>
      </c>
      <c r="E6" s="225">
        <v>866485</v>
      </c>
      <c r="F6" s="225">
        <v>902574</v>
      </c>
      <c r="G6" s="225">
        <v>913172</v>
      </c>
    </row>
    <row r="7" spans="2:8" s="732" customFormat="1" ht="30" customHeight="1">
      <c r="B7" s="250" t="s">
        <v>962</v>
      </c>
      <c r="C7" s="253">
        <v>106007</v>
      </c>
      <c r="D7" s="293">
        <v>99536</v>
      </c>
      <c r="E7" s="293">
        <v>88966</v>
      </c>
      <c r="F7" s="188">
        <v>76586</v>
      </c>
      <c r="G7" s="188">
        <v>61295</v>
      </c>
      <c r="H7" s="738"/>
    </row>
    <row r="8" spans="2:7" s="732" customFormat="1" ht="30" customHeight="1">
      <c r="B8" s="250" t="s">
        <v>484</v>
      </c>
      <c r="C8" s="253">
        <v>69822</v>
      </c>
      <c r="D8" s="253">
        <v>87837</v>
      </c>
      <c r="E8" s="253">
        <v>109633</v>
      </c>
      <c r="F8" s="188">
        <v>130713</v>
      </c>
      <c r="G8" s="188">
        <v>155484</v>
      </c>
    </row>
    <row r="9" spans="2:7" s="732" customFormat="1" ht="30" customHeight="1">
      <c r="B9" s="294" t="s">
        <v>963</v>
      </c>
      <c r="C9" s="253">
        <v>14672</v>
      </c>
      <c r="D9" s="293">
        <v>14375</v>
      </c>
      <c r="E9" s="293">
        <v>14503</v>
      </c>
      <c r="F9" s="188">
        <v>14934</v>
      </c>
      <c r="G9" s="188">
        <v>15129</v>
      </c>
    </row>
    <row r="10" spans="2:8" s="732" customFormat="1" ht="30" customHeight="1" thickBot="1">
      <c r="B10" s="295" t="s">
        <v>485</v>
      </c>
      <c r="C10" s="296">
        <v>986208</v>
      </c>
      <c r="D10" s="296">
        <v>1044152</v>
      </c>
      <c r="E10" s="296">
        <v>1079587</v>
      </c>
      <c r="F10" s="330">
        <v>1124807</v>
      </c>
      <c r="G10" s="330">
        <v>1145080</v>
      </c>
      <c r="H10" s="739"/>
    </row>
    <row r="11" ht="13.5">
      <c r="B11" s="3" t="s">
        <v>528</v>
      </c>
    </row>
    <row r="12" spans="2:6" ht="13.5">
      <c r="B12" s="142" t="s">
        <v>964</v>
      </c>
      <c r="F12" s="734"/>
    </row>
    <row r="13" spans="2:7" ht="13.5">
      <c r="B13" s="3" t="s">
        <v>486</v>
      </c>
      <c r="G13" s="734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25">
      <selection activeCell="F28" sqref="F28"/>
    </sheetView>
  </sheetViews>
  <sheetFormatPr defaultColWidth="9.00390625" defaultRowHeight="13.5"/>
  <cols>
    <col min="1" max="1" width="2.625" style="24" customWidth="1"/>
    <col min="2" max="2" width="10.625" style="24" customWidth="1"/>
    <col min="3" max="4" width="16.625" style="24" customWidth="1"/>
    <col min="5" max="5" width="5.625" style="24" customWidth="1"/>
    <col min="6" max="6" width="10.625" style="24" customWidth="1"/>
    <col min="7" max="7" width="11.125" style="24" hidden="1" customWidth="1"/>
    <col min="8" max="9" width="16.625" style="24" customWidth="1"/>
    <col min="10" max="10" width="9.00390625" style="24" customWidth="1"/>
    <col min="11" max="11" width="11.50390625" style="24" bestFit="1" customWidth="1"/>
    <col min="12" max="16384" width="9.00390625" style="24" customWidth="1"/>
  </cols>
  <sheetData>
    <row r="1" ht="13.5">
      <c r="I1" s="279"/>
    </row>
    <row r="2" spans="2:3" ht="14.25">
      <c r="B2" s="26" t="s">
        <v>965</v>
      </c>
      <c r="C2" s="26"/>
    </row>
    <row r="4" spans="2:9" ht="15" thickBot="1">
      <c r="B4" s="26" t="s">
        <v>971</v>
      </c>
      <c r="C4" s="144"/>
      <c r="D4" s="145"/>
      <c r="F4" s="26" t="s">
        <v>972</v>
      </c>
      <c r="G4" s="143"/>
      <c r="H4" s="144"/>
      <c r="I4" s="145"/>
    </row>
    <row r="5" spans="1:9" ht="16.5" customHeight="1" thickTop="1">
      <c r="A5" s="143"/>
      <c r="B5" s="286" t="s">
        <v>465</v>
      </c>
      <c r="C5" s="123" t="s">
        <v>487</v>
      </c>
      <c r="D5" s="74" t="s">
        <v>488</v>
      </c>
      <c r="E5" s="79"/>
      <c r="F5" s="286" t="s">
        <v>356</v>
      </c>
      <c r="G5" s="146" t="s">
        <v>489</v>
      </c>
      <c r="H5" s="123" t="s">
        <v>487</v>
      </c>
      <c r="I5" s="74" t="s">
        <v>488</v>
      </c>
    </row>
    <row r="6" spans="1:9" ht="21" customHeight="1">
      <c r="A6" s="143"/>
      <c r="B6" s="147" t="s">
        <v>114</v>
      </c>
      <c r="C6" s="21">
        <v>379684</v>
      </c>
      <c r="D6" s="325">
        <v>177381</v>
      </c>
      <c r="E6" s="143"/>
      <c r="F6" s="147" t="s">
        <v>114</v>
      </c>
      <c r="G6" s="21">
        <v>42926278</v>
      </c>
      <c r="H6" s="21">
        <v>40274454</v>
      </c>
      <c r="I6" s="325">
        <v>16495546</v>
      </c>
    </row>
    <row r="7" spans="1:9" ht="9" customHeight="1">
      <c r="A7" s="143"/>
      <c r="B7" s="29"/>
      <c r="C7" s="25"/>
      <c r="D7" s="326"/>
      <c r="E7" s="143"/>
      <c r="F7" s="30"/>
      <c r="G7" s="22"/>
      <c r="H7" s="22"/>
      <c r="I7" s="297"/>
    </row>
    <row r="8" spans="1:9" ht="15.75" customHeight="1">
      <c r="A8" s="143"/>
      <c r="B8" s="29" t="s">
        <v>490</v>
      </c>
      <c r="C8" s="25">
        <v>305906</v>
      </c>
      <c r="D8" s="326">
        <v>141431</v>
      </c>
      <c r="E8" s="143"/>
      <c r="F8" s="12" t="s">
        <v>360</v>
      </c>
      <c r="G8" s="22">
        <v>2287503</v>
      </c>
      <c r="H8" s="22">
        <v>1752650</v>
      </c>
      <c r="I8" s="297">
        <v>655659</v>
      </c>
    </row>
    <row r="9" spans="1:9" ht="15.75" customHeight="1">
      <c r="A9" s="143"/>
      <c r="B9" s="29" t="s">
        <v>966</v>
      </c>
      <c r="C9" s="25">
        <v>73778</v>
      </c>
      <c r="D9" s="326">
        <v>35950</v>
      </c>
      <c r="E9" s="143"/>
      <c r="F9" s="12" t="s">
        <v>491</v>
      </c>
      <c r="G9" s="22"/>
      <c r="H9" s="22">
        <v>483938</v>
      </c>
      <c r="I9" s="297">
        <v>193767</v>
      </c>
    </row>
    <row r="10" spans="1:9" ht="15.75" customHeight="1">
      <c r="A10" s="143"/>
      <c r="B10" s="12"/>
      <c r="C10" s="22"/>
      <c r="D10" s="297"/>
      <c r="E10" s="143"/>
      <c r="F10" s="12" t="s">
        <v>492</v>
      </c>
      <c r="G10" s="22">
        <v>512212</v>
      </c>
      <c r="H10" s="22">
        <v>449055</v>
      </c>
      <c r="I10" s="297">
        <v>203195</v>
      </c>
    </row>
    <row r="11" spans="1:9" ht="15.75" customHeight="1">
      <c r="A11" s="143"/>
      <c r="B11" s="12" t="s">
        <v>304</v>
      </c>
      <c r="C11" s="22">
        <v>86901</v>
      </c>
      <c r="D11" s="297">
        <v>39854</v>
      </c>
      <c r="E11" s="143"/>
      <c r="F11" s="12" t="s">
        <v>493</v>
      </c>
      <c r="G11" s="22">
        <v>458388</v>
      </c>
      <c r="H11" s="22">
        <v>732132</v>
      </c>
      <c r="I11" s="297">
        <v>343614</v>
      </c>
    </row>
    <row r="12" spans="1:9" ht="15.75" customHeight="1">
      <c r="A12" s="143"/>
      <c r="B12" s="12" t="s">
        <v>305</v>
      </c>
      <c r="C12" s="22">
        <v>30229</v>
      </c>
      <c r="D12" s="297">
        <v>10124</v>
      </c>
      <c r="E12" s="143"/>
      <c r="F12" s="12" t="s">
        <v>494</v>
      </c>
      <c r="G12" s="22">
        <v>772535</v>
      </c>
      <c r="H12" s="22">
        <v>391937</v>
      </c>
      <c r="I12" s="297">
        <v>206190</v>
      </c>
    </row>
    <row r="13" spans="1:9" ht="15.75" customHeight="1">
      <c r="A13" s="143"/>
      <c r="B13" s="12" t="s">
        <v>63</v>
      </c>
      <c r="C13" s="22">
        <v>46710</v>
      </c>
      <c r="D13" s="297">
        <v>24805</v>
      </c>
      <c r="E13" s="143"/>
      <c r="F13" s="29" t="s">
        <v>397</v>
      </c>
      <c r="G13" s="25">
        <v>386613</v>
      </c>
      <c r="H13" s="25">
        <v>379684</v>
      </c>
      <c r="I13" s="326">
        <v>177381</v>
      </c>
    </row>
    <row r="14" spans="1:9" ht="15.75" customHeight="1">
      <c r="A14" s="143"/>
      <c r="B14" s="12" t="s">
        <v>61</v>
      </c>
      <c r="C14" s="22">
        <v>38789</v>
      </c>
      <c r="D14" s="297">
        <v>18162</v>
      </c>
      <c r="E14" s="143"/>
      <c r="F14" s="12" t="s">
        <v>495</v>
      </c>
      <c r="G14" s="148">
        <v>362142</v>
      </c>
      <c r="H14" s="22">
        <v>628998</v>
      </c>
      <c r="I14" s="297">
        <v>261757</v>
      </c>
    </row>
    <row r="15" spans="1:9" ht="15.75" customHeight="1">
      <c r="A15" s="143"/>
      <c r="B15" s="12" t="s">
        <v>306</v>
      </c>
      <c r="C15" s="22">
        <v>12533</v>
      </c>
      <c r="D15" s="297">
        <v>5877</v>
      </c>
      <c r="E15" s="143"/>
      <c r="F15" s="12" t="s">
        <v>496</v>
      </c>
      <c r="G15" s="22">
        <v>659711</v>
      </c>
      <c r="H15" s="22">
        <v>893438</v>
      </c>
      <c r="I15" s="297">
        <v>346638</v>
      </c>
    </row>
    <row r="16" spans="1:9" ht="15.75" customHeight="1">
      <c r="A16" s="143"/>
      <c r="B16" s="12" t="s">
        <v>307</v>
      </c>
      <c r="C16" s="22">
        <v>12508</v>
      </c>
      <c r="D16" s="297">
        <v>6175</v>
      </c>
      <c r="E16" s="143"/>
      <c r="F16" s="12" t="s">
        <v>497</v>
      </c>
      <c r="G16" s="22"/>
      <c r="H16" s="22">
        <v>640940</v>
      </c>
      <c r="I16" s="297">
        <v>241278</v>
      </c>
    </row>
    <row r="17" spans="1:9" ht="15.75" customHeight="1">
      <c r="A17" s="143"/>
      <c r="B17" s="12" t="s">
        <v>308</v>
      </c>
      <c r="C17" s="22">
        <v>11264</v>
      </c>
      <c r="D17" s="297">
        <v>6294</v>
      </c>
      <c r="E17" s="143"/>
      <c r="F17" s="12" t="s">
        <v>498</v>
      </c>
      <c r="G17" s="22">
        <v>936010</v>
      </c>
      <c r="H17" s="22">
        <v>638127</v>
      </c>
      <c r="I17" s="297">
        <v>221152</v>
      </c>
    </row>
    <row r="18" spans="1:9" ht="15.75" customHeight="1">
      <c r="A18" s="143"/>
      <c r="B18" s="12" t="s">
        <v>309</v>
      </c>
      <c r="C18" s="22">
        <v>8109</v>
      </c>
      <c r="D18" s="297">
        <v>3993</v>
      </c>
      <c r="E18" s="143"/>
      <c r="F18" s="12" t="s">
        <v>499</v>
      </c>
      <c r="G18" s="22">
        <v>630163</v>
      </c>
      <c r="H18" s="22">
        <v>2157431</v>
      </c>
      <c r="I18" s="297">
        <v>836805</v>
      </c>
    </row>
    <row r="19" spans="1:9" ht="15.75" customHeight="1">
      <c r="A19" s="143"/>
      <c r="B19" s="12" t="s">
        <v>310</v>
      </c>
      <c r="C19" s="22">
        <v>9220</v>
      </c>
      <c r="D19" s="297">
        <v>4227</v>
      </c>
      <c r="E19" s="143"/>
      <c r="F19" s="12" t="s">
        <v>500</v>
      </c>
      <c r="G19" s="22">
        <v>648404</v>
      </c>
      <c r="H19" s="22">
        <v>1881985</v>
      </c>
      <c r="I19" s="297">
        <v>757251</v>
      </c>
    </row>
    <row r="20" spans="1:9" ht="15.75" customHeight="1">
      <c r="A20" s="143"/>
      <c r="B20" s="12" t="s">
        <v>311</v>
      </c>
      <c r="C20" s="22">
        <v>19410</v>
      </c>
      <c r="D20" s="297">
        <v>9108</v>
      </c>
      <c r="E20" s="143"/>
      <c r="F20" s="12" t="s">
        <v>501</v>
      </c>
      <c r="G20" s="22">
        <v>2321290</v>
      </c>
      <c r="H20" s="22">
        <v>4062356</v>
      </c>
      <c r="I20" s="297">
        <v>1707736</v>
      </c>
    </row>
    <row r="21" spans="1:9" ht="15.75" customHeight="1">
      <c r="A21" s="143"/>
      <c r="B21" s="12" t="s">
        <v>312</v>
      </c>
      <c r="C21" s="22">
        <v>14223</v>
      </c>
      <c r="D21" s="297">
        <v>6397</v>
      </c>
      <c r="E21" s="143"/>
      <c r="F21" s="12" t="s">
        <v>502</v>
      </c>
      <c r="G21" s="22">
        <v>2058214</v>
      </c>
      <c r="H21" s="22">
        <v>2842308</v>
      </c>
      <c r="I21" s="297">
        <v>1296965</v>
      </c>
    </row>
    <row r="22" spans="1:9" ht="15.75" customHeight="1">
      <c r="A22" s="143"/>
      <c r="B22" s="12" t="s">
        <v>313</v>
      </c>
      <c r="C22" s="22">
        <v>5790</v>
      </c>
      <c r="D22" s="297">
        <v>2705</v>
      </c>
      <c r="E22" s="143"/>
      <c r="F22" s="12" t="s">
        <v>503</v>
      </c>
      <c r="G22" s="22">
        <v>5091774</v>
      </c>
      <c r="H22" s="22">
        <v>283206</v>
      </c>
      <c r="I22" s="297">
        <v>96149</v>
      </c>
    </row>
    <row r="23" spans="1:9" ht="15.75" customHeight="1">
      <c r="A23" s="143"/>
      <c r="B23" s="12" t="s">
        <v>314</v>
      </c>
      <c r="C23" s="22">
        <v>10220</v>
      </c>
      <c r="D23" s="297">
        <v>3710</v>
      </c>
      <c r="E23" s="143"/>
      <c r="F23" s="12" t="s">
        <v>504</v>
      </c>
      <c r="G23" s="22">
        <v>3154421</v>
      </c>
      <c r="H23" s="22">
        <v>811579</v>
      </c>
      <c r="I23" s="297">
        <v>376526</v>
      </c>
    </row>
    <row r="24" spans="1:9" ht="15.75" customHeight="1">
      <c r="A24" s="143"/>
      <c r="B24" s="12" t="s">
        <v>315</v>
      </c>
      <c r="C24" s="22">
        <v>4271</v>
      </c>
      <c r="D24" s="297">
        <v>2010</v>
      </c>
      <c r="E24" s="143"/>
      <c r="F24" s="12" t="s">
        <v>505</v>
      </c>
      <c r="G24" s="22"/>
      <c r="H24" s="22">
        <v>752117</v>
      </c>
      <c r="I24" s="297">
        <v>365942</v>
      </c>
    </row>
    <row r="25" spans="1:9" ht="15.75" customHeight="1">
      <c r="A25" s="143"/>
      <c r="B25" s="12" t="s">
        <v>316</v>
      </c>
      <c r="C25" s="22">
        <v>3359</v>
      </c>
      <c r="D25" s="297">
        <v>1627</v>
      </c>
      <c r="E25" s="143"/>
      <c r="F25" s="12" t="s">
        <v>506</v>
      </c>
      <c r="G25" s="22">
        <v>748598</v>
      </c>
      <c r="H25" s="22">
        <v>362006</v>
      </c>
      <c r="I25" s="297">
        <v>196156</v>
      </c>
    </row>
    <row r="26" spans="1:9" ht="15.75" customHeight="1">
      <c r="A26" s="143"/>
      <c r="B26" s="12" t="s">
        <v>317</v>
      </c>
      <c r="C26" s="22">
        <v>5885</v>
      </c>
      <c r="D26" s="297">
        <v>2814</v>
      </c>
      <c r="E26" s="143"/>
      <c r="F26" s="12" t="s">
        <v>507</v>
      </c>
      <c r="G26" s="22">
        <v>336642</v>
      </c>
      <c r="H26" s="22">
        <v>393891</v>
      </c>
      <c r="I26" s="297">
        <v>171275</v>
      </c>
    </row>
    <row r="27" spans="1:9" ht="15.75" customHeight="1">
      <c r="A27" s="143"/>
      <c r="B27" s="12" t="s">
        <v>318</v>
      </c>
      <c r="C27" s="22">
        <v>2105</v>
      </c>
      <c r="D27" s="297">
        <v>1364</v>
      </c>
      <c r="E27" s="143"/>
      <c r="F27" s="12" t="s">
        <v>508</v>
      </c>
      <c r="G27" s="22">
        <v>379876</v>
      </c>
      <c r="H27" s="22">
        <v>253594</v>
      </c>
      <c r="I27" s="297">
        <v>145747</v>
      </c>
    </row>
    <row r="28" spans="1:9" ht="15.75" customHeight="1">
      <c r="A28" s="143"/>
      <c r="B28" s="12" t="s">
        <v>319</v>
      </c>
      <c r="C28" s="22">
        <v>2509</v>
      </c>
      <c r="D28" s="297">
        <v>1122</v>
      </c>
      <c r="E28" s="143"/>
      <c r="F28" s="12" t="s">
        <v>509</v>
      </c>
      <c r="G28" s="22">
        <v>242165</v>
      </c>
      <c r="H28" s="22">
        <v>658010</v>
      </c>
      <c r="I28" s="297">
        <v>279280</v>
      </c>
    </row>
    <row r="29" spans="1:9" ht="15.75" customHeight="1">
      <c r="A29" s="143"/>
      <c r="B29" s="12" t="s">
        <v>320</v>
      </c>
      <c r="C29" s="22">
        <v>2745</v>
      </c>
      <c r="D29" s="297">
        <v>1476</v>
      </c>
      <c r="E29" s="143"/>
      <c r="F29" s="12" t="s">
        <v>510</v>
      </c>
      <c r="G29" s="22">
        <v>290346</v>
      </c>
      <c r="H29" s="22">
        <v>1248303</v>
      </c>
      <c r="I29" s="297">
        <v>578924</v>
      </c>
    </row>
    <row r="30" spans="1:9" ht="15.75" customHeight="1">
      <c r="A30" s="143"/>
      <c r="B30" s="12" t="s">
        <v>321</v>
      </c>
      <c r="C30" s="22">
        <v>2410</v>
      </c>
      <c r="D30" s="297">
        <v>1188</v>
      </c>
      <c r="E30" s="143"/>
      <c r="F30" s="12" t="s">
        <v>357</v>
      </c>
      <c r="G30" s="22">
        <v>706000</v>
      </c>
      <c r="H30" s="22">
        <v>2353351</v>
      </c>
      <c r="I30" s="297">
        <v>903960</v>
      </c>
    </row>
    <row r="31" spans="1:9" ht="15.75" customHeight="1">
      <c r="A31" s="143"/>
      <c r="B31" s="12" t="s">
        <v>322</v>
      </c>
      <c r="C31" s="22">
        <v>1763</v>
      </c>
      <c r="D31" s="297">
        <v>836</v>
      </c>
      <c r="E31" s="143"/>
      <c r="F31" s="12" t="s">
        <v>358</v>
      </c>
      <c r="G31" s="22">
        <v>638775</v>
      </c>
      <c r="H31" s="22">
        <v>583831</v>
      </c>
      <c r="I31" s="297">
        <v>202761</v>
      </c>
    </row>
    <row r="32" spans="1:9" ht="15.75" customHeight="1">
      <c r="A32" s="143"/>
      <c r="B32" s="12" t="s">
        <v>323</v>
      </c>
      <c r="C32" s="22">
        <v>3134</v>
      </c>
      <c r="D32" s="297">
        <v>2221</v>
      </c>
      <c r="E32" s="143"/>
      <c r="F32" s="12" t="s">
        <v>359</v>
      </c>
      <c r="G32" s="22">
        <v>1214868</v>
      </c>
      <c r="H32" s="22">
        <v>411735</v>
      </c>
      <c r="I32" s="297">
        <v>172166</v>
      </c>
    </row>
    <row r="33" spans="1:9" ht="15.75" customHeight="1">
      <c r="A33" s="143"/>
      <c r="B33" s="12" t="s">
        <v>324</v>
      </c>
      <c r="C33" s="22">
        <v>1914</v>
      </c>
      <c r="D33" s="297">
        <v>1259</v>
      </c>
      <c r="E33" s="143"/>
      <c r="F33" s="12" t="s">
        <v>361</v>
      </c>
      <c r="G33" s="22">
        <v>2336562</v>
      </c>
      <c r="H33" s="22">
        <v>813238</v>
      </c>
      <c r="I33" s="297">
        <v>321198</v>
      </c>
    </row>
    <row r="34" spans="1:9" ht="15.75" customHeight="1">
      <c r="A34" s="143"/>
      <c r="B34" s="12" t="s">
        <v>325</v>
      </c>
      <c r="C34" s="22">
        <v>2736</v>
      </c>
      <c r="D34" s="297">
        <v>1310</v>
      </c>
      <c r="E34" s="143"/>
      <c r="F34" s="12" t="s">
        <v>362</v>
      </c>
      <c r="G34" s="22">
        <v>607887</v>
      </c>
      <c r="H34" s="22">
        <v>2471469</v>
      </c>
      <c r="I34" s="297">
        <v>884607</v>
      </c>
    </row>
    <row r="35" spans="1:9" ht="15.75" customHeight="1">
      <c r="A35" s="143"/>
      <c r="B35" s="12" t="s">
        <v>326</v>
      </c>
      <c r="C35" s="22">
        <v>1398</v>
      </c>
      <c r="D35" s="297">
        <v>861</v>
      </c>
      <c r="E35" s="143"/>
      <c r="F35" s="12" t="s">
        <v>363</v>
      </c>
      <c r="G35" s="22"/>
      <c r="H35" s="22">
        <v>1621418</v>
      </c>
      <c r="I35" s="297">
        <v>618165</v>
      </c>
    </row>
    <row r="36" spans="1:9" ht="15.75" customHeight="1">
      <c r="A36" s="143"/>
      <c r="B36" s="12" t="s">
        <v>327</v>
      </c>
      <c r="C36" s="22">
        <v>1362</v>
      </c>
      <c r="D36" s="297">
        <v>653</v>
      </c>
      <c r="E36" s="143"/>
      <c r="F36" s="12" t="s">
        <v>511</v>
      </c>
      <c r="G36" s="22">
        <v>393789</v>
      </c>
      <c r="H36" s="22">
        <v>406706</v>
      </c>
      <c r="I36" s="297">
        <v>164572</v>
      </c>
    </row>
    <row r="37" spans="1:9" ht="15.75" customHeight="1">
      <c r="A37" s="143"/>
      <c r="B37" s="12" t="s">
        <v>328</v>
      </c>
      <c r="C37" s="22">
        <v>1576</v>
      </c>
      <c r="D37" s="297">
        <v>797</v>
      </c>
      <c r="E37" s="143"/>
      <c r="F37" s="12" t="s">
        <v>512</v>
      </c>
      <c r="G37" s="22">
        <v>955877</v>
      </c>
      <c r="H37" s="22">
        <v>342194</v>
      </c>
      <c r="I37" s="297">
        <v>119009</v>
      </c>
    </row>
    <row r="38" spans="1:9" ht="15.75" customHeight="1">
      <c r="A38" s="143"/>
      <c r="B38" s="12" t="s">
        <v>329</v>
      </c>
      <c r="C38" s="22">
        <v>7037</v>
      </c>
      <c r="D38" s="297">
        <v>2393</v>
      </c>
      <c r="E38" s="143"/>
      <c r="F38" s="12" t="s">
        <v>364</v>
      </c>
      <c r="G38" s="22">
        <v>3314273</v>
      </c>
      <c r="H38" s="22">
        <v>202359</v>
      </c>
      <c r="I38" s="297">
        <v>107357</v>
      </c>
    </row>
    <row r="39" spans="1:9" ht="15.75" customHeight="1">
      <c r="A39" s="143"/>
      <c r="B39" s="12" t="s">
        <v>330</v>
      </c>
      <c r="C39" s="22">
        <v>5105</v>
      </c>
      <c r="D39" s="297">
        <v>1968</v>
      </c>
      <c r="E39" s="143"/>
      <c r="F39" s="12" t="s">
        <v>365</v>
      </c>
      <c r="G39" s="22">
        <v>1944522</v>
      </c>
      <c r="H39" s="22">
        <v>258380</v>
      </c>
      <c r="I39" s="297">
        <v>149271</v>
      </c>
    </row>
    <row r="40" spans="1:9" ht="15.75" customHeight="1">
      <c r="A40" s="143"/>
      <c r="B40" s="12" t="s">
        <v>331</v>
      </c>
      <c r="C40" s="22">
        <v>3194</v>
      </c>
      <c r="D40" s="297">
        <v>1827</v>
      </c>
      <c r="E40" s="143"/>
      <c r="F40" s="12" t="s">
        <v>366</v>
      </c>
      <c r="G40" s="22">
        <v>476216</v>
      </c>
      <c r="H40" s="22">
        <v>627167</v>
      </c>
      <c r="I40" s="297">
        <v>249936</v>
      </c>
    </row>
    <row r="41" spans="1:9" ht="15.75" customHeight="1">
      <c r="A41" s="143"/>
      <c r="B41" s="12" t="s">
        <v>332</v>
      </c>
      <c r="C41" s="22">
        <v>4664</v>
      </c>
      <c r="D41" s="297">
        <v>2215</v>
      </c>
      <c r="E41" s="143"/>
      <c r="F41" s="12" t="s">
        <v>367</v>
      </c>
      <c r="G41" s="22">
        <v>383028</v>
      </c>
      <c r="H41" s="22">
        <v>1032656</v>
      </c>
      <c r="I41" s="297">
        <v>434463</v>
      </c>
    </row>
    <row r="42" spans="1:9" ht="15.75" customHeight="1">
      <c r="A42" s="143"/>
      <c r="B42" s="12" t="s">
        <v>333</v>
      </c>
      <c r="C42" s="22">
        <v>2465</v>
      </c>
      <c r="D42" s="297">
        <v>1013</v>
      </c>
      <c r="E42" s="143"/>
      <c r="F42" s="12" t="s">
        <v>368</v>
      </c>
      <c r="G42" s="22"/>
      <c r="H42" s="22">
        <v>544800</v>
      </c>
      <c r="I42" s="297">
        <v>251433</v>
      </c>
    </row>
    <row r="43" spans="1:9" ht="15.75" customHeight="1">
      <c r="A43" s="143"/>
      <c r="B43" s="12" t="s">
        <v>967</v>
      </c>
      <c r="C43" s="22">
        <v>2290</v>
      </c>
      <c r="D43" s="297">
        <v>1058</v>
      </c>
      <c r="E43" s="143"/>
      <c r="F43" s="12" t="s">
        <v>369</v>
      </c>
      <c r="G43" s="22">
        <v>198608</v>
      </c>
      <c r="H43" s="22">
        <v>243196</v>
      </c>
      <c r="I43" s="297">
        <v>105875</v>
      </c>
    </row>
    <row r="44" spans="1:9" ht="15.75" customHeight="1">
      <c r="A44" s="143"/>
      <c r="B44" s="12" t="s">
        <v>968</v>
      </c>
      <c r="C44" s="22">
        <v>6866</v>
      </c>
      <c r="D44" s="297">
        <v>3443</v>
      </c>
      <c r="E44" s="143"/>
      <c r="F44" s="12" t="s">
        <v>370</v>
      </c>
      <c r="G44" s="22">
        <v>251549</v>
      </c>
      <c r="H44" s="22">
        <v>329444</v>
      </c>
      <c r="I44" s="297">
        <v>123660</v>
      </c>
    </row>
    <row r="45" spans="1:9" ht="15.75" customHeight="1">
      <c r="A45" s="143"/>
      <c r="B45" s="12" t="s">
        <v>969</v>
      </c>
      <c r="C45" s="22">
        <v>4990</v>
      </c>
      <c r="D45" s="297">
        <v>2495</v>
      </c>
      <c r="E45" s="143"/>
      <c r="F45" s="12" t="s">
        <v>371</v>
      </c>
      <c r="G45" s="22">
        <v>672478</v>
      </c>
      <c r="H45" s="22">
        <v>491362</v>
      </c>
      <c r="I45" s="297">
        <v>195243</v>
      </c>
    </row>
    <row r="46" spans="1:9" ht="15.75" customHeight="1">
      <c r="A46" s="143"/>
      <c r="B46" s="12"/>
      <c r="C46" s="22"/>
      <c r="D46" s="297"/>
      <c r="E46" s="143"/>
      <c r="F46" s="12" t="s">
        <v>372</v>
      </c>
      <c r="G46" s="22">
        <v>1077610</v>
      </c>
      <c r="H46" s="22">
        <v>255008</v>
      </c>
      <c r="I46" s="297">
        <v>125136</v>
      </c>
    </row>
    <row r="47" spans="1:9" ht="15.75" customHeight="1">
      <c r="A47" s="143"/>
      <c r="B47" s="12"/>
      <c r="C47" s="22"/>
      <c r="D47" s="297"/>
      <c r="E47" s="143"/>
      <c r="F47" s="12" t="s">
        <v>373</v>
      </c>
      <c r="G47" s="22">
        <v>581564</v>
      </c>
      <c r="H47" s="22">
        <v>1590882</v>
      </c>
      <c r="I47" s="297">
        <v>624082</v>
      </c>
    </row>
    <row r="48" spans="1:9" ht="15.75" customHeight="1">
      <c r="A48" s="143"/>
      <c r="B48" s="12"/>
      <c r="C48" s="22"/>
      <c r="D48" s="297"/>
      <c r="E48" s="143"/>
      <c r="F48" s="12" t="s">
        <v>374</v>
      </c>
      <c r="G48" s="22"/>
      <c r="H48" s="22">
        <v>258729</v>
      </c>
      <c r="I48" s="297">
        <v>83287</v>
      </c>
    </row>
    <row r="49" spans="1:9" ht="15.75" customHeight="1">
      <c r="A49" s="143"/>
      <c r="B49" s="12"/>
      <c r="C49" s="22"/>
      <c r="D49" s="297"/>
      <c r="E49" s="143"/>
      <c r="F49" s="12" t="s">
        <v>375</v>
      </c>
      <c r="G49" s="22">
        <v>282601</v>
      </c>
      <c r="H49" s="22">
        <v>492287</v>
      </c>
      <c r="I49" s="297">
        <v>165472</v>
      </c>
    </row>
    <row r="50" spans="1:9" ht="15.75" customHeight="1">
      <c r="A50" s="143"/>
      <c r="B50" s="12"/>
      <c r="C50" s="22"/>
      <c r="D50" s="297"/>
      <c r="E50" s="143"/>
      <c r="F50" s="12" t="s">
        <v>376</v>
      </c>
      <c r="G50" s="22">
        <v>358660</v>
      </c>
      <c r="H50" s="22">
        <v>564771</v>
      </c>
      <c r="I50" s="297">
        <v>216212</v>
      </c>
    </row>
    <row r="51" spans="1:9" ht="15.75" customHeight="1">
      <c r="A51" s="143"/>
      <c r="B51" s="12"/>
      <c r="C51" s="22"/>
      <c r="D51" s="297"/>
      <c r="E51" s="143"/>
      <c r="F51" s="12" t="s">
        <v>377</v>
      </c>
      <c r="G51" s="22">
        <v>561052</v>
      </c>
      <c r="H51" s="22">
        <v>375483</v>
      </c>
      <c r="I51" s="297">
        <v>146825</v>
      </c>
    </row>
    <row r="52" spans="1:9" ht="15.75" customHeight="1">
      <c r="A52" s="143"/>
      <c r="B52" s="12"/>
      <c r="C52" s="22"/>
      <c r="D52" s="297"/>
      <c r="E52" s="143"/>
      <c r="F52" s="12" t="s">
        <v>378</v>
      </c>
      <c r="G52" s="22">
        <v>321016</v>
      </c>
      <c r="H52" s="22">
        <v>372649</v>
      </c>
      <c r="I52" s="297">
        <v>165547</v>
      </c>
    </row>
    <row r="53" spans="1:9" ht="15.75" customHeight="1">
      <c r="A53" s="143"/>
      <c r="B53" s="12"/>
      <c r="C53" s="22"/>
      <c r="D53" s="297"/>
      <c r="E53" s="143"/>
      <c r="F53" s="12" t="s">
        <v>379</v>
      </c>
      <c r="G53" s="22"/>
      <c r="H53" s="22">
        <v>615497</v>
      </c>
      <c r="I53" s="297">
        <v>213753</v>
      </c>
    </row>
    <row r="54" spans="1:9" ht="15.75" customHeight="1" thickBot="1">
      <c r="A54" s="143"/>
      <c r="B54" s="32"/>
      <c r="C54" s="23"/>
      <c r="D54" s="327"/>
      <c r="E54" s="143"/>
      <c r="F54" s="32" t="s">
        <v>380</v>
      </c>
      <c r="G54" s="23">
        <v>1804777</v>
      </c>
      <c r="H54" s="23">
        <v>318157</v>
      </c>
      <c r="I54" s="327">
        <v>92169</v>
      </c>
    </row>
    <row r="55" spans="1:9" ht="13.5">
      <c r="A55" s="143"/>
      <c r="B55" s="7" t="s">
        <v>970</v>
      </c>
      <c r="C55" s="143"/>
      <c r="D55" s="143"/>
      <c r="E55" s="143"/>
      <c r="F55" s="143"/>
      <c r="G55" s="143">
        <v>708461</v>
      </c>
      <c r="H55" s="143"/>
      <c r="I55" s="143"/>
    </row>
    <row r="56" spans="1:9" ht="13.5">
      <c r="A56" s="143"/>
      <c r="C56" s="143"/>
      <c r="D56" s="143"/>
      <c r="E56" s="143"/>
      <c r="F56" s="143"/>
      <c r="G56" s="143">
        <v>422761</v>
      </c>
      <c r="H56" s="143"/>
      <c r="I56" s="143"/>
    </row>
    <row r="57" spans="1:9" ht="13.5">
      <c r="A57" s="143"/>
      <c r="C57" s="143"/>
      <c r="D57" s="143"/>
      <c r="E57" s="143"/>
      <c r="F57" s="143"/>
      <c r="G57" s="143"/>
      <c r="H57" s="143"/>
      <c r="I57" s="143"/>
    </row>
    <row r="58" spans="1:5" ht="13.5">
      <c r="A58" s="143"/>
      <c r="C58" s="7"/>
      <c r="D58" s="7"/>
      <c r="E58" s="143"/>
    </row>
    <row r="59" spans="1:4" ht="13.5">
      <c r="A59" s="143"/>
      <c r="B59" s="7"/>
      <c r="C59" s="7"/>
      <c r="D59" s="7"/>
    </row>
    <row r="60" spans="1:4" ht="13.5">
      <c r="A60" s="143"/>
      <c r="B60" s="7"/>
      <c r="C60" s="7"/>
      <c r="D60" s="7"/>
    </row>
    <row r="61" spans="1:9" ht="13.5">
      <c r="A61" s="143"/>
      <c r="B61" s="143"/>
      <c r="C61" s="143"/>
      <c r="D61" s="143"/>
      <c r="F61" s="143"/>
      <c r="G61" s="143"/>
      <c r="H61" s="143"/>
      <c r="I61" s="143"/>
    </row>
    <row r="62" spans="1:9" ht="13.5">
      <c r="A62" s="143"/>
      <c r="B62" s="143"/>
      <c r="E62" s="143"/>
      <c r="F62" s="143"/>
      <c r="G62" s="143"/>
      <c r="H62" s="143"/>
      <c r="I62" s="143"/>
    </row>
    <row r="63" spans="1:9" ht="13.5">
      <c r="A63" s="143"/>
      <c r="E63" s="143"/>
      <c r="F63" s="143"/>
      <c r="G63" s="143"/>
      <c r="H63" s="143"/>
      <c r="I63" s="143"/>
    </row>
    <row r="64" spans="1:9" ht="13.5">
      <c r="A64" s="143"/>
      <c r="E64" s="143"/>
      <c r="F64" s="143"/>
      <c r="G64" s="143"/>
      <c r="H64" s="143"/>
      <c r="I64" s="143"/>
    </row>
    <row r="65" spans="1:9" ht="13.5">
      <c r="A65" s="143"/>
      <c r="E65" s="143"/>
      <c r="F65" s="143"/>
      <c r="G65" s="143"/>
      <c r="H65" s="143"/>
      <c r="I65" s="143"/>
    </row>
    <row r="66" spans="1:9" ht="13.5">
      <c r="A66" s="143"/>
      <c r="E66" s="143"/>
      <c r="F66" s="143"/>
      <c r="G66" s="143"/>
      <c r="H66" s="143"/>
      <c r="I66" s="143"/>
    </row>
    <row r="67" spans="1:9" ht="13.5">
      <c r="A67" s="143"/>
      <c r="E67" s="143"/>
      <c r="F67" s="143"/>
      <c r="G67" s="143"/>
      <c r="H67" s="143"/>
      <c r="I67" s="143"/>
    </row>
    <row r="68" spans="1:9" ht="13.5">
      <c r="A68" s="143"/>
      <c r="E68" s="143"/>
      <c r="F68" s="143"/>
      <c r="G68" s="143"/>
      <c r="H68" s="143"/>
      <c r="I68" s="143"/>
    </row>
    <row r="69" spans="1:9" ht="13.5">
      <c r="A69" s="143"/>
      <c r="E69" s="143"/>
      <c r="F69" s="143"/>
      <c r="G69" s="143"/>
      <c r="H69" s="143"/>
      <c r="I69" s="143"/>
    </row>
    <row r="70" spans="1:9" ht="13.5">
      <c r="A70" s="143"/>
      <c r="E70" s="143"/>
      <c r="F70" s="143"/>
      <c r="G70" s="143"/>
      <c r="H70" s="143"/>
      <c r="I70" s="143"/>
    </row>
    <row r="71" spans="1:9" ht="13.5">
      <c r="A71" s="143"/>
      <c r="E71" s="143"/>
      <c r="F71" s="143"/>
      <c r="G71" s="143"/>
      <c r="H71" s="143"/>
      <c r="I71" s="143"/>
    </row>
    <row r="72" spans="1:9" ht="13.5">
      <c r="A72" s="143"/>
      <c r="E72" s="143"/>
      <c r="F72" s="143"/>
      <c r="G72" s="143"/>
      <c r="H72" s="143"/>
      <c r="I72" s="143"/>
    </row>
    <row r="73" spans="1:9" ht="13.5">
      <c r="A73" s="143"/>
      <c r="E73" s="143"/>
      <c r="F73" s="143"/>
      <c r="G73" s="143"/>
      <c r="H73" s="143"/>
      <c r="I73" s="143"/>
    </row>
    <row r="74" spans="1:9" ht="13.5">
      <c r="A74" s="143"/>
      <c r="E74" s="143"/>
      <c r="F74" s="143"/>
      <c r="G74" s="143"/>
      <c r="H74" s="143"/>
      <c r="I74" s="143"/>
    </row>
    <row r="75" spans="1:5" ht="13.5">
      <c r="A75" s="143"/>
      <c r="E75" s="143"/>
    </row>
    <row r="76" ht="13.5">
      <c r="A76" s="143"/>
    </row>
    <row r="78" ht="13.5" hidden="1"/>
    <row r="79" ht="13.5" hidden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F28" sqref="F28"/>
    </sheetView>
  </sheetViews>
  <sheetFormatPr defaultColWidth="9.00390625" defaultRowHeight="13.5"/>
  <cols>
    <col min="1" max="1" width="3.125" style="312" customWidth="1"/>
    <col min="2" max="2" width="4.125" style="312" customWidth="1"/>
    <col min="3" max="3" width="3.375" style="312" bestFit="1" customWidth="1"/>
    <col min="4" max="4" width="16.625" style="312" customWidth="1"/>
    <col min="5" max="5" width="1.25" style="312" customWidth="1"/>
    <col min="6" max="6" width="20.625" style="312" customWidth="1"/>
    <col min="7" max="7" width="3.375" style="312" customWidth="1"/>
    <col min="8" max="8" width="14.875" style="312" customWidth="1"/>
    <col min="9" max="9" width="14.00390625" style="312" customWidth="1"/>
    <col min="10" max="16384" width="9.00390625" style="312" customWidth="1"/>
  </cols>
  <sheetData>
    <row r="1" s="688" customFormat="1" ht="12" customHeight="1"/>
    <row r="2" spans="1:6" ht="17.25">
      <c r="A2" s="688"/>
      <c r="B2" s="298" t="s">
        <v>785</v>
      </c>
      <c r="F2" s="149"/>
    </row>
    <row r="3" spans="3:6" ht="13.5">
      <c r="C3" s="149"/>
      <c r="D3" s="149"/>
      <c r="E3" s="149"/>
      <c r="F3" s="149"/>
    </row>
    <row r="4" spans="3:6" ht="14.25" thickBot="1">
      <c r="C4" s="149"/>
      <c r="D4" s="149"/>
      <c r="E4" s="149"/>
      <c r="F4" s="150" t="s">
        <v>973</v>
      </c>
    </row>
    <row r="5" spans="2:6" ht="33" customHeight="1" thickTop="1">
      <c r="B5" s="872" t="s">
        <v>569</v>
      </c>
      <c r="C5" s="872"/>
      <c r="D5" s="872"/>
      <c r="E5" s="151"/>
      <c r="F5" s="299" t="s">
        <v>570</v>
      </c>
    </row>
    <row r="6" spans="2:6" ht="24" customHeight="1">
      <c r="B6" s="313"/>
      <c r="C6" s="873" t="s">
        <v>571</v>
      </c>
      <c r="D6" s="873"/>
      <c r="E6" s="314"/>
      <c r="F6" s="315">
        <v>61188</v>
      </c>
    </row>
    <row r="7" spans="2:6" ht="18" customHeight="1">
      <c r="B7" s="2" t="s">
        <v>513</v>
      </c>
      <c r="C7" s="152"/>
      <c r="D7" s="152"/>
      <c r="E7" s="152"/>
      <c r="F7" s="316"/>
    </row>
    <row r="8" spans="2:6" ht="18" customHeight="1">
      <c r="B8" s="2"/>
      <c r="C8" s="874" t="s">
        <v>572</v>
      </c>
      <c r="D8" s="875"/>
      <c r="E8" s="300"/>
      <c r="F8" s="315">
        <v>30977</v>
      </c>
    </row>
    <row r="9" spans="2:6" ht="18" customHeight="1">
      <c r="B9" s="317"/>
      <c r="C9" s="301"/>
      <c r="D9" s="302" t="s">
        <v>515</v>
      </c>
      <c r="E9" s="303"/>
      <c r="F9" s="318">
        <v>27956</v>
      </c>
    </row>
    <row r="10" spans="2:6" ht="18" customHeight="1">
      <c r="B10" s="317"/>
      <c r="C10" s="301"/>
      <c r="D10" s="302" t="s">
        <v>516</v>
      </c>
      <c r="E10" s="303"/>
      <c r="F10" s="318">
        <v>2793</v>
      </c>
    </row>
    <row r="11" spans="2:6" ht="18" customHeight="1">
      <c r="B11" s="317"/>
      <c r="C11" s="301"/>
      <c r="D11" s="302" t="s">
        <v>517</v>
      </c>
      <c r="E11" s="303"/>
      <c r="F11" s="318">
        <v>164</v>
      </c>
    </row>
    <row r="12" spans="2:6" ht="18" customHeight="1">
      <c r="B12" s="317"/>
      <c r="C12" s="301" t="s">
        <v>580</v>
      </c>
      <c r="D12" s="302" t="s">
        <v>573</v>
      </c>
      <c r="E12" s="303"/>
      <c r="F12" s="318">
        <v>32</v>
      </c>
    </row>
    <row r="13" spans="2:6" ht="18" customHeight="1">
      <c r="B13" s="317"/>
      <c r="C13" s="301" t="s">
        <v>581</v>
      </c>
      <c r="D13" s="302" t="s">
        <v>574</v>
      </c>
      <c r="E13" s="303"/>
      <c r="F13" s="318">
        <v>18</v>
      </c>
    </row>
    <row r="14" spans="2:6" ht="18" customHeight="1">
      <c r="B14" s="317"/>
      <c r="C14" s="301" t="s">
        <v>582</v>
      </c>
      <c r="D14" s="302" t="s">
        <v>575</v>
      </c>
      <c r="E14" s="303"/>
      <c r="F14" s="318">
        <v>7</v>
      </c>
    </row>
    <row r="15" spans="2:6" ht="18" customHeight="1">
      <c r="B15" s="319"/>
      <c r="C15" s="305" t="s">
        <v>583</v>
      </c>
      <c r="D15" s="306" t="s">
        <v>576</v>
      </c>
      <c r="E15" s="307"/>
      <c r="F15" s="320">
        <v>7</v>
      </c>
    </row>
    <row r="16" spans="2:6" ht="18" customHeight="1">
      <c r="B16" s="2" t="s">
        <v>584</v>
      </c>
      <c r="C16" s="153"/>
      <c r="D16" s="153"/>
      <c r="E16" s="153"/>
      <c r="F16" s="304"/>
    </row>
    <row r="17" spans="2:6" ht="18" customHeight="1">
      <c r="B17" s="2"/>
      <c r="C17" s="874" t="s">
        <v>514</v>
      </c>
      <c r="D17" s="875"/>
      <c r="E17" s="300"/>
      <c r="F17" s="315">
        <v>27031</v>
      </c>
    </row>
    <row r="18" spans="2:6" ht="18" customHeight="1">
      <c r="B18" s="2"/>
      <c r="C18" s="301"/>
      <c r="D18" s="302" t="s">
        <v>518</v>
      </c>
      <c r="E18" s="303"/>
      <c r="F18" s="318">
        <v>17673</v>
      </c>
    </row>
    <row r="19" spans="2:6" ht="18" customHeight="1">
      <c r="B19" s="2"/>
      <c r="C19" s="301"/>
      <c r="D19" s="302" t="s">
        <v>519</v>
      </c>
      <c r="E19" s="303"/>
      <c r="F19" s="318">
        <v>4125</v>
      </c>
    </row>
    <row r="20" spans="2:6" ht="18" customHeight="1">
      <c r="B20" s="2"/>
      <c r="C20" s="301"/>
      <c r="D20" s="302" t="s">
        <v>520</v>
      </c>
      <c r="E20" s="303"/>
      <c r="F20" s="318">
        <v>2912</v>
      </c>
    </row>
    <row r="21" spans="2:6" ht="18" customHeight="1">
      <c r="B21" s="154"/>
      <c r="C21" s="305"/>
      <c r="D21" s="306" t="s">
        <v>521</v>
      </c>
      <c r="E21" s="307"/>
      <c r="F21" s="320">
        <v>2321</v>
      </c>
    </row>
    <row r="22" spans="2:6" ht="18" customHeight="1">
      <c r="B22" s="2" t="s">
        <v>522</v>
      </c>
      <c r="C22" s="2"/>
      <c r="D22" s="2"/>
      <c r="E22" s="2"/>
      <c r="F22" s="304"/>
    </row>
    <row r="23" spans="2:6" ht="18" customHeight="1">
      <c r="B23" s="2"/>
      <c r="C23" s="874" t="s">
        <v>522</v>
      </c>
      <c r="D23" s="875"/>
      <c r="E23" s="308"/>
      <c r="F23" s="315">
        <v>2995</v>
      </c>
    </row>
    <row r="24" spans="2:6" ht="18" customHeight="1">
      <c r="B24" s="155"/>
      <c r="C24" s="878" t="s">
        <v>526</v>
      </c>
      <c r="D24" s="879"/>
      <c r="E24" s="307"/>
      <c r="F24" s="321"/>
    </row>
    <row r="25" spans="2:6" ht="18" customHeight="1">
      <c r="B25" s="156" t="s">
        <v>523</v>
      </c>
      <c r="C25" s="309"/>
      <c r="D25" s="309"/>
      <c r="E25" s="309"/>
      <c r="F25" s="316"/>
    </row>
    <row r="26" spans="2:8" ht="18" customHeight="1">
      <c r="B26" s="317"/>
      <c r="C26" s="874" t="s">
        <v>524</v>
      </c>
      <c r="D26" s="875"/>
      <c r="E26" s="303"/>
      <c r="F26" s="318">
        <v>185</v>
      </c>
      <c r="H26" s="322"/>
    </row>
    <row r="27" spans="2:6" ht="18" customHeight="1" thickBot="1">
      <c r="B27" s="323"/>
      <c r="C27" s="876" t="s">
        <v>577</v>
      </c>
      <c r="D27" s="877"/>
      <c r="E27" s="157"/>
      <c r="F27" s="324"/>
    </row>
    <row r="28" spans="2:6" ht="13.5">
      <c r="B28" s="310" t="s">
        <v>578</v>
      </c>
      <c r="C28" s="158"/>
      <c r="D28" s="158"/>
      <c r="E28" s="158"/>
      <c r="F28" s="158"/>
    </row>
    <row r="29" ht="13.5">
      <c r="B29" s="310" t="s">
        <v>579</v>
      </c>
    </row>
    <row r="30" ht="13.5">
      <c r="B30" s="311" t="s">
        <v>525</v>
      </c>
    </row>
  </sheetData>
  <mergeCells count="8">
    <mergeCell ref="B5:D5"/>
    <mergeCell ref="C6:D6"/>
    <mergeCell ref="C26:D26"/>
    <mergeCell ref="C27:D27"/>
    <mergeCell ref="C8:D8"/>
    <mergeCell ref="C17:D17"/>
    <mergeCell ref="C23:D23"/>
    <mergeCell ref="C24:D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1">
      <selection activeCell="F28" sqref="F28"/>
    </sheetView>
  </sheetViews>
  <sheetFormatPr defaultColWidth="9.00390625" defaultRowHeight="13.5"/>
  <cols>
    <col min="1" max="1" width="1.625" style="485" customWidth="1"/>
    <col min="2" max="2" width="3.625" style="485" customWidth="1"/>
    <col min="3" max="3" width="25.625" style="485" customWidth="1"/>
    <col min="4" max="4" width="15.625" style="485" customWidth="1"/>
    <col min="5" max="5" width="3.625" style="485" customWidth="1"/>
    <col min="6" max="6" width="25.625" style="485" customWidth="1"/>
    <col min="7" max="7" width="15.625" style="485" customWidth="1"/>
    <col min="8" max="16384" width="9.00390625" style="485" customWidth="1"/>
  </cols>
  <sheetData>
    <row r="1" ht="12">
      <c r="G1" s="486"/>
    </row>
    <row r="2" ht="21" customHeight="1">
      <c r="B2" s="487" t="s">
        <v>865</v>
      </c>
    </row>
    <row r="3" ht="14.25">
      <c r="B3" s="487"/>
    </row>
    <row r="4" spans="2:7" ht="15.75" customHeight="1" thickBot="1">
      <c r="B4" s="488" t="s">
        <v>866</v>
      </c>
      <c r="D4" s="489"/>
      <c r="G4" s="490" t="s">
        <v>867</v>
      </c>
    </row>
    <row r="5" spans="2:7" ht="24" customHeight="1" thickTop="1">
      <c r="B5" s="759" t="s">
        <v>868</v>
      </c>
      <c r="C5" s="759"/>
      <c r="D5" s="492" t="s">
        <v>869</v>
      </c>
      <c r="E5" s="760" t="s">
        <v>868</v>
      </c>
      <c r="F5" s="761"/>
      <c r="G5" s="491" t="s">
        <v>869</v>
      </c>
    </row>
    <row r="6" spans="2:7" ht="21" customHeight="1">
      <c r="B6" s="493" t="s">
        <v>870</v>
      </c>
      <c r="C6" s="493"/>
      <c r="D6" s="494"/>
      <c r="E6" s="495" t="s">
        <v>871</v>
      </c>
      <c r="F6" s="496"/>
      <c r="G6" s="497"/>
    </row>
    <row r="7" spans="2:7" ht="21" customHeight="1">
      <c r="B7" s="498"/>
      <c r="C7" s="499" t="s">
        <v>872</v>
      </c>
      <c r="D7" s="677">
        <v>665</v>
      </c>
      <c r="E7" s="500"/>
      <c r="F7" s="501" t="s">
        <v>873</v>
      </c>
      <c r="G7" s="493">
        <v>48</v>
      </c>
    </row>
    <row r="8" spans="2:7" ht="21" customHeight="1">
      <c r="B8" s="502"/>
      <c r="C8" s="499" t="s">
        <v>874</v>
      </c>
      <c r="D8" s="257">
        <v>1206</v>
      </c>
      <c r="E8" s="500"/>
      <c r="F8" s="501" t="s">
        <v>875</v>
      </c>
      <c r="G8" s="493">
        <v>26</v>
      </c>
    </row>
    <row r="9" spans="2:7" ht="21" customHeight="1">
      <c r="B9" s="502"/>
      <c r="C9" s="499" t="s">
        <v>876</v>
      </c>
      <c r="D9" s="257">
        <v>2027</v>
      </c>
      <c r="E9" s="500"/>
      <c r="F9" s="501" t="s">
        <v>66</v>
      </c>
      <c r="G9" s="493">
        <v>285</v>
      </c>
    </row>
    <row r="10" spans="2:7" ht="21" customHeight="1">
      <c r="B10" s="502"/>
      <c r="C10" s="499" t="s">
        <v>726</v>
      </c>
      <c r="D10" s="677">
        <v>414</v>
      </c>
      <c r="E10" s="495" t="s">
        <v>727</v>
      </c>
      <c r="F10" s="495"/>
      <c r="G10" s="257">
        <v>7723</v>
      </c>
    </row>
    <row r="11" spans="2:7" ht="21" customHeight="1">
      <c r="B11" s="502"/>
      <c r="C11" s="499" t="s">
        <v>863</v>
      </c>
      <c r="D11" s="677">
        <v>130</v>
      </c>
      <c r="E11" s="762" t="s">
        <v>728</v>
      </c>
      <c r="F11" s="763"/>
      <c r="G11" s="79">
        <v>632</v>
      </c>
    </row>
    <row r="12" spans="2:7" ht="21" customHeight="1">
      <c r="B12" s="502"/>
      <c r="C12" s="499" t="s">
        <v>729</v>
      </c>
      <c r="D12" s="677">
        <v>32</v>
      </c>
      <c r="E12" s="495"/>
      <c r="F12" s="496"/>
      <c r="G12" s="79"/>
    </row>
    <row r="13" spans="2:7" ht="21" customHeight="1">
      <c r="B13" s="502"/>
      <c r="C13" s="499" t="s">
        <v>730</v>
      </c>
      <c r="D13" s="677">
        <v>2323</v>
      </c>
      <c r="E13" s="495" t="s">
        <v>731</v>
      </c>
      <c r="F13" s="496"/>
      <c r="G13" s="79"/>
    </row>
    <row r="14" spans="2:7" ht="21" customHeight="1">
      <c r="B14" s="502"/>
      <c r="C14" s="499" t="s">
        <v>732</v>
      </c>
      <c r="D14" s="677">
        <v>75</v>
      </c>
      <c r="E14" s="500"/>
      <c r="F14" s="501" t="s">
        <v>733</v>
      </c>
      <c r="G14" s="278" t="s">
        <v>65</v>
      </c>
    </row>
    <row r="15" spans="2:7" ht="21" customHeight="1">
      <c r="B15" s="502"/>
      <c r="C15" s="499" t="s">
        <v>734</v>
      </c>
      <c r="D15" s="677">
        <v>170</v>
      </c>
      <c r="E15" s="500"/>
      <c r="F15" s="501" t="s">
        <v>735</v>
      </c>
      <c r="G15" s="79">
        <v>2963</v>
      </c>
    </row>
    <row r="16" spans="2:7" ht="21" customHeight="1">
      <c r="B16" s="502"/>
      <c r="C16" s="499" t="s">
        <v>736</v>
      </c>
      <c r="D16" s="677">
        <v>95</v>
      </c>
      <c r="E16" s="500"/>
      <c r="F16" s="501" t="s">
        <v>737</v>
      </c>
      <c r="G16" s="278" t="s">
        <v>738</v>
      </c>
    </row>
    <row r="17" spans="2:7" ht="21" customHeight="1">
      <c r="B17" s="502"/>
      <c r="C17" s="499" t="s">
        <v>864</v>
      </c>
      <c r="D17" s="677">
        <v>44</v>
      </c>
      <c r="E17" s="495" t="s">
        <v>739</v>
      </c>
      <c r="F17" s="496"/>
      <c r="G17" s="79"/>
    </row>
    <row r="18" spans="2:7" ht="21" customHeight="1" thickBot="1">
      <c r="B18" s="503"/>
      <c r="C18" s="504" t="s">
        <v>67</v>
      </c>
      <c r="D18" s="701">
        <v>20</v>
      </c>
      <c r="E18" s="505"/>
      <c r="F18" s="506" t="s">
        <v>740</v>
      </c>
      <c r="G18" s="702">
        <v>2870</v>
      </c>
    </row>
    <row r="19" spans="2:4" ht="15" customHeight="1">
      <c r="B19" s="9" t="s">
        <v>741</v>
      </c>
      <c r="C19" s="8"/>
      <c r="D19" s="8"/>
    </row>
    <row r="20" ht="15" customHeight="1"/>
    <row r="21" ht="15" customHeight="1"/>
    <row r="22" ht="15" customHeight="1"/>
    <row r="23" ht="15" customHeight="1">
      <c r="B23" s="507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6" ht="12">
      <c r="B36" s="507"/>
    </row>
  </sheetData>
  <mergeCells count="3">
    <mergeCell ref="B5:C5"/>
    <mergeCell ref="E5:F5"/>
    <mergeCell ref="E11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6"/>
  <sheetViews>
    <sheetView workbookViewId="0" topLeftCell="A1">
      <selection activeCell="F28" sqref="F28"/>
    </sheetView>
  </sheetViews>
  <sheetFormatPr defaultColWidth="9.00390625" defaultRowHeight="13.5"/>
  <cols>
    <col min="1" max="1" width="1.25" style="508" customWidth="1"/>
    <col min="2" max="2" width="3.625" style="508" customWidth="1"/>
    <col min="3" max="3" width="24.50390625" style="508" customWidth="1"/>
    <col min="4" max="4" width="20.50390625" style="508" customWidth="1"/>
    <col min="5" max="6" width="9.125" style="508" customWidth="1"/>
    <col min="7" max="7" width="12.625" style="508" customWidth="1"/>
    <col min="8" max="8" width="8.50390625" style="508" customWidth="1"/>
    <col min="9" max="12" width="6.125" style="508" customWidth="1"/>
    <col min="13" max="16384" width="9.00390625" style="508" customWidth="1"/>
  </cols>
  <sheetData>
    <row r="1" ht="14.25">
      <c r="B1" s="487" t="s">
        <v>743</v>
      </c>
    </row>
    <row r="2" ht="14.25">
      <c r="B2" s="509"/>
    </row>
    <row r="3" spans="2:8" ht="18" customHeight="1" thickBot="1">
      <c r="B3" s="488" t="s">
        <v>47</v>
      </c>
      <c r="E3" s="9"/>
      <c r="F3" s="9"/>
      <c r="G3" s="9"/>
      <c r="H3" s="10" t="s">
        <v>877</v>
      </c>
    </row>
    <row r="4" spans="2:8" ht="18" customHeight="1" thickTop="1">
      <c r="B4" s="767" t="s">
        <v>699</v>
      </c>
      <c r="C4" s="764"/>
      <c r="D4" s="764" t="s">
        <v>700</v>
      </c>
      <c r="E4" s="764" t="s">
        <v>701</v>
      </c>
      <c r="F4" s="764" t="s">
        <v>702</v>
      </c>
      <c r="G4" s="510" t="s">
        <v>68</v>
      </c>
      <c r="H4" s="511"/>
    </row>
    <row r="5" spans="2:8" ht="18" customHeight="1">
      <c r="B5" s="768"/>
      <c r="C5" s="765"/>
      <c r="D5" s="765"/>
      <c r="E5" s="765"/>
      <c r="F5" s="765"/>
      <c r="G5" s="513" t="s">
        <v>703</v>
      </c>
      <c r="H5" s="514" t="s">
        <v>69</v>
      </c>
    </row>
    <row r="6" spans="2:8" ht="24" customHeight="1">
      <c r="B6" s="515" t="s">
        <v>70</v>
      </c>
      <c r="C6" s="516"/>
      <c r="D6" s="517"/>
      <c r="E6" s="517"/>
      <c r="F6" s="517"/>
      <c r="G6" s="517"/>
      <c r="H6" s="494"/>
    </row>
    <row r="7" spans="2:8" ht="15" customHeight="1">
      <c r="B7" s="499"/>
      <c r="C7" s="501" t="s">
        <v>704</v>
      </c>
      <c r="D7" s="518" t="s">
        <v>71</v>
      </c>
      <c r="E7" s="517">
        <v>330</v>
      </c>
      <c r="F7" s="519">
        <v>-9</v>
      </c>
      <c r="G7" s="517">
        <v>10000</v>
      </c>
      <c r="H7" s="494">
        <v>2</v>
      </c>
    </row>
    <row r="8" spans="2:8" ht="15" customHeight="1">
      <c r="B8" s="499"/>
      <c r="C8" s="501" t="s">
        <v>705</v>
      </c>
      <c r="D8" s="520" t="s">
        <v>72</v>
      </c>
      <c r="E8" s="517">
        <v>90</v>
      </c>
      <c r="F8" s="519">
        <v>-5.5</v>
      </c>
      <c r="G8" s="517">
        <v>2000</v>
      </c>
      <c r="H8" s="494">
        <v>1</v>
      </c>
    </row>
    <row r="9" spans="2:8" ht="15" customHeight="1">
      <c r="B9" s="499"/>
      <c r="C9" s="501" t="s">
        <v>706</v>
      </c>
      <c r="D9" s="766" t="s">
        <v>72</v>
      </c>
      <c r="E9" s="517">
        <v>185</v>
      </c>
      <c r="F9" s="519">
        <v>-10</v>
      </c>
      <c r="G9" s="517">
        <v>15000</v>
      </c>
      <c r="H9" s="494">
        <v>1</v>
      </c>
    </row>
    <row r="10" spans="2:8" ht="15" customHeight="1">
      <c r="B10" s="499"/>
      <c r="C10" s="501"/>
      <c r="D10" s="766"/>
      <c r="E10" s="517">
        <v>53</v>
      </c>
      <c r="F10" s="519">
        <v>-4.5</v>
      </c>
      <c r="G10" s="517">
        <v>700</v>
      </c>
      <c r="H10" s="494">
        <v>1</v>
      </c>
    </row>
    <row r="11" spans="2:8" ht="15" customHeight="1">
      <c r="B11" s="499"/>
      <c r="C11" s="501" t="s">
        <v>707</v>
      </c>
      <c r="D11" s="518" t="s">
        <v>72</v>
      </c>
      <c r="E11" s="517">
        <v>180</v>
      </c>
      <c r="F11" s="519">
        <v>-5.5</v>
      </c>
      <c r="G11" s="517">
        <v>2000</v>
      </c>
      <c r="H11" s="494">
        <v>2</v>
      </c>
    </row>
    <row r="12" spans="2:8" ht="15" customHeight="1">
      <c r="B12" s="499"/>
      <c r="C12" s="501" t="s">
        <v>708</v>
      </c>
      <c r="D12" s="518" t="s">
        <v>72</v>
      </c>
      <c r="E12" s="517">
        <v>260</v>
      </c>
      <c r="F12" s="519">
        <v>-7.5</v>
      </c>
      <c r="G12" s="517">
        <v>5000</v>
      </c>
      <c r="H12" s="494">
        <v>2</v>
      </c>
    </row>
    <row r="13" spans="2:8" ht="15" customHeight="1">
      <c r="B13" s="499"/>
      <c r="C13" s="501" t="s">
        <v>709</v>
      </c>
      <c r="D13" s="518" t="s">
        <v>72</v>
      </c>
      <c r="E13" s="517">
        <v>360</v>
      </c>
      <c r="F13" s="519">
        <v>-5.5</v>
      </c>
      <c r="G13" s="517">
        <v>2000</v>
      </c>
      <c r="H13" s="494">
        <v>4</v>
      </c>
    </row>
    <row r="14" spans="2:8" ht="15" customHeight="1">
      <c r="B14" s="499"/>
      <c r="C14" s="501" t="s">
        <v>710</v>
      </c>
      <c r="D14" s="518" t="s">
        <v>72</v>
      </c>
      <c r="E14" s="517">
        <v>195</v>
      </c>
      <c r="F14" s="519">
        <v>-4.5</v>
      </c>
      <c r="G14" s="517">
        <v>700</v>
      </c>
      <c r="H14" s="494">
        <v>3</v>
      </c>
    </row>
    <row r="15" spans="2:8" ht="15" customHeight="1">
      <c r="B15" s="499"/>
      <c r="C15" s="501" t="s">
        <v>711</v>
      </c>
      <c r="D15" s="518" t="s">
        <v>72</v>
      </c>
      <c r="E15" s="517">
        <v>140</v>
      </c>
      <c r="F15" s="519">
        <v>-4.5</v>
      </c>
      <c r="G15" s="525" t="s">
        <v>878</v>
      </c>
      <c r="H15" s="494">
        <v>2</v>
      </c>
    </row>
    <row r="16" spans="2:8" ht="15" customHeight="1">
      <c r="B16" s="499"/>
      <c r="C16" s="501" t="s">
        <v>712</v>
      </c>
      <c r="D16" s="766" t="s">
        <v>72</v>
      </c>
      <c r="E16" s="14">
        <v>196</v>
      </c>
      <c r="F16" s="519">
        <v>-5.5</v>
      </c>
      <c r="G16" s="525" t="s">
        <v>879</v>
      </c>
      <c r="H16" s="494">
        <v>2</v>
      </c>
    </row>
    <row r="17" spans="2:8" ht="15" customHeight="1">
      <c r="B17" s="493"/>
      <c r="C17" s="501"/>
      <c r="D17" s="766"/>
      <c r="E17" s="517">
        <v>180</v>
      </c>
      <c r="F17" s="519">
        <v>-4.5</v>
      </c>
      <c r="G17" s="525" t="s">
        <v>878</v>
      </c>
      <c r="H17" s="494">
        <v>3</v>
      </c>
    </row>
    <row r="18" spans="2:8" ht="15" customHeight="1">
      <c r="B18" s="499"/>
      <c r="C18" s="501" t="s">
        <v>713</v>
      </c>
      <c r="D18" s="518" t="s">
        <v>72</v>
      </c>
      <c r="E18" s="517">
        <v>390</v>
      </c>
      <c r="F18" s="519">
        <v>-7.5</v>
      </c>
      <c r="G18" s="517">
        <v>5000</v>
      </c>
      <c r="H18" s="494">
        <v>3</v>
      </c>
    </row>
    <row r="19" spans="2:8" ht="15" customHeight="1">
      <c r="B19" s="11"/>
      <c r="C19" s="12" t="s">
        <v>714</v>
      </c>
      <c r="D19" s="13" t="s">
        <v>39</v>
      </c>
      <c r="E19" s="14">
        <v>184</v>
      </c>
      <c r="F19" s="15">
        <v>-7</v>
      </c>
      <c r="G19" s="14">
        <v>3000</v>
      </c>
      <c r="H19" s="6">
        <v>2</v>
      </c>
    </row>
    <row r="20" spans="2:8" ht="14.25" customHeight="1">
      <c r="B20" s="499"/>
      <c r="C20" s="501" t="s">
        <v>715</v>
      </c>
      <c r="D20" s="518" t="s">
        <v>71</v>
      </c>
      <c r="E20" s="14">
        <v>1900</v>
      </c>
      <c r="F20" s="519">
        <v>-2</v>
      </c>
      <c r="G20" s="517"/>
      <c r="H20" s="494"/>
    </row>
    <row r="21" spans="2:8" ht="15" customHeight="1">
      <c r="B21" s="493"/>
      <c r="C21" s="496"/>
      <c r="D21" s="518"/>
      <c r="E21" s="14">
        <v>2363</v>
      </c>
      <c r="F21" s="521">
        <v>-3</v>
      </c>
      <c r="G21" s="517"/>
      <c r="H21" s="494"/>
    </row>
    <row r="22" spans="2:8" ht="24" customHeight="1">
      <c r="B22" s="522" t="s">
        <v>73</v>
      </c>
      <c r="C22" s="523"/>
      <c r="D22" s="518"/>
      <c r="E22" s="517"/>
      <c r="F22" s="524"/>
      <c r="G22" s="517"/>
      <c r="H22" s="494"/>
    </row>
    <row r="23" spans="2:8" ht="15" customHeight="1">
      <c r="B23" s="499"/>
      <c r="C23" s="501" t="s">
        <v>716</v>
      </c>
      <c r="D23" s="518" t="s">
        <v>71</v>
      </c>
      <c r="E23" s="517">
        <v>270</v>
      </c>
      <c r="F23" s="519">
        <v>-13</v>
      </c>
      <c r="G23" s="517">
        <v>50000</v>
      </c>
      <c r="H23" s="494">
        <v>1</v>
      </c>
    </row>
    <row r="24" spans="2:8" ht="15" customHeight="1">
      <c r="B24" s="499"/>
      <c r="C24" s="501" t="s">
        <v>717</v>
      </c>
      <c r="D24" s="518" t="s">
        <v>72</v>
      </c>
      <c r="E24" s="517">
        <v>185</v>
      </c>
      <c r="F24" s="519">
        <v>-10</v>
      </c>
      <c r="G24" s="517">
        <v>15000</v>
      </c>
      <c r="H24" s="494">
        <v>1</v>
      </c>
    </row>
    <row r="25" spans="2:8" ht="15" customHeight="1">
      <c r="B25" s="499"/>
      <c r="C25" s="501" t="s">
        <v>718</v>
      </c>
      <c r="D25" s="518" t="s">
        <v>72</v>
      </c>
      <c r="E25" s="517">
        <v>185</v>
      </c>
      <c r="F25" s="519">
        <v>-10</v>
      </c>
      <c r="G25" s="517">
        <v>15000</v>
      </c>
      <c r="H25" s="494">
        <v>1</v>
      </c>
    </row>
    <row r="26" spans="2:8" ht="15" customHeight="1">
      <c r="B26" s="499"/>
      <c r="C26" s="501" t="s">
        <v>719</v>
      </c>
      <c r="D26" s="518" t="s">
        <v>72</v>
      </c>
      <c r="E26" s="525">
        <v>253</v>
      </c>
      <c r="F26" s="519">
        <v>-10</v>
      </c>
      <c r="G26" s="517">
        <v>15000</v>
      </c>
      <c r="H26" s="494">
        <v>1</v>
      </c>
    </row>
    <row r="27" spans="2:8" ht="15" customHeight="1">
      <c r="B27" s="499"/>
      <c r="C27" s="12" t="s">
        <v>75</v>
      </c>
      <c r="D27" s="16" t="s">
        <v>76</v>
      </c>
      <c r="E27" s="17">
        <v>186</v>
      </c>
      <c r="F27" s="15">
        <v>-7.5</v>
      </c>
      <c r="G27" s="14">
        <v>6000</v>
      </c>
      <c r="H27" s="6">
        <v>1</v>
      </c>
    </row>
    <row r="28" spans="2:8" ht="15" customHeight="1">
      <c r="B28" s="499"/>
      <c r="C28" s="501" t="s">
        <v>77</v>
      </c>
      <c r="D28" s="518" t="s">
        <v>74</v>
      </c>
      <c r="E28" s="517">
        <v>270</v>
      </c>
      <c r="F28" s="519">
        <v>-13</v>
      </c>
      <c r="G28" s="517">
        <v>50000</v>
      </c>
      <c r="H28" s="494">
        <v>1</v>
      </c>
    </row>
    <row r="29" spans="2:8" ht="15" customHeight="1">
      <c r="B29" s="499"/>
      <c r="C29" s="501" t="s">
        <v>720</v>
      </c>
      <c r="D29" s="518" t="s">
        <v>72</v>
      </c>
      <c r="E29" s="517">
        <v>160</v>
      </c>
      <c r="F29" s="519">
        <v>-7.5</v>
      </c>
      <c r="G29" s="517">
        <v>15000</v>
      </c>
      <c r="H29" s="494">
        <v>1</v>
      </c>
    </row>
    <row r="30" spans="2:8" ht="15" customHeight="1">
      <c r="B30" s="499"/>
      <c r="C30" s="501" t="s">
        <v>40</v>
      </c>
      <c r="D30" s="518" t="s">
        <v>72</v>
      </c>
      <c r="E30" s="517">
        <v>324</v>
      </c>
      <c r="F30" s="519">
        <v>-7.5</v>
      </c>
      <c r="G30" s="517">
        <v>5000</v>
      </c>
      <c r="H30" s="494">
        <v>2</v>
      </c>
    </row>
    <row r="31" spans="2:8" ht="15" customHeight="1">
      <c r="B31" s="499"/>
      <c r="C31" s="501" t="s">
        <v>721</v>
      </c>
      <c r="D31" s="518" t="s">
        <v>71</v>
      </c>
      <c r="E31" s="517">
        <v>170</v>
      </c>
      <c r="F31" s="519">
        <v>-7.5</v>
      </c>
      <c r="G31" s="517">
        <v>5000</v>
      </c>
      <c r="H31" s="494">
        <v>1</v>
      </c>
    </row>
    <row r="32" spans="2:8" ht="15" customHeight="1">
      <c r="B32" s="499"/>
      <c r="C32" s="501" t="s">
        <v>722</v>
      </c>
      <c r="D32" s="518" t="s">
        <v>723</v>
      </c>
      <c r="E32" s="517">
        <v>130</v>
      </c>
      <c r="F32" s="519">
        <v>-7.5</v>
      </c>
      <c r="G32" s="517">
        <v>5000</v>
      </c>
      <c r="H32" s="494">
        <v>1</v>
      </c>
    </row>
    <row r="33" spans="2:8" ht="15" customHeight="1">
      <c r="B33" s="499"/>
      <c r="C33" s="501" t="s">
        <v>724</v>
      </c>
      <c r="D33" s="518" t="s">
        <v>723</v>
      </c>
      <c r="E33" s="517">
        <v>130</v>
      </c>
      <c r="F33" s="519">
        <v>-7.5</v>
      </c>
      <c r="G33" s="517">
        <v>5000</v>
      </c>
      <c r="H33" s="494">
        <v>1</v>
      </c>
    </row>
    <row r="34" spans="2:8" ht="15" customHeight="1">
      <c r="B34" s="499"/>
      <c r="C34" s="501" t="s">
        <v>725</v>
      </c>
      <c r="D34" s="518" t="s">
        <v>72</v>
      </c>
      <c r="E34" s="517">
        <v>130</v>
      </c>
      <c r="F34" s="519">
        <v>-7.5</v>
      </c>
      <c r="G34" s="517">
        <v>5000</v>
      </c>
      <c r="H34" s="494">
        <v>1</v>
      </c>
    </row>
    <row r="35" spans="2:8" ht="24" customHeight="1">
      <c r="B35" s="522" t="s">
        <v>78</v>
      </c>
      <c r="C35" s="523"/>
      <c r="D35" s="518"/>
      <c r="E35" s="517"/>
      <c r="F35" s="519"/>
      <c r="G35" s="517"/>
      <c r="H35" s="494"/>
    </row>
    <row r="36" spans="2:8" ht="15" customHeight="1" thickBot="1">
      <c r="B36" s="504"/>
      <c r="C36" s="506" t="s">
        <v>79</v>
      </c>
      <c r="D36" s="526" t="s">
        <v>71</v>
      </c>
      <c r="E36" s="527">
        <v>280</v>
      </c>
      <c r="F36" s="18">
        <v>-13</v>
      </c>
      <c r="G36" s="19">
        <v>50000</v>
      </c>
      <c r="H36" s="528">
        <v>1</v>
      </c>
    </row>
  </sheetData>
  <mergeCells count="6">
    <mergeCell ref="B4:C5"/>
    <mergeCell ref="D4:D5"/>
    <mergeCell ref="E4:E5"/>
    <mergeCell ref="F4:F5"/>
    <mergeCell ref="D9:D10"/>
    <mergeCell ref="D16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F28" sqref="F28"/>
    </sheetView>
  </sheetViews>
  <sheetFormatPr defaultColWidth="9.00390625" defaultRowHeight="13.5"/>
  <cols>
    <col min="1" max="1" width="9.75390625" style="508" customWidth="1"/>
    <col min="2" max="2" width="5.375" style="508" customWidth="1"/>
    <col min="3" max="3" width="4.50390625" style="508" bestFit="1" customWidth="1"/>
    <col min="4" max="4" width="7.00390625" style="529" bestFit="1" customWidth="1"/>
    <col min="5" max="5" width="22.125" style="508" customWidth="1"/>
    <col min="6" max="6" width="20.625" style="508" customWidth="1"/>
    <col min="7" max="10" width="4.50390625" style="508" bestFit="1" customWidth="1"/>
    <col min="11" max="12" width="5.00390625" style="508" customWidth="1"/>
    <col min="13" max="16384" width="9.00390625" style="508" customWidth="1"/>
  </cols>
  <sheetData>
    <row r="1" s="485" customFormat="1" ht="20.25" customHeight="1">
      <c r="A1" s="487" t="s">
        <v>743</v>
      </c>
    </row>
    <row r="2" ht="14.25">
      <c r="A2" s="509"/>
    </row>
    <row r="3" spans="1:12" ht="18" customHeight="1" thickBot="1">
      <c r="A3" s="488" t="s">
        <v>48</v>
      </c>
      <c r="G3" s="9"/>
      <c r="H3" s="9"/>
      <c r="I3" s="9"/>
      <c r="J3" s="9"/>
      <c r="K3" s="9"/>
      <c r="L3" s="10" t="s">
        <v>880</v>
      </c>
    </row>
    <row r="4" spans="1:12" ht="24" customHeight="1" thickTop="1">
      <c r="A4" s="748" t="s">
        <v>694</v>
      </c>
      <c r="B4" s="750" t="s">
        <v>97</v>
      </c>
      <c r="C4" s="750" t="s">
        <v>98</v>
      </c>
      <c r="D4" s="752" t="s">
        <v>99</v>
      </c>
      <c r="E4" s="530" t="s">
        <v>100</v>
      </c>
      <c r="F4" s="530" t="s">
        <v>101</v>
      </c>
      <c r="G4" s="531" t="s">
        <v>695</v>
      </c>
      <c r="H4" s="532"/>
      <c r="I4" s="531" t="s">
        <v>696</v>
      </c>
      <c r="J4" s="532"/>
      <c r="K4" s="769" t="s">
        <v>697</v>
      </c>
      <c r="L4" s="747"/>
    </row>
    <row r="5" spans="1:12" ht="24" customHeight="1">
      <c r="A5" s="749"/>
      <c r="B5" s="751"/>
      <c r="C5" s="751"/>
      <c r="D5" s="741"/>
      <c r="E5" s="533" t="s">
        <v>80</v>
      </c>
      <c r="F5" s="533" t="s">
        <v>80</v>
      </c>
      <c r="G5" s="534" t="s">
        <v>81</v>
      </c>
      <c r="H5" s="534" t="s">
        <v>82</v>
      </c>
      <c r="I5" s="534" t="s">
        <v>81</v>
      </c>
      <c r="J5" s="534" t="s">
        <v>82</v>
      </c>
      <c r="K5" s="534" t="s">
        <v>81</v>
      </c>
      <c r="L5" s="535" t="s">
        <v>82</v>
      </c>
    </row>
    <row r="6" spans="1:12" s="540" customFormat="1" ht="24" customHeight="1">
      <c r="A6" s="536" t="s">
        <v>83</v>
      </c>
      <c r="B6" s="537" t="s">
        <v>84</v>
      </c>
      <c r="C6" s="537" t="s">
        <v>85</v>
      </c>
      <c r="D6" s="537" t="s">
        <v>86</v>
      </c>
      <c r="E6" s="202" t="s">
        <v>102</v>
      </c>
      <c r="F6" s="202" t="s">
        <v>103</v>
      </c>
      <c r="G6" s="538"/>
      <c r="H6" s="538"/>
      <c r="I6" s="538"/>
      <c r="J6" s="538"/>
      <c r="K6" s="538"/>
      <c r="L6" s="539"/>
    </row>
    <row r="7" spans="1:12" s="540" customFormat="1" ht="24" customHeight="1">
      <c r="A7" s="536" t="s">
        <v>87</v>
      </c>
      <c r="B7" s="537"/>
      <c r="C7" s="537" t="s">
        <v>88</v>
      </c>
      <c r="D7" s="537" t="s">
        <v>89</v>
      </c>
      <c r="E7" s="202" t="s">
        <v>90</v>
      </c>
      <c r="F7" s="202" t="s">
        <v>104</v>
      </c>
      <c r="G7" s="541">
        <v>30</v>
      </c>
      <c r="H7" s="541">
        <v>30</v>
      </c>
      <c r="I7" s="541">
        <v>75</v>
      </c>
      <c r="J7" s="541">
        <v>75</v>
      </c>
      <c r="K7" s="695">
        <v>1600</v>
      </c>
      <c r="L7" s="696">
        <v>1600</v>
      </c>
    </row>
    <row r="8" spans="1:12" ht="7.5" customHeight="1">
      <c r="A8" s="542"/>
      <c r="B8" s="543"/>
      <c r="C8" s="543"/>
      <c r="D8" s="543"/>
      <c r="E8" s="544"/>
      <c r="F8" s="544"/>
      <c r="G8" s="545"/>
      <c r="H8" s="545"/>
      <c r="I8" s="545"/>
      <c r="J8" s="545"/>
      <c r="K8" s="697"/>
      <c r="L8" s="698"/>
    </row>
    <row r="9" spans="1:12" ht="24" customHeight="1">
      <c r="A9" s="546" t="s">
        <v>60</v>
      </c>
      <c r="B9" s="537" t="s">
        <v>85</v>
      </c>
      <c r="C9" s="537" t="s">
        <v>91</v>
      </c>
      <c r="D9" s="537" t="s">
        <v>92</v>
      </c>
      <c r="E9" s="547" t="s">
        <v>93</v>
      </c>
      <c r="F9" s="547" t="s">
        <v>94</v>
      </c>
      <c r="G9" s="541"/>
      <c r="H9" s="541"/>
      <c r="I9" s="541"/>
      <c r="J9" s="541"/>
      <c r="K9" s="695"/>
      <c r="L9" s="696"/>
    </row>
    <row r="10" spans="1:12" ht="24" customHeight="1" thickBot="1">
      <c r="A10" s="548" t="s">
        <v>95</v>
      </c>
      <c r="B10" s="549" t="s">
        <v>88</v>
      </c>
      <c r="C10" s="549"/>
      <c r="D10" s="549"/>
      <c r="E10" s="550" t="s">
        <v>96</v>
      </c>
      <c r="F10" s="550" t="s">
        <v>698</v>
      </c>
      <c r="G10" s="551">
        <v>10</v>
      </c>
      <c r="H10" s="551">
        <v>10</v>
      </c>
      <c r="I10" s="551">
        <v>30</v>
      </c>
      <c r="J10" s="551">
        <v>33</v>
      </c>
      <c r="K10" s="699">
        <v>1000</v>
      </c>
      <c r="L10" s="700">
        <v>1000</v>
      </c>
    </row>
    <row r="22" ht="12">
      <c r="B22" s="507"/>
    </row>
    <row r="35" ht="12">
      <c r="B35" s="507"/>
    </row>
  </sheetData>
  <mergeCells count="5">
    <mergeCell ref="K4:L4"/>
    <mergeCell ref="A4:A5"/>
    <mergeCell ref="B4:B5"/>
    <mergeCell ref="C4:C5"/>
    <mergeCell ref="D4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28" sqref="F28"/>
    </sheetView>
  </sheetViews>
  <sheetFormatPr defaultColWidth="9.00390625" defaultRowHeight="13.5"/>
  <cols>
    <col min="1" max="1" width="14.375" style="552" customWidth="1"/>
    <col min="2" max="7" width="13.625" style="552" customWidth="1"/>
    <col min="8" max="16384" width="9.00390625" style="552" customWidth="1"/>
  </cols>
  <sheetData>
    <row r="1" ht="13.5">
      <c r="G1" s="471"/>
    </row>
    <row r="2" ht="21" customHeight="1">
      <c r="A2" s="509" t="s">
        <v>113</v>
      </c>
    </row>
    <row r="4" spans="1:7" ht="15" customHeight="1" thickBot="1">
      <c r="A4" s="552" t="s">
        <v>49</v>
      </c>
      <c r="G4" s="553" t="s">
        <v>693</v>
      </c>
    </row>
    <row r="5" spans="1:7" ht="21" customHeight="1" thickTop="1">
      <c r="A5" s="554" t="s">
        <v>105</v>
      </c>
      <c r="B5" s="742" t="s">
        <v>106</v>
      </c>
      <c r="C5" s="743"/>
      <c r="D5" s="744" t="s">
        <v>744</v>
      </c>
      <c r="E5" s="744"/>
      <c r="F5" s="744" t="s">
        <v>745</v>
      </c>
      <c r="G5" s="745"/>
    </row>
    <row r="6" spans="1:7" ht="21" customHeight="1">
      <c r="A6" s="555" t="s">
        <v>107</v>
      </c>
      <c r="B6" s="556" t="s">
        <v>532</v>
      </c>
      <c r="C6" s="556" t="s">
        <v>108</v>
      </c>
      <c r="D6" s="556" t="s">
        <v>532</v>
      </c>
      <c r="E6" s="556" t="s">
        <v>108</v>
      </c>
      <c r="F6" s="556" t="s">
        <v>532</v>
      </c>
      <c r="G6" s="557" t="s">
        <v>108</v>
      </c>
    </row>
    <row r="7" spans="1:7" ht="21" customHeight="1">
      <c r="A7" s="466" t="s">
        <v>881</v>
      </c>
      <c r="B7" s="448">
        <v>2904</v>
      </c>
      <c r="C7" s="448">
        <v>3394267</v>
      </c>
      <c r="D7" s="448">
        <v>230</v>
      </c>
      <c r="E7" s="448">
        <v>2133618</v>
      </c>
      <c r="F7" s="448">
        <v>2674</v>
      </c>
      <c r="G7" s="449">
        <v>1260649</v>
      </c>
    </row>
    <row r="8" spans="1:7" ht="21" customHeight="1">
      <c r="A8" s="467" t="s">
        <v>109</v>
      </c>
      <c r="B8" s="450">
        <v>872</v>
      </c>
      <c r="C8" s="450">
        <v>3241311</v>
      </c>
      <c r="D8" s="450">
        <v>230</v>
      </c>
      <c r="E8" s="450">
        <v>2133618</v>
      </c>
      <c r="F8" s="450">
        <v>642</v>
      </c>
      <c r="G8" s="451">
        <v>1107693</v>
      </c>
    </row>
    <row r="9" spans="1:7" ht="21" customHeight="1">
      <c r="A9" s="467" t="s">
        <v>110</v>
      </c>
      <c r="B9" s="450">
        <v>1523</v>
      </c>
      <c r="C9" s="450">
        <v>33806</v>
      </c>
      <c r="D9" s="452">
        <v>0</v>
      </c>
      <c r="E9" s="452">
        <v>0</v>
      </c>
      <c r="F9" s="450">
        <v>1523</v>
      </c>
      <c r="G9" s="451">
        <v>33806</v>
      </c>
    </row>
    <row r="10" spans="1:7" ht="21" customHeight="1">
      <c r="A10" s="467" t="s">
        <v>111</v>
      </c>
      <c r="B10" s="450">
        <v>5</v>
      </c>
      <c r="C10" s="450">
        <v>1472</v>
      </c>
      <c r="D10" s="452">
        <v>0</v>
      </c>
      <c r="E10" s="452">
        <v>0</v>
      </c>
      <c r="F10" s="452">
        <v>5</v>
      </c>
      <c r="G10" s="453">
        <v>1472</v>
      </c>
    </row>
    <row r="11" spans="1:7" ht="21" customHeight="1" thickBot="1">
      <c r="A11" s="468" t="s">
        <v>112</v>
      </c>
      <c r="B11" s="454">
        <v>504</v>
      </c>
      <c r="C11" s="454">
        <v>117678</v>
      </c>
      <c r="D11" s="455">
        <v>0</v>
      </c>
      <c r="E11" s="455">
        <v>0</v>
      </c>
      <c r="F11" s="454">
        <v>504</v>
      </c>
      <c r="G11" s="456">
        <v>117678</v>
      </c>
    </row>
    <row r="12" spans="1:7" ht="15" customHeight="1">
      <c r="A12" s="9" t="s">
        <v>690</v>
      </c>
      <c r="B12" s="20"/>
      <c r="C12" s="20"/>
      <c r="D12" s="20"/>
      <c r="E12" s="20"/>
      <c r="F12" s="20"/>
      <c r="G12" s="20"/>
    </row>
  </sheetData>
  <mergeCells count="3">
    <mergeCell ref="B5:C5"/>
    <mergeCell ref="D5:E5"/>
    <mergeCell ref="F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F28" sqref="F28"/>
    </sheetView>
  </sheetViews>
  <sheetFormatPr defaultColWidth="9.00390625" defaultRowHeight="13.5"/>
  <cols>
    <col min="1" max="1" width="11.125" style="24" customWidth="1"/>
    <col min="2" max="10" width="9.125" style="24" customWidth="1"/>
    <col min="11" max="16384" width="9.00390625" style="24" customWidth="1"/>
  </cols>
  <sheetData>
    <row r="2" ht="14.25">
      <c r="A2" s="26" t="s">
        <v>742</v>
      </c>
    </row>
    <row r="3" spans="1:10" s="488" customFormat="1" ht="18" customHeight="1" thickBot="1">
      <c r="A3" s="488" t="s">
        <v>882</v>
      </c>
      <c r="J3" s="553" t="s">
        <v>125</v>
      </c>
    </row>
    <row r="4" spans="1:10" s="488" customFormat="1" ht="21" customHeight="1" thickTop="1">
      <c r="A4" s="746" t="s">
        <v>37</v>
      </c>
      <c r="B4" s="770" t="s">
        <v>883</v>
      </c>
      <c r="C4" s="771"/>
      <c r="D4" s="772"/>
      <c r="E4" s="770" t="s">
        <v>884</v>
      </c>
      <c r="F4" s="771"/>
      <c r="G4" s="772"/>
      <c r="H4" s="770" t="s">
        <v>887</v>
      </c>
      <c r="I4" s="771"/>
      <c r="J4" s="771"/>
    </row>
    <row r="5" spans="1:10" s="488" customFormat="1" ht="21" customHeight="1">
      <c r="A5" s="740"/>
      <c r="B5" s="558" t="s">
        <v>885</v>
      </c>
      <c r="C5" s="559" t="s">
        <v>886</v>
      </c>
      <c r="D5" s="559" t="s">
        <v>62</v>
      </c>
      <c r="E5" s="558" t="s">
        <v>885</v>
      </c>
      <c r="F5" s="559" t="s">
        <v>886</v>
      </c>
      <c r="G5" s="559" t="s">
        <v>62</v>
      </c>
      <c r="H5" s="203" t="s">
        <v>885</v>
      </c>
      <c r="I5" s="559" t="s">
        <v>886</v>
      </c>
      <c r="J5" s="560" t="s">
        <v>62</v>
      </c>
    </row>
    <row r="6" spans="1:10" s="488" customFormat="1" ht="24" customHeight="1">
      <c r="A6" s="561" t="s">
        <v>533</v>
      </c>
      <c r="B6" s="562">
        <v>2532</v>
      </c>
      <c r="C6" s="563">
        <v>2492</v>
      </c>
      <c r="D6" s="563">
        <v>40</v>
      </c>
      <c r="E6" s="562">
        <v>2519</v>
      </c>
      <c r="F6" s="563">
        <v>2455</v>
      </c>
      <c r="G6" s="563">
        <v>64</v>
      </c>
      <c r="H6" s="409">
        <v>2023</v>
      </c>
      <c r="I6" s="293">
        <v>1926</v>
      </c>
      <c r="J6" s="188">
        <v>97</v>
      </c>
    </row>
    <row r="7" spans="1:10" s="488" customFormat="1" ht="30.75" customHeight="1" thickBot="1">
      <c r="A7" s="564" t="s">
        <v>115</v>
      </c>
      <c r="B7" s="565">
        <v>223881</v>
      </c>
      <c r="C7" s="566">
        <v>219744</v>
      </c>
      <c r="D7" s="566">
        <v>4137</v>
      </c>
      <c r="E7" s="565">
        <v>210888</v>
      </c>
      <c r="F7" s="566">
        <v>201614</v>
      </c>
      <c r="G7" s="566">
        <v>9274</v>
      </c>
      <c r="H7" s="424">
        <v>86813</v>
      </c>
      <c r="I7" s="415">
        <v>67116</v>
      </c>
      <c r="J7" s="416">
        <v>19697</v>
      </c>
    </row>
    <row r="8" spans="1:8" s="488" customFormat="1" ht="15" customHeight="1">
      <c r="A8" s="9" t="s">
        <v>690</v>
      </c>
      <c r="B8" s="24"/>
      <c r="H8" s="24"/>
    </row>
    <row r="9" s="488" customFormat="1" ht="13.5"/>
  </sheetData>
  <mergeCells count="4">
    <mergeCell ref="A4:A5"/>
    <mergeCell ref="B4:D4"/>
    <mergeCell ref="E4:G4"/>
    <mergeCell ref="H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8" sqref="F28"/>
    </sheetView>
  </sheetViews>
  <sheetFormatPr defaultColWidth="9.00390625" defaultRowHeight="13.5"/>
  <cols>
    <col min="1" max="1" width="18.125" style="508" customWidth="1"/>
    <col min="2" max="7" width="12.625" style="508" customWidth="1"/>
    <col min="8" max="16384" width="9.00390625" style="508" customWidth="1"/>
  </cols>
  <sheetData>
    <row r="1" ht="12">
      <c r="G1" s="567"/>
    </row>
    <row r="2" spans="1:3" ht="21" customHeight="1">
      <c r="A2" s="26" t="s">
        <v>890</v>
      </c>
      <c r="B2" s="9"/>
      <c r="C2" s="9"/>
    </row>
    <row r="3" spans="1:3" ht="12" customHeight="1">
      <c r="A3" s="26"/>
      <c r="B3" s="9"/>
      <c r="C3" s="9"/>
    </row>
    <row r="4" spans="1:7" ht="18" customHeight="1" thickBot="1">
      <c r="A4" s="24" t="s">
        <v>50</v>
      </c>
      <c r="B4" s="9"/>
      <c r="C4" s="9"/>
      <c r="G4" s="568" t="s">
        <v>125</v>
      </c>
    </row>
    <row r="5" spans="1:7" ht="21" customHeight="1" thickTop="1">
      <c r="A5" s="773" t="s">
        <v>37</v>
      </c>
      <c r="B5" s="27" t="s">
        <v>116</v>
      </c>
      <c r="C5" s="27"/>
      <c r="D5" s="569"/>
      <c r="E5" s="511" t="s">
        <v>117</v>
      </c>
      <c r="F5" s="569"/>
      <c r="G5" s="569"/>
    </row>
    <row r="6" spans="1:7" ht="21" customHeight="1">
      <c r="A6" s="774"/>
      <c r="B6" s="159" t="s">
        <v>888</v>
      </c>
      <c r="C6" s="186" t="s">
        <v>889</v>
      </c>
      <c r="D6" s="186" t="s">
        <v>891</v>
      </c>
      <c r="E6" s="159" t="s">
        <v>888</v>
      </c>
      <c r="F6" s="186" t="s">
        <v>889</v>
      </c>
      <c r="G6" s="204" t="s">
        <v>891</v>
      </c>
    </row>
    <row r="7" spans="1:7" s="507" customFormat="1" ht="24" customHeight="1">
      <c r="A7" s="29" t="s">
        <v>114</v>
      </c>
      <c r="B7" s="404">
        <v>735380</v>
      </c>
      <c r="C7" s="440">
        <v>692628</v>
      </c>
      <c r="D7" s="440">
        <v>742681</v>
      </c>
      <c r="E7" s="404">
        <v>2162540</v>
      </c>
      <c r="F7" s="440">
        <v>2459714</v>
      </c>
      <c r="G7" s="441">
        <v>3030505</v>
      </c>
    </row>
    <row r="8" spans="1:7" ht="6" customHeight="1">
      <c r="A8" s="30"/>
      <c r="B8" s="442"/>
      <c r="C8" s="442"/>
      <c r="D8" s="442"/>
      <c r="E8" s="443"/>
      <c r="F8" s="442"/>
      <c r="G8" s="444"/>
    </row>
    <row r="9" spans="1:7" ht="21" customHeight="1">
      <c r="A9" s="12" t="s">
        <v>118</v>
      </c>
      <c r="B9" s="445">
        <v>342</v>
      </c>
      <c r="C9" s="445">
        <v>289</v>
      </c>
      <c r="D9" s="445">
        <v>182</v>
      </c>
      <c r="E9" s="253">
        <v>5493</v>
      </c>
      <c r="F9" s="445">
        <v>7644</v>
      </c>
      <c r="G9" s="410">
        <v>10183</v>
      </c>
    </row>
    <row r="10" spans="1:7" ht="21" customHeight="1">
      <c r="A10" s="12" t="s">
        <v>119</v>
      </c>
      <c r="B10" s="445">
        <v>39</v>
      </c>
      <c r="C10" s="445">
        <v>1686</v>
      </c>
      <c r="D10" s="445">
        <v>7424</v>
      </c>
      <c r="E10" s="253">
        <v>26037</v>
      </c>
      <c r="F10" s="445">
        <v>16873</v>
      </c>
      <c r="G10" s="410">
        <v>31091</v>
      </c>
    </row>
    <row r="11" spans="1:7" ht="21" customHeight="1">
      <c r="A11" s="12" t="s">
        <v>120</v>
      </c>
      <c r="B11" s="445">
        <v>408100</v>
      </c>
      <c r="C11" s="445">
        <v>337238</v>
      </c>
      <c r="D11" s="445">
        <v>262495</v>
      </c>
      <c r="E11" s="570">
        <v>1511929</v>
      </c>
      <c r="F11" s="571">
        <v>1787111</v>
      </c>
      <c r="G11" s="410">
        <v>2135843</v>
      </c>
    </row>
    <row r="12" spans="1:7" ht="21" customHeight="1">
      <c r="A12" s="12" t="s">
        <v>746</v>
      </c>
      <c r="B12" s="445">
        <v>4408</v>
      </c>
      <c r="C12" s="445">
        <v>4390</v>
      </c>
      <c r="D12" s="445">
        <v>6704</v>
      </c>
      <c r="E12" s="570">
        <v>8716</v>
      </c>
      <c r="F12" s="571">
        <v>10831</v>
      </c>
      <c r="G12" s="410">
        <v>37321</v>
      </c>
    </row>
    <row r="13" spans="1:7" ht="21" customHeight="1">
      <c r="A13" s="12" t="s">
        <v>121</v>
      </c>
      <c r="B13" s="445">
        <v>221314</v>
      </c>
      <c r="C13" s="445">
        <v>237828</v>
      </c>
      <c r="D13" s="445">
        <v>313727</v>
      </c>
      <c r="E13" s="570">
        <v>582924</v>
      </c>
      <c r="F13" s="571">
        <v>607306</v>
      </c>
      <c r="G13" s="410">
        <v>742313</v>
      </c>
    </row>
    <row r="14" spans="1:7" ht="21" customHeight="1">
      <c r="A14" s="12" t="s">
        <v>122</v>
      </c>
      <c r="B14" s="445">
        <v>1592</v>
      </c>
      <c r="C14" s="445">
        <v>1814</v>
      </c>
      <c r="D14" s="445">
        <v>6083</v>
      </c>
      <c r="E14" s="570">
        <v>17564</v>
      </c>
      <c r="F14" s="571">
        <v>20861</v>
      </c>
      <c r="G14" s="410">
        <v>34723</v>
      </c>
    </row>
    <row r="15" spans="1:7" ht="21" customHeight="1">
      <c r="A15" s="12" t="s">
        <v>123</v>
      </c>
      <c r="B15" s="445">
        <v>4292</v>
      </c>
      <c r="C15" s="445">
        <v>2988</v>
      </c>
      <c r="D15" s="445">
        <v>2372</v>
      </c>
      <c r="E15" s="570">
        <v>5613</v>
      </c>
      <c r="F15" s="571">
        <v>6677</v>
      </c>
      <c r="G15" s="410">
        <v>15255</v>
      </c>
    </row>
    <row r="16" spans="1:7" ht="21" customHeight="1">
      <c r="A16" s="12" t="s">
        <v>124</v>
      </c>
      <c r="B16" s="445">
        <v>95170</v>
      </c>
      <c r="C16" s="445">
        <v>106261</v>
      </c>
      <c r="D16" s="445">
        <v>143590</v>
      </c>
      <c r="E16" s="570">
        <v>4219</v>
      </c>
      <c r="F16" s="571">
        <v>2351</v>
      </c>
      <c r="G16" s="410">
        <v>23730</v>
      </c>
    </row>
    <row r="17" spans="1:7" ht="21" customHeight="1" thickBot="1">
      <c r="A17" s="32" t="s">
        <v>126</v>
      </c>
      <c r="B17" s="446">
        <v>123</v>
      </c>
      <c r="C17" s="446">
        <v>134</v>
      </c>
      <c r="D17" s="446">
        <v>104</v>
      </c>
      <c r="E17" s="572">
        <v>45</v>
      </c>
      <c r="F17" s="573">
        <v>60</v>
      </c>
      <c r="G17" s="447">
        <v>46</v>
      </c>
    </row>
    <row r="18" spans="1:3" ht="15" customHeight="1">
      <c r="A18" s="9" t="s">
        <v>690</v>
      </c>
      <c r="B18" s="9"/>
      <c r="C18" s="9"/>
    </row>
    <row r="19" spans="1:3" ht="12">
      <c r="A19" s="9"/>
      <c r="B19" s="9"/>
      <c r="C19" s="9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ht="12">
      <c r="A25" s="11"/>
    </row>
    <row r="26" ht="12">
      <c r="A26" s="11"/>
    </row>
    <row r="27" ht="12">
      <c r="A27" s="11"/>
    </row>
  </sheetData>
  <mergeCells count="1">
    <mergeCell ref="A5:A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F28" sqref="F28"/>
    </sheetView>
  </sheetViews>
  <sheetFormatPr defaultColWidth="9.00390625" defaultRowHeight="13.5"/>
  <cols>
    <col min="1" max="1" width="3.625" style="508" customWidth="1"/>
    <col min="2" max="2" width="10.50390625" style="508" customWidth="1"/>
    <col min="3" max="12" width="8.125" style="508" customWidth="1"/>
    <col min="13" max="16384" width="9.00390625" style="508" customWidth="1"/>
  </cols>
  <sheetData>
    <row r="1" ht="17.25" customHeight="1">
      <c r="A1" s="26" t="s">
        <v>892</v>
      </c>
    </row>
    <row r="2" ht="14.25">
      <c r="A2" s="509"/>
    </row>
    <row r="3" spans="1:12" ht="18" customHeight="1" thickBot="1">
      <c r="A3" s="488" t="s">
        <v>534</v>
      </c>
      <c r="K3" s="568"/>
      <c r="L3" s="568" t="s">
        <v>691</v>
      </c>
    </row>
    <row r="4" spans="1:13" ht="33" customHeight="1" thickTop="1">
      <c r="A4" s="574" t="s">
        <v>127</v>
      </c>
      <c r="B4" s="126"/>
      <c r="C4" s="224" t="s">
        <v>692</v>
      </c>
      <c r="D4" s="224" t="s">
        <v>118</v>
      </c>
      <c r="E4" s="224" t="s">
        <v>119</v>
      </c>
      <c r="F4" s="224" t="s">
        <v>120</v>
      </c>
      <c r="G4" s="458" t="s">
        <v>747</v>
      </c>
      <c r="H4" s="458" t="s">
        <v>748</v>
      </c>
      <c r="I4" s="224" t="s">
        <v>122</v>
      </c>
      <c r="J4" s="224" t="s">
        <v>123</v>
      </c>
      <c r="K4" s="459" t="s">
        <v>749</v>
      </c>
      <c r="L4" s="460" t="s">
        <v>535</v>
      </c>
      <c r="M4" s="497"/>
    </row>
    <row r="5" spans="1:14" s="507" customFormat="1" ht="25.5" customHeight="1">
      <c r="A5" s="575" t="s">
        <v>128</v>
      </c>
      <c r="B5" s="461" t="s">
        <v>893</v>
      </c>
      <c r="C5" s="430">
        <v>84970</v>
      </c>
      <c r="D5" s="431">
        <v>0</v>
      </c>
      <c r="E5" s="431">
        <v>0</v>
      </c>
      <c r="F5" s="431">
        <v>69344</v>
      </c>
      <c r="G5" s="431">
        <v>0</v>
      </c>
      <c r="H5" s="431">
        <v>13324</v>
      </c>
      <c r="I5" s="431">
        <v>2235</v>
      </c>
      <c r="J5" s="431">
        <v>67</v>
      </c>
      <c r="K5" s="431">
        <v>0</v>
      </c>
      <c r="L5" s="578">
        <v>0</v>
      </c>
      <c r="M5" s="576"/>
      <c r="N5" s="205"/>
    </row>
    <row r="6" spans="1:14" ht="25.5" customHeight="1">
      <c r="A6" s="575" t="s">
        <v>130</v>
      </c>
      <c r="B6" s="462" t="s">
        <v>38</v>
      </c>
      <c r="C6" s="432">
        <v>83908</v>
      </c>
      <c r="D6" s="253">
        <v>0</v>
      </c>
      <c r="E6" s="253">
        <v>0</v>
      </c>
      <c r="F6" s="253">
        <v>69344</v>
      </c>
      <c r="G6" s="253">
        <v>0</v>
      </c>
      <c r="H6" s="293">
        <v>12911</v>
      </c>
      <c r="I6" s="293">
        <v>1590</v>
      </c>
      <c r="J6" s="253">
        <v>63</v>
      </c>
      <c r="K6" s="76">
        <v>0</v>
      </c>
      <c r="L6" s="76">
        <v>0</v>
      </c>
      <c r="M6" s="7"/>
      <c r="N6" s="9"/>
    </row>
    <row r="7" spans="1:14" ht="25.5" customHeight="1">
      <c r="A7" s="512" t="s">
        <v>131</v>
      </c>
      <c r="B7" s="463" t="s">
        <v>62</v>
      </c>
      <c r="C7" s="434">
        <v>1062</v>
      </c>
      <c r="D7" s="253">
        <v>0</v>
      </c>
      <c r="E7" s="253">
        <v>0</v>
      </c>
      <c r="F7" s="253">
        <v>0</v>
      </c>
      <c r="G7" s="253">
        <v>0</v>
      </c>
      <c r="H7" s="435">
        <v>413</v>
      </c>
      <c r="I7" s="293">
        <v>645</v>
      </c>
      <c r="J7" s="253">
        <v>4</v>
      </c>
      <c r="K7" s="76">
        <v>0</v>
      </c>
      <c r="L7" s="76">
        <v>0</v>
      </c>
      <c r="M7" s="7"/>
      <c r="N7" s="9"/>
    </row>
    <row r="8" spans="1:14" s="507" customFormat="1" ht="25.5" customHeight="1">
      <c r="A8" s="575" t="s">
        <v>128</v>
      </c>
      <c r="B8" s="464" t="s">
        <v>894</v>
      </c>
      <c r="C8" s="431">
        <v>24501</v>
      </c>
      <c r="D8" s="431">
        <v>1760</v>
      </c>
      <c r="E8" s="431">
        <v>0</v>
      </c>
      <c r="F8" s="431">
        <v>19919</v>
      </c>
      <c r="G8" s="431">
        <v>0</v>
      </c>
      <c r="H8" s="431">
        <v>2822</v>
      </c>
      <c r="I8" s="431">
        <v>0</v>
      </c>
      <c r="J8" s="431">
        <v>0</v>
      </c>
      <c r="K8" s="431">
        <v>0</v>
      </c>
      <c r="L8" s="578">
        <v>0</v>
      </c>
      <c r="M8" s="576"/>
      <c r="N8" s="205"/>
    </row>
    <row r="9" spans="1:14" ht="25.5" customHeight="1">
      <c r="A9" s="575" t="s">
        <v>130</v>
      </c>
      <c r="B9" s="462" t="s">
        <v>38</v>
      </c>
      <c r="C9" s="432">
        <v>12474</v>
      </c>
      <c r="D9" s="433">
        <v>1130</v>
      </c>
      <c r="E9" s="253">
        <v>0</v>
      </c>
      <c r="F9" s="253">
        <v>11344</v>
      </c>
      <c r="G9" s="253">
        <v>0</v>
      </c>
      <c r="H9" s="293">
        <v>0</v>
      </c>
      <c r="I9" s="253">
        <v>0</v>
      </c>
      <c r="J9" s="253">
        <v>0</v>
      </c>
      <c r="K9" s="253">
        <v>0</v>
      </c>
      <c r="L9" s="76">
        <v>0</v>
      </c>
      <c r="M9" s="9"/>
      <c r="N9" s="9"/>
    </row>
    <row r="10" spans="1:14" ht="25.5" customHeight="1" thickBot="1">
      <c r="A10" s="577" t="s">
        <v>132</v>
      </c>
      <c r="B10" s="465" t="s">
        <v>62</v>
      </c>
      <c r="C10" s="436">
        <v>12027</v>
      </c>
      <c r="D10" s="437">
        <v>630</v>
      </c>
      <c r="E10" s="438">
        <v>0</v>
      </c>
      <c r="F10" s="438">
        <v>8575</v>
      </c>
      <c r="G10" s="438">
        <v>0</v>
      </c>
      <c r="H10" s="438">
        <v>2822</v>
      </c>
      <c r="I10" s="438">
        <v>0</v>
      </c>
      <c r="J10" s="438">
        <v>0</v>
      </c>
      <c r="K10" s="438">
        <v>0</v>
      </c>
      <c r="L10" s="439">
        <v>0</v>
      </c>
      <c r="M10" s="9"/>
      <c r="N10" s="9"/>
    </row>
    <row r="11" spans="1:14" ht="15" customHeight="1">
      <c r="A11" s="9" t="s">
        <v>690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ht="1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3:14" ht="1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3:14" ht="12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3:14" ht="1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第10章　運輸・通信　（平成21年山形県統計年鑑）</dc:title>
  <dc:subject/>
  <dc:creator>山形県</dc:creator>
  <cp:keywords/>
  <dc:description/>
  <cp:lastModifiedBy>user</cp:lastModifiedBy>
  <cp:lastPrinted>2013-01-18T02:20:55Z</cp:lastPrinted>
  <dcterms:created xsi:type="dcterms:W3CDTF">2009-05-25T06:56:05Z</dcterms:created>
  <dcterms:modified xsi:type="dcterms:W3CDTF">2013-02-25T07:26:26Z</dcterms:modified>
  <cp:category/>
  <cp:version/>
  <cp:contentType/>
  <cp:contentStatus/>
</cp:coreProperties>
</file>