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270" activeTab="0"/>
  </bookViews>
  <sheets>
    <sheet name="目次" sheetId="1" r:id="rId1"/>
    <sheet name="16-1 (1)" sheetId="2" r:id="rId2"/>
    <sheet name="16-1 (2)" sheetId="3" r:id="rId3"/>
    <sheet name="16-1 (3)" sheetId="4" r:id="rId4"/>
    <sheet name="16-1 (4)" sheetId="5" r:id="rId5"/>
    <sheet name="16-2" sheetId="6" r:id="rId6"/>
    <sheet name="16-3" sheetId="7" r:id="rId7"/>
    <sheet name="16-4" sheetId="8" r:id="rId8"/>
    <sheet name="16-5" sheetId="9" r:id="rId9"/>
    <sheet name="16-6" sheetId="10" r:id="rId10"/>
    <sheet name="16-7" sheetId="11" r:id="rId11"/>
    <sheet name="16-8" sheetId="12" r:id="rId12"/>
    <sheet name="16-9" sheetId="13" r:id="rId13"/>
    <sheet name="16-10" sheetId="14" r:id="rId14"/>
    <sheet name="16-11" sheetId="15" r:id="rId15"/>
    <sheet name="16-12" sheetId="16" r:id="rId16"/>
    <sheet name="16-13" sheetId="17" r:id="rId17"/>
    <sheet name="16-14(1)" sheetId="18" r:id="rId18"/>
    <sheet name="16-14 (2)" sheetId="19" r:id="rId19"/>
    <sheet name="16-15" sheetId="20" r:id="rId20"/>
    <sheet name="16-16(1)" sheetId="21" r:id="rId21"/>
    <sheet name="16-16 (2)" sheetId="22" r:id="rId22"/>
    <sheet name="16-16 (3)" sheetId="23" r:id="rId23"/>
    <sheet name="16-16 (4)" sheetId="24" r:id="rId24"/>
    <sheet name="16-17" sheetId="25" r:id="rId25"/>
    <sheet name="16-18" sheetId="26" r:id="rId26"/>
  </sheets>
  <externalReferences>
    <externalReference r:id="rId29"/>
  </externalReferences>
  <definedNames>
    <definedName name="_Fill" hidden="1">'[1]1総覧'!#REF!</definedName>
    <definedName name="_Key1" hidden="1">'[1]1総覧'!#REF!</definedName>
    <definedName name="_Order1" hidden="1">255</definedName>
    <definedName name="_xlnm.Print_Area" localSheetId="13">'16-10'!$A$2:$I$73</definedName>
    <definedName name="_xlnm.Print_Area" localSheetId="18">'16-14 (2)'!$A$1:$N$52</definedName>
    <definedName name="_xlnm.Print_Area" localSheetId="6">'16-3'!$B$2:$P$19</definedName>
    <definedName name="_xlnm.Print_Area" localSheetId="9">'16-6'!$B$2:$P$54</definedName>
    <definedName name="_xlnm.Print_Area" localSheetId="10">'16-7'!$B$1:$P$33</definedName>
    <definedName name="表全体Ｃ">#REF!</definedName>
    <definedName name="表全体Ｈ" localSheetId="9">#REF!</definedName>
    <definedName name="表全体Ｈ">#REF!</definedName>
  </definedNames>
  <calcPr fullCalcOnLoad="1"/>
</workbook>
</file>

<file path=xl/comments7.xml><?xml version="1.0" encoding="utf-8"?>
<comments xmlns="http://schemas.openxmlformats.org/spreadsheetml/2006/main">
  <authors>
    <author>user</author>
  </authors>
  <commentList>
    <comment ref="W12" authorId="0">
      <text>
        <r>
          <rPr>
            <b/>
            <sz val="9"/>
            <rFont val="ＭＳ Ｐゴシック"/>
            <family val="3"/>
          </rPr>
          <t>user:</t>
        </r>
        <r>
          <rPr>
            <sz val="9"/>
            <rFont val="ＭＳ Ｐゴシック"/>
            <family val="3"/>
          </rPr>
          <t xml:space="preserve">
平成14年から常勤換算数（病院報告）
</t>
        </r>
      </text>
    </comment>
  </commentList>
</comments>
</file>

<file path=xl/sharedStrings.xml><?xml version="1.0" encoding="utf-8"?>
<sst xmlns="http://schemas.openxmlformats.org/spreadsheetml/2006/main" count="1424" uniqueCount="985">
  <si>
    <r>
      <t>公共下水道
 人　　　　口</t>
    </r>
    <r>
      <rPr>
        <sz val="10"/>
        <rFont val="ＭＳ 明朝"/>
        <family val="1"/>
      </rPr>
      <t xml:space="preserve">
（人）</t>
    </r>
  </si>
  <si>
    <t>合併処理浄</t>
  </si>
  <si>
    <t>単 独 処 理</t>
  </si>
  <si>
    <t>計画収
 集人口</t>
  </si>
  <si>
    <t>化槽・農業</t>
  </si>
  <si>
    <t xml:space="preserve">浄化槽人口 </t>
  </si>
  <si>
    <t>集落排水（人）</t>
  </si>
  <si>
    <r>
      <t>16－14．一般廃棄物処理状況</t>
    </r>
    <r>
      <rPr>
        <sz val="10"/>
        <rFont val="ＭＳ 明朝"/>
        <family val="1"/>
      </rPr>
      <t>（平成22年度）　（続き）</t>
    </r>
  </si>
  <si>
    <t xml:space="preserve">平成23年３月31日現在 </t>
  </si>
  <si>
    <r>
      <t>16－15．産業廃棄物の発生及び処理・処分状況</t>
    </r>
    <r>
      <rPr>
        <sz val="10"/>
        <rFont val="ＭＳ 明朝"/>
        <family val="1"/>
      </rPr>
      <t>（平成21年度）</t>
    </r>
  </si>
  <si>
    <t>平成23年度</t>
  </si>
  <si>
    <r>
      <t>16－16．公害苦情件数</t>
    </r>
    <r>
      <rPr>
        <sz val="10"/>
        <rFont val="ＭＳ 明朝"/>
        <family val="1"/>
      </rPr>
      <t>（平成21～23年度）</t>
    </r>
  </si>
  <si>
    <r>
      <t>16－16．公害苦情件数（平成21～23年度）</t>
    </r>
    <r>
      <rPr>
        <sz val="10"/>
        <rFont val="ＭＳ 明朝"/>
        <family val="1"/>
      </rPr>
      <t>　（続き）</t>
    </r>
  </si>
  <si>
    <t>平 成 23 年 度</t>
  </si>
  <si>
    <t>平 成 21 年 度</t>
  </si>
  <si>
    <t>16年度</t>
  </si>
  <si>
    <t>17年度</t>
  </si>
  <si>
    <t>18年度</t>
  </si>
  <si>
    <t>19年度</t>
  </si>
  <si>
    <t>20年度</t>
  </si>
  <si>
    <t>23年度</t>
  </si>
  <si>
    <t>16－17．理容所・美容所・旅館業・公衆浴場等施設数（平成16～23年度）</t>
  </si>
  <si>
    <t>23年度</t>
  </si>
  <si>
    <t>16－18．従業理容師・従業美容師・従事クリーニング師(平成16～23年度）</t>
  </si>
  <si>
    <t xml:space="preserve">     　12 月</t>
  </si>
  <si>
    <t>平成22年</t>
  </si>
  <si>
    <t>資料：県食品安全衛生課、県保健薬務課</t>
  </si>
  <si>
    <t>資料：県食品安全衛生課、県保健薬務課</t>
  </si>
  <si>
    <t>ご   み</t>
  </si>
  <si>
    <t>総 数</t>
  </si>
  <si>
    <t>新規
直接
受理</t>
  </si>
  <si>
    <t>前年度
か　ら
繰　越</t>
  </si>
  <si>
    <t>直 接
処 理
(解決)</t>
  </si>
  <si>
    <t>翌年度
へ繰越</t>
  </si>
  <si>
    <t>警察
から</t>
  </si>
  <si>
    <t>国 等 の
機関から</t>
  </si>
  <si>
    <t>国等の
機関へ</t>
  </si>
  <si>
    <t>平成21年度</t>
  </si>
  <si>
    <t>平成22年度</t>
  </si>
  <si>
    <t>資料：県水大気環境課　（２）～（４）についても同じ</t>
  </si>
  <si>
    <t>年  度  別</t>
  </si>
  <si>
    <t>総  数</t>
  </si>
  <si>
    <t>典　　　型　　　７　　　公　　　害</t>
  </si>
  <si>
    <t>典型７公害
以外の苦情</t>
  </si>
  <si>
    <t>小 計</t>
  </si>
  <si>
    <t>騒 音</t>
  </si>
  <si>
    <t>振 動</t>
  </si>
  <si>
    <t>悪 臭</t>
  </si>
  <si>
    <t>平 成 22 年 度</t>
  </si>
  <si>
    <t>都市計画
区域以外
の 地 域</t>
  </si>
  <si>
    <t>近　　隣
商業地域</t>
  </si>
  <si>
    <t>市 街 化
調整区域</t>
  </si>
  <si>
    <t>健     康</t>
  </si>
  <si>
    <t>財     産</t>
  </si>
  <si>
    <t>動　植　物</t>
  </si>
  <si>
    <t>そ  の  他</t>
  </si>
  <si>
    <t>22年度</t>
  </si>
  <si>
    <t>資料：県食品安全衛生課</t>
  </si>
  <si>
    <t>22年度</t>
  </si>
  <si>
    <t>資料：県食品安全衛生課 「衛生行政報告例」</t>
  </si>
  <si>
    <t>１人１日当たり</t>
  </si>
  <si>
    <t>野菜ジュース</t>
  </si>
  <si>
    <t>海藻類</t>
  </si>
  <si>
    <t>乳類</t>
  </si>
  <si>
    <t>調味料・香辛料</t>
  </si>
  <si>
    <t>　　　　 　区　分
食　品　群</t>
  </si>
  <si>
    <t>たんぱく質</t>
  </si>
  <si>
    <t>資料：県保健薬務課「平成22年県民健康・栄養調査」</t>
  </si>
  <si>
    <t>第16章　衛生・環境</t>
  </si>
  <si>
    <t>（１）市町村別ごみ処理状況</t>
  </si>
  <si>
    <t>（１）種類別</t>
  </si>
  <si>
    <t>（２）業種別</t>
  </si>
  <si>
    <t>（３）地域別</t>
  </si>
  <si>
    <t>（１）苦情の受理及び処理件数</t>
  </si>
  <si>
    <t>（２）苦情の種類別新規直接受理件数</t>
  </si>
  <si>
    <t>（３）被害の発生地域別新規直接受理件数(典型７公害）</t>
  </si>
  <si>
    <t>種　　　　　別</t>
  </si>
  <si>
    <t>各年度３月31日現在</t>
  </si>
  <si>
    <t>施　　設　　別</t>
  </si>
  <si>
    <t>　理　　容　　所</t>
  </si>
  <si>
    <t>　美　　容　　所</t>
  </si>
  <si>
    <t>　クリーニング所</t>
  </si>
  <si>
    <t>　興　　行　　場</t>
  </si>
  <si>
    <t>　旅　　館　　業</t>
  </si>
  <si>
    <t>　公　衆　浴　場</t>
  </si>
  <si>
    <t>注：１）旅館業にはホテル営業・簡易宿所営業及び下宿営業を含む。</t>
  </si>
  <si>
    <t>年度別</t>
  </si>
  <si>
    <t>受　　　理　　　件　　　数</t>
  </si>
  <si>
    <t>処　　　理　　　件　　　数</t>
  </si>
  <si>
    <t>他から移送</t>
  </si>
  <si>
    <t>他へ移送</t>
  </si>
  <si>
    <t>その他</t>
  </si>
  <si>
    <t>警察へ</t>
  </si>
  <si>
    <t>-</t>
  </si>
  <si>
    <t>大気汚染</t>
  </si>
  <si>
    <t>水質汚濁</t>
  </si>
  <si>
    <t>土壌汚染</t>
  </si>
  <si>
    <t>地盤沈下</t>
  </si>
  <si>
    <t>焼却（施設）</t>
  </si>
  <si>
    <t>産業用機械作動</t>
  </si>
  <si>
    <t>産業排水</t>
  </si>
  <si>
    <t>流出・漏洩</t>
  </si>
  <si>
    <t>工事・建設作業</t>
  </si>
  <si>
    <t>飲食店営業</t>
  </si>
  <si>
    <t>カラオケ</t>
  </si>
  <si>
    <t>移動発生源（自動車運行）</t>
  </si>
  <si>
    <t>移動発生源（鉄道運行）</t>
  </si>
  <si>
    <t>移動発生源（航空機運行）</t>
  </si>
  <si>
    <t>廃棄物投棄</t>
  </si>
  <si>
    <t>家庭生活（機器）</t>
  </si>
  <si>
    <t>家庭生活（ペット）</t>
  </si>
  <si>
    <t>家庭生活（その他）</t>
  </si>
  <si>
    <t>焼却（野焼き）</t>
  </si>
  <si>
    <t>自然系</t>
  </si>
  <si>
    <t>不明</t>
  </si>
  <si>
    <t>都　市　計　画　法　に　よ　る　都　市　計　画　区　域</t>
  </si>
  <si>
    <t>住居地域</t>
  </si>
  <si>
    <t>商業地域</t>
  </si>
  <si>
    <t>準工業地域</t>
  </si>
  <si>
    <t>工業地域</t>
  </si>
  <si>
    <t>工　　業
専用地域</t>
  </si>
  <si>
    <t>年　度　別</t>
  </si>
  <si>
    <t>総     数</t>
  </si>
  <si>
    <t>感覚的・心理的</t>
  </si>
  <si>
    <t>（４）被害の種類別新規直接受理件数(典型７公害）</t>
  </si>
  <si>
    <t>搬出量</t>
  </si>
  <si>
    <t>その他量</t>
  </si>
  <si>
    <t>燃え殻</t>
  </si>
  <si>
    <t>汚泥</t>
  </si>
  <si>
    <t>廃油</t>
  </si>
  <si>
    <t>廃酸</t>
  </si>
  <si>
    <t>紙くず</t>
  </si>
  <si>
    <t>木くず</t>
  </si>
  <si>
    <t>鉱さい</t>
  </si>
  <si>
    <t>単位：千ｔ/年</t>
  </si>
  <si>
    <t>排出量</t>
  </si>
  <si>
    <t>再生利用量</t>
  </si>
  <si>
    <t>合計</t>
  </si>
  <si>
    <t>家畜のふん尿</t>
  </si>
  <si>
    <t>家畜の死体</t>
  </si>
  <si>
    <t>排出量</t>
  </si>
  <si>
    <t>鉱業</t>
  </si>
  <si>
    <t>建設業</t>
  </si>
  <si>
    <t>製造業</t>
  </si>
  <si>
    <t>電気・水道業</t>
  </si>
  <si>
    <t>運輸業</t>
  </si>
  <si>
    <t>卸・小売業</t>
  </si>
  <si>
    <t>サービス業</t>
  </si>
  <si>
    <t>農業</t>
  </si>
  <si>
    <t>その他</t>
  </si>
  <si>
    <t>村山地域</t>
  </si>
  <si>
    <t>最上地域</t>
  </si>
  <si>
    <t>置賜地域</t>
  </si>
  <si>
    <t>庄内地域</t>
  </si>
  <si>
    <t>市町村別</t>
  </si>
  <si>
    <t>排出別内訳</t>
  </si>
  <si>
    <t>可燃ごみ</t>
  </si>
  <si>
    <t>不燃ごみ</t>
  </si>
  <si>
    <t>資源ごみ</t>
  </si>
  <si>
    <t>生活系</t>
  </si>
  <si>
    <t>事業系</t>
  </si>
  <si>
    <t>（t）</t>
  </si>
  <si>
    <t>（g）</t>
  </si>
  <si>
    <t xml:space="preserve"> 上山市</t>
  </si>
  <si>
    <t xml:space="preserve"> 山辺町</t>
  </si>
  <si>
    <t xml:space="preserve"> 中山町</t>
  </si>
  <si>
    <t xml:space="preserve"> 寒河江市</t>
  </si>
  <si>
    <t xml:space="preserve"> 西川町</t>
  </si>
  <si>
    <t xml:space="preserve"> 朝日町</t>
  </si>
  <si>
    <t xml:space="preserve"> 大江町</t>
  </si>
  <si>
    <t xml:space="preserve"> 村山市</t>
  </si>
  <si>
    <t xml:space="preserve"> 天童市</t>
  </si>
  <si>
    <t xml:space="preserve"> 東根市</t>
  </si>
  <si>
    <t xml:space="preserve"> 河北町</t>
  </si>
  <si>
    <t xml:space="preserve"> 尾花沢市</t>
  </si>
  <si>
    <t xml:space="preserve"> 大石田町</t>
  </si>
  <si>
    <t xml:space="preserve"> 新庄市</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</si>
  <si>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</si>
  <si>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</si>
  <si>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</si>
  <si>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</si>
  <si>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</si>
  <si>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</si>
  <si>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</si>
  <si>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米沢市</t>
  </si>
  <si>
    <t xml:space="preserve"> 長井市</t>
  </si>
  <si>
    <t xml:space="preserve"> 南陽市</t>
  </si>
  <si>
    <t xml:space="preserve"> 高畠町</t>
  </si>
  <si>
    <t xml:space="preserve"> 川西町</t>
  </si>
  <si>
    <t xml:space="preserve"> 小国町</t>
  </si>
  <si>
    <t xml:space="preserve"> 白鷹町</t>
  </si>
  <si>
    <t xml:space="preserve"> 飯豊町</t>
  </si>
  <si>
    <t xml:space="preserve"> 鶴岡市</t>
  </si>
  <si>
    <t xml:space="preserve"> 三川町</t>
  </si>
  <si>
    <t xml:space="preserve"> 酒田市</t>
  </si>
  <si>
    <t xml:space="preserve"> 遊佐町</t>
  </si>
  <si>
    <t xml:space="preserve">水洗化人口 </t>
  </si>
  <si>
    <t>非水洗化人口</t>
  </si>
  <si>
    <t>計</t>
  </si>
  <si>
    <t>（％）</t>
  </si>
  <si>
    <t xml:space="preserve"> 山形市</t>
  </si>
  <si>
    <t>市　　町　　村　　に　　よ　　る　　処　　理　　量</t>
  </si>
  <si>
    <t>処　　理　　量</t>
  </si>
  <si>
    <t>ご　　　み　　　収　　　集　　　量</t>
  </si>
  <si>
    <t>直接搬入</t>
  </si>
  <si>
    <t>焼却施設</t>
  </si>
  <si>
    <t xml:space="preserve"> 庄内町</t>
  </si>
  <si>
    <t>し尿処理の内訳</t>
  </si>
  <si>
    <t>生し尿</t>
  </si>
  <si>
    <t>資料：県循環型社会推進課</t>
  </si>
  <si>
    <t>摂取量</t>
  </si>
  <si>
    <t>エネルギー</t>
  </si>
  <si>
    <t>炭水化物</t>
  </si>
  <si>
    <t>カルシウム</t>
  </si>
  <si>
    <t>鉄</t>
  </si>
  <si>
    <t>Ａ</t>
  </si>
  <si>
    <t>Ｃ</t>
  </si>
  <si>
    <t>ｇ</t>
  </si>
  <si>
    <t>いも類</t>
  </si>
  <si>
    <t>菓子類</t>
  </si>
  <si>
    <t>油脂類</t>
  </si>
  <si>
    <t>種実類</t>
  </si>
  <si>
    <t>豆類</t>
  </si>
  <si>
    <t>魚介類</t>
  </si>
  <si>
    <t>肉類</t>
  </si>
  <si>
    <t>卵類</t>
  </si>
  <si>
    <t>緑黄色野菜</t>
  </si>
  <si>
    <t>その他の野菜</t>
  </si>
  <si>
    <t>きのこ類</t>
  </si>
  <si>
    <t>果実類</t>
  </si>
  <si>
    <t xml:space="preserve">米・加工品 </t>
  </si>
  <si>
    <t>小麦・加工品</t>
  </si>
  <si>
    <t xml:space="preserve">その他の穀類・
加工品 </t>
  </si>
  <si>
    <t>砂糖・甘味料類</t>
  </si>
  <si>
    <t xml:space="preserve">漬け物 </t>
  </si>
  <si>
    <t>嗜好飲料類</t>
  </si>
  <si>
    <t>う　　　　　ち
アルコール飲料</t>
  </si>
  <si>
    <t>特定保健用食品及び栄養調整食品</t>
  </si>
  <si>
    <t>市町村名</t>
  </si>
  <si>
    <t>基本健康診査</t>
  </si>
  <si>
    <t>山 形 市</t>
  </si>
  <si>
    <t>上 山 市</t>
  </si>
  <si>
    <t>天 童 市</t>
  </si>
  <si>
    <t>山 辺 町</t>
  </si>
  <si>
    <t>中 山 町</t>
  </si>
  <si>
    <t>寒河江市</t>
  </si>
  <si>
    <t>河 北 町</t>
  </si>
  <si>
    <t>西 川 町</t>
  </si>
  <si>
    <t>朝 日 町</t>
  </si>
  <si>
    <t>大 江 町</t>
  </si>
  <si>
    <t>村 山 市</t>
  </si>
  <si>
    <t>東 根 市</t>
  </si>
  <si>
    <t>尾花沢市</t>
  </si>
  <si>
    <t>大石田町</t>
  </si>
  <si>
    <t>新 庄 市</t>
  </si>
  <si>
    <t>金 山 町</t>
  </si>
  <si>
    <t>最 上 町</t>
  </si>
  <si>
    <t>舟 形 町</t>
  </si>
  <si>
    <t>真室川町</t>
  </si>
  <si>
    <t>大 蔵 村</t>
  </si>
  <si>
    <t>鮭 川 村</t>
  </si>
  <si>
    <t>戸 沢 村</t>
  </si>
  <si>
    <t>米 沢 市</t>
  </si>
  <si>
    <t>南 陽 市</t>
  </si>
  <si>
    <t>高 畠 町</t>
  </si>
  <si>
    <t>川 西 町</t>
  </si>
  <si>
    <t>長 井 市</t>
  </si>
  <si>
    <t>小 国 町</t>
  </si>
  <si>
    <t>白 鷹 町</t>
  </si>
  <si>
    <t>飯 豊 町</t>
  </si>
  <si>
    <t>鶴 岡 市</t>
  </si>
  <si>
    <t>三 川 町</t>
  </si>
  <si>
    <t>酒 田 市</t>
  </si>
  <si>
    <t>遊 佐 町</t>
  </si>
  <si>
    <t>村山保健所</t>
  </si>
  <si>
    <t>最上保健所</t>
  </si>
  <si>
    <t>置賜保健所</t>
  </si>
  <si>
    <t>庄内保健所</t>
  </si>
  <si>
    <t>庄 内 町</t>
  </si>
  <si>
    <t>総数</t>
  </si>
  <si>
    <t>結核</t>
  </si>
  <si>
    <t>Ｅ型肝炎</t>
  </si>
  <si>
    <t>ウエストナイル熱</t>
  </si>
  <si>
    <t>Ａ型肝炎</t>
  </si>
  <si>
    <t>エキノコックス症</t>
  </si>
  <si>
    <t>黄熱</t>
  </si>
  <si>
    <t>オウム病</t>
  </si>
  <si>
    <t>回帰熱</t>
  </si>
  <si>
    <t>Ｑ熱</t>
  </si>
  <si>
    <t>狂犬病</t>
  </si>
  <si>
    <t>コクシジオイデス症</t>
  </si>
  <si>
    <t>サル痘</t>
  </si>
  <si>
    <t>腎症候性出血熱</t>
  </si>
  <si>
    <t>炭疽</t>
  </si>
  <si>
    <t>つつが虫病</t>
  </si>
  <si>
    <t>デング病</t>
  </si>
  <si>
    <t>ニパウイルス感染症</t>
  </si>
  <si>
    <t>日本紅斑熱</t>
  </si>
  <si>
    <t>日本脳炎</t>
  </si>
  <si>
    <t>ハンタウイルス肺症候群</t>
  </si>
  <si>
    <t>Ｂウイルス病</t>
  </si>
  <si>
    <t>ブルセラ病</t>
  </si>
  <si>
    <t>発疹チフス</t>
  </si>
  <si>
    <t>ボツリヌス症</t>
  </si>
  <si>
    <t>マラリア</t>
  </si>
  <si>
    <t>野兎病</t>
  </si>
  <si>
    <t>ライム病</t>
  </si>
  <si>
    <t>リッサウイルス感染症</t>
  </si>
  <si>
    <t>レジオネラ症</t>
  </si>
  <si>
    <t>レプトスピラ症</t>
  </si>
  <si>
    <t>五類感染症</t>
  </si>
  <si>
    <t>アメーバ赤痢</t>
  </si>
  <si>
    <t>ウイルス性肝炎</t>
  </si>
  <si>
    <t>急性脳炎</t>
  </si>
  <si>
    <t>クリプトスポリジウム症</t>
  </si>
  <si>
    <t>クロイツフェルト・ヤコブ病</t>
  </si>
  <si>
    <t>劇症型溶血性レンサ球菌感染症</t>
  </si>
  <si>
    <t>後天性免疫不全症候群</t>
  </si>
  <si>
    <t>ジアルジア症</t>
  </si>
  <si>
    <t>髄膜炎菌性髄膜炎</t>
  </si>
  <si>
    <t>先天性風疹症候群</t>
  </si>
  <si>
    <t>梅毒</t>
  </si>
  <si>
    <t>破傷風</t>
  </si>
  <si>
    <t>バンコマイシン耐性黄色ブドウ球菌感染症</t>
  </si>
  <si>
    <t>バンコマイシン耐性腸球菌感染症</t>
  </si>
  <si>
    <t>麻しん</t>
  </si>
  <si>
    <t>単位：人口10万人対</t>
  </si>
  <si>
    <t>病　　類</t>
  </si>
  <si>
    <t>村山</t>
  </si>
  <si>
    <t>最上</t>
  </si>
  <si>
    <t>置賜</t>
  </si>
  <si>
    <t>庄内</t>
  </si>
  <si>
    <t>一類感染症</t>
  </si>
  <si>
    <t>エボラ出血熱</t>
  </si>
  <si>
    <t>クリミア・コンゴ出血熱</t>
  </si>
  <si>
    <t>痘そう</t>
  </si>
  <si>
    <t>マールブルグ病</t>
  </si>
  <si>
    <t>ラッサ熱</t>
  </si>
  <si>
    <t>二類感染症</t>
  </si>
  <si>
    <t>急性灰白髄炎</t>
  </si>
  <si>
    <t>重症急性呼吸器症候群</t>
  </si>
  <si>
    <t>三類感染症</t>
  </si>
  <si>
    <t>細菌性赤痢</t>
  </si>
  <si>
    <t>腸チフス</t>
  </si>
  <si>
    <t>四類感染症</t>
  </si>
  <si>
    <t>食  中  毒</t>
  </si>
  <si>
    <t>Ｅ型肝炎</t>
  </si>
  <si>
    <t>ウエストナイル熱</t>
  </si>
  <si>
    <t>Ａ型肝炎</t>
  </si>
  <si>
    <t>エキノコックス症</t>
  </si>
  <si>
    <t>黄熱</t>
  </si>
  <si>
    <t>オウム病</t>
  </si>
  <si>
    <t>回帰熱</t>
  </si>
  <si>
    <t>Ｑ熱</t>
  </si>
  <si>
    <t>狂犬病</t>
  </si>
  <si>
    <t>鳥インフルエンザ</t>
  </si>
  <si>
    <t>コクシジオイデス症</t>
  </si>
  <si>
    <t>サル痘</t>
  </si>
  <si>
    <t>腎症候性出血熱</t>
  </si>
  <si>
    <t>炭疽</t>
  </si>
  <si>
    <t>つつが虫病</t>
  </si>
  <si>
    <t>デング病</t>
  </si>
  <si>
    <t>ニパウイルス感染症</t>
  </si>
  <si>
    <t>日本紅斑熱</t>
  </si>
  <si>
    <t>日本脳炎</t>
  </si>
  <si>
    <t>五類感染症</t>
  </si>
  <si>
    <t>アメーバ赤痢</t>
  </si>
  <si>
    <t>ウイルス性肝炎</t>
  </si>
  <si>
    <t>急性脳炎</t>
  </si>
  <si>
    <t>クリプトスポリジウム症</t>
  </si>
  <si>
    <t>クロイツフェルト・ヤコブ病</t>
  </si>
  <si>
    <t>劇症型溶血性レンサ球菌感染症</t>
  </si>
  <si>
    <t>後天性免疫不全症候群</t>
  </si>
  <si>
    <t>ジアルジア症</t>
  </si>
  <si>
    <t>髄膜炎菌性髄膜炎</t>
  </si>
  <si>
    <t>先天性風疹症候群</t>
  </si>
  <si>
    <t>梅毒</t>
  </si>
  <si>
    <t>破傷風</t>
  </si>
  <si>
    <t>バンコマイシン耐性黄色ブドウ球菌感染症</t>
  </si>
  <si>
    <t>バンコマイシン耐性腸球菌感染症</t>
  </si>
  <si>
    <t>食   中   毒</t>
  </si>
  <si>
    <t>１月</t>
  </si>
  <si>
    <t>２月</t>
  </si>
  <si>
    <t>３月</t>
  </si>
  <si>
    <t>４月</t>
  </si>
  <si>
    <t>５月</t>
  </si>
  <si>
    <t>６月</t>
  </si>
  <si>
    <t>７月</t>
  </si>
  <si>
    <t>８月</t>
  </si>
  <si>
    <t>９月</t>
  </si>
  <si>
    <t>10月</t>
  </si>
  <si>
    <t>11月</t>
  </si>
  <si>
    <t>12月</t>
  </si>
  <si>
    <t>エキノコックス症</t>
  </si>
  <si>
    <t>黄熱</t>
  </si>
  <si>
    <t>オウム病</t>
  </si>
  <si>
    <t>回帰熱</t>
  </si>
  <si>
    <t>狂犬病</t>
  </si>
  <si>
    <t>コクシジオイデス症</t>
  </si>
  <si>
    <t>腎症候性出血熱</t>
  </si>
  <si>
    <t>炭疽</t>
  </si>
  <si>
    <t>日本紅斑熱</t>
  </si>
  <si>
    <t>日本脳炎</t>
  </si>
  <si>
    <t>ハンタウイルス肺症候群</t>
  </si>
  <si>
    <t>Ｂウイルス病</t>
  </si>
  <si>
    <t>ブルセラ病</t>
  </si>
  <si>
    <t>発疹チフス</t>
  </si>
  <si>
    <t>ボツリヌス症</t>
  </si>
  <si>
    <t>野兎病</t>
  </si>
  <si>
    <t>ライム病</t>
  </si>
  <si>
    <t>リッサウイルス感染症</t>
  </si>
  <si>
    <t>レジオネラ症</t>
  </si>
  <si>
    <t>レプトスピラ症</t>
  </si>
  <si>
    <t>五類感染症</t>
  </si>
  <si>
    <t>クリプトスポリジウム症</t>
  </si>
  <si>
    <t>ジアルジア症</t>
  </si>
  <si>
    <t>髄膜炎菌性髄膜炎</t>
  </si>
  <si>
    <t>先天性風疹症候群</t>
  </si>
  <si>
    <t>破傷風</t>
  </si>
  <si>
    <t>ﾊﾞﾝｺﾏｲｼﾝ耐性黄色ブドウ球菌感染症</t>
  </si>
  <si>
    <t>ﾊﾞﾝｺﾏｲｼﾝ耐性腸球菌感染症</t>
  </si>
  <si>
    <t>食  中  毒</t>
  </si>
  <si>
    <t>糖尿病</t>
  </si>
  <si>
    <t>肺炎</t>
  </si>
  <si>
    <t>肝疾患</t>
  </si>
  <si>
    <t>腎不全</t>
  </si>
  <si>
    <t>老衰</t>
  </si>
  <si>
    <t>自殺</t>
  </si>
  <si>
    <t>10～14</t>
  </si>
  <si>
    <t>15～19</t>
  </si>
  <si>
    <t>20～24</t>
  </si>
  <si>
    <t>25～29</t>
  </si>
  <si>
    <t>30～34</t>
  </si>
  <si>
    <t>35～39</t>
  </si>
  <si>
    <t>40～44</t>
  </si>
  <si>
    <t>45～49</t>
  </si>
  <si>
    <t>50～54</t>
  </si>
  <si>
    <t>55～59</t>
  </si>
  <si>
    <t>60～64</t>
  </si>
  <si>
    <t>65～69</t>
  </si>
  <si>
    <t>70～74</t>
  </si>
  <si>
    <t>75～79</t>
  </si>
  <si>
    <t>80～84</t>
  </si>
  <si>
    <t>85～89</t>
  </si>
  <si>
    <t>90～94</t>
  </si>
  <si>
    <t>95歳以上</t>
  </si>
  <si>
    <t>結核</t>
  </si>
  <si>
    <t>月　　　別
年齢階級別</t>
  </si>
  <si>
    <t>死亡
総数</t>
  </si>
  <si>
    <t>悪　性
新生物</t>
  </si>
  <si>
    <t>高血圧
性疾患</t>
  </si>
  <si>
    <t>脳血管
疾　患</t>
  </si>
  <si>
    <t>胃潰瘍
及び十二
指腸潰瘍</t>
  </si>
  <si>
    <t>不慮の
事　故</t>
  </si>
  <si>
    <t>注：特定死因別のため、合計は死亡総数と一致しない。</t>
  </si>
  <si>
    <t>病床数</t>
  </si>
  <si>
    <t>在院患者数</t>
  </si>
  <si>
    <t>外来患者数</t>
  </si>
  <si>
    <t>病　床</t>
  </si>
  <si>
    <t>利用率</t>
  </si>
  <si>
    <t>延　数</t>
  </si>
  <si>
    <t>平均数</t>
  </si>
  <si>
    <t>総数</t>
  </si>
  <si>
    <t>精神</t>
  </si>
  <si>
    <t>感染症</t>
  </si>
  <si>
    <t>療養</t>
  </si>
  <si>
    <t>一般</t>
  </si>
  <si>
    <t>一　般　病　院</t>
  </si>
  <si>
    <t>病院総数</t>
  </si>
  <si>
    <t>国　　立</t>
  </si>
  <si>
    <t>法 人 立</t>
  </si>
  <si>
    <t>個 人 立</t>
  </si>
  <si>
    <t>一般診療所</t>
  </si>
  <si>
    <t>歯科診療所</t>
  </si>
  <si>
    <t>病院数</t>
  </si>
  <si>
    <t>診療所数</t>
  </si>
  <si>
    <t>市部</t>
  </si>
  <si>
    <t>町村部</t>
  </si>
  <si>
    <t>　山 形 市</t>
  </si>
  <si>
    <t>　寒河江市</t>
  </si>
  <si>
    <t>　上 山 市</t>
  </si>
  <si>
    <t>　村 山 市</t>
  </si>
  <si>
    <t>　天 童 市</t>
  </si>
  <si>
    <t>　東 根 市</t>
  </si>
  <si>
    <t>　尾花沢市</t>
  </si>
  <si>
    <t>　山 辺 町</t>
  </si>
  <si>
    <t>　中 山 町</t>
  </si>
  <si>
    <t>　河 北 町</t>
  </si>
  <si>
    <t>　西 川 町</t>
  </si>
  <si>
    <t>　朝 日 町</t>
  </si>
  <si>
    <t>　大 江 町</t>
  </si>
  <si>
    <t>　大石田町</t>
  </si>
  <si>
    <t>　新 庄 市</t>
  </si>
  <si>
    <t>　金 山 町</t>
  </si>
  <si>
    <t>　最 上 町</t>
  </si>
  <si>
    <t>　舟 形 町</t>
  </si>
  <si>
    <t>　真室川町</t>
  </si>
  <si>
    <t>　大 蔵 村</t>
  </si>
  <si>
    <t>　鮭 川 村</t>
  </si>
  <si>
    <t>　戸 沢 村</t>
  </si>
  <si>
    <t>　米 沢 市</t>
  </si>
  <si>
    <t>　長 井 市</t>
  </si>
  <si>
    <t>　南 陽 市</t>
  </si>
  <si>
    <t>　高 畠 町</t>
  </si>
  <si>
    <t>　川 西 町</t>
  </si>
  <si>
    <t>　小 国 町</t>
  </si>
  <si>
    <t>　白 鷹 町</t>
  </si>
  <si>
    <t>　飯 豊 町</t>
  </si>
  <si>
    <t>　鶴 岡 市</t>
  </si>
  <si>
    <t>　酒 田 市</t>
  </si>
  <si>
    <t>　三 川 町</t>
  </si>
  <si>
    <t>　遊 佐 町</t>
  </si>
  <si>
    <t>保健所別
市町村別</t>
  </si>
  <si>
    <t>公的医療機関</t>
  </si>
  <si>
    <t>　庄 内 町</t>
  </si>
  <si>
    <t>注：国立には、独立行政法人国立病院機構及び国立大学法人が開設する病院を含む。また公的医療機関には県及び市町村のほか</t>
  </si>
  <si>
    <t>　　一部事務組合、社会福祉法人恩賜財団済生会、地方独立行政法人が開設する病院を含む。</t>
  </si>
  <si>
    <t>資料：厚生労働省 ｢医療施設調査」</t>
  </si>
  <si>
    <t>製造販売業</t>
  </si>
  <si>
    <t>医薬品製造販売業</t>
  </si>
  <si>
    <t>医薬部外品製造販売業</t>
  </si>
  <si>
    <t>化粧品製造販売業</t>
  </si>
  <si>
    <t>医療機器製造販売業</t>
  </si>
  <si>
    <t>薬局製剤製造販売業</t>
  </si>
  <si>
    <t>医薬品製造業</t>
  </si>
  <si>
    <t>医薬部外品製造業</t>
  </si>
  <si>
    <t>化粧品製造業</t>
  </si>
  <si>
    <t>医療機器製造業</t>
  </si>
  <si>
    <t>薬局製剤製造業</t>
  </si>
  <si>
    <t>医療機器修理業</t>
  </si>
  <si>
    <t>毒物劇物製造業</t>
  </si>
  <si>
    <t>薬局</t>
  </si>
  <si>
    <t>薬種商販売業</t>
  </si>
  <si>
    <t>特例販売業</t>
  </si>
  <si>
    <t>配置販売業</t>
  </si>
  <si>
    <t>管理医療機器販売業</t>
  </si>
  <si>
    <t>管理医療機器賃貸業</t>
  </si>
  <si>
    <t>高度管理医療機器等販売業</t>
  </si>
  <si>
    <t>高度管理医療機器等賃貸業</t>
  </si>
  <si>
    <t>毒物劇物一般販売業</t>
  </si>
  <si>
    <t>毒物劇物農業用品目販売業</t>
  </si>
  <si>
    <t>毒物劇物特定品目販売業</t>
  </si>
  <si>
    <t>資料：県保健薬務課</t>
  </si>
  <si>
    <t>麻薬取扱者別</t>
  </si>
  <si>
    <t>麻薬卸売業者</t>
  </si>
  <si>
    <t>麻薬小売業者</t>
  </si>
  <si>
    <t>麻薬研究者</t>
  </si>
  <si>
    <t>資料：県保健薬務課</t>
  </si>
  <si>
    <t>庄　内</t>
  </si>
  <si>
    <t>麻薬施用施設</t>
  </si>
  <si>
    <t>麻薬管理者</t>
  </si>
  <si>
    <t>無職</t>
  </si>
  <si>
    <t>山形市</t>
  </si>
  <si>
    <t>上山市</t>
  </si>
  <si>
    <t>村山市</t>
  </si>
  <si>
    <t>天童市</t>
  </si>
  <si>
    <t>東根市</t>
  </si>
  <si>
    <t>山辺町</t>
  </si>
  <si>
    <t>中山町</t>
  </si>
  <si>
    <t>河北町</t>
  </si>
  <si>
    <t>西川町</t>
  </si>
  <si>
    <t>朝日町</t>
  </si>
  <si>
    <t>大江町</t>
  </si>
  <si>
    <t>新庄市</t>
  </si>
  <si>
    <t>金山町</t>
  </si>
  <si>
    <t>最上町</t>
  </si>
  <si>
    <t>舟形町</t>
  </si>
  <si>
    <t>大蔵村</t>
  </si>
  <si>
    <t>鮭川村</t>
  </si>
  <si>
    <t>戸沢村</t>
  </si>
  <si>
    <t>米沢市</t>
  </si>
  <si>
    <t>長井市</t>
  </si>
  <si>
    <t>南陽市</t>
  </si>
  <si>
    <t>高畠町</t>
  </si>
  <si>
    <t>川西町</t>
  </si>
  <si>
    <t>小国町</t>
  </si>
  <si>
    <t>白鷹町</t>
  </si>
  <si>
    <t>飯豊町</t>
  </si>
  <si>
    <t>鶴岡市</t>
  </si>
  <si>
    <t>酒田市</t>
  </si>
  <si>
    <t>介護老人保健
施設</t>
  </si>
  <si>
    <t>医療施設･介護老人保健施設以外の従事者</t>
  </si>
  <si>
    <t>医育機関附属の病院の勤務者</t>
  </si>
  <si>
    <t>三川町</t>
  </si>
  <si>
    <t>庄内町</t>
  </si>
  <si>
    <t>遊佐町</t>
  </si>
  <si>
    <t>資料：厚生労働省｢医師・歯科医師・薬剤師調査」</t>
  </si>
  <si>
    <t>資料：厚生労働省「医師・歯科医師・薬剤師調査」　（２）～（４）についても同じ</t>
  </si>
  <si>
    <t>介護
老人
保健
施設</t>
  </si>
  <si>
    <t>診療所</t>
  </si>
  <si>
    <t>医育機
関付属
の病院</t>
  </si>
  <si>
    <t>他職業
従事者</t>
  </si>
  <si>
    <t>病院</t>
  </si>
  <si>
    <t>医育機関
の臨床系
外勤務者</t>
  </si>
  <si>
    <t>各年12月31日現在</t>
  </si>
  <si>
    <t>内科</t>
  </si>
  <si>
    <t>腎臓
内科</t>
  </si>
  <si>
    <t>神経
内科</t>
  </si>
  <si>
    <t>糖尿病
内科</t>
  </si>
  <si>
    <t>血液
内科</t>
  </si>
  <si>
    <t>皮膚科</t>
  </si>
  <si>
    <t>小児科</t>
  </si>
  <si>
    <t>精神科</t>
  </si>
  <si>
    <t>心療
内科</t>
  </si>
  <si>
    <t>外科</t>
  </si>
  <si>
    <t>呼吸器
外科</t>
  </si>
  <si>
    <t>心臓
血管
外科</t>
  </si>
  <si>
    <t>乳腺
外科</t>
  </si>
  <si>
    <t>消化器
外科</t>
  </si>
  <si>
    <t>泌尿
器科</t>
  </si>
  <si>
    <t>肛門
外科</t>
  </si>
  <si>
    <t>脳神経
外科</t>
  </si>
  <si>
    <t>整形
外科</t>
  </si>
  <si>
    <t>形成
外科</t>
  </si>
  <si>
    <t>美容
外科</t>
  </si>
  <si>
    <t>眼科</t>
  </si>
  <si>
    <t>耳鼻
いんこう
科</t>
  </si>
  <si>
    <t>小児
外科</t>
  </si>
  <si>
    <t>産婦
人科</t>
  </si>
  <si>
    <t>産科</t>
  </si>
  <si>
    <t>婦人科</t>
  </si>
  <si>
    <t>ﾘﾊﾋﾞﾘﾃｰｼｮﾝ
科</t>
  </si>
  <si>
    <t>放射
線科</t>
  </si>
  <si>
    <t>麻酔科</t>
  </si>
  <si>
    <t>病理
診断科</t>
  </si>
  <si>
    <t>救急科</t>
  </si>
  <si>
    <t>臨床
研修医</t>
  </si>
  <si>
    <t>全科</t>
  </si>
  <si>
    <t>主たる診療科
名不詳</t>
  </si>
  <si>
    <t>大学において教育又は研究に従事するもの</t>
  </si>
  <si>
    <t>衛生行政又は保健衛生施設の従事者</t>
  </si>
  <si>
    <t>薬局の
従事者</t>
  </si>
  <si>
    <t>自家処
 理人口</t>
  </si>
  <si>
    <t>病院又は
診療所の
従事者</t>
  </si>
  <si>
    <t>店舗販売業</t>
  </si>
  <si>
    <t>注：１）店舗販売業は平成21年６月施行の改正薬事法によるもののほか、既存一般販売業、既存薬種商販売業を</t>
  </si>
  <si>
    <t xml:space="preserve">    ２）薬種商販売業は薬事法附則第８条の規定により引き続き業務を行うもの（旧薬種商）を計上する。</t>
  </si>
  <si>
    <t>心疾患
（高血圧
性を除く）</t>
  </si>
  <si>
    <t xml:space="preserve">注：疑似患者、健康保菌者を含む。                                                             </t>
  </si>
  <si>
    <t>焼却施設
以 外 の
処理施設</t>
  </si>
  <si>
    <t>粗大ごみ</t>
  </si>
  <si>
    <t xml:space="preserve"> 庄 内 町</t>
  </si>
  <si>
    <t>計画処
 理区域
 内人口
 （人）</t>
  </si>
  <si>
    <t>浄化槽
 汚  泥</t>
  </si>
  <si>
    <t>種類別</t>
  </si>
  <si>
    <t>減量化量</t>
  </si>
  <si>
    <t>動物系固形不要物</t>
  </si>
  <si>
    <t>業種別</t>
  </si>
  <si>
    <t>医療業</t>
  </si>
  <si>
    <t>地域別</t>
  </si>
  <si>
    <t>21年度</t>
  </si>
  <si>
    <t>20年度</t>
  </si>
  <si>
    <t>21年度</t>
  </si>
  <si>
    <t>　理　　容　　師</t>
  </si>
  <si>
    <t>　美　　容　　師</t>
  </si>
  <si>
    <t>　クリーニング師</t>
  </si>
  <si>
    <t>注：クリーニング師には無店舗取次店の従事クリーニング師を含まない。</t>
  </si>
  <si>
    <t>総　　　  　　数</t>
  </si>
  <si>
    <t>総　　　  　　数</t>
  </si>
  <si>
    <t>　　２）公衆浴場は公衆浴場法第２条第１項の規定により、知事が許可した公衆浴場である。</t>
  </si>
  <si>
    <t>最終処分量</t>
  </si>
  <si>
    <t>廃アルカリ</t>
  </si>
  <si>
    <t>廃ﾌﾟﾗｽﾁｯｸ類</t>
  </si>
  <si>
    <t>繊維くず</t>
  </si>
  <si>
    <t>動植物性残さ</t>
  </si>
  <si>
    <t>ゴムくず</t>
  </si>
  <si>
    <t>金属くず</t>
  </si>
  <si>
    <t>ｶﾞﾗｽ陶磁器くず</t>
  </si>
  <si>
    <t>がれき類</t>
  </si>
  <si>
    <t>ばいじん</t>
  </si>
  <si>
    <t>その他の産業廃棄物</t>
  </si>
  <si>
    <r>
      <t>資料：</t>
    </r>
    <r>
      <rPr>
        <sz val="10"/>
        <rFont val="ＭＳ Ｐ明朝"/>
        <family val="1"/>
      </rPr>
      <t xml:space="preserve">県循環型社会推進課「山形県廃棄物実態調査報告書」（平成21年度実績）  </t>
    </r>
    <r>
      <rPr>
        <sz val="10"/>
        <rFont val="ＭＳ 明朝"/>
        <family val="1"/>
      </rPr>
      <t>（２）（３）</t>
    </r>
    <r>
      <rPr>
        <sz val="10"/>
        <rFont val="ＭＳ Ｐ明朝"/>
        <family val="1"/>
      </rPr>
      <t>についても同じ</t>
    </r>
  </si>
  <si>
    <t xml:space="preserve">（２）市町村別し尿処理状況 </t>
  </si>
  <si>
    <t>水 洗
 化 率</t>
  </si>
  <si>
    <t>（人）</t>
  </si>
  <si>
    <t>（ kℓ ）</t>
  </si>
  <si>
    <t>総      数</t>
  </si>
  <si>
    <t>処理施
 設等資
 源化量</t>
  </si>
  <si>
    <t>（人）</t>
  </si>
  <si>
    <t xml:space="preserve"> 山形組合管内</t>
  </si>
  <si>
    <t xml:space="preserve"> 山 形 市</t>
  </si>
  <si>
    <t xml:space="preserve"> 上 山 市</t>
  </si>
  <si>
    <t xml:space="preserve"> 山 辺 町</t>
  </si>
  <si>
    <t xml:space="preserve"> 中 山 町</t>
  </si>
  <si>
    <t xml:space="preserve"> 西村山組合管内</t>
  </si>
  <si>
    <t xml:space="preserve"> 西 川 町</t>
  </si>
  <si>
    <t xml:space="preserve"> 朝 日 町</t>
  </si>
  <si>
    <t xml:space="preserve"> 大 江 町</t>
  </si>
  <si>
    <t xml:space="preserve"> 東根組合管内</t>
  </si>
  <si>
    <t xml:space="preserve"> 村 山 市</t>
  </si>
  <si>
    <t xml:space="preserve"> 天 童 市</t>
  </si>
  <si>
    <t xml:space="preserve"> 東 根 市</t>
  </si>
  <si>
    <t xml:space="preserve"> 河 北 町</t>
  </si>
  <si>
    <t xml:space="preserve"> 尾花沢組合管内</t>
  </si>
  <si>
    <t xml:space="preserve"> 最上組合管内</t>
  </si>
  <si>
    <t xml:space="preserve"> 新 庄 市</t>
  </si>
  <si>
    <t xml:space="preserve"> 金 山 町</t>
  </si>
  <si>
    <t xml:space="preserve"> 最 上 町</t>
  </si>
  <si>
    <t xml:space="preserve"> 舟 形 町</t>
  </si>
  <si>
    <t xml:space="preserve"> 真室川町</t>
  </si>
  <si>
    <t xml:space="preserve"> 大 蔵 村</t>
  </si>
  <si>
    <t xml:space="preserve"> 鮭 川 村</t>
  </si>
  <si>
    <t xml:space="preserve"> 戸 沢 村</t>
  </si>
  <si>
    <t xml:space="preserve"> 置賜組合管内</t>
  </si>
  <si>
    <t xml:space="preserve"> 米 沢 市</t>
  </si>
  <si>
    <t xml:space="preserve"> 長 井 市</t>
  </si>
  <si>
    <t xml:space="preserve"> 南 陽 市</t>
  </si>
  <si>
    <t xml:space="preserve"> 高 畠 町</t>
  </si>
  <si>
    <t xml:space="preserve"> 川 西 町</t>
  </si>
  <si>
    <t xml:space="preserve"> 小 国 町</t>
  </si>
  <si>
    <t xml:space="preserve"> 白 鷹 町</t>
  </si>
  <si>
    <t xml:space="preserve"> 飯 豊 町</t>
  </si>
  <si>
    <t xml:space="preserve"> 鶴岡組合管内</t>
  </si>
  <si>
    <t xml:space="preserve"> 鶴 岡 市</t>
  </si>
  <si>
    <t xml:space="preserve"> 三 川 町</t>
  </si>
  <si>
    <t xml:space="preserve"> 酒田組合管内</t>
  </si>
  <si>
    <t xml:space="preserve"> 酒 田 市</t>
  </si>
  <si>
    <t xml:space="preserve"> 遊 佐 町</t>
  </si>
  <si>
    <t>ビタミン</t>
  </si>
  <si>
    <t>脂　質</t>
  </si>
  <si>
    <r>
      <t>Ｂ</t>
    </r>
    <r>
      <rPr>
        <sz val="8"/>
        <rFont val="ＭＳ 明朝"/>
        <family val="1"/>
      </rPr>
      <t>１</t>
    </r>
  </si>
  <si>
    <r>
      <t>Ｂ</t>
    </r>
    <r>
      <rPr>
        <sz val="8"/>
        <rFont val="ＭＳ 明朝"/>
        <family val="1"/>
      </rPr>
      <t>２</t>
    </r>
  </si>
  <si>
    <t>kcal</t>
  </si>
  <si>
    <t>mg</t>
  </si>
  <si>
    <r>
      <t>μg</t>
    </r>
    <r>
      <rPr>
        <sz val="10"/>
        <rFont val="ＭＳ 明朝"/>
        <family val="1"/>
      </rPr>
      <t>RE</t>
    </r>
  </si>
  <si>
    <t>総量</t>
  </si>
  <si>
    <t>注：１）栄養摂取状況調査は11月中祝祭日を除く１日を任意に定めて行った。</t>
  </si>
  <si>
    <t>　　２）味噌は、豆類ではなく調味料に含めている。</t>
  </si>
  <si>
    <t>対象者数</t>
  </si>
  <si>
    <t>受診者数</t>
  </si>
  <si>
    <t>受 診 率</t>
  </si>
  <si>
    <t>総  　　数</t>
  </si>
  <si>
    <t>資料：県保健薬務課</t>
  </si>
  <si>
    <t>総数</t>
  </si>
  <si>
    <t>ペスト</t>
  </si>
  <si>
    <t>ジフテリア</t>
  </si>
  <si>
    <t>腸管出血性大腸菌感染症</t>
  </si>
  <si>
    <t>コレラ</t>
  </si>
  <si>
    <t>パラチフス</t>
  </si>
  <si>
    <t>鳥インフルエンザ</t>
  </si>
  <si>
    <t>マラリア</t>
  </si>
  <si>
    <t>各年10月１日現在</t>
  </si>
  <si>
    <t>業　　　　　　　種</t>
  </si>
  <si>
    <t>業　　　態　　　数</t>
  </si>
  <si>
    <t>総　数</t>
  </si>
  <si>
    <t>村　山</t>
  </si>
  <si>
    <t>最　上</t>
  </si>
  <si>
    <t>置　賜</t>
  </si>
  <si>
    <t>庄　内</t>
  </si>
  <si>
    <t>製 造 業</t>
  </si>
  <si>
    <t>販 売 業 等</t>
  </si>
  <si>
    <t>卸売販売業</t>
  </si>
  <si>
    <t xml:space="preserve">      　含む。</t>
  </si>
  <si>
    <t xml:space="preserve">    ３）医薬品配置販売業は県外業者分を含まない。</t>
  </si>
  <si>
    <t>村  山</t>
  </si>
  <si>
    <t>最　上</t>
  </si>
  <si>
    <t>置　賜</t>
  </si>
  <si>
    <t>平成20年</t>
  </si>
  <si>
    <t>各年12月31日現在</t>
  </si>
  <si>
    <t>保健所別
市町村別</t>
  </si>
  <si>
    <t xml:space="preserve">医師 </t>
  </si>
  <si>
    <t>歯科医師</t>
  </si>
  <si>
    <t>医療施設の従事者</t>
  </si>
  <si>
    <t>その他</t>
  </si>
  <si>
    <t>総数</t>
  </si>
  <si>
    <t>医療施設の従事者</t>
  </si>
  <si>
    <t>病院
の開
設者</t>
  </si>
  <si>
    <t>診療
所の
開設
者</t>
  </si>
  <si>
    <t>病院
の勤
務者</t>
  </si>
  <si>
    <t>診療
所の
勤務
者</t>
  </si>
  <si>
    <t>他職
業従
事者</t>
  </si>
  <si>
    <t>病院
の開
設者</t>
  </si>
  <si>
    <t>診療
所の
開設
者</t>
  </si>
  <si>
    <t>病院
の勤
務者</t>
  </si>
  <si>
    <t>診療
所の
勤務
者</t>
  </si>
  <si>
    <t>注：｢その他」に該当する者は、住所地による。</t>
  </si>
  <si>
    <t>各年12月31日現在</t>
  </si>
  <si>
    <t>年別</t>
  </si>
  <si>
    <t>総数</t>
  </si>
  <si>
    <t>薬局の
開設者</t>
  </si>
  <si>
    <t>年別</t>
  </si>
  <si>
    <t>総数</t>
  </si>
  <si>
    <t>区分</t>
  </si>
  <si>
    <t>医療施設の従事者</t>
  </si>
  <si>
    <t>その他</t>
  </si>
  <si>
    <t>病院</t>
  </si>
  <si>
    <t>開設者</t>
  </si>
  <si>
    <t>勤務者</t>
  </si>
  <si>
    <t>医　　師</t>
  </si>
  <si>
    <t>歯科医師</t>
  </si>
  <si>
    <t>平成20年</t>
  </si>
  <si>
    <t>注：「その他」に該当する者は、住所地による。</t>
  </si>
  <si>
    <t>保健所別</t>
  </si>
  <si>
    <t>医師</t>
  </si>
  <si>
    <t>薬剤師</t>
  </si>
  <si>
    <t>実数</t>
  </si>
  <si>
    <t>人口10万対</t>
  </si>
  <si>
    <t>注：従業地による数値である。</t>
  </si>
  <si>
    <t xml:space="preserve">    人口10万対率算出に用いた人口は、該当年10月１日現在（総数：総務省発表推計人口　保健所別：山形県推計人口）である。</t>
  </si>
  <si>
    <t>　　　保健所別の人口10万対医師数・歯科医師数・薬剤師数は、県健康福祉企画課調べ</t>
  </si>
  <si>
    <t>医薬品関係企業の
医薬品販売業
(薬種商を含む)</t>
  </si>
  <si>
    <t>各年12月31日現在</t>
  </si>
  <si>
    <t>年　別
地域別</t>
  </si>
  <si>
    <t>医　師</t>
  </si>
  <si>
    <t>歯科医師</t>
  </si>
  <si>
    <t>薬剤師</t>
  </si>
  <si>
    <t>保健師</t>
  </si>
  <si>
    <t>助産師</t>
  </si>
  <si>
    <t>看護師</t>
  </si>
  <si>
    <t>准看護師</t>
  </si>
  <si>
    <t>村山地域</t>
  </si>
  <si>
    <t>最上地域</t>
  </si>
  <si>
    <t xml:space="preserve">置賜地域 </t>
  </si>
  <si>
    <t>庄内地域</t>
  </si>
  <si>
    <t>資料：厚生労働省「医師・歯科医師・薬剤師調査」、「衛生行政報告例」、「病院報告」</t>
  </si>
  <si>
    <t>年　　別</t>
  </si>
  <si>
    <t>歯科
衛生士</t>
  </si>
  <si>
    <t>歯　科
技工士</t>
  </si>
  <si>
    <t>理　学
療法士</t>
  </si>
  <si>
    <t>作　業
療法士</t>
  </si>
  <si>
    <t>視能
訓練士</t>
  </si>
  <si>
    <t>言語
聴覚士</t>
  </si>
  <si>
    <t>診療
放射線
技師</t>
  </si>
  <si>
    <t>臨床
検査
技師</t>
  </si>
  <si>
    <t>臨床工学技士</t>
  </si>
  <si>
    <t>(管理)
栄養士</t>
  </si>
  <si>
    <t>平成20年</t>
  </si>
  <si>
    <t>16－１．医師、歯科医師及び薬剤師数</t>
  </si>
  <si>
    <t>（１）地域別（平成20、22年)</t>
  </si>
  <si>
    <t>平成22年</t>
  </si>
  <si>
    <t>医療施設・介護老人保健</t>
  </si>
  <si>
    <t>医療施
設以外
及   び
その他</t>
  </si>
  <si>
    <t>施設以外の従事者</t>
  </si>
  <si>
    <t>教   育
研究等
機   関</t>
  </si>
  <si>
    <t>行政機関     ・  保  健
衛生業務</t>
  </si>
  <si>
    <t>16－１．医師、歯科医師及び薬剤師数　（続き）</t>
  </si>
  <si>
    <t>（２）業務の種類別（平成20、22年)</t>
  </si>
  <si>
    <t>平成20年</t>
  </si>
  <si>
    <t>平成22年</t>
  </si>
  <si>
    <t>平成22年</t>
  </si>
  <si>
    <t>呼吸器
内   科</t>
  </si>
  <si>
    <t>循環器
内   科</t>
  </si>
  <si>
    <t>消化器
内   科</t>
  </si>
  <si>
    <t>臨床検査科</t>
  </si>
  <si>
    <t>（３）主たる診療科別医師数（平成22年）</t>
  </si>
  <si>
    <t>医薬品関係企業の医薬品製造販売業･製造業(研究･開発、営業、その他)</t>
  </si>
  <si>
    <t>(４)業務の種類別薬剤師数（平成20、22年）</t>
  </si>
  <si>
    <t>平成20年</t>
  </si>
  <si>
    <t>16－２．地域、市町村別の業務種類別医師及び歯科医師数(平成20、22年）</t>
  </si>
  <si>
    <t>平 成 20 年</t>
  </si>
  <si>
    <t>平 成 22 年</t>
  </si>
  <si>
    <t>あん摩ﾏｯｻｰｼﾞ指圧師・はり師・きゅう師・柔道整復師</t>
  </si>
  <si>
    <t>16－３．医療関係者数(平成20、22年）</t>
  </si>
  <si>
    <t>平成22年</t>
  </si>
  <si>
    <t>注：１）従業地の数値である。　２）（ ）内数値は男子を再掲したものである。</t>
  </si>
  <si>
    <t>　　３）理学療法士、作業療法士、視能訓練士、言語聴覚士、診療放射線技師、臨床検査技師、臨床工学技士、栄養士は10月1日現在の</t>
  </si>
  <si>
    <t>　 　   病院従事者数で常勤換算者数である。なお診療放射線技師には診療Ｘ線技師を、栄養士には管理栄養士を含む。</t>
  </si>
  <si>
    <t>　　　地域別の医師・歯科医師・薬剤師は県健康福祉企画課調べ。地域別の保健師・助産師・看護師・准看護師は県地域医療対策課調べ。</t>
  </si>
  <si>
    <t>開 設 者
（年末現在）</t>
  </si>
  <si>
    <t>病床
種類</t>
  </si>
  <si>
    <t>新入院患者数</t>
  </si>
  <si>
    <t>（参考）</t>
  </si>
  <si>
    <t>退院患者数</t>
  </si>
  <si>
    <t>年　間</t>
  </si>
  <si>
    <t>１  日</t>
  </si>
  <si>
    <t>（注１）</t>
  </si>
  <si>
    <t>（６月末現在）</t>
  </si>
  <si>
    <t>（年間総数）</t>
  </si>
  <si>
    <t>(再掲)
介護療養</t>
  </si>
  <si>
    <t>精神科病院</t>
  </si>
  <si>
    <t>県</t>
  </si>
  <si>
    <t>医療法人</t>
  </si>
  <si>
    <t>独立行政法人
国立病院機構</t>
  </si>
  <si>
    <t>国立大学法人</t>
  </si>
  <si>
    <t>県(注２)</t>
  </si>
  <si>
    <t>市町村（注２）</t>
  </si>
  <si>
    <t>地方独立
行政法人</t>
  </si>
  <si>
    <t>その他の
公的医療機関</t>
  </si>
  <si>
    <t>その他の
社会保険団体</t>
  </si>
  <si>
    <t>公益法人</t>
  </si>
  <si>
    <t>学校法人並びに
その他の法人</t>
  </si>
  <si>
    <t>注：１）療養病床の新入院患者数には同一医療機関内の他の病床から移された患者数を、退院患者数には同一医療機関内の他の病床</t>
  </si>
  <si>
    <t>　　　　へ移された患者数を含まない。</t>
  </si>
  <si>
    <t>　　　　事務組合を含む。</t>
  </si>
  <si>
    <t>注：２）開設者区分の県には、県及び市町村から成る一部事務組合を含む。また開設者区分の市町村には、市町村のみから成る一部</t>
  </si>
  <si>
    <t>－</t>
  </si>
  <si>
    <t>.</t>
  </si>
  <si>
    <t>医師、歯科医師及び薬剤師数</t>
  </si>
  <si>
    <t>(1)地域別</t>
  </si>
  <si>
    <t>(2)業務の種類別</t>
  </si>
  <si>
    <t>(3)主たる診療科別医師数</t>
  </si>
  <si>
    <t>(4)業務の種類別薬剤師数</t>
  </si>
  <si>
    <t>－</t>
  </si>
  <si>
    <t>.</t>
  </si>
  <si>
    <t>－</t>
  </si>
  <si>
    <t>.</t>
  </si>
  <si>
    <t>医療関係者数</t>
  </si>
  <si>
    <t>－</t>
  </si>
  <si>
    <t>－</t>
  </si>
  <si>
    <t>.</t>
  </si>
  <si>
    <t>.</t>
  </si>
  <si>
    <t>保健所別の麻薬取扱者数</t>
  </si>
  <si>
    <t>－</t>
  </si>
  <si>
    <t>.</t>
  </si>
  <si>
    <t>－</t>
  </si>
  <si>
    <t>.</t>
  </si>
  <si>
    <t>開設者別病院利用の状況</t>
  </si>
  <si>
    <t>保健所別の感染症及び食中毒発生患者数</t>
  </si>
  <si>
    <t>保健所別の感染症及び食中毒り患率</t>
  </si>
  <si>
    <t>－</t>
  </si>
  <si>
    <t>.</t>
  </si>
  <si>
    <t>健康診査受診状況</t>
  </si>
  <si>
    <t>－</t>
  </si>
  <si>
    <t>.</t>
  </si>
  <si>
    <t>食品群別摂取栄養量</t>
  </si>
  <si>
    <t>一般廃棄物処理状況</t>
  </si>
  <si>
    <t>(1)市町村別ごみ処理状況</t>
  </si>
  <si>
    <t>(2)市町村別し尿処理状況</t>
  </si>
  <si>
    <t>産業廃棄物の発生及び処理・処分状況</t>
  </si>
  <si>
    <t>(1)種類別</t>
  </si>
  <si>
    <t>(2)業種別</t>
  </si>
  <si>
    <t>(3)地域別</t>
  </si>
  <si>
    <t>－</t>
  </si>
  <si>
    <t>.</t>
  </si>
  <si>
    <t>公害苦情件数</t>
  </si>
  <si>
    <t>(1)苦情の受理及び処理件数</t>
  </si>
  <si>
    <t>(2)苦情の種類別新規直接受理件数</t>
  </si>
  <si>
    <t>地域、市町村別の業務種類別医師及び歯科医師数</t>
  </si>
  <si>
    <t>保健所別の薬局及び医薬品等製造・販売業者数</t>
  </si>
  <si>
    <t>保健所別、市町村別の病院、一般診療所及び歯科診療所数と病床数</t>
  </si>
  <si>
    <t>特定死因別の月別死亡数及び年齢階級別死亡数</t>
  </si>
  <si>
    <t>感染症及び食中毒発生患者数－病類・月別－</t>
  </si>
  <si>
    <t>(3)被害の発生地域別新規直接受理件数　(典型７公害)</t>
  </si>
  <si>
    <t>－</t>
  </si>
  <si>
    <t>.</t>
  </si>
  <si>
    <t>理容所・美容所・旅館業・公衆浴場等施設数</t>
  </si>
  <si>
    <t>－</t>
  </si>
  <si>
    <t>.</t>
  </si>
  <si>
    <t>従業理容師・従業美容師・従事クリーニング師</t>
  </si>
  <si>
    <t>(4)被害の種類別新規直接受理件数(典型７公害)</t>
  </si>
  <si>
    <t>16－４．保健所別の麻薬取扱者数(平成23年度）</t>
  </si>
  <si>
    <t>平成24年３月31日現在</t>
  </si>
  <si>
    <t>平成23年度</t>
  </si>
  <si>
    <t>16－５．保健所別の薬局及び医薬品等製造・販売業者数（平成23年度）</t>
  </si>
  <si>
    <t>平成24年３月31日現在</t>
  </si>
  <si>
    <t>平成 21 年</t>
  </si>
  <si>
    <t>平成 22 年</t>
  </si>
  <si>
    <t xml:space="preserve">16－６．保健所別、市町村別の病院、一般診療所及び歯科診療所数と病床数(平成21～23年） </t>
  </si>
  <si>
    <t>平成 23 年</t>
  </si>
  <si>
    <t>…</t>
  </si>
  <si>
    <t>資料：厚生労働省「病院報告」</t>
  </si>
  <si>
    <t>16－７．開設者別病院利用の状況（平成23年）</t>
  </si>
  <si>
    <t>平成23年間</t>
  </si>
  <si>
    <t>資料：厚生労働省「人口動態統計」</t>
  </si>
  <si>
    <t>16－８．特定死因別の月別死亡数及び年齢階級別死亡数(平成22、23年）</t>
  </si>
  <si>
    <r>
      <t>平成23年</t>
    </r>
  </si>
  <si>
    <t xml:space="preserve">    　 １ 月</t>
  </si>
  <si>
    <t xml:space="preserve">    　 ２ 月</t>
  </si>
  <si>
    <t xml:space="preserve">     　３ 月</t>
  </si>
  <si>
    <t xml:space="preserve">     　４ 月</t>
  </si>
  <si>
    <t xml:space="preserve">     　５ 月</t>
  </si>
  <si>
    <t xml:space="preserve">     　６ 月</t>
  </si>
  <si>
    <t xml:space="preserve">   　  ７ 月</t>
  </si>
  <si>
    <t xml:space="preserve">     　８ 月</t>
  </si>
  <si>
    <t xml:space="preserve">   　  ９ 月</t>
  </si>
  <si>
    <t>　　 　10 月</t>
  </si>
  <si>
    <t xml:space="preserve">     　11 月</t>
  </si>
  <si>
    <t xml:space="preserve">   ０～４歳</t>
  </si>
  <si>
    <t xml:space="preserve"> ５～９</t>
  </si>
  <si>
    <t>不   詳</t>
  </si>
  <si>
    <t>劇症型溶血性レンサ球菌感染症</t>
  </si>
  <si>
    <t>風しん</t>
  </si>
  <si>
    <t>　16－９．感染症及び食中毒発生患者数 －病類･月別－(平成23年)</t>
  </si>
  <si>
    <t>ペスト</t>
  </si>
  <si>
    <t>16－10．保健所別の感染症及び食中毒発生患者数(平成23年)</t>
  </si>
  <si>
    <t xml:space="preserve"> </t>
  </si>
  <si>
    <t>資料：県食品安全衛生課、県保健薬務課</t>
  </si>
  <si>
    <t>16－11．保健所別の感染症及び食中毒り患率(平成23年)</t>
  </si>
  <si>
    <t>16－14．一般廃棄物処理状況（平成22年度）</t>
  </si>
  <si>
    <t>平成23年３月31日現在</t>
  </si>
  <si>
    <t>計画処
 理区域
 内人口</t>
  </si>
  <si>
    <t>一 日 一 人
当たり排
出量(集団回収量含む)</t>
  </si>
  <si>
    <t>総         数</t>
  </si>
  <si>
    <r>
      <t>16－12．健康診査受診状況</t>
    </r>
    <r>
      <rPr>
        <sz val="10"/>
        <rFont val="ＭＳ 明朝"/>
        <family val="1"/>
      </rPr>
      <t xml:space="preserve"> （平成19年度）</t>
    </r>
  </si>
  <si>
    <r>
      <t>16－13．食品群別摂取栄養量</t>
    </r>
    <r>
      <rPr>
        <sz val="10"/>
        <rFont val="ＭＳ 明朝"/>
        <family val="1"/>
      </rPr>
      <t>(平成22年）</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</si>
</sst>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_-* #,##0_-;\-* #,##0_-;_-* &quot;-&quot;_-;_-@_-"/>
    <numFmt numFmtId="178" formatCode="_-* #,##0.0_-;\-* #,##0.0_-;_-* &quot;-&quot;?_-;_-@_-"/>
    <numFmt numFmtId="179" formatCode="0.0_ "/>
    <numFmt numFmtId="180" formatCode="_ * #,##0.0_ ;_ * \-#,##0.0_ ;_ * &quot;-&quot;_ ;_ @_ "/>
    <numFmt numFmtId="181" formatCode="_ * #,##0.0_ ;_ * \-#,##0.0_ ;_ * &quot;-&quot;?_ ;_ @_ "/>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0_);\(#,##0\)"/>
    <numFmt numFmtId="189" formatCode="#,##0_ "/>
    <numFmt numFmtId="190" formatCode="#,##0_);[Red]\(#,##0\)"/>
    <numFmt numFmtId="191" formatCode="0;&quot;▲ &quot;0"/>
    <numFmt numFmtId="192" formatCode="0_);\(0\)"/>
    <numFmt numFmtId="193" formatCode="0_);[Red]\(0\)"/>
    <numFmt numFmtId="194" formatCode="\(#,##0\)"/>
    <numFmt numFmtId="195" formatCode="* #,##0;* \-#,##0;* &quot;-&quot;;@"/>
    <numFmt numFmtId="196" formatCode="#,##0.0;\-#,##0.0"/>
    <numFmt numFmtId="197" formatCode="0.0"/>
    <numFmt numFmtId="198" formatCode="_ &quot;¥&quot;* #,##0.0_ ;_ &quot;¥&quot;* \-#,##0.0_ ;_ &quot;¥&quot;* &quot;-&quot;?_ ;_ @_ "/>
    <numFmt numFmtId="199" formatCode="#,##0.0_ "/>
    <numFmt numFmtId="200" formatCode="_ * #,##0_ ;_ * \-#,##0_ ;_ * \-_ ;_ @_ "/>
  </numFmts>
  <fonts count="52">
    <font>
      <sz val="11"/>
      <name val="ＭＳ Ｐゴシック"/>
      <family val="3"/>
    </font>
    <font>
      <sz val="6"/>
      <name val="ＭＳ Ｐゴシック"/>
      <family val="3"/>
    </font>
    <font>
      <sz val="11"/>
      <name val="ＭＳ Ｐ明朝"/>
      <family val="1"/>
    </font>
    <font>
      <sz val="7"/>
      <name val="ＭＳ Ｐ明朝"/>
      <family val="1"/>
    </font>
    <font>
      <sz val="12"/>
      <name val="ＭＳ 明朝"/>
      <family val="1"/>
    </font>
    <font>
      <sz val="10"/>
      <name val="ＭＳ 明朝"/>
      <family val="1"/>
    </font>
    <font>
      <sz val="10"/>
      <name val="ＭＳ ゴシック"/>
      <family val="3"/>
    </font>
    <font>
      <sz val="8"/>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9"/>
      <name val="ＭＳ ゴシック"/>
      <family val="3"/>
    </font>
    <font>
      <sz val="11"/>
      <name val="ＭＳ 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7"/>
      <name val="ＭＳ 明朝"/>
      <family val="1"/>
    </font>
    <font>
      <sz val="13"/>
      <name val="ＭＳ 明朝"/>
      <family val="1"/>
    </font>
    <font>
      <sz val="14"/>
      <name val="ＭＳ ゴシック"/>
      <family val="3"/>
    </font>
    <font>
      <sz val="16"/>
      <name val="ＭＳ 明朝"/>
      <family val="1"/>
    </font>
    <font>
      <sz val="10"/>
      <name val="ＭＳ Ｐゴシック"/>
      <family val="3"/>
    </font>
    <font>
      <b/>
      <sz val="10"/>
      <name val="ＭＳ 明朝"/>
      <family val="1"/>
    </font>
    <font>
      <sz val="9"/>
      <name val="ＭＳ Ｐ明朝"/>
      <family val="1"/>
    </font>
    <font>
      <strike/>
      <sz val="10"/>
      <name val="ＭＳ 明朝"/>
      <family val="1"/>
    </font>
    <font>
      <sz val="8"/>
      <name val="ＭＳ Ｐ明朝"/>
      <family val="1"/>
    </font>
    <font>
      <i/>
      <sz val="10"/>
      <name val="ＭＳ 明朝"/>
      <family val="1"/>
    </font>
    <font>
      <b/>
      <sz val="10"/>
      <name val="ＭＳ ゴシック"/>
      <family val="3"/>
    </font>
    <font>
      <i/>
      <sz val="10"/>
      <name val="ＭＳ Ｐゴシック"/>
      <family val="3"/>
    </font>
    <font>
      <b/>
      <sz val="9"/>
      <name val="ＭＳ Ｐゴシック"/>
      <family val="3"/>
    </font>
    <font>
      <sz val="9"/>
      <name val="ＭＳ Ｐゴシック"/>
      <family val="3"/>
    </font>
    <font>
      <sz val="9.5"/>
      <name val="ＭＳ Ｐ明朝"/>
      <family val="1"/>
    </font>
    <font>
      <b/>
      <i/>
      <sz val="10"/>
      <name val="ＭＳ 明朝"/>
      <family val="1"/>
    </font>
    <font>
      <b/>
      <sz val="11"/>
      <name val="ＭＳ 明朝"/>
      <family val="1"/>
    </font>
    <font>
      <sz val="10"/>
      <color indexed="8"/>
      <name val="ＭＳ 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style="thin"/>
      <top style="double"/>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double"/>
      <bottom style="thin"/>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right style="thin"/>
      <top style="thin"/>
      <bottom style="thin"/>
    </border>
    <border>
      <left style="thin"/>
      <right>
        <color indexed="63"/>
      </right>
      <top style="thin"/>
      <bottom style="thin"/>
    </border>
    <border>
      <left>
        <color indexed="63"/>
      </left>
      <right style="thin"/>
      <top style="double"/>
      <bottom>
        <color indexed="63"/>
      </bottom>
    </border>
    <border>
      <left style="thin"/>
      <right>
        <color indexed="63"/>
      </right>
      <top style="double"/>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double"/>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thin"/>
    </border>
    <border>
      <left>
        <color indexed="63"/>
      </left>
      <right style="thin"/>
      <top style="thin"/>
      <bottom style="medium"/>
    </border>
    <border>
      <left>
        <color indexed="63"/>
      </left>
      <right>
        <color indexed="63"/>
      </right>
      <top style="medium">
        <color indexed="8"/>
      </top>
      <bottom>
        <color indexed="63"/>
      </bottom>
    </border>
    <border>
      <left>
        <color indexed="63"/>
      </left>
      <right>
        <color indexed="63"/>
      </right>
      <top style="double">
        <color indexed="8"/>
      </top>
      <bottom style="thin">
        <color indexed="8"/>
      </bottom>
    </border>
    <border diagonalDown="1">
      <left>
        <color indexed="63"/>
      </left>
      <right style="thin"/>
      <top style="double"/>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color indexed="8"/>
      </left>
      <right>
        <color indexed="63"/>
      </right>
      <top style="double">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color indexed="63"/>
      </bottom>
    </border>
    <border diagonalUp="1">
      <left style="thin">
        <color indexed="8"/>
      </left>
      <right>
        <color indexed="63"/>
      </right>
      <top style="thin">
        <color indexed="8"/>
      </top>
      <bottom style="medium">
        <color indexed="8"/>
      </bottom>
      <diagonal style="thin">
        <color indexed="8"/>
      </diagonal>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32" fillId="0" borderId="0">
      <alignment/>
      <protection/>
    </xf>
    <xf numFmtId="0" fontId="31" fillId="4" borderId="0" applyNumberFormat="0" applyBorder="0" applyAlignment="0" applyProtection="0"/>
  </cellStyleXfs>
  <cellXfs count="822">
    <xf numFmtId="0" fontId="0" fillId="0" borderId="0" xfId="0" applyAlignment="1">
      <alignment vertical="center"/>
    </xf>
    <xf numFmtId="0" fontId="2" fillId="0" borderId="0" xfId="61" applyFont="1" applyFill="1" applyAlignment="1">
      <alignment horizontal="left"/>
      <protection/>
    </xf>
    <xf numFmtId="38" fontId="2" fillId="0" borderId="0" xfId="49" applyFont="1" applyFill="1" applyAlignment="1">
      <alignment vertical="center"/>
    </xf>
    <xf numFmtId="38" fontId="2" fillId="0" borderId="0" xfId="49" applyFont="1" applyFill="1" applyBorder="1" applyAlignment="1">
      <alignment vertical="center"/>
    </xf>
    <xf numFmtId="38" fontId="2" fillId="0" borderId="0" xfId="49" applyFont="1" applyFill="1" applyAlignment="1">
      <alignment/>
    </xf>
    <xf numFmtId="0" fontId="2" fillId="0" borderId="0" xfId="0" applyFont="1" applyFill="1" applyAlignment="1">
      <alignment vertical="center"/>
    </xf>
    <xf numFmtId="38" fontId="2" fillId="0" borderId="0" xfId="49" applyFont="1" applyFill="1" applyBorder="1" applyAlignment="1">
      <alignment/>
    </xf>
    <xf numFmtId="0" fontId="2" fillId="0" borderId="0" xfId="0" applyFont="1" applyFill="1" applyAlignment="1">
      <alignment vertical="center"/>
    </xf>
    <xf numFmtId="38" fontId="4" fillId="0" borderId="0" xfId="49" applyFont="1" applyFill="1" applyAlignment="1">
      <alignment/>
    </xf>
    <xf numFmtId="38" fontId="5" fillId="0" borderId="0" xfId="49" applyFont="1" applyFill="1" applyAlignment="1">
      <alignment/>
    </xf>
    <xf numFmtId="38" fontId="5" fillId="0" borderId="0" xfId="49" applyFont="1" applyFill="1" applyBorder="1" applyAlignment="1">
      <alignment/>
    </xf>
    <xf numFmtId="38" fontId="5" fillId="0" borderId="10" xfId="49" applyFont="1" applyFill="1" applyBorder="1" applyAlignment="1">
      <alignment horizontal="center"/>
    </xf>
    <xf numFmtId="38" fontId="5" fillId="0" borderId="11" xfId="49" applyFont="1" applyFill="1" applyBorder="1" applyAlignment="1">
      <alignment horizontal="center"/>
    </xf>
    <xf numFmtId="38" fontId="5" fillId="0" borderId="11" xfId="49" applyFont="1" applyFill="1" applyBorder="1" applyAlignment="1">
      <alignment/>
    </xf>
    <xf numFmtId="38" fontId="5" fillId="0" borderId="12" xfId="49" applyFont="1" applyFill="1" applyBorder="1" applyAlignment="1">
      <alignment horizontal="center"/>
    </xf>
    <xf numFmtId="38" fontId="5" fillId="0" borderId="13" xfId="49" applyFont="1" applyFill="1" applyBorder="1" applyAlignment="1">
      <alignment/>
    </xf>
    <xf numFmtId="0" fontId="4" fillId="0" borderId="0" xfId="0" applyFont="1" applyFill="1" applyAlignment="1">
      <alignment vertical="center"/>
    </xf>
    <xf numFmtId="0" fontId="5" fillId="0" borderId="0" xfId="0" applyFont="1" applyFill="1" applyAlignment="1">
      <alignment vertical="center"/>
    </xf>
    <xf numFmtId="41" fontId="5" fillId="0" borderId="0" xfId="49" applyNumberFormat="1" applyFont="1" applyFill="1" applyAlignment="1">
      <alignment vertical="center"/>
    </xf>
    <xf numFmtId="49" fontId="4" fillId="0" borderId="0" xfId="49" applyNumberFormat="1" applyFont="1" applyFill="1" applyAlignment="1">
      <alignment vertical="center"/>
    </xf>
    <xf numFmtId="41" fontId="5" fillId="0" borderId="0" xfId="49" applyNumberFormat="1" applyFont="1" applyFill="1" applyAlignment="1">
      <alignment horizontal="right" vertical="center"/>
    </xf>
    <xf numFmtId="41" fontId="5" fillId="0" borderId="0" xfId="49" applyNumberFormat="1" applyFont="1" applyFill="1" applyBorder="1" applyAlignment="1">
      <alignment vertical="center"/>
    </xf>
    <xf numFmtId="41" fontId="6" fillId="0" borderId="0" xfId="49" applyNumberFormat="1" applyFont="1" applyFill="1" applyBorder="1" applyAlignment="1">
      <alignment vertical="center"/>
    </xf>
    <xf numFmtId="41" fontId="6" fillId="0" borderId="0" xfId="49" applyNumberFormat="1" applyFont="1" applyFill="1" applyAlignment="1">
      <alignment vertical="center"/>
    </xf>
    <xf numFmtId="41" fontId="5" fillId="0" borderId="14" xfId="49" applyNumberFormat="1" applyFont="1" applyFill="1" applyBorder="1" applyAlignment="1">
      <alignment vertical="center"/>
    </xf>
    <xf numFmtId="41" fontId="8" fillId="0" borderId="0" xfId="49" applyNumberFormat="1" applyFont="1" applyFill="1" applyAlignment="1">
      <alignment vertical="center"/>
    </xf>
    <xf numFmtId="41" fontId="8" fillId="0" borderId="0" xfId="49" applyNumberFormat="1" applyFont="1" applyFill="1" applyBorder="1" applyAlignment="1">
      <alignment vertical="center"/>
    </xf>
    <xf numFmtId="176" fontId="4" fillId="0" borderId="0" xfId="49" applyNumberFormat="1" applyFont="1" applyFill="1" applyAlignment="1">
      <alignment vertical="center"/>
    </xf>
    <xf numFmtId="176" fontId="5" fillId="0" borderId="0" xfId="49" applyNumberFormat="1" applyFont="1" applyFill="1" applyAlignment="1">
      <alignment vertical="center"/>
    </xf>
    <xf numFmtId="176" fontId="5" fillId="0" borderId="0" xfId="49" applyNumberFormat="1" applyFont="1" applyFill="1" applyBorder="1" applyAlignment="1">
      <alignment vertical="center"/>
    </xf>
    <xf numFmtId="176" fontId="5" fillId="0" borderId="0" xfId="49" applyNumberFormat="1" applyFont="1" applyFill="1" applyBorder="1" applyAlignment="1">
      <alignment horizontal="right" vertical="center"/>
    </xf>
    <xf numFmtId="176" fontId="5" fillId="0" borderId="15" xfId="49" applyNumberFormat="1" applyFont="1" applyFill="1" applyBorder="1" applyAlignment="1">
      <alignment vertical="center"/>
    </xf>
    <xf numFmtId="176" fontId="5" fillId="0" borderId="11" xfId="49" applyNumberFormat="1" applyFont="1" applyFill="1" applyBorder="1" applyAlignment="1">
      <alignment horizontal="center" vertical="center"/>
    </xf>
    <xf numFmtId="176" fontId="14" fillId="0" borderId="11" xfId="49" applyNumberFormat="1" applyFont="1" applyFill="1" applyBorder="1" applyAlignment="1">
      <alignment horizontal="center" vertical="center"/>
    </xf>
    <xf numFmtId="176" fontId="5" fillId="0" borderId="16" xfId="49" applyNumberFormat="1" applyFont="1" applyFill="1" applyBorder="1" applyAlignment="1">
      <alignment horizontal="right" vertical="center"/>
    </xf>
    <xf numFmtId="176" fontId="5" fillId="0" borderId="17" xfId="49" applyNumberFormat="1" applyFont="1" applyFill="1" applyBorder="1" applyAlignment="1">
      <alignment horizontal="right" vertical="center"/>
    </xf>
    <xf numFmtId="176" fontId="6" fillId="0" borderId="10" xfId="49" applyNumberFormat="1" applyFont="1" applyFill="1" applyBorder="1" applyAlignment="1">
      <alignment horizontal="distributed"/>
    </xf>
    <xf numFmtId="176" fontId="6" fillId="0" borderId="11" xfId="49" applyNumberFormat="1" applyFont="1" applyFill="1" applyBorder="1" applyAlignment="1">
      <alignment horizontal="right"/>
    </xf>
    <xf numFmtId="176" fontId="6" fillId="0" borderId="0" xfId="49" applyNumberFormat="1" applyFont="1" applyFill="1" applyBorder="1" applyAlignment="1">
      <alignment/>
    </xf>
    <xf numFmtId="176" fontId="6" fillId="0" borderId="0" xfId="49" applyNumberFormat="1" applyFont="1" applyFill="1" applyAlignment="1">
      <alignment/>
    </xf>
    <xf numFmtId="176" fontId="5" fillId="0" borderId="10" xfId="49" applyNumberFormat="1" applyFont="1" applyFill="1" applyBorder="1" applyAlignment="1">
      <alignment horizontal="distributed"/>
    </xf>
    <xf numFmtId="176" fontId="5" fillId="0" borderId="11" xfId="49" applyNumberFormat="1" applyFont="1" applyFill="1" applyBorder="1" applyAlignment="1">
      <alignment/>
    </xf>
    <xf numFmtId="38" fontId="5" fillId="0" borderId="11" xfId="49" applyNumberFormat="1" applyFont="1" applyFill="1" applyBorder="1" applyAlignment="1">
      <alignment/>
    </xf>
    <xf numFmtId="40" fontId="5" fillId="0" borderId="11" xfId="49" applyNumberFormat="1" applyFont="1" applyFill="1" applyBorder="1" applyAlignment="1">
      <alignment/>
    </xf>
    <xf numFmtId="38" fontId="5" fillId="0" borderId="18" xfId="49" applyNumberFormat="1" applyFont="1" applyFill="1" applyBorder="1" applyAlignment="1">
      <alignment/>
    </xf>
    <xf numFmtId="176" fontId="5" fillId="0" borderId="0" xfId="49" applyNumberFormat="1" applyFont="1" applyFill="1" applyAlignment="1">
      <alignment/>
    </xf>
    <xf numFmtId="176" fontId="5" fillId="0" borderId="11" xfId="49" applyNumberFormat="1" applyFont="1" applyFill="1" applyBorder="1" applyAlignment="1" quotePrefix="1">
      <alignment horizontal="right"/>
    </xf>
    <xf numFmtId="176" fontId="5" fillId="0" borderId="0" xfId="49" applyNumberFormat="1" applyFont="1" applyFill="1" applyBorder="1" applyAlignment="1">
      <alignment/>
    </xf>
    <xf numFmtId="176" fontId="5" fillId="0" borderId="13" xfId="49" applyNumberFormat="1" applyFont="1" applyFill="1" applyBorder="1" applyAlignment="1">
      <alignment/>
    </xf>
    <xf numFmtId="3" fontId="4" fillId="0" borderId="0" xfId="0" applyNumberFormat="1" applyFont="1" applyFill="1" applyAlignment="1">
      <alignment vertical="center"/>
    </xf>
    <xf numFmtId="3" fontId="5" fillId="0" borderId="0" xfId="0" applyNumberFormat="1" applyFont="1" applyFill="1" applyAlignment="1">
      <alignment vertical="center"/>
    </xf>
    <xf numFmtId="38" fontId="5" fillId="0" borderId="0" xfId="49" applyFont="1" applyFill="1" applyBorder="1" applyAlignment="1">
      <alignment horizontal="center"/>
    </xf>
    <xf numFmtId="38" fontId="5" fillId="0" borderId="19" xfId="49" applyFont="1" applyFill="1" applyBorder="1" applyAlignment="1">
      <alignment horizontal="distributed" vertical="center"/>
    </xf>
    <xf numFmtId="38" fontId="6" fillId="0" borderId="11" xfId="49" applyFont="1" applyFill="1" applyBorder="1" applyAlignment="1">
      <alignment/>
    </xf>
    <xf numFmtId="38" fontId="6" fillId="0" borderId="0" xfId="49" applyFont="1" applyFill="1" applyAlignment="1">
      <alignment/>
    </xf>
    <xf numFmtId="38" fontId="5" fillId="0" borderId="18" xfId="49" applyFont="1" applyFill="1" applyBorder="1" applyAlignment="1">
      <alignment/>
    </xf>
    <xf numFmtId="38" fontId="5" fillId="0" borderId="0" xfId="49" applyFont="1" applyFill="1" applyAlignment="1">
      <alignment vertical="center"/>
    </xf>
    <xf numFmtId="38" fontId="5" fillId="0" borderId="0" xfId="49" applyFont="1" applyFill="1" applyBorder="1" applyAlignment="1">
      <alignment vertical="center"/>
    </xf>
    <xf numFmtId="0" fontId="32" fillId="0" borderId="0" xfId="0" applyFont="1" applyFill="1" applyAlignment="1">
      <alignment vertical="center"/>
    </xf>
    <xf numFmtId="0" fontId="32" fillId="0" borderId="0" xfId="0" applyFont="1" applyFill="1" applyAlignment="1">
      <alignment vertical="center"/>
    </xf>
    <xf numFmtId="0" fontId="11" fillId="0" borderId="0" xfId="0" applyNumberFormat="1" applyFont="1" applyFill="1" applyAlignment="1">
      <alignmen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top"/>
    </xf>
    <xf numFmtId="0" fontId="5" fillId="0" borderId="0" xfId="0" applyNumberFormat="1" applyFont="1" applyFill="1" applyBorder="1" applyAlignment="1">
      <alignment horizontal="right" vertical="top"/>
    </xf>
    <xf numFmtId="0" fontId="5" fillId="0" borderId="0" xfId="0" applyFont="1" applyFill="1" applyAlignment="1">
      <alignment vertical="center"/>
    </xf>
    <xf numFmtId="0" fontId="5" fillId="0" borderId="20" xfId="0" applyNumberFormat="1" applyFont="1" applyFill="1" applyBorder="1" applyAlignment="1">
      <alignment horizontal="distributed" vertical="center"/>
    </xf>
    <xf numFmtId="0" fontId="5" fillId="0" borderId="21" xfId="0" applyNumberFormat="1" applyFont="1" applyFill="1" applyBorder="1" applyAlignment="1">
      <alignment horizontal="distributed"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13"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shrinkToFit="1"/>
    </xf>
    <xf numFmtId="0" fontId="6" fillId="0" borderId="22" xfId="0" applyFont="1" applyFill="1" applyBorder="1" applyAlignment="1">
      <alignment vertical="center"/>
    </xf>
    <xf numFmtId="0" fontId="5" fillId="0" borderId="0" xfId="0" applyNumberFormat="1" applyFont="1" applyFill="1" applyAlignment="1">
      <alignment vertical="center"/>
    </xf>
    <xf numFmtId="0" fontId="4" fillId="0" borderId="0" xfId="0" applyNumberFormat="1" applyFont="1" applyFill="1" applyAlignment="1">
      <alignment vertical="center"/>
    </xf>
    <xf numFmtId="0" fontId="11" fillId="0" borderId="0" xfId="0" applyNumberFormat="1" applyFont="1" applyFill="1" applyBorder="1" applyAlignment="1">
      <alignment vertical="center"/>
    </xf>
    <xf numFmtId="0" fontId="5" fillId="0" borderId="23" xfId="0" applyFont="1" applyFill="1" applyBorder="1" applyAlignment="1">
      <alignment vertical="center"/>
    </xf>
    <xf numFmtId="0" fontId="5" fillId="0" borderId="0" xfId="0" applyFont="1" applyFill="1" applyBorder="1" applyAlignment="1">
      <alignment horizontal="distributed" vertical="center" shrinkToFit="1"/>
    </xf>
    <xf numFmtId="0" fontId="6" fillId="0" borderId="24" xfId="0" applyFont="1" applyFill="1" applyBorder="1" applyAlignment="1">
      <alignment vertical="center"/>
    </xf>
    <xf numFmtId="0" fontId="35" fillId="0" borderId="0" xfId="0" applyFont="1" applyFill="1" applyAlignment="1">
      <alignment vertical="center"/>
    </xf>
    <xf numFmtId="0" fontId="5" fillId="0" borderId="0" xfId="0" applyFont="1" applyFill="1" applyAlignment="1">
      <alignment horizontal="right" vertical="center" shrinkToFit="1"/>
    </xf>
    <xf numFmtId="38" fontId="4" fillId="0" borderId="0" xfId="49" applyFont="1" applyFill="1" applyBorder="1" applyAlignment="1">
      <alignment vertical="center"/>
    </xf>
    <xf numFmtId="38" fontId="5" fillId="0" borderId="0" xfId="49" applyFont="1" applyFill="1" applyBorder="1" applyAlignment="1">
      <alignment horizontal="right" vertical="center"/>
    </xf>
    <xf numFmtId="38" fontId="8" fillId="0" borderId="25" xfId="49" applyFont="1" applyFill="1" applyBorder="1" applyAlignment="1">
      <alignment horizontal="center" vertical="center"/>
    </xf>
    <xf numFmtId="38" fontId="8" fillId="0" borderId="26" xfId="49" applyFont="1" applyFill="1" applyBorder="1" applyAlignment="1">
      <alignment horizontal="center" vertical="center"/>
    </xf>
    <xf numFmtId="38" fontId="5" fillId="0" borderId="10" xfId="49" applyFont="1" applyFill="1" applyBorder="1" applyAlignment="1">
      <alignment horizontal="distributed"/>
    </xf>
    <xf numFmtId="41" fontId="5" fillId="0" borderId="11" xfId="49" applyNumberFormat="1" applyFont="1" applyFill="1" applyBorder="1" applyAlignment="1">
      <alignment horizontal="right"/>
    </xf>
    <xf numFmtId="41" fontId="5" fillId="0" borderId="18" xfId="49" applyNumberFormat="1" applyFont="1" applyFill="1" applyBorder="1" applyAlignment="1">
      <alignment horizontal="right"/>
    </xf>
    <xf numFmtId="38" fontId="6" fillId="0" borderId="0" xfId="49" applyFont="1" applyFill="1" applyBorder="1" applyAlignment="1">
      <alignment/>
    </xf>
    <xf numFmtId="38" fontId="6" fillId="0" borderId="10" xfId="49" applyFont="1" applyFill="1" applyBorder="1" applyAlignment="1">
      <alignment horizontal="distributed"/>
    </xf>
    <xf numFmtId="0" fontId="4" fillId="0" borderId="0" xfId="0" applyFont="1" applyFill="1" applyAlignment="1">
      <alignment vertical="center"/>
    </xf>
    <xf numFmtId="0" fontId="5" fillId="0" borderId="27" xfId="0" applyFont="1" applyFill="1" applyBorder="1" applyAlignment="1">
      <alignment vertical="center"/>
    </xf>
    <xf numFmtId="0" fontId="5" fillId="0" borderId="15" xfId="0" applyFont="1" applyFill="1" applyBorder="1" applyAlignment="1">
      <alignment vertical="center"/>
    </xf>
    <xf numFmtId="0" fontId="5" fillId="0" borderId="28" xfId="0" applyFont="1" applyFill="1" applyBorder="1" applyAlignment="1">
      <alignment vertical="center"/>
    </xf>
    <xf numFmtId="0" fontId="5" fillId="0" borderId="10" xfId="0" applyFont="1" applyFill="1" applyBorder="1" applyAlignment="1">
      <alignment horizontal="distributed" vertical="center"/>
    </xf>
    <xf numFmtId="0" fontId="6" fillId="0" borderId="0" xfId="0" applyFont="1" applyFill="1" applyAlignment="1">
      <alignment/>
    </xf>
    <xf numFmtId="38" fontId="4" fillId="0" borderId="0" xfId="49" applyFont="1" applyFill="1" applyAlignment="1">
      <alignment vertical="center"/>
    </xf>
    <xf numFmtId="0" fontId="5" fillId="0" borderId="0" xfId="0" applyFont="1" applyFill="1" applyAlignment="1">
      <alignment horizontal="distributed" vertical="center"/>
    </xf>
    <xf numFmtId="41" fontId="5" fillId="0" borderId="29" xfId="49" applyNumberFormat="1" applyFont="1" applyFill="1" applyBorder="1" applyAlignment="1">
      <alignment horizontal="right" shrinkToFit="1"/>
    </xf>
    <xf numFmtId="41" fontId="5" fillId="0" borderId="30" xfId="49" applyNumberFormat="1" applyFont="1" applyFill="1" applyBorder="1" applyAlignment="1">
      <alignment horizontal="right" shrinkToFit="1"/>
    </xf>
    <xf numFmtId="0" fontId="5" fillId="0" borderId="0" xfId="0" applyFont="1" applyFill="1" applyAlignment="1">
      <alignment/>
    </xf>
    <xf numFmtId="41" fontId="6" fillId="0" borderId="11" xfId="49" applyNumberFormat="1" applyFont="1" applyFill="1" applyBorder="1" applyAlignment="1">
      <alignment horizontal="right" shrinkToFit="1"/>
    </xf>
    <xf numFmtId="41" fontId="6" fillId="0" borderId="18" xfId="49" applyNumberFormat="1" applyFont="1" applyFill="1" applyBorder="1" applyAlignment="1">
      <alignment horizontal="right" shrinkToFit="1"/>
    </xf>
    <xf numFmtId="38" fontId="6" fillId="0" borderId="10" xfId="49" applyFont="1" applyFill="1" applyBorder="1" applyAlignment="1">
      <alignment horizontal="right"/>
    </xf>
    <xf numFmtId="41" fontId="5" fillId="0" borderId="11" xfId="49" applyNumberFormat="1" applyFont="1" applyFill="1" applyBorder="1" applyAlignment="1">
      <alignment horizontal="right" shrinkToFit="1"/>
    </xf>
    <xf numFmtId="41" fontId="5" fillId="0" borderId="18" xfId="49" applyNumberFormat="1" applyFont="1" applyFill="1" applyBorder="1" applyAlignment="1">
      <alignment horizontal="right" shrinkToFit="1"/>
    </xf>
    <xf numFmtId="38" fontId="5" fillId="0" borderId="31" xfId="49" applyFont="1" applyFill="1" applyBorder="1" applyAlignment="1">
      <alignment horizontal="center"/>
    </xf>
    <xf numFmtId="38" fontId="5" fillId="0" borderId="12" xfId="49" applyFont="1" applyFill="1" applyBorder="1" applyAlignment="1">
      <alignment horizontal="distributed"/>
    </xf>
    <xf numFmtId="41" fontId="5" fillId="0" borderId="13" xfId="49" applyNumberFormat="1" applyFont="1" applyFill="1" applyBorder="1" applyAlignment="1">
      <alignment horizontal="right" shrinkToFit="1"/>
    </xf>
    <xf numFmtId="41" fontId="5" fillId="0" borderId="32" xfId="49" applyNumberFormat="1" applyFont="1" applyFill="1" applyBorder="1" applyAlignment="1">
      <alignment horizontal="right" shrinkToFit="1"/>
    </xf>
    <xf numFmtId="38" fontId="14" fillId="0" borderId="0" xfId="49" applyFont="1" applyFill="1" applyAlignment="1">
      <alignment vertical="center"/>
    </xf>
    <xf numFmtId="176" fontId="6" fillId="0" borderId="11" xfId="49" applyNumberFormat="1" applyFont="1" applyFill="1" applyBorder="1" applyAlignment="1">
      <alignment/>
    </xf>
    <xf numFmtId="38" fontId="5" fillId="0" borderId="0" xfId="49" applyFont="1" applyFill="1" applyBorder="1" applyAlignment="1">
      <alignment horizontal="left"/>
    </xf>
    <xf numFmtId="176" fontId="6" fillId="0" borderId="18" xfId="49" applyNumberFormat="1" applyFont="1" applyFill="1" applyBorder="1" applyAlignment="1">
      <alignment/>
    </xf>
    <xf numFmtId="176" fontId="5" fillId="0" borderId="18" xfId="49" applyNumberFormat="1" applyFont="1" applyFill="1" applyBorder="1" applyAlignment="1">
      <alignment/>
    </xf>
    <xf numFmtId="176" fontId="5" fillId="0" borderId="32" xfId="49" applyNumberFormat="1" applyFont="1" applyFill="1" applyBorder="1" applyAlignment="1">
      <alignment/>
    </xf>
    <xf numFmtId="0" fontId="2" fillId="0" borderId="0" xfId="0" applyFont="1" applyFill="1" applyAlignment="1" applyProtection="1">
      <alignment/>
      <protection hidden="1"/>
    </xf>
    <xf numFmtId="38" fontId="5" fillId="0" borderId="25" xfId="49" applyFont="1" applyFill="1" applyBorder="1" applyAlignment="1">
      <alignment horizontal="distributed" vertical="center"/>
    </xf>
    <xf numFmtId="38" fontId="5" fillId="0" borderId="26" xfId="49" applyFont="1" applyFill="1" applyBorder="1" applyAlignment="1">
      <alignment horizontal="distributed" vertical="center"/>
    </xf>
    <xf numFmtId="38" fontId="5" fillId="0" borderId="30" xfId="49" applyFont="1" applyFill="1" applyBorder="1" applyAlignment="1">
      <alignment/>
    </xf>
    <xf numFmtId="0" fontId="6" fillId="0" borderId="22" xfId="0" applyNumberFormat="1" applyFont="1" applyFill="1" applyBorder="1" applyAlignment="1">
      <alignment vertical="center"/>
    </xf>
    <xf numFmtId="0" fontId="5" fillId="0" borderId="0" xfId="0" applyNumberFormat="1" applyFont="1" applyFill="1" applyAlignment="1">
      <alignment horizontal="right" vertical="center" shrinkToFit="1"/>
    </xf>
    <xf numFmtId="0" fontId="5" fillId="0" borderId="0" xfId="0" applyNumberFormat="1" applyFont="1" applyFill="1" applyBorder="1" applyAlignment="1">
      <alignment horizontal="right" vertical="center" shrinkToFit="1"/>
    </xf>
    <xf numFmtId="0" fontId="5" fillId="0" borderId="0" xfId="0" applyFont="1" applyFill="1" applyAlignment="1">
      <alignment horizontal="right" shrinkToFit="1"/>
    </xf>
    <xf numFmtId="0" fontId="5" fillId="0" borderId="0" xfId="0" applyFont="1" applyFill="1" applyBorder="1" applyAlignment="1">
      <alignment horizontal="right" shrinkToFit="1"/>
    </xf>
    <xf numFmtId="0" fontId="42" fillId="0" borderId="0" xfId="0" applyNumberFormat="1" applyFont="1" applyFill="1" applyBorder="1" applyAlignment="1">
      <alignment horizontal="right" vertical="top"/>
    </xf>
    <xf numFmtId="0" fontId="32" fillId="0" borderId="0" xfId="0" applyNumberFormat="1" applyFont="1" applyFill="1" applyAlignment="1">
      <alignment vertical="center"/>
    </xf>
    <xf numFmtId="182" fontId="6" fillId="0" borderId="18" xfId="0" applyNumberFormat="1" applyFont="1" applyFill="1" applyBorder="1" applyAlignment="1">
      <alignment vertical="center"/>
    </xf>
    <xf numFmtId="38" fontId="5" fillId="0" borderId="11" xfId="49" applyFont="1" applyFill="1" applyBorder="1" applyAlignment="1">
      <alignment vertical="center"/>
    </xf>
    <xf numFmtId="182" fontId="5" fillId="0" borderId="18" xfId="0" applyNumberFormat="1" applyFont="1" applyFill="1" applyBorder="1" applyAlignment="1" applyProtection="1">
      <alignment horizontal="right" vertical="center"/>
      <protection/>
    </xf>
    <xf numFmtId="3" fontId="5" fillId="0" borderId="11" xfId="0" applyNumberFormat="1" applyFont="1" applyFill="1" applyBorder="1" applyAlignment="1">
      <alignment vertical="center"/>
    </xf>
    <xf numFmtId="3" fontId="6" fillId="0" borderId="11" xfId="0" applyNumberFormat="1" applyFont="1" applyFill="1" applyBorder="1" applyAlignment="1">
      <alignment vertical="center"/>
    </xf>
    <xf numFmtId="38" fontId="5" fillId="0" borderId="13" xfId="49" applyFont="1" applyFill="1" applyBorder="1" applyAlignment="1">
      <alignment vertical="center"/>
    </xf>
    <xf numFmtId="182" fontId="5" fillId="0" borderId="32" xfId="0" applyNumberFormat="1" applyFont="1" applyFill="1" applyBorder="1" applyAlignment="1" applyProtection="1">
      <alignment horizontal="right" vertical="center"/>
      <protection/>
    </xf>
    <xf numFmtId="3" fontId="8" fillId="0" borderId="0" xfId="0" applyNumberFormat="1" applyFont="1" applyFill="1" applyAlignment="1">
      <alignment vertical="center"/>
    </xf>
    <xf numFmtId="41" fontId="5" fillId="0" borderId="0" xfId="49" applyNumberFormat="1" applyFont="1" applyFill="1" applyBorder="1" applyAlignment="1">
      <alignment horizontal="center" vertical="center"/>
    </xf>
    <xf numFmtId="41" fontId="5" fillId="0" borderId="33" xfId="49" applyNumberFormat="1" applyFont="1" applyFill="1" applyBorder="1" applyAlignment="1">
      <alignment horizontal="center" vertical="center"/>
    </xf>
    <xf numFmtId="41" fontId="8" fillId="0" borderId="33" xfId="49" applyNumberFormat="1" applyFont="1" applyFill="1" applyBorder="1" applyAlignment="1">
      <alignment horizontal="center" vertical="center"/>
    </xf>
    <xf numFmtId="176" fontId="5" fillId="0" borderId="29" xfId="49" applyNumberFormat="1" applyFont="1" applyFill="1" applyBorder="1" applyAlignment="1">
      <alignment horizontal="center"/>
    </xf>
    <xf numFmtId="176" fontId="5" fillId="0" borderId="30" xfId="49" applyNumberFormat="1" applyFont="1" applyFill="1" applyBorder="1" applyAlignment="1">
      <alignment horizontal="center"/>
    </xf>
    <xf numFmtId="41" fontId="42" fillId="0" borderId="0" xfId="49" applyNumberFormat="1" applyFont="1" applyFill="1" applyAlignment="1">
      <alignment horizontal="right" vertical="center"/>
    </xf>
    <xf numFmtId="49" fontId="5" fillId="0" borderId="0" xfId="49" applyNumberFormat="1" applyFont="1" applyFill="1" applyAlignment="1">
      <alignment vertical="center"/>
    </xf>
    <xf numFmtId="49" fontId="5" fillId="0" borderId="0" xfId="49" applyNumberFormat="1" applyFont="1" applyFill="1" applyBorder="1" applyAlignment="1">
      <alignment horizontal="right" vertical="center"/>
    </xf>
    <xf numFmtId="41" fontId="5" fillId="0" borderId="29" xfId="49" applyNumberFormat="1" applyFont="1" applyFill="1" applyBorder="1" applyAlignment="1">
      <alignment horizontal="center" vertical="center"/>
    </xf>
    <xf numFmtId="41" fontId="5" fillId="0" borderId="11" xfId="49" applyNumberFormat="1" applyFont="1" applyFill="1" applyBorder="1" applyAlignment="1">
      <alignment horizontal="center" vertical="center"/>
    </xf>
    <xf numFmtId="41" fontId="5" fillId="0" borderId="16" xfId="49" applyNumberFormat="1" applyFont="1" applyFill="1" applyBorder="1" applyAlignment="1">
      <alignment horizontal="center" vertical="center"/>
    </xf>
    <xf numFmtId="41" fontId="8" fillId="0" borderId="16" xfId="49" applyNumberFormat="1" applyFont="1" applyFill="1" applyBorder="1" applyAlignment="1">
      <alignment horizontal="center" vertical="center"/>
    </xf>
    <xf numFmtId="41" fontId="8" fillId="0" borderId="34" xfId="49" applyNumberFormat="1" applyFont="1" applyFill="1" applyBorder="1" applyAlignment="1">
      <alignment horizontal="center" vertical="center"/>
    </xf>
    <xf numFmtId="41" fontId="5" fillId="0" borderId="0" xfId="49" applyNumberFormat="1" applyFont="1" applyFill="1" applyBorder="1" applyAlignment="1">
      <alignment horizontal="right" vertical="center"/>
    </xf>
    <xf numFmtId="41" fontId="5" fillId="0" borderId="31" xfId="49" applyNumberFormat="1" applyFont="1" applyFill="1" applyBorder="1" applyAlignment="1">
      <alignment horizontal="center" vertical="center"/>
    </xf>
    <xf numFmtId="41" fontId="37" fillId="0" borderId="0" xfId="0" applyNumberFormat="1" applyFont="1" applyFill="1" applyAlignment="1">
      <alignment vertical="center"/>
    </xf>
    <xf numFmtId="0" fontId="6" fillId="0" borderId="35" xfId="49" applyNumberFormat="1" applyFont="1" applyFill="1" applyBorder="1" applyAlignment="1">
      <alignment horizontal="right" vertical="center"/>
    </xf>
    <xf numFmtId="41" fontId="13" fillId="0" borderId="0" xfId="0" applyNumberFormat="1" applyFont="1" applyFill="1" applyAlignment="1">
      <alignment vertical="center"/>
    </xf>
    <xf numFmtId="41" fontId="43" fillId="0" borderId="10" xfId="49" applyNumberFormat="1" applyFont="1" applyFill="1" applyBorder="1" applyAlignment="1">
      <alignment horizontal="justify" vertical="center"/>
    </xf>
    <xf numFmtId="0" fontId="5" fillId="0" borderId="10" xfId="49" applyNumberFormat="1" applyFont="1" applyFill="1" applyBorder="1" applyAlignment="1">
      <alignment horizontal="distributed" vertical="center"/>
    </xf>
    <xf numFmtId="0" fontId="43" fillId="0" borderId="10" xfId="49" applyNumberFormat="1" applyFont="1" applyFill="1" applyBorder="1" applyAlignment="1">
      <alignment horizontal="distributed" vertical="center"/>
    </xf>
    <xf numFmtId="41" fontId="43" fillId="0" borderId="10" xfId="49" applyNumberFormat="1" applyFont="1" applyFill="1" applyBorder="1" applyAlignment="1">
      <alignment horizontal="center" vertical="center"/>
    </xf>
    <xf numFmtId="0" fontId="5" fillId="0" borderId="12" xfId="49" applyNumberFormat="1" applyFont="1" applyFill="1" applyBorder="1" applyAlignment="1">
      <alignment horizontal="distributed" vertical="center"/>
    </xf>
    <xf numFmtId="41" fontId="11" fillId="0" borderId="0" xfId="0" applyNumberFormat="1" applyFont="1" applyFill="1" applyAlignment="1">
      <alignment vertical="center"/>
    </xf>
    <xf numFmtId="41" fontId="11" fillId="0" borderId="0" xfId="0" applyNumberFormat="1" applyFont="1" applyFill="1" applyBorder="1" applyAlignment="1">
      <alignment vertical="center"/>
    </xf>
    <xf numFmtId="180" fontId="11" fillId="0" borderId="0" xfId="0" applyNumberFormat="1" applyFont="1" applyFill="1" applyAlignment="1">
      <alignment vertical="center"/>
    </xf>
    <xf numFmtId="38" fontId="5" fillId="0" borderId="19" xfId="49" applyFont="1" applyFill="1" applyBorder="1" applyAlignment="1">
      <alignment horizontal="center" vertical="center"/>
    </xf>
    <xf numFmtId="38" fontId="5" fillId="0" borderId="36" xfId="49" applyFont="1" applyFill="1" applyBorder="1" applyAlignment="1">
      <alignment horizontal="center" vertical="center"/>
    </xf>
    <xf numFmtId="38" fontId="5" fillId="0" borderId="37" xfId="49" applyFont="1" applyFill="1" applyBorder="1" applyAlignment="1">
      <alignment horizontal="center" vertical="center"/>
    </xf>
    <xf numFmtId="38" fontId="5" fillId="0" borderId="18" xfId="49" applyFont="1" applyFill="1" applyBorder="1" applyAlignment="1">
      <alignment horizontal="center"/>
    </xf>
    <xf numFmtId="38" fontId="6" fillId="0" borderId="10" xfId="49" applyFont="1" applyFill="1" applyBorder="1" applyAlignment="1">
      <alignment vertical="center"/>
    </xf>
    <xf numFmtId="38" fontId="6" fillId="0" borderId="11" xfId="49" applyFont="1" applyFill="1" applyBorder="1" applyAlignment="1">
      <alignment vertical="center"/>
    </xf>
    <xf numFmtId="38" fontId="5" fillId="0" borderId="10" xfId="49" applyFont="1" applyFill="1" applyBorder="1" applyAlignment="1">
      <alignment horizontal="center" vertical="center"/>
    </xf>
    <xf numFmtId="38" fontId="5" fillId="0" borderId="12" xfId="49" applyFont="1" applyFill="1" applyBorder="1" applyAlignment="1">
      <alignment horizontal="center" vertical="center"/>
    </xf>
    <xf numFmtId="38" fontId="6" fillId="0" borderId="10" xfId="49" applyFont="1" applyFill="1" applyBorder="1" applyAlignment="1">
      <alignment horizontal="left" vertical="center"/>
    </xf>
    <xf numFmtId="38" fontId="6" fillId="0" borderId="18" xfId="49" applyFont="1" applyFill="1" applyBorder="1" applyAlignment="1">
      <alignment vertical="center"/>
    </xf>
    <xf numFmtId="38" fontId="5" fillId="0" borderId="18" xfId="49" applyFont="1" applyFill="1" applyBorder="1" applyAlignment="1">
      <alignment vertical="center"/>
    </xf>
    <xf numFmtId="41" fontId="0" fillId="0" borderId="0" xfId="0" applyNumberFormat="1" applyFont="1" applyFill="1" applyAlignment="1">
      <alignment vertical="center"/>
    </xf>
    <xf numFmtId="41" fontId="6" fillId="0" borderId="35" xfId="49" applyNumberFormat="1" applyFont="1" applyFill="1" applyBorder="1" applyAlignment="1">
      <alignment horizontal="right" vertical="center" shrinkToFit="1"/>
    </xf>
    <xf numFmtId="41" fontId="6" fillId="0" borderId="30" xfId="49" applyNumberFormat="1" applyFont="1" applyFill="1" applyBorder="1" applyAlignment="1">
      <alignment horizontal="right" vertical="center" shrinkToFit="1"/>
    </xf>
    <xf numFmtId="41" fontId="6" fillId="0" borderId="29" xfId="49" applyNumberFormat="1" applyFont="1" applyFill="1" applyBorder="1" applyAlignment="1">
      <alignment horizontal="right" vertical="center" shrinkToFit="1"/>
    </xf>
    <xf numFmtId="180" fontId="6" fillId="0" borderId="29" xfId="49" applyNumberFormat="1" applyFont="1" applyFill="1" applyBorder="1" applyAlignment="1">
      <alignment horizontal="right" vertical="center" shrinkToFit="1"/>
    </xf>
    <xf numFmtId="41" fontId="5" fillId="0" borderId="11" xfId="49" applyNumberFormat="1" applyFont="1" applyFill="1" applyBorder="1" applyAlignment="1">
      <alignment horizontal="right" vertical="center" shrinkToFit="1"/>
    </xf>
    <xf numFmtId="41" fontId="5" fillId="0" borderId="0" xfId="49" applyNumberFormat="1" applyFont="1" applyFill="1" applyBorder="1" applyAlignment="1">
      <alignment horizontal="right" vertical="center" shrinkToFit="1"/>
    </xf>
    <xf numFmtId="41" fontId="5" fillId="0" borderId="10" xfId="49" applyNumberFormat="1" applyFont="1" applyFill="1" applyBorder="1" applyAlignment="1">
      <alignment horizontal="right" vertical="center" shrinkToFit="1"/>
    </xf>
    <xf numFmtId="180" fontId="5" fillId="0" borderId="11" xfId="49" applyNumberFormat="1" applyFont="1" applyFill="1" applyBorder="1" applyAlignment="1">
      <alignment horizontal="right" vertical="center" shrinkToFit="1"/>
    </xf>
    <xf numFmtId="41" fontId="5" fillId="0" borderId="18" xfId="49" applyNumberFormat="1" applyFont="1" applyFill="1" applyBorder="1" applyAlignment="1">
      <alignment horizontal="right" vertical="center" shrinkToFit="1"/>
    </xf>
    <xf numFmtId="41" fontId="0" fillId="0" borderId="0" xfId="0" applyNumberFormat="1" applyFont="1" applyFill="1" applyBorder="1" applyAlignment="1">
      <alignment vertical="center"/>
    </xf>
    <xf numFmtId="41" fontId="5" fillId="0" borderId="12" xfId="49" applyNumberFormat="1" applyFont="1" applyFill="1" applyBorder="1" applyAlignment="1">
      <alignment horizontal="right" vertical="center" shrinkToFit="1"/>
    </xf>
    <xf numFmtId="180" fontId="5" fillId="0" borderId="13" xfId="49" applyNumberFormat="1" applyFont="1" applyFill="1" applyBorder="1" applyAlignment="1">
      <alignment horizontal="right" vertical="center" shrinkToFit="1"/>
    </xf>
    <xf numFmtId="41" fontId="5" fillId="0" borderId="13" xfId="49" applyNumberFormat="1" applyFont="1" applyFill="1" applyBorder="1" applyAlignment="1">
      <alignment horizontal="right" vertical="center" shrinkToFit="1"/>
    </xf>
    <xf numFmtId="41" fontId="5" fillId="0" borderId="31" xfId="49" applyNumberFormat="1" applyFont="1" applyFill="1" applyBorder="1" applyAlignment="1">
      <alignment horizontal="right" vertical="center" shrinkToFit="1"/>
    </xf>
    <xf numFmtId="180" fontId="5" fillId="0" borderId="0" xfId="49" applyNumberFormat="1" applyFont="1" applyFill="1" applyBorder="1" applyAlignment="1">
      <alignment vertical="center"/>
    </xf>
    <xf numFmtId="41" fontId="6" fillId="0" borderId="38" xfId="49" applyNumberFormat="1" applyFont="1" applyFill="1" applyBorder="1" applyAlignment="1">
      <alignment horizontal="right" vertical="center" shrinkToFit="1"/>
    </xf>
    <xf numFmtId="41" fontId="6" fillId="0" borderId="11" xfId="49" applyNumberFormat="1" applyFont="1" applyFill="1" applyBorder="1" applyAlignment="1">
      <alignment horizontal="right" vertical="center" shrinkToFit="1"/>
    </xf>
    <xf numFmtId="41" fontId="6" fillId="0" borderId="11" xfId="49" applyNumberFormat="1" applyFont="1" applyFill="1" applyBorder="1" applyAlignment="1">
      <alignment vertical="center"/>
    </xf>
    <xf numFmtId="41" fontId="6" fillId="0" borderId="0" xfId="49" applyNumberFormat="1" applyFont="1" applyFill="1" applyBorder="1" applyAlignment="1">
      <alignment horizontal="right" vertical="center" shrinkToFit="1"/>
    </xf>
    <xf numFmtId="38" fontId="6" fillId="0" borderId="11" xfId="49" applyNumberFormat="1" applyFont="1" applyFill="1" applyBorder="1" applyAlignment="1">
      <alignment horizontal="right"/>
    </xf>
    <xf numFmtId="40" fontId="6" fillId="0" borderId="11" xfId="49" applyNumberFormat="1" applyFont="1" applyFill="1" applyBorder="1" applyAlignment="1">
      <alignment horizontal="right"/>
    </xf>
    <xf numFmtId="38" fontId="6" fillId="0" borderId="18" xfId="49" applyNumberFormat="1" applyFont="1" applyFill="1" applyBorder="1" applyAlignment="1">
      <alignment horizontal="right"/>
    </xf>
    <xf numFmtId="38" fontId="5" fillId="0" borderId="11" xfId="49" applyNumberFormat="1" applyFont="1" applyFill="1" applyBorder="1" applyAlignment="1" quotePrefix="1">
      <alignment horizontal="right"/>
    </xf>
    <xf numFmtId="40" fontId="5" fillId="0" borderId="11" xfId="49" applyNumberFormat="1" applyFont="1" applyFill="1" applyBorder="1" applyAlignment="1" quotePrefix="1">
      <alignment horizontal="right"/>
    </xf>
    <xf numFmtId="38" fontId="5" fillId="0" borderId="18" xfId="49" applyNumberFormat="1" applyFont="1" applyFill="1" applyBorder="1" applyAlignment="1" quotePrefix="1">
      <alignment horizontal="right"/>
    </xf>
    <xf numFmtId="180" fontId="6" fillId="0" borderId="39" xfId="0" applyNumberFormat="1" applyFont="1" applyFill="1" applyBorder="1" applyAlignment="1" applyProtection="1">
      <alignment horizontal="right" vertical="center"/>
      <protection/>
    </xf>
    <xf numFmtId="180" fontId="6" fillId="0" borderId="40" xfId="0" applyNumberFormat="1" applyFont="1" applyFill="1" applyBorder="1" applyAlignment="1" applyProtection="1">
      <alignment horizontal="right" vertical="center"/>
      <protection/>
    </xf>
    <xf numFmtId="180" fontId="5" fillId="0" borderId="39" xfId="0" applyNumberFormat="1" applyFont="1" applyFill="1" applyBorder="1" applyAlignment="1" applyProtection="1">
      <alignment horizontal="right" vertical="center"/>
      <protection/>
    </xf>
    <xf numFmtId="180" fontId="5" fillId="0" borderId="40" xfId="0" applyNumberFormat="1" applyFont="1" applyFill="1" applyBorder="1" applyAlignment="1" applyProtection="1">
      <alignment horizontal="right" vertical="center"/>
      <protection/>
    </xf>
    <xf numFmtId="181" fontId="6" fillId="0" borderId="41" xfId="0" applyNumberFormat="1" applyFont="1" applyFill="1" applyBorder="1" applyAlignment="1" applyProtection="1">
      <alignment horizontal="right" vertical="center"/>
      <protection/>
    </xf>
    <xf numFmtId="180" fontId="6" fillId="0" borderId="41" xfId="0" applyNumberFormat="1" applyFont="1" applyFill="1" applyBorder="1" applyAlignment="1" applyProtection="1">
      <alignment horizontal="right" vertical="center"/>
      <protection/>
    </xf>
    <xf numFmtId="41" fontId="13" fillId="0" borderId="39" xfId="0" applyNumberFormat="1" applyFont="1" applyFill="1" applyBorder="1" applyAlignment="1" applyProtection="1">
      <alignment horizontal="right" vertical="center"/>
      <protection/>
    </xf>
    <xf numFmtId="41" fontId="13" fillId="0" borderId="40" xfId="0" applyNumberFormat="1" applyFont="1" applyFill="1" applyBorder="1" applyAlignment="1" applyProtection="1">
      <alignment horizontal="right" vertical="center"/>
      <protection/>
    </xf>
    <xf numFmtId="41" fontId="11" fillId="0" borderId="39" xfId="0" applyNumberFormat="1" applyFont="1" applyFill="1" applyBorder="1" applyAlignment="1" applyProtection="1">
      <alignment horizontal="right" vertical="center"/>
      <protection/>
    </xf>
    <xf numFmtId="41" fontId="11" fillId="0" borderId="40" xfId="0" applyNumberFormat="1" applyFont="1" applyFill="1" applyBorder="1" applyAlignment="1" applyProtection="1">
      <alignment horizontal="right" vertical="center"/>
      <protection/>
    </xf>
    <xf numFmtId="41" fontId="13" fillId="0" borderId="42" xfId="0" applyNumberFormat="1" applyFont="1" applyFill="1" applyBorder="1" applyAlignment="1" applyProtection="1">
      <alignment horizontal="right" vertical="center"/>
      <protection/>
    </xf>
    <xf numFmtId="41" fontId="6" fillId="0" borderId="39" xfId="0" applyNumberFormat="1" applyFont="1" applyFill="1" applyBorder="1" applyAlignment="1">
      <alignment horizontal="right" vertical="center" shrinkToFit="1"/>
    </xf>
    <xf numFmtId="41" fontId="6" fillId="0" borderId="23" xfId="0" applyNumberFormat="1" applyFont="1" applyFill="1" applyBorder="1" applyAlignment="1">
      <alignment horizontal="right" vertical="center" shrinkToFit="1"/>
    </xf>
    <xf numFmtId="41" fontId="6" fillId="0" borderId="40" xfId="0" applyNumberFormat="1" applyFont="1" applyFill="1" applyBorder="1" applyAlignment="1">
      <alignment horizontal="right" vertical="center" shrinkToFit="1"/>
    </xf>
    <xf numFmtId="41" fontId="5" fillId="0" borderId="39" xfId="0" applyNumberFormat="1" applyFont="1" applyFill="1" applyBorder="1" applyAlignment="1">
      <alignment horizontal="right" vertical="center" shrinkToFit="1"/>
    </xf>
    <xf numFmtId="41" fontId="5" fillId="0" borderId="39" xfId="0" applyNumberFormat="1" applyFont="1" applyFill="1" applyBorder="1" applyAlignment="1" applyProtection="1">
      <alignment horizontal="right" vertical="center" shrinkToFit="1"/>
      <protection locked="0"/>
    </xf>
    <xf numFmtId="41" fontId="5" fillId="0" borderId="40" xfId="0" applyNumberFormat="1" applyFont="1" applyFill="1" applyBorder="1" applyAlignment="1" applyProtection="1">
      <alignment horizontal="right" vertical="center" shrinkToFit="1"/>
      <protection locked="0"/>
    </xf>
    <xf numFmtId="41" fontId="5" fillId="0" borderId="23" xfId="0" applyNumberFormat="1" applyFont="1" applyFill="1" applyBorder="1" applyAlignment="1">
      <alignment horizontal="right" vertical="center" shrinkToFit="1"/>
    </xf>
    <xf numFmtId="41" fontId="5" fillId="0" borderId="0" xfId="0" applyNumberFormat="1" applyFont="1" applyFill="1" applyBorder="1" applyAlignment="1">
      <alignment horizontal="right" vertical="center" shrinkToFit="1"/>
    </xf>
    <xf numFmtId="41" fontId="6" fillId="0" borderId="0" xfId="0" applyNumberFormat="1" applyFont="1" applyFill="1" applyBorder="1" applyAlignment="1">
      <alignment horizontal="right" vertical="center" shrinkToFit="1"/>
    </xf>
    <xf numFmtId="41" fontId="6" fillId="0" borderId="41" xfId="0" applyNumberFormat="1" applyFont="1" applyFill="1" applyBorder="1" applyAlignment="1">
      <alignment horizontal="right" vertical="center" shrinkToFit="1"/>
    </xf>
    <xf numFmtId="41" fontId="6" fillId="0" borderId="41" xfId="0" applyNumberFormat="1" applyFont="1" applyFill="1" applyBorder="1" applyAlignment="1" applyProtection="1">
      <alignment horizontal="right" vertical="center" shrinkToFit="1"/>
      <protection locked="0"/>
    </xf>
    <xf numFmtId="41" fontId="6" fillId="0" borderId="42" xfId="0" applyNumberFormat="1" applyFont="1" applyFill="1" applyBorder="1" applyAlignment="1" applyProtection="1">
      <alignment horizontal="right" vertical="center" shrinkToFit="1"/>
      <protection locked="0"/>
    </xf>
    <xf numFmtId="41" fontId="6" fillId="0" borderId="11" xfId="49" applyNumberFormat="1" applyFont="1" applyFill="1" applyBorder="1" applyAlignment="1">
      <alignment horizontal="right"/>
    </xf>
    <xf numFmtId="41" fontId="6" fillId="0" borderId="18" xfId="49" applyNumberFormat="1" applyFont="1" applyFill="1" applyBorder="1" applyAlignment="1">
      <alignment horizontal="right"/>
    </xf>
    <xf numFmtId="41" fontId="5" fillId="0" borderId="11" xfId="49" applyNumberFormat="1" applyFont="1" applyFill="1" applyBorder="1" applyAlignment="1">
      <alignment horizontal="right" vertical="center"/>
    </xf>
    <xf numFmtId="41" fontId="5" fillId="0" borderId="13" xfId="49" applyNumberFormat="1" applyFont="1" applyFill="1" applyBorder="1" applyAlignment="1">
      <alignment horizontal="right" vertical="center"/>
    </xf>
    <xf numFmtId="41" fontId="5" fillId="0" borderId="13" xfId="49" applyNumberFormat="1" applyFont="1" applyFill="1" applyBorder="1" applyAlignment="1">
      <alignment horizontal="right"/>
    </xf>
    <xf numFmtId="41" fontId="5" fillId="0" borderId="32" xfId="49" applyNumberFormat="1" applyFont="1" applyFill="1" applyBorder="1" applyAlignment="1">
      <alignment horizontal="right"/>
    </xf>
    <xf numFmtId="41" fontId="5" fillId="0" borderId="29"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3" xfId="0" applyNumberFormat="1" applyFont="1" applyFill="1" applyBorder="1" applyAlignment="1">
      <alignment vertical="center"/>
    </xf>
    <xf numFmtId="0" fontId="5" fillId="0" borderId="0" xfId="0" applyFont="1" applyFill="1" applyBorder="1" applyAlignment="1">
      <alignment horizontal="right"/>
    </xf>
    <xf numFmtId="41" fontId="6" fillId="0" borderId="29" xfId="49" applyNumberFormat="1" applyFont="1" applyFill="1" applyBorder="1" applyAlignment="1">
      <alignment vertical="center"/>
    </xf>
    <xf numFmtId="41" fontId="6" fillId="0" borderId="30" xfId="49" applyNumberFormat="1" applyFont="1" applyFill="1" applyBorder="1" applyAlignment="1">
      <alignment vertical="center"/>
    </xf>
    <xf numFmtId="41" fontId="5" fillId="0" borderId="11" xfId="49" applyNumberFormat="1" applyFont="1" applyFill="1" applyBorder="1" applyAlignment="1">
      <alignment vertical="center"/>
    </xf>
    <xf numFmtId="41" fontId="5" fillId="0" borderId="13" xfId="49" applyNumberFormat="1" applyFont="1" applyFill="1" applyBorder="1" applyAlignment="1">
      <alignment vertical="center"/>
    </xf>
    <xf numFmtId="41" fontId="5" fillId="0" borderId="32" xfId="49" applyNumberFormat="1" applyFont="1" applyFill="1" applyBorder="1" applyAlignment="1">
      <alignment horizontal="right" vertical="center"/>
    </xf>
    <xf numFmtId="0" fontId="0" fillId="0" borderId="0" xfId="65" applyFont="1" applyFill="1">
      <alignment/>
      <protection/>
    </xf>
    <xf numFmtId="0" fontId="0" fillId="0" borderId="0" xfId="0" applyFont="1" applyFill="1" applyAlignment="1">
      <alignment vertical="center"/>
    </xf>
    <xf numFmtId="38" fontId="5" fillId="0" borderId="32" xfId="49" applyFont="1" applyFill="1" applyBorder="1" applyAlignment="1">
      <alignment vertical="center"/>
    </xf>
    <xf numFmtId="0" fontId="6" fillId="0" borderId="0" xfId="0" applyFont="1" applyFill="1" applyAlignment="1">
      <alignment vertical="center"/>
    </xf>
    <xf numFmtId="0" fontId="5" fillId="0" borderId="25" xfId="0" applyFont="1" applyFill="1" applyBorder="1" applyAlignment="1">
      <alignment horizontal="center" vertical="center"/>
    </xf>
    <xf numFmtId="0" fontId="5" fillId="0" borderId="12" xfId="0" applyFont="1" applyFill="1" applyBorder="1" applyAlignment="1">
      <alignment horizontal="distributed" vertical="center"/>
    </xf>
    <xf numFmtId="0" fontId="5" fillId="0" borderId="26" xfId="0" applyFont="1" applyFill="1" applyBorder="1" applyAlignment="1">
      <alignment horizontal="center" vertical="center"/>
    </xf>
    <xf numFmtId="0" fontId="44"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38" fontId="11" fillId="0" borderId="0" xfId="49" applyFont="1" applyFill="1" applyAlignment="1">
      <alignment horizontal="left" vertical="center"/>
    </xf>
    <xf numFmtId="38" fontId="5" fillId="0" borderId="43" xfId="49" applyFont="1" applyFill="1" applyBorder="1" applyAlignment="1">
      <alignment vertical="center"/>
    </xf>
    <xf numFmtId="38" fontId="5" fillId="0" borderId="37" xfId="49" applyFont="1" applyFill="1" applyBorder="1" applyAlignment="1">
      <alignment vertical="center"/>
    </xf>
    <xf numFmtId="38" fontId="5" fillId="0" borderId="30" xfId="49" applyFont="1" applyFill="1" applyBorder="1" applyAlignment="1">
      <alignment vertical="center"/>
    </xf>
    <xf numFmtId="38" fontId="6" fillId="0" borderId="0" xfId="49" applyFont="1" applyFill="1" applyBorder="1" applyAlignment="1">
      <alignment horizontal="distributed" vertical="center"/>
    </xf>
    <xf numFmtId="38" fontId="5" fillId="0" borderId="0" xfId="49" applyFont="1" applyFill="1" applyBorder="1" applyAlignment="1">
      <alignment horizontal="distributed" vertical="center"/>
    </xf>
    <xf numFmtId="38" fontId="7" fillId="0" borderId="0" xfId="49" applyFont="1" applyFill="1" applyBorder="1" applyAlignment="1">
      <alignment horizontal="distributed" vertical="center"/>
    </xf>
    <xf numFmtId="38" fontId="5" fillId="0" borderId="11" xfId="49" applyFont="1" applyFill="1" applyBorder="1" applyAlignment="1">
      <alignment horizontal="right" vertical="center"/>
    </xf>
    <xf numFmtId="38" fontId="5" fillId="0" borderId="31" xfId="49" applyFont="1" applyFill="1" applyBorder="1" applyAlignment="1">
      <alignment horizontal="distributed" vertical="center"/>
    </xf>
    <xf numFmtId="38" fontId="7" fillId="0" borderId="0" xfId="49" applyFont="1" applyFill="1" applyAlignment="1">
      <alignment vertical="center"/>
    </xf>
    <xf numFmtId="38" fontId="11" fillId="0" borderId="0" xfId="49" applyFont="1" applyFill="1" applyAlignment="1">
      <alignment vertical="center"/>
    </xf>
    <xf numFmtId="38" fontId="5" fillId="0" borderId="10" xfId="49" applyFont="1" applyFill="1" applyBorder="1" applyAlignment="1">
      <alignment vertical="center"/>
    </xf>
    <xf numFmtId="38" fontId="6" fillId="0" borderId="10" xfId="49" applyFont="1" applyFill="1" applyBorder="1" applyAlignment="1">
      <alignment horizontal="distributed" vertical="center"/>
    </xf>
    <xf numFmtId="38" fontId="5" fillId="0" borderId="10" xfId="49" applyFont="1" applyFill="1" applyBorder="1" applyAlignment="1">
      <alignment horizontal="distributed" vertical="center"/>
    </xf>
    <xf numFmtId="38" fontId="5" fillId="0" borderId="12" xfId="49" applyFont="1" applyFill="1" applyBorder="1" applyAlignment="1">
      <alignment horizontal="distributed" vertical="center"/>
    </xf>
    <xf numFmtId="41" fontId="5" fillId="0" borderId="31" xfId="49" applyNumberFormat="1" applyFont="1" applyFill="1" applyBorder="1" applyAlignment="1">
      <alignment vertical="center"/>
    </xf>
    <xf numFmtId="3" fontId="5" fillId="0" borderId="15" xfId="0" applyNumberFormat="1" applyFont="1" applyFill="1" applyBorder="1" applyAlignment="1">
      <alignment horizontal="centerContinuous" vertical="center"/>
    </xf>
    <xf numFmtId="3" fontId="5" fillId="0" borderId="28" xfId="0" applyNumberFormat="1" applyFont="1" applyFill="1" applyBorder="1" applyAlignment="1">
      <alignment horizontal="centerContinuous" vertical="center"/>
    </xf>
    <xf numFmtId="3" fontId="8" fillId="0" borderId="25" xfId="0" applyNumberFormat="1" applyFont="1" applyFill="1" applyBorder="1" applyAlignment="1">
      <alignment horizontal="center" vertical="distributed" wrapText="1"/>
    </xf>
    <xf numFmtId="3" fontId="8" fillId="0" borderId="26" xfId="0" applyNumberFormat="1" applyFont="1" applyFill="1" applyBorder="1" applyAlignment="1">
      <alignment horizontal="center" vertical="distributed"/>
    </xf>
    <xf numFmtId="3" fontId="5" fillId="0" borderId="10" xfId="0" applyNumberFormat="1" applyFont="1" applyFill="1" applyBorder="1" applyAlignment="1">
      <alignment horizontal="center" vertical="center"/>
    </xf>
    <xf numFmtId="3" fontId="5" fillId="0" borderId="29" xfId="0" applyNumberFormat="1" applyFont="1" applyFill="1" applyBorder="1" applyAlignment="1">
      <alignment horizontal="right" vertical="center"/>
    </xf>
    <xf numFmtId="3" fontId="5" fillId="0" borderId="30" xfId="0" applyNumberFormat="1" applyFont="1" applyFill="1" applyBorder="1" applyAlignment="1">
      <alignment horizontal="right" vertical="center"/>
    </xf>
    <xf numFmtId="3" fontId="12" fillId="0" borderId="10" xfId="0" applyNumberFormat="1" applyFont="1" applyFill="1" applyBorder="1" applyAlignment="1">
      <alignment horizontal="distributed" vertical="center"/>
    </xf>
    <xf numFmtId="3" fontId="6" fillId="0" borderId="11" xfId="0" applyNumberFormat="1" applyFont="1" applyFill="1" applyBorder="1" applyAlignment="1">
      <alignment horizontal="right" vertical="center"/>
    </xf>
    <xf numFmtId="3" fontId="8" fillId="0" borderId="10" xfId="0" applyNumberFormat="1" applyFont="1" applyFill="1" applyBorder="1" applyAlignment="1">
      <alignment horizontal="center" vertical="center"/>
    </xf>
    <xf numFmtId="182" fontId="5" fillId="0" borderId="18" xfId="0" applyNumberFormat="1" applyFont="1" applyFill="1" applyBorder="1" applyAlignment="1">
      <alignment vertical="center"/>
    </xf>
    <xf numFmtId="3" fontId="8" fillId="0" borderId="12" xfId="0" applyNumberFormat="1" applyFont="1" applyFill="1" applyBorder="1" applyAlignment="1">
      <alignment horizontal="center" vertical="center"/>
    </xf>
    <xf numFmtId="0" fontId="8" fillId="0" borderId="0" xfId="0" applyFont="1" applyFill="1" applyAlignment="1">
      <alignment vertical="center"/>
    </xf>
    <xf numFmtId="180" fontId="6" fillId="0" borderId="44" xfId="0" applyNumberFormat="1" applyFont="1" applyFill="1" applyBorder="1" applyAlignment="1" applyProtection="1">
      <alignment horizontal="right" vertical="center"/>
      <protection/>
    </xf>
    <xf numFmtId="180" fontId="6" fillId="0" borderId="45" xfId="0" applyNumberFormat="1" applyFont="1" applyFill="1" applyBorder="1" applyAlignment="1" applyProtection="1">
      <alignment horizontal="right" vertical="center"/>
      <protection/>
    </xf>
    <xf numFmtId="0" fontId="11" fillId="0" borderId="20" xfId="0" applyNumberFormat="1" applyFont="1" applyFill="1" applyBorder="1" applyAlignment="1">
      <alignment horizontal="distributed" vertical="center"/>
    </xf>
    <xf numFmtId="0" fontId="11" fillId="0" borderId="21" xfId="0" applyNumberFormat="1" applyFont="1" applyFill="1" applyBorder="1" applyAlignment="1">
      <alignment horizontal="distributed" vertical="center"/>
    </xf>
    <xf numFmtId="0" fontId="35" fillId="0" borderId="0" xfId="0" applyFont="1" applyFill="1" applyBorder="1" applyAlignment="1">
      <alignment vertical="center"/>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41" fontId="5" fillId="0" borderId="11" xfId="49" applyNumberFormat="1" applyFont="1" applyFill="1" applyBorder="1" applyAlignment="1">
      <alignment/>
    </xf>
    <xf numFmtId="41" fontId="5" fillId="0" borderId="0" xfId="49" applyNumberFormat="1" applyFont="1" applyFill="1" applyAlignment="1">
      <alignment/>
    </xf>
    <xf numFmtId="41" fontId="5" fillId="0" borderId="11" xfId="0" applyNumberFormat="1" applyFont="1" applyFill="1" applyBorder="1" applyAlignment="1">
      <alignment/>
    </xf>
    <xf numFmtId="41" fontId="5" fillId="0" borderId="0" xfId="0" applyNumberFormat="1" applyFont="1" applyFill="1" applyAlignment="1">
      <alignment/>
    </xf>
    <xf numFmtId="0" fontId="37" fillId="0" borderId="0" xfId="0" applyFont="1" applyFill="1" applyAlignment="1">
      <alignment vertical="center"/>
    </xf>
    <xf numFmtId="41" fontId="5" fillId="0" borderId="30" xfId="0" applyNumberFormat="1" applyFont="1" applyFill="1" applyBorder="1" applyAlignment="1">
      <alignment vertical="center"/>
    </xf>
    <xf numFmtId="41" fontId="5" fillId="0" borderId="18" xfId="0" applyNumberFormat="1" applyFont="1" applyFill="1" applyBorder="1" applyAlignment="1">
      <alignment vertical="center"/>
    </xf>
    <xf numFmtId="41" fontId="5" fillId="0" borderId="17"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6" fillId="0" borderId="35" xfId="0" applyFont="1" applyFill="1" applyBorder="1" applyAlignment="1">
      <alignment horizontal="distributed" vertical="center"/>
    </xf>
    <xf numFmtId="0" fontId="5" fillId="0" borderId="0" xfId="0" applyFont="1" applyFill="1" applyAlignment="1">
      <alignment horizontal="distributed" vertical="center"/>
    </xf>
    <xf numFmtId="38" fontId="5" fillId="0" borderId="37" xfId="49" applyFont="1" applyFill="1" applyBorder="1" applyAlignment="1">
      <alignment horizontal="distributed" vertical="center" wrapText="1"/>
    </xf>
    <xf numFmtId="38" fontId="5" fillId="0" borderId="0" xfId="49" applyFont="1" applyFill="1" applyAlignment="1">
      <alignment horizontal="distributed" vertical="center"/>
    </xf>
    <xf numFmtId="38" fontId="5" fillId="0" borderId="35" xfId="49" applyFont="1" applyFill="1" applyBorder="1" applyAlignment="1">
      <alignment horizontal="distributed"/>
    </xf>
    <xf numFmtId="38" fontId="5" fillId="0" borderId="29" xfId="49" applyFont="1" applyFill="1" applyBorder="1" applyAlignment="1">
      <alignment/>
    </xf>
    <xf numFmtId="38" fontId="5" fillId="0" borderId="30" xfId="49" applyFont="1" applyFill="1" applyBorder="1" applyAlignment="1">
      <alignment horizontal="right"/>
    </xf>
    <xf numFmtId="194" fontId="5" fillId="0" borderId="35" xfId="49" applyNumberFormat="1" applyFont="1" applyFill="1" applyBorder="1" applyAlignment="1">
      <alignment horizontal="left"/>
    </xf>
    <xf numFmtId="194" fontId="5" fillId="0" borderId="38" xfId="49" applyNumberFormat="1" applyFont="1" applyFill="1" applyBorder="1" applyAlignment="1">
      <alignment horizontal="left"/>
    </xf>
    <xf numFmtId="0" fontId="11" fillId="0" borderId="0" xfId="0" applyFont="1" applyFill="1" applyAlignment="1">
      <alignment/>
    </xf>
    <xf numFmtId="38" fontId="6" fillId="0" borderId="18" xfId="49" applyFont="1" applyFill="1" applyBorder="1" applyAlignment="1">
      <alignment horizontal="right"/>
    </xf>
    <xf numFmtId="194" fontId="6" fillId="0" borderId="10" xfId="49" applyNumberFormat="1" applyFont="1" applyFill="1" applyBorder="1" applyAlignment="1">
      <alignment horizontal="left"/>
    </xf>
    <xf numFmtId="194" fontId="6" fillId="0" borderId="0" xfId="49" applyNumberFormat="1" applyFont="1" applyFill="1" applyBorder="1" applyAlignment="1">
      <alignment horizontal="left"/>
    </xf>
    <xf numFmtId="38" fontId="5" fillId="0" borderId="10" xfId="49" applyFont="1" applyFill="1" applyBorder="1" applyAlignment="1">
      <alignment horizontal="left"/>
    </xf>
    <xf numFmtId="188" fontId="5" fillId="0" borderId="10" xfId="49" applyNumberFormat="1" applyFont="1" applyFill="1" applyBorder="1" applyAlignment="1">
      <alignment/>
    </xf>
    <xf numFmtId="194" fontId="5" fillId="0" borderId="0" xfId="49" applyNumberFormat="1" applyFont="1" applyFill="1" applyBorder="1" applyAlignment="1">
      <alignment horizontal="left"/>
    </xf>
    <xf numFmtId="38" fontId="5" fillId="0" borderId="33" xfId="49" applyFont="1" applyFill="1" applyBorder="1" applyAlignment="1">
      <alignment horizontal="distributed"/>
    </xf>
    <xf numFmtId="38" fontId="5" fillId="0" borderId="16" xfId="49" applyFont="1" applyFill="1" applyBorder="1" applyAlignment="1">
      <alignment/>
    </xf>
    <xf numFmtId="0" fontId="11" fillId="0" borderId="0" xfId="0" applyFont="1" applyFill="1" applyAlignment="1">
      <alignment horizontal="distributed" vertical="center"/>
    </xf>
    <xf numFmtId="38" fontId="8" fillId="0" borderId="0" xfId="49" applyFont="1" applyFill="1" applyAlignment="1">
      <alignment vertical="center"/>
    </xf>
    <xf numFmtId="0" fontId="11" fillId="0" borderId="0" xfId="0" applyFont="1" applyFill="1" applyAlignment="1">
      <alignment vertical="center"/>
    </xf>
    <xf numFmtId="0" fontId="0" fillId="0" borderId="0" xfId="0" applyFont="1" applyFill="1" applyAlignment="1">
      <alignment horizontal="distributed" vertical="center"/>
    </xf>
    <xf numFmtId="0" fontId="11" fillId="0" borderId="0" xfId="65" applyFont="1" applyFill="1" applyAlignment="1">
      <alignment/>
      <protection/>
    </xf>
    <xf numFmtId="0" fontId="6" fillId="0" borderId="0" xfId="65" applyFont="1" applyFill="1" applyAlignment="1">
      <alignment/>
      <protection/>
    </xf>
    <xf numFmtId="38" fontId="14" fillId="0" borderId="37" xfId="49" applyFont="1" applyFill="1" applyBorder="1" applyAlignment="1">
      <alignment horizontal="distributed" vertical="center" wrapText="1"/>
    </xf>
    <xf numFmtId="38" fontId="14" fillId="0" borderId="19" xfId="49" applyFont="1" applyFill="1" applyBorder="1" applyAlignment="1">
      <alignment horizontal="distributed" vertical="center" wrapText="1"/>
    </xf>
    <xf numFmtId="38" fontId="14" fillId="0" borderId="36" xfId="49" applyFont="1" applyFill="1" applyBorder="1" applyAlignment="1">
      <alignment horizontal="distributed" vertical="center" wrapText="1"/>
    </xf>
    <xf numFmtId="38" fontId="5" fillId="0" borderId="38" xfId="49" applyFont="1" applyFill="1" applyBorder="1" applyAlignment="1">
      <alignment/>
    </xf>
    <xf numFmtId="176" fontId="5" fillId="0" borderId="29" xfId="49" applyNumberFormat="1" applyFont="1" applyFill="1" applyBorder="1" applyAlignment="1">
      <alignment/>
    </xf>
    <xf numFmtId="176" fontId="5" fillId="0" borderId="30" xfId="49" applyNumberFormat="1" applyFont="1" applyFill="1" applyBorder="1" applyAlignment="1">
      <alignment/>
    </xf>
    <xf numFmtId="38" fontId="6" fillId="0" borderId="12" xfId="49" applyFont="1" applyFill="1" applyBorder="1" applyAlignment="1">
      <alignment horizontal="distributed"/>
    </xf>
    <xf numFmtId="38" fontId="6" fillId="0" borderId="13" xfId="49" applyFont="1" applyFill="1" applyBorder="1" applyAlignment="1">
      <alignment/>
    </xf>
    <xf numFmtId="38" fontId="6" fillId="0" borderId="32" xfId="49" applyFont="1" applyFill="1" applyBorder="1" applyAlignment="1">
      <alignment/>
    </xf>
    <xf numFmtId="38" fontId="6" fillId="0" borderId="31" xfId="49" applyFont="1" applyFill="1" applyBorder="1" applyAlignment="1">
      <alignment/>
    </xf>
    <xf numFmtId="176" fontId="6" fillId="0" borderId="13" xfId="49" applyNumberFormat="1" applyFont="1" applyFill="1" applyBorder="1" applyAlignment="1">
      <alignment/>
    </xf>
    <xf numFmtId="176" fontId="6" fillId="0" borderId="32" xfId="49" applyNumberFormat="1" applyFont="1" applyFill="1" applyBorder="1" applyAlignment="1">
      <alignment/>
    </xf>
    <xf numFmtId="0" fontId="11" fillId="0" borderId="0" xfId="65" applyFont="1" applyFill="1">
      <alignment/>
      <protection/>
    </xf>
    <xf numFmtId="0" fontId="0" fillId="0" borderId="0" xfId="65" applyFont="1" applyFill="1" applyAlignment="1">
      <alignment horizontal="distributed"/>
      <protection/>
    </xf>
    <xf numFmtId="38" fontId="14" fillId="0" borderId="0" xfId="49" applyFont="1" applyFill="1" applyBorder="1" applyAlignment="1">
      <alignment horizontal="distributed" vertical="center" wrapText="1"/>
    </xf>
    <xf numFmtId="0" fontId="11" fillId="0" borderId="0" xfId="0" applyFont="1" applyFill="1" applyBorder="1" applyAlignment="1">
      <alignment horizontal="distributed" vertical="center"/>
    </xf>
    <xf numFmtId="0" fontId="11" fillId="0" borderId="0"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right" vertical="center"/>
    </xf>
    <xf numFmtId="0" fontId="0" fillId="0" borderId="0" xfId="0" applyFont="1" applyAlignment="1">
      <alignment vertical="center"/>
    </xf>
    <xf numFmtId="38" fontId="5" fillId="0" borderId="0" xfId="49" applyFont="1" applyBorder="1" applyAlignment="1">
      <alignment vertical="center"/>
    </xf>
    <xf numFmtId="38" fontId="5" fillId="0" borderId="0" xfId="49" applyFont="1" applyBorder="1" applyAlignment="1">
      <alignment horizontal="right" vertical="center"/>
    </xf>
    <xf numFmtId="0" fontId="5" fillId="0" borderId="0" xfId="0" applyFont="1" applyAlignment="1">
      <alignment vertical="center"/>
    </xf>
    <xf numFmtId="38" fontId="5" fillId="0" borderId="19" xfId="49" applyFont="1" applyBorder="1" applyAlignment="1">
      <alignment horizontal="center" vertical="center" wrapText="1"/>
    </xf>
    <xf numFmtId="38" fontId="5" fillId="0" borderId="10" xfId="49" applyFont="1" applyBorder="1" applyAlignment="1">
      <alignment horizontal="left" vertical="center"/>
    </xf>
    <xf numFmtId="38" fontId="5" fillId="0" borderId="11" xfId="49" applyFont="1" applyBorder="1" applyAlignment="1">
      <alignment vertical="center"/>
    </xf>
    <xf numFmtId="38" fontId="5" fillId="0" borderId="18" xfId="49" applyFont="1" applyBorder="1" applyAlignment="1">
      <alignment vertical="center"/>
    </xf>
    <xf numFmtId="0" fontId="5" fillId="0" borderId="0" xfId="0" applyFont="1" applyAlignment="1">
      <alignment vertical="center"/>
    </xf>
    <xf numFmtId="0" fontId="5" fillId="0" borderId="10" xfId="49" applyNumberFormat="1" applyFont="1" applyBorder="1" applyAlignment="1">
      <alignment horizontal="right" vertical="center" shrinkToFit="1"/>
    </xf>
    <xf numFmtId="41" fontId="5" fillId="0" borderId="11" xfId="49" applyNumberFormat="1" applyFont="1" applyBorder="1" applyAlignment="1">
      <alignment horizontal="right" vertical="center" shrinkToFit="1"/>
    </xf>
    <xf numFmtId="41" fontId="5" fillId="0" borderId="18" xfId="49" applyNumberFormat="1" applyFont="1" applyBorder="1" applyAlignment="1">
      <alignment horizontal="right" vertical="center" shrinkToFit="1"/>
    </xf>
    <xf numFmtId="41" fontId="5" fillId="0" borderId="0" xfId="0" applyNumberFormat="1" applyFont="1" applyAlignment="1">
      <alignment vertical="center" shrinkToFit="1"/>
    </xf>
    <xf numFmtId="0" fontId="6" fillId="0" borderId="10" xfId="49" applyNumberFormat="1" applyFont="1" applyBorder="1" applyAlignment="1">
      <alignment horizontal="right" vertical="center" shrinkToFit="1"/>
    </xf>
    <xf numFmtId="41" fontId="6" fillId="0" borderId="11" xfId="49" applyNumberFormat="1" applyFont="1" applyBorder="1" applyAlignment="1">
      <alignment horizontal="right" vertical="center" shrinkToFit="1"/>
    </xf>
    <xf numFmtId="41" fontId="6" fillId="0" borderId="18" xfId="49" applyNumberFormat="1" applyFont="1" applyBorder="1" applyAlignment="1">
      <alignment horizontal="right" vertical="center" shrinkToFit="1"/>
    </xf>
    <xf numFmtId="0" fontId="6" fillId="0" borderId="12" xfId="49" applyNumberFormat="1" applyFont="1" applyBorder="1" applyAlignment="1">
      <alignment horizontal="right" vertical="center" shrinkToFit="1"/>
    </xf>
    <xf numFmtId="41" fontId="6" fillId="0" borderId="13" xfId="49" applyNumberFormat="1" applyFont="1" applyBorder="1" applyAlignment="1">
      <alignment horizontal="right" vertical="center" shrinkToFit="1"/>
    </xf>
    <xf numFmtId="41" fontId="6" fillId="0" borderId="32" xfId="49" applyNumberFormat="1" applyFont="1" applyBorder="1" applyAlignment="1">
      <alignment horizontal="right" vertical="center" shrinkToFit="1"/>
    </xf>
    <xf numFmtId="38" fontId="5" fillId="0" borderId="0" xfId="49" applyFont="1" applyBorder="1" applyAlignment="1">
      <alignment horizontal="left" vertical="center"/>
    </xf>
    <xf numFmtId="38" fontId="38" fillId="0" borderId="0" xfId="49" applyFont="1" applyBorder="1" applyAlignment="1">
      <alignment vertical="center"/>
    </xf>
    <xf numFmtId="0" fontId="0" fillId="0" borderId="0" xfId="66" applyFont="1">
      <alignment/>
      <protection/>
    </xf>
    <xf numFmtId="0" fontId="0" fillId="0" borderId="0" xfId="0" applyFont="1" applyBorder="1" applyAlignment="1">
      <alignment vertical="center"/>
    </xf>
    <xf numFmtId="0" fontId="5" fillId="0" borderId="0" xfId="67" applyFont="1">
      <alignment/>
      <protection/>
    </xf>
    <xf numFmtId="38" fontId="39" fillId="0" borderId="37" xfId="49" applyFont="1" applyBorder="1" applyAlignment="1">
      <alignment horizontal="distributed" vertical="center"/>
    </xf>
    <xf numFmtId="38" fontId="39" fillId="0" borderId="19" xfId="49" applyFont="1" applyBorder="1" applyAlignment="1">
      <alignment horizontal="distributed" vertical="center" wrapText="1"/>
    </xf>
    <xf numFmtId="38" fontId="39" fillId="0" borderId="19" xfId="49" applyFont="1" applyBorder="1" applyAlignment="1">
      <alignment horizontal="distributed" vertical="center" wrapText="1"/>
    </xf>
    <xf numFmtId="38" fontId="39" fillId="0" borderId="36" xfId="49" applyFont="1" applyBorder="1" applyAlignment="1">
      <alignment horizontal="distributed" vertical="center" wrapText="1"/>
    </xf>
    <xf numFmtId="0" fontId="39" fillId="0" borderId="0" xfId="0" applyFont="1" applyAlignment="1">
      <alignment horizontal="distributed" vertical="center"/>
    </xf>
    <xf numFmtId="0" fontId="5" fillId="0" borderId="0" xfId="0" applyFont="1" applyAlignment="1">
      <alignment/>
    </xf>
    <xf numFmtId="41" fontId="6" fillId="0" borderId="0" xfId="0" applyNumberFormat="1" applyFont="1" applyAlignment="1">
      <alignment vertical="center" shrinkToFit="1"/>
    </xf>
    <xf numFmtId="0" fontId="6" fillId="0" borderId="0" xfId="0" applyFont="1" applyAlignment="1">
      <alignment vertical="center"/>
    </xf>
    <xf numFmtId="38" fontId="39" fillId="0" borderId="33" xfId="49" applyFont="1" applyBorder="1" applyAlignment="1">
      <alignment horizontal="distributed" vertical="center"/>
    </xf>
    <xf numFmtId="38" fontId="39" fillId="0" borderId="16" xfId="49" applyFont="1" applyBorder="1" applyAlignment="1">
      <alignment horizontal="distributed" vertical="center" wrapText="1"/>
    </xf>
    <xf numFmtId="38" fontId="39" fillId="0" borderId="16" xfId="49" applyFont="1" applyBorder="1" applyAlignment="1">
      <alignment horizontal="distributed" vertical="center" wrapText="1"/>
    </xf>
    <xf numFmtId="38" fontId="39" fillId="0" borderId="17" xfId="49" applyFont="1" applyBorder="1" applyAlignment="1">
      <alignment horizontal="distributed" vertical="center" wrapText="1"/>
    </xf>
    <xf numFmtId="41" fontId="6" fillId="0" borderId="0" xfId="0" applyNumberFormat="1" applyFont="1" applyAlignment="1">
      <alignment vertical="center"/>
    </xf>
    <xf numFmtId="38" fontId="40" fillId="0" borderId="0" xfId="49" applyFont="1" applyAlignment="1">
      <alignment/>
    </xf>
    <xf numFmtId="38" fontId="5" fillId="0" borderId="0" xfId="49" applyFont="1" applyAlignment="1">
      <alignment/>
    </xf>
    <xf numFmtId="38" fontId="5" fillId="0" borderId="0" xfId="49" applyFont="1" applyAlignment="1">
      <alignment vertical="center"/>
    </xf>
    <xf numFmtId="0" fontId="39" fillId="0" borderId="0" xfId="0" applyFont="1" applyAlignment="1">
      <alignment vertical="center"/>
    </xf>
    <xf numFmtId="38" fontId="5" fillId="0" borderId="10" xfId="49" applyFont="1" applyBorder="1" applyAlignment="1">
      <alignment horizontal="center" vertical="center"/>
    </xf>
    <xf numFmtId="38" fontId="5" fillId="0" borderId="10" xfId="49" applyFont="1" applyBorder="1" applyAlignment="1">
      <alignment horizontal="distributed" vertical="center"/>
    </xf>
    <xf numFmtId="38" fontId="5" fillId="0" borderId="11" xfId="49" applyFont="1" applyBorder="1" applyAlignment="1">
      <alignment horizontal="right" vertical="center"/>
    </xf>
    <xf numFmtId="38" fontId="6" fillId="0" borderId="10" xfId="49" applyFont="1" applyBorder="1" applyAlignment="1">
      <alignment horizontal="distributed" vertical="center"/>
    </xf>
    <xf numFmtId="38" fontId="6" fillId="0" borderId="11" xfId="49" applyFont="1" applyBorder="1" applyAlignment="1">
      <alignment vertical="center"/>
    </xf>
    <xf numFmtId="38" fontId="6" fillId="0" borderId="11" xfId="49" applyFont="1" applyBorder="1" applyAlignment="1">
      <alignment horizontal="right" vertical="center"/>
    </xf>
    <xf numFmtId="38" fontId="6" fillId="0" borderId="18" xfId="49" applyFont="1" applyBorder="1" applyAlignment="1">
      <alignment vertical="center"/>
    </xf>
    <xf numFmtId="38" fontId="6" fillId="0" borderId="12" xfId="49" applyFont="1" applyBorder="1" applyAlignment="1">
      <alignment horizontal="distributed" vertical="center"/>
    </xf>
    <xf numFmtId="38" fontId="6" fillId="0" borderId="13" xfId="49" applyFont="1" applyBorder="1" applyAlignment="1">
      <alignment vertical="center"/>
    </xf>
    <xf numFmtId="38" fontId="6" fillId="0" borderId="13" xfId="49" applyFont="1" applyBorder="1" applyAlignment="1">
      <alignment horizontal="right" vertical="center"/>
    </xf>
    <xf numFmtId="38" fontId="6" fillId="0" borderId="32" xfId="49" applyFont="1" applyBorder="1" applyAlignment="1">
      <alignment vertical="center"/>
    </xf>
    <xf numFmtId="38" fontId="40" fillId="0" borderId="0" xfId="49" applyFont="1" applyAlignment="1">
      <alignment vertical="center"/>
    </xf>
    <xf numFmtId="0" fontId="40" fillId="0" borderId="0" xfId="0" applyFont="1" applyAlignment="1">
      <alignment vertical="center"/>
    </xf>
    <xf numFmtId="38" fontId="48" fillId="0" borderId="0" xfId="49" applyFont="1" applyFill="1" applyAlignment="1">
      <alignment vertical="center"/>
    </xf>
    <xf numFmtId="38" fontId="5" fillId="24" borderId="18" xfId="49" applyFont="1" applyFill="1" applyBorder="1" applyAlignment="1">
      <alignment horizontal="right"/>
    </xf>
    <xf numFmtId="194" fontId="5" fillId="24" borderId="10" xfId="49" applyNumberFormat="1" applyFont="1" applyFill="1" applyBorder="1" applyAlignment="1">
      <alignment horizontal="left"/>
    </xf>
    <xf numFmtId="38" fontId="5" fillId="24" borderId="11" xfId="49" applyFont="1" applyFill="1" applyBorder="1" applyAlignment="1">
      <alignment/>
    </xf>
    <xf numFmtId="194" fontId="5" fillId="24" borderId="0" xfId="49" applyNumberFormat="1" applyFont="1" applyFill="1" applyBorder="1" applyAlignment="1">
      <alignment horizontal="left"/>
    </xf>
    <xf numFmtId="38" fontId="5" fillId="24" borderId="18" xfId="49" applyFont="1" applyFill="1" applyBorder="1" applyAlignment="1">
      <alignment/>
    </xf>
    <xf numFmtId="38" fontId="5" fillId="24" borderId="17" xfId="49" applyFont="1" applyFill="1" applyBorder="1" applyAlignment="1">
      <alignment/>
    </xf>
    <xf numFmtId="194" fontId="5" fillId="24" borderId="33" xfId="49" applyNumberFormat="1" applyFont="1" applyFill="1" applyBorder="1" applyAlignment="1">
      <alignment horizontal="left"/>
    </xf>
    <xf numFmtId="38" fontId="5" fillId="24" borderId="16" xfId="49" applyFont="1" applyFill="1" applyBorder="1" applyAlignment="1">
      <alignment/>
    </xf>
    <xf numFmtId="38" fontId="5" fillId="24" borderId="17" xfId="49" applyFont="1" applyFill="1" applyBorder="1" applyAlignment="1">
      <alignment horizontal="right"/>
    </xf>
    <xf numFmtId="194" fontId="5" fillId="24" borderId="34" xfId="49" applyNumberFormat="1" applyFont="1" applyFill="1" applyBorder="1" applyAlignment="1">
      <alignment horizontal="left"/>
    </xf>
    <xf numFmtId="0" fontId="49" fillId="0" borderId="0" xfId="65" applyFont="1" applyFill="1">
      <alignment/>
      <protection/>
    </xf>
    <xf numFmtId="0" fontId="5" fillId="0" borderId="0" xfId="0" applyFont="1" applyBorder="1" applyAlignment="1">
      <alignment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8" xfId="0" applyFont="1" applyBorder="1" applyAlignment="1">
      <alignment horizontal="center"/>
    </xf>
    <xf numFmtId="0" fontId="6" fillId="0" borderId="0" xfId="0" applyFont="1" applyBorder="1" applyAlignment="1">
      <alignment vertical="center"/>
    </xf>
    <xf numFmtId="0" fontId="5" fillId="0" borderId="0" xfId="0" applyFont="1" applyBorder="1" applyAlignment="1">
      <alignment vertical="center"/>
    </xf>
    <xf numFmtId="0" fontId="37"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189" fontId="36" fillId="0" borderId="0" xfId="63" applyNumberFormat="1" applyFont="1" applyFill="1" applyAlignment="1">
      <alignment vertical="center"/>
      <protection/>
    </xf>
    <xf numFmtId="189" fontId="11" fillId="0" borderId="46" xfId="63" applyNumberFormat="1" applyFont="1" applyFill="1" applyBorder="1" applyAlignment="1">
      <alignment vertical="center"/>
      <protection/>
    </xf>
    <xf numFmtId="189" fontId="11" fillId="0" borderId="46" xfId="63" applyNumberFormat="1" applyFont="1" applyFill="1" applyBorder="1" applyAlignment="1">
      <alignment vertical="center" shrinkToFit="1"/>
      <protection/>
    </xf>
    <xf numFmtId="189" fontId="11" fillId="0" borderId="46" xfId="63" applyNumberFormat="1" applyFont="1" applyFill="1" applyBorder="1" applyAlignment="1">
      <alignment horizontal="right" vertical="center" shrinkToFit="1"/>
      <protection/>
    </xf>
    <xf numFmtId="189" fontId="11" fillId="0" borderId="0" xfId="63" applyNumberFormat="1" applyFont="1" applyFill="1" applyBorder="1" applyAlignment="1">
      <alignment vertical="center"/>
      <protection/>
    </xf>
    <xf numFmtId="189" fontId="11" fillId="0" borderId="0" xfId="63" applyNumberFormat="1" applyFont="1" applyFill="1" applyAlignment="1">
      <alignment vertical="center"/>
      <protection/>
    </xf>
    <xf numFmtId="189" fontId="11" fillId="0" borderId="47" xfId="63" applyNumberFormat="1" applyFont="1" applyFill="1" applyBorder="1" applyAlignment="1">
      <alignment horizontal="center" vertical="center" wrapText="1"/>
      <protection/>
    </xf>
    <xf numFmtId="189" fontId="11" fillId="0" borderId="27" xfId="63" applyNumberFormat="1" applyFont="1" applyFill="1" applyBorder="1" applyAlignment="1">
      <alignment horizontal="center" vertical="center"/>
      <protection/>
    </xf>
    <xf numFmtId="189" fontId="11" fillId="0" borderId="15" xfId="63" applyNumberFormat="1" applyFont="1" applyFill="1" applyBorder="1" applyAlignment="1">
      <alignment horizontal="center" vertical="center" shrinkToFit="1"/>
      <protection/>
    </xf>
    <xf numFmtId="189" fontId="11" fillId="0" borderId="15" xfId="63" applyNumberFormat="1" applyFont="1" applyFill="1" applyBorder="1" applyAlignment="1">
      <alignment horizontal="center" vertical="center"/>
      <protection/>
    </xf>
    <xf numFmtId="199" fontId="11" fillId="0" borderId="28" xfId="63" applyNumberFormat="1" applyFont="1" applyFill="1" applyBorder="1" applyAlignment="1">
      <alignment horizontal="center" vertical="center"/>
      <protection/>
    </xf>
    <xf numFmtId="189" fontId="11" fillId="0" borderId="0" xfId="63" applyNumberFormat="1" applyFont="1" applyFill="1" applyBorder="1">
      <alignment/>
      <protection/>
    </xf>
    <xf numFmtId="189" fontId="11" fillId="0" borderId="0" xfId="63" applyNumberFormat="1" applyFont="1" applyFill="1">
      <alignment/>
      <protection/>
    </xf>
    <xf numFmtId="189" fontId="11" fillId="0" borderId="0" xfId="63" applyNumberFormat="1" applyFont="1" applyFill="1" applyBorder="1" applyAlignment="1">
      <alignment horizontal="center" vertical="center" wrapText="1"/>
      <protection/>
    </xf>
    <xf numFmtId="189" fontId="11" fillId="0" borderId="10" xfId="63" applyNumberFormat="1" applyFont="1" applyFill="1" applyBorder="1" applyAlignment="1">
      <alignment horizontal="center" vertical="center"/>
      <protection/>
    </xf>
    <xf numFmtId="189" fontId="11" fillId="0" borderId="29" xfId="63" applyNumberFormat="1" applyFont="1" applyFill="1" applyBorder="1" applyAlignment="1">
      <alignment horizontal="center" vertical="center"/>
      <protection/>
    </xf>
    <xf numFmtId="189" fontId="11" fillId="0" borderId="11" xfId="63" applyNumberFormat="1" applyFont="1" applyFill="1" applyBorder="1" applyAlignment="1">
      <alignment horizontal="center" vertical="center" shrinkToFit="1"/>
      <protection/>
    </xf>
    <xf numFmtId="199" fontId="11" fillId="0" borderId="18" xfId="63" applyNumberFormat="1" applyFont="1" applyFill="1" applyBorder="1" applyAlignment="1">
      <alignment horizontal="center" vertical="center"/>
      <protection/>
    </xf>
    <xf numFmtId="189" fontId="11" fillId="0" borderId="34" xfId="63" applyNumberFormat="1" applyFont="1" applyFill="1" applyBorder="1" applyAlignment="1">
      <alignment horizontal="center" vertical="center" wrapText="1"/>
      <protection/>
    </xf>
    <xf numFmtId="189" fontId="11" fillId="0" borderId="33" xfId="63" applyNumberFormat="1" applyFont="1" applyFill="1" applyBorder="1" applyAlignment="1">
      <alignment horizontal="center" vertical="center"/>
      <protection/>
    </xf>
    <xf numFmtId="189" fontId="11" fillId="0" borderId="16" xfId="63" applyNumberFormat="1" applyFont="1" applyFill="1" applyBorder="1" applyAlignment="1">
      <alignment horizontal="center" vertical="center"/>
      <protection/>
    </xf>
    <xf numFmtId="189" fontId="7" fillId="0" borderId="16" xfId="63" applyNumberFormat="1" applyFont="1" applyFill="1" applyBorder="1" applyAlignment="1">
      <alignment horizontal="distributed" vertical="center"/>
      <protection/>
    </xf>
    <xf numFmtId="189" fontId="7" fillId="0" borderId="16" xfId="63" applyNumberFormat="1" applyFont="1" applyFill="1" applyBorder="1" applyAlignment="1">
      <alignment horizontal="distributed" vertical="center" shrinkToFit="1"/>
      <protection/>
    </xf>
    <xf numFmtId="199" fontId="11" fillId="0" borderId="17" xfId="63" applyNumberFormat="1" applyFont="1" applyFill="1" applyBorder="1" applyAlignment="1">
      <alignment horizontal="center" vertical="center"/>
      <protection/>
    </xf>
    <xf numFmtId="189" fontId="13" fillId="0" borderId="0" xfId="63" applyNumberFormat="1" applyFont="1" applyFill="1" applyBorder="1" applyAlignment="1">
      <alignment horizontal="distributed" vertical="center"/>
      <protection/>
    </xf>
    <xf numFmtId="189" fontId="13" fillId="0" borderId="10" xfId="63" applyNumberFormat="1" applyFont="1" applyFill="1" applyBorder="1" applyAlignment="1">
      <alignment horizontal="distributed" vertical="center"/>
      <protection/>
    </xf>
    <xf numFmtId="189" fontId="13" fillId="0" borderId="10" xfId="63" applyNumberFormat="1" applyFont="1" applyFill="1" applyBorder="1" applyAlignment="1">
      <alignment vertical="center"/>
      <protection/>
    </xf>
    <xf numFmtId="189" fontId="13" fillId="0" borderId="18" xfId="49" applyNumberFormat="1" applyFont="1" applyFill="1" applyBorder="1" applyAlignment="1">
      <alignment horizontal="right" vertical="center" shrinkToFit="1"/>
    </xf>
    <xf numFmtId="189" fontId="13" fillId="0" borderId="11" xfId="0" applyNumberFormat="1" applyFont="1" applyFill="1" applyBorder="1" applyAlignment="1">
      <alignment horizontal="right" vertical="center"/>
    </xf>
    <xf numFmtId="199" fontId="13" fillId="0" borderId="0" xfId="0" applyNumberFormat="1" applyFont="1" applyFill="1" applyBorder="1" applyAlignment="1">
      <alignment horizontal="right" vertical="center" shrinkToFit="1"/>
    </xf>
    <xf numFmtId="189" fontId="11" fillId="0" borderId="0" xfId="63" applyNumberFormat="1" applyFont="1" applyFill="1" applyBorder="1" applyAlignment="1">
      <alignment horizontal="distributed" vertical="center"/>
      <protection/>
    </xf>
    <xf numFmtId="189" fontId="11" fillId="0" borderId="10" xfId="63" applyNumberFormat="1" applyFont="1" applyFill="1" applyBorder="1" applyAlignment="1">
      <alignment horizontal="distributed" vertical="center"/>
      <protection/>
    </xf>
    <xf numFmtId="189" fontId="11" fillId="0" borderId="10" xfId="63" applyNumberFormat="1" applyFont="1" applyFill="1" applyBorder="1" applyAlignment="1">
      <alignment vertical="center"/>
      <protection/>
    </xf>
    <xf numFmtId="189" fontId="11" fillId="0" borderId="18" xfId="49" applyNumberFormat="1" applyFont="1" applyFill="1" applyBorder="1" applyAlignment="1">
      <alignment horizontal="right" vertical="center" shrinkToFit="1"/>
    </xf>
    <xf numFmtId="189" fontId="11" fillId="0" borderId="11" xfId="49" applyNumberFormat="1" applyFont="1" applyFill="1" applyBorder="1" applyAlignment="1">
      <alignment horizontal="right" vertical="center" shrinkToFit="1"/>
    </xf>
    <xf numFmtId="189" fontId="11" fillId="0" borderId="11" xfId="0" applyNumberFormat="1" applyFont="1" applyFill="1" applyBorder="1" applyAlignment="1">
      <alignment horizontal="right" vertical="center" shrinkToFit="1"/>
    </xf>
    <xf numFmtId="41" fontId="11" fillId="0" borderId="11" xfId="63" applyNumberFormat="1" applyFont="1" applyFill="1" applyBorder="1" applyAlignment="1">
      <alignment horizontal="right" vertical="center" shrinkToFit="1"/>
      <protection/>
    </xf>
    <xf numFmtId="199" fontId="11" fillId="0" borderId="18" xfId="0" applyNumberFormat="1" applyFont="1" applyFill="1" applyBorder="1" applyAlignment="1">
      <alignment horizontal="right" vertical="center" shrinkToFit="1"/>
    </xf>
    <xf numFmtId="41" fontId="11" fillId="0" borderId="18" xfId="63" applyNumberFormat="1" applyFont="1" applyFill="1" applyBorder="1" applyAlignment="1">
      <alignment horizontal="right" vertical="center" shrinkToFit="1"/>
      <protection/>
    </xf>
    <xf numFmtId="189" fontId="11" fillId="0" borderId="0" xfId="0" applyNumberFormat="1" applyFont="1" applyFill="1" applyAlignment="1">
      <alignment horizontal="right" vertical="center"/>
    </xf>
    <xf numFmtId="189" fontId="5" fillId="0" borderId="10" xfId="63" applyNumberFormat="1" applyFont="1" applyFill="1" applyBorder="1" applyAlignment="1">
      <alignment horizontal="distributed" vertical="center" wrapText="1"/>
      <protection/>
    </xf>
    <xf numFmtId="189" fontId="13" fillId="0" borderId="10" xfId="50" applyNumberFormat="1" applyFont="1" applyFill="1" applyBorder="1" applyAlignment="1">
      <alignment vertical="center"/>
    </xf>
    <xf numFmtId="189" fontId="13" fillId="0" borderId="0" xfId="0" applyNumberFormat="1" applyFont="1" applyFill="1" applyAlignment="1">
      <alignment horizontal="right" vertical="center"/>
    </xf>
    <xf numFmtId="189" fontId="11" fillId="0" borderId="0" xfId="63" applyNumberFormat="1" applyFont="1" applyFill="1" applyAlignment="1">
      <alignment horizontal="distributed"/>
      <protection/>
    </xf>
    <xf numFmtId="189" fontId="11" fillId="0" borderId="0" xfId="63" applyNumberFormat="1" applyFont="1" applyFill="1" applyBorder="1" applyAlignment="1">
      <alignment horizontal="left" vertical="center"/>
      <protection/>
    </xf>
    <xf numFmtId="189" fontId="11" fillId="0" borderId="11" xfId="0" applyNumberFormat="1" applyFont="1" applyFill="1" applyBorder="1" applyAlignment="1">
      <alignment horizontal="right" vertical="center"/>
    </xf>
    <xf numFmtId="199" fontId="13" fillId="0" borderId="0" xfId="0" applyNumberFormat="1" applyFont="1" applyFill="1" applyAlignment="1">
      <alignment horizontal="right" vertical="center"/>
    </xf>
    <xf numFmtId="189" fontId="11" fillId="0" borderId="0" xfId="63" applyNumberFormat="1" applyFont="1" applyFill="1" applyBorder="1" applyAlignment="1">
      <alignment horizontal="distributed" vertical="center" wrapText="1"/>
      <protection/>
    </xf>
    <xf numFmtId="189" fontId="11" fillId="0" borderId="0" xfId="63" applyNumberFormat="1" applyFont="1" applyFill="1" applyAlignment="1">
      <alignment horizontal="distributed" vertical="center"/>
      <protection/>
    </xf>
    <xf numFmtId="189" fontId="11" fillId="0" borderId="0" xfId="63" applyNumberFormat="1" applyFont="1" applyFill="1" applyBorder="1" applyAlignment="1">
      <alignment horizontal="distributed" vertical="center" shrinkToFit="1"/>
      <protection/>
    </xf>
    <xf numFmtId="189" fontId="11" fillId="0" borderId="0" xfId="63" applyNumberFormat="1" applyFont="1" applyFill="1" applyBorder="1" applyAlignment="1">
      <alignment horizontal="distributed" vertical="center" wrapText="1" shrinkToFit="1"/>
      <protection/>
    </xf>
    <xf numFmtId="189" fontId="11" fillId="0" borderId="11" xfId="63" applyNumberFormat="1" applyFont="1" applyFill="1" applyBorder="1" applyAlignment="1">
      <alignment vertical="center"/>
      <protection/>
    </xf>
    <xf numFmtId="189" fontId="11" fillId="0" borderId="0" xfId="63" applyNumberFormat="1" applyFont="1" applyFill="1" applyBorder="1" applyAlignment="1">
      <alignment/>
      <protection/>
    </xf>
    <xf numFmtId="189" fontId="11" fillId="0" borderId="31" xfId="63" applyNumberFormat="1" applyFont="1" applyFill="1" applyBorder="1" applyAlignment="1">
      <alignment horizontal="distributed" vertical="center" wrapText="1"/>
      <protection/>
    </xf>
    <xf numFmtId="189" fontId="11" fillId="0" borderId="12" xfId="63" applyNumberFormat="1" applyFont="1" applyFill="1" applyBorder="1" applyAlignment="1">
      <alignment horizontal="distributed" vertical="center"/>
      <protection/>
    </xf>
    <xf numFmtId="189" fontId="11" fillId="0" borderId="12" xfId="63" applyNumberFormat="1" applyFont="1" applyFill="1" applyBorder="1" applyAlignment="1">
      <alignment vertical="center"/>
      <protection/>
    </xf>
    <xf numFmtId="189" fontId="11" fillId="0" borderId="13" xfId="63" applyNumberFormat="1" applyFont="1" applyFill="1" applyBorder="1" applyAlignment="1">
      <alignment vertical="center"/>
      <protection/>
    </xf>
    <xf numFmtId="189" fontId="11" fillId="0" borderId="13" xfId="0" applyNumberFormat="1" applyFont="1" applyFill="1" applyBorder="1" applyAlignment="1">
      <alignment vertical="center" shrinkToFit="1"/>
    </xf>
    <xf numFmtId="41" fontId="11" fillId="0" borderId="13" xfId="63" applyNumberFormat="1" applyFont="1" applyFill="1" applyBorder="1" applyAlignment="1">
      <alignment horizontal="right" vertical="center" shrinkToFit="1"/>
      <protection/>
    </xf>
    <xf numFmtId="41" fontId="11" fillId="0" borderId="32" xfId="63" applyNumberFormat="1" applyFont="1" applyFill="1" applyBorder="1" applyAlignment="1">
      <alignment horizontal="right" vertical="center" shrinkToFit="1"/>
      <protection/>
    </xf>
    <xf numFmtId="189" fontId="5" fillId="0" borderId="0" xfId="63" applyNumberFormat="1" applyFont="1" applyFill="1" applyBorder="1" applyAlignment="1">
      <alignment vertical="center"/>
      <protection/>
    </xf>
    <xf numFmtId="199" fontId="5" fillId="0" borderId="0" xfId="63" applyNumberFormat="1" applyFont="1" applyFill="1">
      <alignment/>
      <protection/>
    </xf>
    <xf numFmtId="189" fontId="5" fillId="0" borderId="0" xfId="63" applyNumberFormat="1" applyFont="1" applyFill="1" applyBorder="1">
      <alignment/>
      <protection/>
    </xf>
    <xf numFmtId="189" fontId="5" fillId="0" borderId="0" xfId="63" applyNumberFormat="1" applyFont="1" applyFill="1">
      <alignment/>
      <protection/>
    </xf>
    <xf numFmtId="189" fontId="5" fillId="0" borderId="0" xfId="63" applyNumberFormat="1" applyFont="1" applyFill="1" applyBorder="1" applyAlignment="1">
      <alignment horizontal="left" vertical="center"/>
      <protection/>
    </xf>
    <xf numFmtId="189" fontId="5" fillId="0" borderId="0" xfId="63" applyNumberFormat="1" applyFont="1" applyFill="1" applyBorder="1" applyAlignment="1">
      <alignment shrinkToFit="1"/>
      <protection/>
    </xf>
    <xf numFmtId="199" fontId="5" fillId="0" borderId="0" xfId="63" applyNumberFormat="1" applyFont="1" applyFill="1" applyBorder="1">
      <alignment/>
      <protection/>
    </xf>
    <xf numFmtId="189" fontId="8" fillId="0" borderId="0" xfId="63" applyNumberFormat="1" applyFont="1" applyFill="1" applyBorder="1" applyAlignment="1">
      <alignment vertical="center"/>
      <protection/>
    </xf>
    <xf numFmtId="199" fontId="8" fillId="0" borderId="0" xfId="63" applyNumberFormat="1" applyFont="1" applyFill="1" applyBorder="1" applyAlignment="1">
      <alignment vertical="center"/>
      <protection/>
    </xf>
    <xf numFmtId="189" fontId="8" fillId="0" borderId="0" xfId="63" applyNumberFormat="1" applyFont="1" applyFill="1" applyBorder="1">
      <alignment/>
      <protection/>
    </xf>
    <xf numFmtId="189" fontId="8" fillId="0" borderId="0" xfId="63" applyNumberFormat="1" applyFont="1" applyFill="1">
      <alignment/>
      <protection/>
    </xf>
    <xf numFmtId="189" fontId="8" fillId="0" borderId="0" xfId="63" applyNumberFormat="1" applyFont="1" applyFill="1" applyBorder="1" applyAlignment="1">
      <alignment horizontal="distributed" vertical="center"/>
      <protection/>
    </xf>
    <xf numFmtId="189" fontId="8" fillId="0" borderId="0" xfId="63" applyNumberFormat="1" applyFont="1" applyFill="1" applyBorder="1" applyAlignment="1">
      <alignment vertical="center" shrinkToFit="1"/>
      <protection/>
    </xf>
    <xf numFmtId="189" fontId="8" fillId="0" borderId="0" xfId="63" applyNumberFormat="1" applyFont="1" applyFill="1" applyBorder="1" applyAlignment="1">
      <alignment shrinkToFit="1"/>
      <protection/>
    </xf>
    <xf numFmtId="199" fontId="8" fillId="0" borderId="0" xfId="63" applyNumberFormat="1" applyFont="1" applyFill="1">
      <alignment/>
      <protection/>
    </xf>
    <xf numFmtId="189" fontId="8" fillId="0" borderId="0" xfId="63" applyNumberFormat="1" applyFont="1" applyFill="1" applyBorder="1" applyAlignment="1">
      <alignment/>
      <protection/>
    </xf>
    <xf numFmtId="199" fontId="8" fillId="0" borderId="0" xfId="63" applyNumberFormat="1" applyFont="1" applyFill="1" applyBorder="1" applyAlignment="1">
      <alignment/>
      <protection/>
    </xf>
    <xf numFmtId="189" fontId="11" fillId="0" borderId="0" xfId="63" applyNumberFormat="1" applyFont="1" applyFill="1" applyBorder="1" applyAlignment="1">
      <alignment shrinkToFit="1"/>
      <protection/>
    </xf>
    <xf numFmtId="199" fontId="11" fillId="0" borderId="0" xfId="63" applyNumberFormat="1" applyFont="1" applyFill="1" applyBorder="1" applyAlignment="1">
      <alignment/>
      <protection/>
    </xf>
    <xf numFmtId="199" fontId="11" fillId="0" borderId="0" xfId="63" applyNumberFormat="1" applyFont="1" applyFill="1" applyBorder="1">
      <alignment/>
      <protection/>
    </xf>
    <xf numFmtId="189" fontId="11" fillId="0" borderId="0" xfId="63" applyNumberFormat="1" applyFont="1" applyFill="1" applyAlignment="1">
      <alignment shrinkToFit="1"/>
      <protection/>
    </xf>
    <xf numFmtId="199" fontId="11" fillId="0" borderId="0" xfId="63" applyNumberFormat="1" applyFont="1" applyFill="1">
      <alignment/>
      <protection/>
    </xf>
    <xf numFmtId="38" fontId="5" fillId="0" borderId="0" xfId="49" applyFont="1" applyBorder="1" applyAlignment="1">
      <alignment/>
    </xf>
    <xf numFmtId="38" fontId="5" fillId="0" borderId="37" xfId="49" applyFont="1" applyBorder="1" applyAlignment="1">
      <alignment horizontal="center" vertical="center" wrapText="1"/>
    </xf>
    <xf numFmtId="38" fontId="5" fillId="0" borderId="19" xfId="49" applyFont="1" applyBorder="1" applyAlignment="1">
      <alignment horizontal="center" vertical="center"/>
    </xf>
    <xf numFmtId="38" fontId="8" fillId="0" borderId="19" xfId="49" applyFont="1" applyBorder="1" applyAlignment="1">
      <alignment horizontal="distributed" vertical="center" wrapText="1"/>
    </xf>
    <xf numFmtId="38" fontId="5" fillId="0" borderId="36" xfId="49" applyFont="1" applyBorder="1" applyAlignment="1">
      <alignment horizontal="center" vertical="center"/>
    </xf>
    <xf numFmtId="38" fontId="8" fillId="0" borderId="0" xfId="49" applyFont="1" applyBorder="1" applyAlignment="1">
      <alignment horizontal="center" vertical="center" wrapText="1"/>
    </xf>
    <xf numFmtId="38" fontId="5" fillId="0" borderId="10" xfId="49" applyFont="1" applyBorder="1" applyAlignment="1">
      <alignment horizontal="distributed"/>
    </xf>
    <xf numFmtId="38" fontId="6" fillId="0" borderId="0" xfId="49" applyFont="1" applyAlignment="1">
      <alignment/>
    </xf>
    <xf numFmtId="38" fontId="5" fillId="0" borderId="10" xfId="49" applyFont="1" applyBorder="1" applyAlignment="1">
      <alignment/>
    </xf>
    <xf numFmtId="38" fontId="5" fillId="0" borderId="10" xfId="49" applyFont="1" applyBorder="1" applyAlignment="1" quotePrefix="1">
      <alignment horizontal="center"/>
    </xf>
    <xf numFmtId="38" fontId="5" fillId="0" borderId="10" xfId="49" applyFont="1" applyBorder="1" applyAlignment="1">
      <alignment horizontal="center" vertical="center" shrinkToFit="1"/>
    </xf>
    <xf numFmtId="38" fontId="5" fillId="0" borderId="12" xfId="49" applyFont="1" applyBorder="1" applyAlignment="1">
      <alignment horizontal="center" vertical="center"/>
    </xf>
    <xf numFmtId="38" fontId="6" fillId="0" borderId="10" xfId="49" applyFont="1" applyBorder="1" applyAlignment="1">
      <alignment horizontal="distributed"/>
    </xf>
    <xf numFmtId="41" fontId="5" fillId="0" borderId="11" xfId="49" applyNumberFormat="1" applyFont="1" applyBorder="1" applyAlignment="1">
      <alignment vertical="center"/>
    </xf>
    <xf numFmtId="41" fontId="5" fillId="0" borderId="0" xfId="49" applyNumberFormat="1" applyFont="1" applyAlignment="1">
      <alignment vertical="center"/>
    </xf>
    <xf numFmtId="41" fontId="5" fillId="0" borderId="11" xfId="0" applyNumberFormat="1" applyFont="1" applyBorder="1" applyAlignment="1">
      <alignment vertical="center"/>
    </xf>
    <xf numFmtId="41" fontId="5" fillId="0" borderId="0" xfId="0" applyNumberFormat="1" applyFont="1" applyAlignment="1">
      <alignment vertical="center"/>
    </xf>
    <xf numFmtId="41" fontId="5" fillId="0" borderId="0" xfId="49" applyNumberFormat="1" applyFont="1" applyBorder="1" applyAlignment="1">
      <alignment horizontal="right"/>
    </xf>
    <xf numFmtId="41" fontId="5" fillId="0" borderId="11" xfId="49" applyNumberFormat="1" applyFont="1" applyBorder="1" applyAlignment="1">
      <alignment horizontal="right"/>
    </xf>
    <xf numFmtId="41" fontId="5" fillId="0" borderId="18" xfId="49" applyNumberFormat="1" applyFont="1" applyBorder="1" applyAlignment="1">
      <alignment horizontal="right"/>
    </xf>
    <xf numFmtId="41" fontId="5" fillId="0" borderId="11" xfId="0" applyNumberFormat="1" applyFont="1" applyBorder="1" applyAlignment="1">
      <alignment vertical="center"/>
    </xf>
    <xf numFmtId="41" fontId="5" fillId="0" borderId="11" xfId="49" applyNumberFormat="1" applyFont="1" applyBorder="1" applyAlignment="1">
      <alignment horizontal="right" vertical="center"/>
    </xf>
    <xf numFmtId="41" fontId="5" fillId="0" borderId="18" xfId="49" applyNumberFormat="1" applyFont="1" applyBorder="1" applyAlignment="1">
      <alignment horizontal="right" vertical="center"/>
    </xf>
    <xf numFmtId="41" fontId="5" fillId="0" borderId="0" xfId="0" applyNumberFormat="1" applyFont="1" applyAlignment="1">
      <alignment vertical="center"/>
    </xf>
    <xf numFmtId="41" fontId="5" fillId="0" borderId="0" xfId="49" applyNumberFormat="1" applyFont="1" applyBorder="1" applyAlignment="1">
      <alignment horizontal="right" vertical="center"/>
    </xf>
    <xf numFmtId="41" fontId="5" fillId="0" borderId="13" xfId="49" applyNumberFormat="1" applyFont="1" applyBorder="1" applyAlignment="1">
      <alignment horizontal="right" vertical="center"/>
    </xf>
    <xf numFmtId="0" fontId="5" fillId="0" borderId="0" xfId="0" applyFont="1" applyAlignment="1">
      <alignment horizontal="right" vertical="center" shrinkToFit="1"/>
    </xf>
    <xf numFmtId="0" fontId="5" fillId="0" borderId="0" xfId="0" applyFont="1" applyBorder="1" applyAlignment="1">
      <alignment horizontal="right" vertical="center" shrinkToFit="1"/>
    </xf>
    <xf numFmtId="0" fontId="5" fillId="0" borderId="0" xfId="0" applyFont="1" applyAlignment="1">
      <alignment horizontal="right" shrinkToFit="1"/>
    </xf>
    <xf numFmtId="0" fontId="5" fillId="0" borderId="0" xfId="0" applyFont="1" applyBorder="1" applyAlignment="1">
      <alignment horizontal="right" vertical="top" shrinkToFit="1"/>
    </xf>
    <xf numFmtId="0" fontId="6" fillId="0" borderId="0" xfId="0" applyFont="1" applyAlignment="1">
      <alignment vertical="center"/>
    </xf>
    <xf numFmtId="0" fontId="5" fillId="0" borderId="0" xfId="0" applyFont="1" applyBorder="1" applyAlignment="1">
      <alignment horizontal="right" shrinkToFit="1"/>
    </xf>
    <xf numFmtId="0" fontId="32" fillId="0" borderId="0" xfId="0" applyFont="1" applyAlignment="1">
      <alignment vertical="center"/>
    </xf>
    <xf numFmtId="0" fontId="11" fillId="0" borderId="0" xfId="0" applyNumberFormat="1" applyFont="1" applyBorder="1" applyAlignment="1">
      <alignment vertical="center"/>
    </xf>
    <xf numFmtId="0" fontId="4" fillId="0" borderId="0" xfId="0" applyNumberFormat="1" applyFont="1" applyBorder="1" applyAlignment="1">
      <alignment horizontal="center" vertical="top"/>
    </xf>
    <xf numFmtId="0" fontId="34" fillId="0" borderId="0" xfId="0" applyNumberFormat="1" applyFont="1" applyBorder="1" applyAlignment="1">
      <alignment horizontal="right" vertical="top"/>
    </xf>
    <xf numFmtId="0" fontId="35" fillId="0" borderId="0" xfId="0" applyFont="1" applyAlignment="1">
      <alignment vertical="center"/>
    </xf>
    <xf numFmtId="0" fontId="11" fillId="0" borderId="0" xfId="0" applyNumberFormat="1" applyFont="1" applyAlignment="1">
      <alignment vertical="center"/>
    </xf>
    <xf numFmtId="0" fontId="32" fillId="0" borderId="0" xfId="0" applyFont="1" applyBorder="1" applyAlignment="1">
      <alignment vertical="center"/>
    </xf>
    <xf numFmtId="180" fontId="5" fillId="0" borderId="39" xfId="0" applyNumberFormat="1" applyFont="1" applyBorder="1" applyAlignment="1" applyProtection="1">
      <alignment horizontal="right" vertical="center"/>
      <protection/>
    </xf>
    <xf numFmtId="180" fontId="5" fillId="0" borderId="40" xfId="0" applyNumberFormat="1" applyFont="1" applyBorder="1" applyAlignment="1" applyProtection="1">
      <alignment horizontal="right" vertical="center"/>
      <protection/>
    </xf>
    <xf numFmtId="41" fontId="0" fillId="0" borderId="0" xfId="0" applyNumberFormat="1" applyFont="1" applyFill="1" applyAlignment="1">
      <alignment vertical="center"/>
    </xf>
    <xf numFmtId="41" fontId="14" fillId="0" borderId="29" xfId="49" applyNumberFormat="1" applyFont="1" applyFill="1" applyBorder="1" applyAlignment="1">
      <alignment horizontal="center" vertical="center"/>
    </xf>
    <xf numFmtId="0" fontId="42" fillId="0" borderId="0" xfId="0" applyFont="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200" fontId="5" fillId="0" borderId="39" xfId="0" applyNumberFormat="1" applyFont="1" applyBorder="1" applyAlignment="1">
      <alignment vertical="center"/>
    </xf>
    <xf numFmtId="200" fontId="5" fillId="0" borderId="39" xfId="0" applyNumberFormat="1" applyFont="1" applyBorder="1" applyAlignment="1">
      <alignment horizontal="right" vertical="center"/>
    </xf>
    <xf numFmtId="200" fontId="5" fillId="0" borderId="40" xfId="0" applyNumberFormat="1" applyFont="1" applyBorder="1" applyAlignment="1">
      <alignment vertical="center"/>
    </xf>
    <xf numFmtId="200" fontId="5" fillId="0" borderId="39" xfId="0" applyNumberFormat="1" applyFont="1" applyFill="1" applyBorder="1" applyAlignment="1">
      <alignment vertical="center"/>
    </xf>
    <xf numFmtId="200" fontId="5" fillId="0" borderId="39" xfId="0" applyNumberFormat="1" applyFont="1" applyFill="1" applyBorder="1" applyAlignment="1">
      <alignment horizontal="right" vertical="center"/>
    </xf>
    <xf numFmtId="200" fontId="5" fillId="0" borderId="0" xfId="0" applyNumberFormat="1" applyFont="1" applyAlignment="1">
      <alignment vertical="center"/>
    </xf>
    <xf numFmtId="0" fontId="5" fillId="0" borderId="23" xfId="0" applyFont="1" applyBorder="1" applyAlignment="1">
      <alignment horizontal="justify" vertical="center"/>
    </xf>
    <xf numFmtId="0" fontId="5" fillId="0" borderId="23" xfId="0" applyFont="1" applyFill="1" applyBorder="1" applyAlignment="1">
      <alignment horizontal="justify" vertical="center"/>
    </xf>
    <xf numFmtId="0" fontId="5" fillId="0" borderId="20" xfId="0" applyFont="1" applyBorder="1" applyAlignment="1">
      <alignment horizontal="center" vertical="center"/>
    </xf>
    <xf numFmtId="0" fontId="14" fillId="0" borderId="49" xfId="0" applyFont="1" applyBorder="1" applyAlignment="1">
      <alignment vertical="center"/>
    </xf>
    <xf numFmtId="0" fontId="14" fillId="0" borderId="49" xfId="0" applyFont="1" applyBorder="1" applyAlignment="1">
      <alignment horizontal="center" vertical="center"/>
    </xf>
    <xf numFmtId="0" fontId="5" fillId="0" borderId="50" xfId="0" applyFont="1" applyFill="1" applyBorder="1" applyAlignment="1">
      <alignment vertical="center"/>
    </xf>
    <xf numFmtId="0" fontId="5" fillId="0" borderId="22" xfId="0" applyFont="1" applyFill="1" applyBorder="1" applyAlignment="1">
      <alignment vertical="center"/>
    </xf>
    <xf numFmtId="200" fontId="6" fillId="0" borderId="51" xfId="0" applyNumberFormat="1" applyFont="1" applyFill="1" applyBorder="1" applyAlignment="1">
      <alignment vertical="center"/>
    </xf>
    <xf numFmtId="200" fontId="6" fillId="0" borderId="51" xfId="0" applyNumberFormat="1" applyFont="1" applyFill="1" applyBorder="1" applyAlignment="1">
      <alignment horizontal="right" vertical="center"/>
    </xf>
    <xf numFmtId="200" fontId="6" fillId="0" borderId="52" xfId="0" applyNumberFormat="1" applyFont="1" applyBorder="1" applyAlignment="1">
      <alignment vertical="center"/>
    </xf>
    <xf numFmtId="200" fontId="5" fillId="0" borderId="44" xfId="0" applyNumberFormat="1" applyFont="1" applyFill="1" applyBorder="1" applyAlignment="1">
      <alignment vertical="center"/>
    </xf>
    <xf numFmtId="200" fontId="5" fillId="0" borderId="44" xfId="0" applyNumberFormat="1" applyFont="1" applyFill="1" applyBorder="1" applyAlignment="1">
      <alignment horizontal="right" vertical="center"/>
    </xf>
    <xf numFmtId="200" fontId="5" fillId="0" borderId="44" xfId="0" applyNumberFormat="1" applyFont="1" applyBorder="1" applyAlignment="1">
      <alignment horizontal="right" vertical="center"/>
    </xf>
    <xf numFmtId="200" fontId="5" fillId="0" borderId="41" xfId="0" applyNumberFormat="1" applyFont="1" applyFill="1" applyBorder="1" applyAlignment="1">
      <alignment vertical="center"/>
    </xf>
    <xf numFmtId="200" fontId="5" fillId="0" borderId="41" xfId="0" applyNumberFormat="1" applyFont="1" applyFill="1" applyBorder="1" applyAlignment="1">
      <alignment horizontal="right" vertical="center"/>
    </xf>
    <xf numFmtId="0" fontId="8" fillId="0" borderId="49" xfId="0" applyFont="1" applyBorder="1" applyAlignment="1">
      <alignment horizontal="center" vertical="center" wrapText="1"/>
    </xf>
    <xf numFmtId="0" fontId="39" fillId="0" borderId="49" xfId="0" applyFont="1" applyBorder="1" applyAlignment="1">
      <alignment horizontal="center" vertical="center"/>
    </xf>
    <xf numFmtId="200" fontId="5" fillId="0" borderId="39" xfId="0" applyNumberFormat="1" applyFont="1" applyFill="1" applyBorder="1" applyAlignment="1">
      <alignment vertical="center" shrinkToFit="1"/>
    </xf>
    <xf numFmtId="200" fontId="5" fillId="0" borderId="0" xfId="0" applyNumberFormat="1" applyFont="1" applyFill="1" applyAlignment="1">
      <alignment vertical="center"/>
    </xf>
    <xf numFmtId="200" fontId="5" fillId="0" borderId="0" xfId="0" applyNumberFormat="1" applyFont="1" applyAlignment="1">
      <alignment vertical="center"/>
    </xf>
    <xf numFmtId="0" fontId="14" fillId="0" borderId="20" xfId="0" applyFont="1" applyBorder="1" applyAlignment="1">
      <alignment horizontal="center" vertical="center"/>
    </xf>
    <xf numFmtId="0" fontId="5" fillId="0" borderId="21" xfId="0" applyFont="1" applyBorder="1" applyAlignment="1">
      <alignment horizontal="center" vertical="center"/>
    </xf>
    <xf numFmtId="38" fontId="42" fillId="0" borderId="0" xfId="49" applyFont="1" applyAlignment="1">
      <alignment horizontal="right"/>
    </xf>
    <xf numFmtId="38" fontId="5" fillId="0" borderId="0" xfId="49" applyFont="1" applyBorder="1" applyAlignment="1">
      <alignment horizontal="right"/>
    </xf>
    <xf numFmtId="38" fontId="5" fillId="0" borderId="13" xfId="49" applyFont="1" applyBorder="1" applyAlignment="1">
      <alignment vertical="center"/>
    </xf>
    <xf numFmtId="38" fontId="5" fillId="0" borderId="32" xfId="49" applyFont="1" applyBorder="1" applyAlignment="1">
      <alignment vertical="center"/>
    </xf>
    <xf numFmtId="38" fontId="5" fillId="0" borderId="0" xfId="49" applyFont="1" applyBorder="1" applyAlignment="1">
      <alignment horizontal="centerContinuous"/>
    </xf>
    <xf numFmtId="38" fontId="5" fillId="0" borderId="11" xfId="49" applyFont="1" applyBorder="1" applyAlignment="1">
      <alignment horizontal="center"/>
    </xf>
    <xf numFmtId="38" fontId="5" fillId="0" borderId="11" xfId="49" applyFont="1" applyBorder="1" applyAlignment="1">
      <alignment/>
    </xf>
    <xf numFmtId="38" fontId="5" fillId="0" borderId="13" xfId="49" applyFont="1" applyBorder="1" applyAlignment="1">
      <alignment/>
    </xf>
    <xf numFmtId="38" fontId="5" fillId="0" borderId="32" xfId="49" applyFont="1" applyBorder="1" applyAlignment="1">
      <alignment/>
    </xf>
    <xf numFmtId="38" fontId="5" fillId="0" borderId="18" xfId="49" applyFont="1" applyBorder="1" applyAlignment="1">
      <alignment/>
    </xf>
    <xf numFmtId="0" fontId="14" fillId="0" borderId="16" xfId="49" applyNumberFormat="1" applyFont="1" applyFill="1" applyBorder="1" applyAlignment="1">
      <alignment horizontal="right" vertical="center"/>
    </xf>
    <xf numFmtId="0" fontId="5" fillId="0" borderId="10" xfId="64" applyFont="1" applyFill="1" applyBorder="1" applyAlignment="1">
      <alignment horizontal="distributed" vertical="center" wrapText="1"/>
      <protection/>
    </xf>
    <xf numFmtId="176" fontId="5" fillId="0" borderId="12" xfId="49" applyNumberFormat="1" applyFont="1" applyFill="1" applyBorder="1" applyAlignment="1">
      <alignment horizontal="distributed" vertical="center" wrapText="1"/>
    </xf>
    <xf numFmtId="176" fontId="7" fillId="0" borderId="11" xfId="49" applyNumberFormat="1" applyFont="1" applyFill="1" applyBorder="1" applyAlignment="1">
      <alignment horizontal="center" vertical="center"/>
    </xf>
    <xf numFmtId="176" fontId="5" fillId="0" borderId="11" xfId="49" applyNumberFormat="1" applyFont="1" applyFill="1" applyBorder="1" applyAlignment="1">
      <alignment vertical="center"/>
    </xf>
    <xf numFmtId="38" fontId="5" fillId="0" borderId="11" xfId="49" applyNumberFormat="1" applyFont="1" applyFill="1" applyBorder="1" applyAlignment="1">
      <alignment vertical="center"/>
    </xf>
    <xf numFmtId="40" fontId="5" fillId="0" borderId="11" xfId="49" applyNumberFormat="1" applyFont="1" applyFill="1" applyBorder="1" applyAlignment="1">
      <alignment vertical="center"/>
    </xf>
    <xf numFmtId="38" fontId="5" fillId="0" borderId="18" xfId="49" applyNumberFormat="1" applyFont="1" applyFill="1" applyBorder="1" applyAlignment="1">
      <alignment vertical="center"/>
    </xf>
    <xf numFmtId="176" fontId="5" fillId="0" borderId="10" xfId="49" applyNumberFormat="1" applyFont="1" applyFill="1" applyBorder="1" applyAlignment="1">
      <alignment horizontal="right" vertical="center" wrapText="1" shrinkToFit="1"/>
    </xf>
    <xf numFmtId="176" fontId="5" fillId="0" borderId="11" xfId="49" applyNumberFormat="1" applyFont="1" applyFill="1" applyBorder="1" applyAlignment="1" quotePrefix="1">
      <alignment horizontal="right" vertical="center"/>
    </xf>
    <xf numFmtId="38" fontId="5" fillId="0" borderId="11" xfId="49" applyNumberFormat="1" applyFont="1" applyFill="1" applyBorder="1" applyAlignment="1" quotePrefix="1">
      <alignment horizontal="right" vertical="center"/>
    </xf>
    <xf numFmtId="40" fontId="5" fillId="0" borderId="11" xfId="49" applyNumberFormat="1" applyFont="1" applyFill="1" applyBorder="1" applyAlignment="1" quotePrefix="1">
      <alignment horizontal="right" vertical="center"/>
    </xf>
    <xf numFmtId="38" fontId="5" fillId="0" borderId="18" xfId="49" applyNumberFormat="1" applyFont="1" applyFill="1" applyBorder="1" applyAlignment="1" quotePrefix="1">
      <alignment horizontal="right" vertical="center"/>
    </xf>
    <xf numFmtId="176" fontId="5" fillId="0" borderId="13" xfId="49" applyNumberFormat="1" applyFont="1" applyFill="1" applyBorder="1" applyAlignment="1">
      <alignment vertical="center"/>
    </xf>
    <xf numFmtId="38" fontId="5" fillId="0" borderId="13" xfId="49" applyNumberFormat="1" applyFont="1" applyFill="1" applyBorder="1" applyAlignment="1">
      <alignment vertical="center"/>
    </xf>
    <xf numFmtId="40" fontId="5" fillId="0" borderId="13" xfId="49" applyNumberFormat="1" applyFont="1" applyFill="1" applyBorder="1" applyAlignment="1">
      <alignment vertical="center"/>
    </xf>
    <xf numFmtId="38" fontId="5" fillId="0" borderId="32" xfId="49" applyNumberFormat="1" applyFont="1" applyFill="1" applyBorder="1" applyAlignment="1">
      <alignment vertical="center"/>
    </xf>
    <xf numFmtId="0" fontId="5" fillId="0" borderId="0" xfId="62" applyNumberFormat="1" applyFont="1" applyFill="1" applyBorder="1" applyAlignment="1">
      <alignment vertical="center"/>
      <protection/>
    </xf>
    <xf numFmtId="49" fontId="5" fillId="0" borderId="0" xfId="62" applyNumberFormat="1" applyFont="1" applyFill="1" applyBorder="1" applyAlignment="1" quotePrefix="1">
      <alignment horizontal="left" vertical="center"/>
      <protection/>
    </xf>
    <xf numFmtId="0" fontId="5" fillId="0" borderId="0" xfId="0" applyNumberFormat="1" applyFont="1" applyFill="1" applyBorder="1" applyAlignment="1">
      <alignment vertical="center" wrapText="1"/>
    </xf>
    <xf numFmtId="41" fontId="8" fillId="0" borderId="11" xfId="0" applyNumberFormat="1" applyFont="1" applyFill="1" applyBorder="1" applyAlignment="1">
      <alignment vertical="center"/>
    </xf>
    <xf numFmtId="41" fontId="8" fillId="0" borderId="0" xfId="0" applyNumberFormat="1" applyFont="1" applyFill="1" applyBorder="1" applyAlignment="1">
      <alignment vertical="center"/>
    </xf>
    <xf numFmtId="41" fontId="8" fillId="0" borderId="13" xfId="0" applyNumberFormat="1" applyFont="1" applyFill="1" applyBorder="1" applyAlignment="1">
      <alignment vertical="center"/>
    </xf>
    <xf numFmtId="41" fontId="8" fillId="0" borderId="31" xfId="0" applyNumberFormat="1" applyFont="1" applyFill="1" applyBorder="1" applyAlignment="1">
      <alignment vertical="center"/>
    </xf>
    <xf numFmtId="38" fontId="5" fillId="0" borderId="14" xfId="49" applyFont="1" applyFill="1" applyBorder="1" applyAlignment="1">
      <alignment vertical="center"/>
    </xf>
    <xf numFmtId="38" fontId="5" fillId="0" borderId="0" xfId="49" applyFont="1" applyFill="1" applyAlignment="1">
      <alignment horizontal="right"/>
    </xf>
    <xf numFmtId="41" fontId="13" fillId="0" borderId="41" xfId="0" applyNumberFormat="1" applyFont="1" applyFill="1" applyBorder="1" applyAlignment="1" applyProtection="1">
      <alignment vertical="center"/>
      <protection/>
    </xf>
    <xf numFmtId="41" fontId="6" fillId="0" borderId="18" xfId="49" applyNumberFormat="1" applyFont="1" applyFill="1" applyBorder="1" applyAlignment="1">
      <alignment horizontal="right" vertical="center" shrinkToFit="1"/>
    </xf>
    <xf numFmtId="41" fontId="41" fillId="0" borderId="29" xfId="49" applyNumberFormat="1" applyFont="1" applyFill="1" applyBorder="1" applyAlignment="1">
      <alignment horizontal="distributed" vertical="center" shrinkToFit="1"/>
    </xf>
    <xf numFmtId="41" fontId="14" fillId="0" borderId="29" xfId="49" applyNumberFormat="1" applyFont="1" applyFill="1" applyBorder="1" applyAlignment="1">
      <alignment horizontal="center" vertical="center" shrinkToFit="1"/>
    </xf>
    <xf numFmtId="41" fontId="41" fillId="0" borderId="11" xfId="49" applyNumberFormat="1" applyFont="1" applyFill="1" applyBorder="1" applyAlignment="1">
      <alignment horizontal="distributed" vertical="center" shrinkToFit="1"/>
    </xf>
    <xf numFmtId="41" fontId="14" fillId="0" borderId="11" xfId="49" applyNumberFormat="1" applyFont="1" applyFill="1" applyBorder="1" applyAlignment="1">
      <alignment horizontal="distributed" vertical="center" shrinkToFit="1"/>
    </xf>
    <xf numFmtId="41" fontId="7" fillId="0" borderId="16" xfId="49" applyNumberFormat="1" applyFont="1" applyFill="1" applyBorder="1" applyAlignment="1">
      <alignment horizontal="distributed" vertical="center" wrapText="1"/>
    </xf>
    <xf numFmtId="0" fontId="6" fillId="0" borderId="53" xfId="0" applyFont="1" applyFill="1" applyBorder="1" applyAlignment="1">
      <alignment horizontal="justify" vertical="center"/>
    </xf>
    <xf numFmtId="200" fontId="6" fillId="0" borderId="54" xfId="0" applyNumberFormat="1" applyFont="1" applyFill="1" applyBorder="1" applyAlignment="1">
      <alignment vertical="center"/>
    </xf>
    <xf numFmtId="200" fontId="6" fillId="0" borderId="54" xfId="0" applyNumberFormat="1" applyFont="1" applyFill="1" applyBorder="1" applyAlignment="1">
      <alignment horizontal="right" vertical="center"/>
    </xf>
    <xf numFmtId="200" fontId="6" fillId="0" borderId="54" xfId="0" applyNumberFormat="1" applyFont="1" applyBorder="1" applyAlignment="1">
      <alignment vertical="center"/>
    </xf>
    <xf numFmtId="200" fontId="6" fillId="0" borderId="55" xfId="0" applyNumberFormat="1" applyFont="1" applyBorder="1" applyAlignment="1">
      <alignment vertical="center"/>
    </xf>
    <xf numFmtId="200" fontId="5" fillId="0" borderId="0" xfId="0" applyNumberFormat="1" applyFont="1" applyFill="1" applyAlignment="1">
      <alignment vertical="center"/>
    </xf>
    <xf numFmtId="0" fontId="6" fillId="0" borderId="53" xfId="0" applyFont="1" applyBorder="1" applyAlignment="1">
      <alignment horizontal="justify" vertical="center"/>
    </xf>
    <xf numFmtId="200" fontId="6" fillId="0" borderId="54" xfId="0" applyNumberFormat="1" applyFont="1" applyFill="1" applyBorder="1" applyAlignment="1">
      <alignment vertical="center" shrinkToFit="1"/>
    </xf>
    <xf numFmtId="38" fontId="5" fillId="0" borderId="27" xfId="49" applyFont="1" applyFill="1" applyBorder="1" applyAlignment="1">
      <alignment horizontal="distributed" vertical="center"/>
    </xf>
    <xf numFmtId="38" fontId="5" fillId="0" borderId="10" xfId="49" applyFont="1" applyFill="1" applyBorder="1" applyAlignment="1">
      <alignment horizontal="distributed" vertical="center"/>
    </xf>
    <xf numFmtId="38" fontId="5" fillId="0" borderId="33" xfId="49" applyFont="1" applyFill="1" applyBorder="1" applyAlignment="1">
      <alignment horizontal="distributed" vertical="center"/>
    </xf>
    <xf numFmtId="38" fontId="5" fillId="0" borderId="19" xfId="49" applyFont="1" applyFill="1" applyBorder="1" applyAlignment="1">
      <alignment horizontal="distributed" vertical="center"/>
    </xf>
    <xf numFmtId="38" fontId="5" fillId="0" borderId="36" xfId="49" applyFont="1" applyFill="1" applyBorder="1" applyAlignment="1">
      <alignment horizontal="distributed" vertical="center"/>
    </xf>
    <xf numFmtId="38" fontId="5" fillId="0" borderId="25" xfId="49" applyFont="1" applyFill="1" applyBorder="1" applyAlignment="1">
      <alignment horizontal="distributed" vertical="center"/>
    </xf>
    <xf numFmtId="38" fontId="5" fillId="0" borderId="26" xfId="49" applyFont="1" applyFill="1" applyBorder="1" applyAlignment="1">
      <alignment horizontal="distributed" vertical="center"/>
    </xf>
    <xf numFmtId="38" fontId="5" fillId="0" borderId="25" xfId="49" applyFont="1" applyBorder="1" applyAlignment="1">
      <alignment horizontal="distributed" vertical="center"/>
    </xf>
    <xf numFmtId="38" fontId="5" fillId="0" borderId="25" xfId="49" applyFont="1" applyBorder="1" applyAlignment="1">
      <alignment horizontal="center" vertical="center" wrapText="1"/>
    </xf>
    <xf numFmtId="38" fontId="5" fillId="0" borderId="25" xfId="49" applyFont="1" applyBorder="1" applyAlignment="1">
      <alignment horizontal="center" vertical="center"/>
    </xf>
    <xf numFmtId="38" fontId="5" fillId="0" borderId="17" xfId="49" applyFont="1" applyBorder="1" applyAlignment="1">
      <alignment horizontal="distributed" vertical="center"/>
    </xf>
    <xf numFmtId="38" fontId="5" fillId="0" borderId="34" xfId="49" applyFont="1" applyBorder="1" applyAlignment="1">
      <alignment horizontal="distributed" vertical="center"/>
    </xf>
    <xf numFmtId="38" fontId="5" fillId="0" borderId="33" xfId="49" applyFont="1" applyBorder="1" applyAlignment="1">
      <alignment horizontal="distributed" vertical="center"/>
    </xf>
    <xf numFmtId="38" fontId="5" fillId="0" borderId="26" xfId="49" applyFont="1" applyBorder="1" applyAlignment="1">
      <alignment horizontal="distributed" vertical="center"/>
    </xf>
    <xf numFmtId="38" fontId="47" fillId="0" borderId="25" xfId="49" applyFont="1" applyBorder="1" applyAlignment="1">
      <alignment horizontal="center" vertical="center" wrapText="1"/>
    </xf>
    <xf numFmtId="38" fontId="47" fillId="0" borderId="25" xfId="49" applyFont="1" applyBorder="1" applyAlignment="1">
      <alignment horizontal="center" vertical="center"/>
    </xf>
    <xf numFmtId="38" fontId="47" fillId="0" borderId="29" xfId="49" applyFont="1" applyBorder="1" applyAlignment="1">
      <alignment horizontal="center" vertical="center" wrapText="1"/>
    </xf>
    <xf numFmtId="0" fontId="0" fillId="0" borderId="16" xfId="0" applyFont="1" applyBorder="1" applyAlignment="1">
      <alignment vertical="center"/>
    </xf>
    <xf numFmtId="38" fontId="5" fillId="0" borderId="19" xfId="49" applyFont="1" applyBorder="1" applyAlignment="1">
      <alignment horizontal="center" vertical="center" wrapText="1"/>
    </xf>
    <xf numFmtId="38" fontId="5" fillId="0" borderId="28" xfId="49" applyFont="1" applyBorder="1" applyAlignment="1">
      <alignment horizontal="distributed" vertical="center"/>
    </xf>
    <xf numFmtId="38" fontId="5" fillId="0" borderId="47" xfId="49" applyFont="1" applyBorder="1" applyAlignment="1">
      <alignment horizontal="distributed" vertical="center"/>
    </xf>
    <xf numFmtId="38" fontId="5" fillId="0" borderId="27" xfId="49" applyFont="1" applyBorder="1" applyAlignment="1">
      <alignment horizontal="distributed" vertical="center"/>
    </xf>
    <xf numFmtId="38" fontId="5" fillId="0" borderId="27" xfId="49" applyFont="1" applyBorder="1" applyAlignment="1">
      <alignment horizontal="distributed" vertical="center"/>
    </xf>
    <xf numFmtId="38" fontId="5" fillId="0" borderId="10" xfId="49" applyFont="1" applyBorder="1" applyAlignment="1">
      <alignment horizontal="distributed" vertical="center"/>
    </xf>
    <xf numFmtId="38" fontId="5" fillId="0" borderId="33" xfId="49" applyFont="1" applyBorder="1" applyAlignment="1">
      <alignment horizontal="distributed" vertical="center"/>
    </xf>
    <xf numFmtId="38" fontId="5" fillId="0" borderId="19" xfId="49" applyFont="1" applyBorder="1" applyAlignment="1">
      <alignment horizontal="distributed" vertical="center"/>
    </xf>
    <xf numFmtId="38" fontId="5" fillId="0" borderId="36" xfId="49" applyFont="1" applyBorder="1" applyAlignment="1">
      <alignment horizontal="center" vertical="center"/>
    </xf>
    <xf numFmtId="38" fontId="5" fillId="0" borderId="43" xfId="49" applyFont="1" applyBorder="1" applyAlignment="1">
      <alignment horizontal="center" vertical="center"/>
    </xf>
    <xf numFmtId="38" fontId="5" fillId="0" borderId="37" xfId="49" applyFont="1" applyBorder="1" applyAlignment="1">
      <alignment horizontal="center" vertical="center"/>
    </xf>
    <xf numFmtId="38" fontId="5" fillId="0" borderId="36" xfId="49" applyFont="1" applyBorder="1" applyAlignment="1">
      <alignment horizontal="distributed" vertical="center"/>
    </xf>
    <xf numFmtId="38" fontId="14" fillId="0" borderId="25" xfId="49" applyFont="1" applyBorder="1" applyAlignment="1">
      <alignment horizontal="center" vertical="center" wrapText="1"/>
    </xf>
    <xf numFmtId="38" fontId="14" fillId="0" borderId="25" xfId="49" applyFont="1" applyBorder="1" applyAlignment="1">
      <alignment horizontal="center" vertical="center"/>
    </xf>
    <xf numFmtId="41" fontId="6" fillId="0" borderId="29" xfId="49" applyNumberFormat="1" applyFont="1" applyBorder="1" applyAlignment="1">
      <alignment horizontal="center" vertical="center" shrinkToFit="1"/>
    </xf>
    <xf numFmtId="41" fontId="6" fillId="0" borderId="13" xfId="49" applyNumberFormat="1" applyFont="1" applyBorder="1" applyAlignment="1">
      <alignment horizontal="center" vertical="center" shrinkToFit="1"/>
    </xf>
    <xf numFmtId="41" fontId="6" fillId="0" borderId="30" xfId="49" applyNumberFormat="1" applyFont="1" applyBorder="1" applyAlignment="1">
      <alignment horizontal="center" vertical="center" shrinkToFit="1"/>
    </xf>
    <xf numFmtId="41" fontId="6" fillId="0" borderId="32" xfId="49" applyNumberFormat="1" applyFont="1" applyBorder="1" applyAlignment="1">
      <alignment horizontal="center" vertical="center" shrinkToFit="1"/>
    </xf>
    <xf numFmtId="41" fontId="6" fillId="0" borderId="56" xfId="49" applyNumberFormat="1" applyFont="1" applyBorder="1" applyAlignment="1">
      <alignment horizontal="center" vertical="center" shrinkToFit="1"/>
    </xf>
    <xf numFmtId="41" fontId="6" fillId="0" borderId="57" xfId="49" applyNumberFormat="1" applyFont="1" applyBorder="1" applyAlignment="1">
      <alignment horizontal="center" vertical="center" shrinkToFit="1"/>
    </xf>
    <xf numFmtId="38" fontId="6" fillId="0" borderId="35" xfId="49" applyFont="1" applyBorder="1" applyAlignment="1">
      <alignment horizontal="center" vertical="center"/>
    </xf>
    <xf numFmtId="38" fontId="6" fillId="0" borderId="12" xfId="49" applyFont="1" applyBorder="1" applyAlignment="1">
      <alignment horizontal="center" vertical="center"/>
    </xf>
    <xf numFmtId="38" fontId="39" fillId="0" borderId="36" xfId="49" applyFont="1" applyBorder="1" applyAlignment="1">
      <alignment horizontal="center" vertical="center"/>
    </xf>
    <xf numFmtId="38" fontId="39" fillId="0" borderId="43" xfId="49" applyFont="1" applyBorder="1" applyAlignment="1">
      <alignment horizontal="center" vertical="center"/>
    </xf>
    <xf numFmtId="38" fontId="39" fillId="0" borderId="37" xfId="49" applyFont="1" applyBorder="1" applyAlignment="1">
      <alignment horizontal="center" vertical="center"/>
    </xf>
    <xf numFmtId="38" fontId="6" fillId="0" borderId="58" xfId="49" applyFont="1" applyBorder="1" applyAlignment="1">
      <alignment horizontal="center" vertical="center"/>
    </xf>
    <xf numFmtId="41" fontId="6" fillId="0" borderId="38" xfId="49" applyNumberFormat="1" applyFont="1" applyBorder="1" applyAlignment="1">
      <alignment horizontal="center" vertical="center" shrinkToFit="1"/>
    </xf>
    <xf numFmtId="41" fontId="6" fillId="0" borderId="35" xfId="49" applyNumberFormat="1" applyFont="1" applyBorder="1" applyAlignment="1">
      <alignment horizontal="center" vertical="center" shrinkToFit="1"/>
    </xf>
    <xf numFmtId="41" fontId="6" fillId="0" borderId="46" xfId="49" applyNumberFormat="1" applyFont="1" applyBorder="1" applyAlignment="1">
      <alignment horizontal="center" vertical="center" shrinkToFit="1"/>
    </xf>
    <xf numFmtId="41" fontId="6" fillId="0" borderId="58" xfId="49" applyNumberFormat="1" applyFont="1" applyBorder="1" applyAlignment="1">
      <alignment horizontal="center" vertical="center" shrinkToFit="1"/>
    </xf>
    <xf numFmtId="38" fontId="41" fillId="0" borderId="15" xfId="49" applyFont="1" applyBorder="1" applyAlignment="1">
      <alignment horizontal="distributed" vertical="center" wrapText="1"/>
    </xf>
    <xf numFmtId="38" fontId="41" fillId="0" borderId="11" xfId="49" applyFont="1" applyBorder="1" applyAlignment="1">
      <alignment horizontal="distributed" vertical="center"/>
    </xf>
    <xf numFmtId="38" fontId="41" fillId="0" borderId="16" xfId="49" applyFont="1" applyBorder="1" applyAlignment="1">
      <alignment horizontal="distributed" vertical="center"/>
    </xf>
    <xf numFmtId="38" fontId="39" fillId="0" borderId="28" xfId="49" applyFont="1" applyBorder="1" applyAlignment="1">
      <alignment horizontal="center" vertical="center"/>
    </xf>
    <xf numFmtId="38" fontId="39" fillId="0" borderId="18" xfId="49" applyFont="1" applyBorder="1" applyAlignment="1">
      <alignment horizontal="center" vertical="center"/>
    </xf>
    <xf numFmtId="38" fontId="39" fillId="0" borderId="17" xfId="49" applyFont="1" applyBorder="1" applyAlignment="1">
      <alignment horizontal="center" vertical="center"/>
    </xf>
    <xf numFmtId="38" fontId="39" fillId="0" borderId="27" xfId="49" applyFont="1" applyBorder="1" applyAlignment="1">
      <alignment horizontal="distributed" vertical="center"/>
    </xf>
    <xf numFmtId="38" fontId="39" fillId="0" borderId="10" xfId="49" applyFont="1" applyBorder="1" applyAlignment="1">
      <alignment horizontal="distributed" vertical="center"/>
    </xf>
    <xf numFmtId="38" fontId="39" fillId="0" borderId="33" xfId="49" applyFont="1" applyBorder="1" applyAlignment="1">
      <alignment horizontal="distributed" vertical="center"/>
    </xf>
    <xf numFmtId="38" fontId="39" fillId="0" borderId="15" xfId="49" applyFont="1" applyBorder="1" applyAlignment="1">
      <alignment horizontal="distributed" vertical="center"/>
    </xf>
    <xf numFmtId="38" fontId="39" fillId="0" borderId="11" xfId="49" applyFont="1" applyBorder="1" applyAlignment="1">
      <alignment horizontal="distributed" vertical="center"/>
    </xf>
    <xf numFmtId="38" fontId="39" fillId="0" borderId="16" xfId="49" applyFont="1" applyBorder="1" applyAlignment="1">
      <alignment horizontal="distributed" vertical="center"/>
    </xf>
    <xf numFmtId="38" fontId="39" fillId="0" borderId="15" xfId="49" applyFont="1" applyBorder="1" applyAlignment="1">
      <alignment horizontal="distributed" vertical="center" wrapText="1"/>
    </xf>
    <xf numFmtId="38" fontId="39" fillId="0" borderId="11" xfId="49" applyFont="1" applyBorder="1" applyAlignment="1">
      <alignment horizontal="distributed" vertical="center"/>
    </xf>
    <xf numFmtId="38" fontId="39" fillId="0" borderId="16" xfId="49" applyFont="1" applyBorder="1" applyAlignment="1">
      <alignment horizontal="distributed" vertical="center"/>
    </xf>
    <xf numFmtId="38" fontId="5" fillId="0" borderId="38" xfId="49" applyFont="1" applyFill="1" applyBorder="1" applyAlignment="1">
      <alignment horizontal="center"/>
    </xf>
    <xf numFmtId="38" fontId="5" fillId="0" borderId="35" xfId="49" applyFont="1" applyFill="1" applyBorder="1" applyAlignment="1">
      <alignment horizontal="center"/>
    </xf>
    <xf numFmtId="38" fontId="6" fillId="0" borderId="0" xfId="49" applyFont="1" applyFill="1" applyBorder="1" applyAlignment="1">
      <alignment horizontal="center"/>
    </xf>
    <xf numFmtId="38" fontId="6" fillId="0" borderId="10" xfId="49" applyFont="1" applyFill="1" applyBorder="1" applyAlignment="1">
      <alignment horizontal="center"/>
    </xf>
    <xf numFmtId="38" fontId="14" fillId="0" borderId="25" xfId="49" applyFont="1" applyFill="1" applyBorder="1" applyAlignment="1">
      <alignment horizontal="distributed" vertical="center" wrapText="1"/>
    </xf>
    <xf numFmtId="38" fontId="14" fillId="0" borderId="25" xfId="49" applyFont="1" applyFill="1" applyBorder="1" applyAlignment="1">
      <alignment horizontal="distributed" vertical="center"/>
    </xf>
    <xf numFmtId="38" fontId="14" fillId="0" borderId="25" xfId="49" applyFont="1" applyFill="1" applyBorder="1" applyAlignment="1">
      <alignment horizontal="distributed" vertical="center" wrapText="1"/>
    </xf>
    <xf numFmtId="38" fontId="14" fillId="0" borderId="25" xfId="49" applyFont="1" applyFill="1" applyBorder="1" applyAlignment="1">
      <alignment horizontal="distributed" vertical="center"/>
    </xf>
    <xf numFmtId="38" fontId="5" fillId="0" borderId="25" xfId="49" applyFont="1" applyFill="1" applyBorder="1" applyAlignment="1">
      <alignment horizontal="distributed" vertical="center"/>
    </xf>
    <xf numFmtId="38" fontId="5" fillId="0" borderId="25" xfId="49" applyFont="1" applyFill="1" applyBorder="1" applyAlignment="1">
      <alignment horizontal="distributed" vertical="center" wrapText="1"/>
    </xf>
    <xf numFmtId="38" fontId="5" fillId="0" borderId="47" xfId="49" applyFont="1" applyFill="1" applyBorder="1" applyAlignment="1">
      <alignment horizontal="distributed" vertical="center"/>
    </xf>
    <xf numFmtId="38" fontId="5" fillId="0" borderId="0" xfId="49" applyFont="1" applyFill="1" applyBorder="1" applyAlignment="1">
      <alignment horizontal="distributed" vertical="center"/>
    </xf>
    <xf numFmtId="38" fontId="5" fillId="0" borderId="34" xfId="49" applyFont="1" applyFill="1" applyBorder="1" applyAlignment="1">
      <alignment horizontal="distributed" vertical="center"/>
    </xf>
    <xf numFmtId="38" fontId="5" fillId="0" borderId="26" xfId="49" applyFont="1" applyFill="1" applyBorder="1" applyAlignment="1">
      <alignment horizontal="distributed" vertical="center"/>
    </xf>
    <xf numFmtId="38" fontId="5" fillId="0" borderId="28" xfId="49" applyFont="1" applyFill="1" applyBorder="1" applyAlignment="1">
      <alignment horizontal="distributed" vertical="center"/>
    </xf>
    <xf numFmtId="38" fontId="14" fillId="0" borderId="19" xfId="49" applyFont="1" applyFill="1" applyBorder="1" applyAlignment="1">
      <alignment horizontal="distributed" vertical="center"/>
    </xf>
    <xf numFmtId="38" fontId="14" fillId="0" borderId="36" xfId="49" applyFont="1" applyFill="1" applyBorder="1" applyAlignment="1">
      <alignment horizontal="distributed" vertical="center"/>
    </xf>
    <xf numFmtId="38" fontId="14" fillId="0" borderId="0" xfId="49" applyFont="1" applyFill="1" applyBorder="1" applyAlignment="1">
      <alignment horizontal="distributed" vertical="center" wrapText="1"/>
    </xf>
    <xf numFmtId="38" fontId="14" fillId="0" borderId="36" xfId="49" applyFont="1" applyFill="1" applyBorder="1" applyAlignment="1">
      <alignment horizontal="distributed" vertical="center" wrapText="1"/>
    </xf>
    <xf numFmtId="38" fontId="14" fillId="0" borderId="37" xfId="49" applyFont="1" applyFill="1" applyBorder="1" applyAlignment="1">
      <alignment horizontal="distributed" vertical="center" wrapText="1"/>
    </xf>
    <xf numFmtId="0" fontId="5" fillId="0" borderId="11" xfId="0" applyFont="1" applyFill="1" applyBorder="1" applyAlignment="1">
      <alignment horizontal="left" vertical="center"/>
    </xf>
    <xf numFmtId="0" fontId="5" fillId="0" borderId="17" xfId="0" applyFont="1" applyFill="1" applyBorder="1" applyAlignment="1">
      <alignment horizontal="left" vertical="center"/>
    </xf>
    <xf numFmtId="0" fontId="5" fillId="0" borderId="34" xfId="0" applyFont="1" applyFill="1" applyBorder="1" applyAlignment="1">
      <alignment horizontal="left" vertical="center"/>
    </xf>
    <xf numFmtId="0" fontId="5" fillId="0" borderId="33" xfId="0" applyFont="1" applyFill="1" applyBorder="1" applyAlignment="1">
      <alignment horizontal="left" vertical="center"/>
    </xf>
    <xf numFmtId="0" fontId="5" fillId="0" borderId="29" xfId="0" applyFont="1" applyFill="1" applyBorder="1" applyAlignment="1">
      <alignment horizontal="left" vertical="center"/>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30" xfId="0" applyFont="1" applyFill="1" applyBorder="1" applyAlignment="1">
      <alignment horizontal="left" vertical="center"/>
    </xf>
    <xf numFmtId="0" fontId="5" fillId="0" borderId="38" xfId="0" applyFont="1" applyFill="1" applyBorder="1" applyAlignment="1">
      <alignment horizontal="left" vertical="center"/>
    </xf>
    <xf numFmtId="0" fontId="5" fillId="0" borderId="35" xfId="0" applyFont="1" applyFill="1" applyBorder="1" applyAlignment="1">
      <alignment horizontal="left" vertical="center"/>
    </xf>
    <xf numFmtId="0" fontId="5" fillId="0" borderId="13" xfId="0" applyFont="1" applyFill="1" applyBorder="1" applyAlignment="1">
      <alignment horizontal="left" vertical="center"/>
    </xf>
    <xf numFmtId="0" fontId="5" fillId="0" borderId="4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0" xfId="0" applyFont="1" applyFill="1" applyBorder="1" applyAlignment="1">
      <alignment vertical="center" wrapText="1"/>
    </xf>
    <xf numFmtId="0" fontId="5" fillId="0" borderId="36"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59" xfId="0" applyFont="1" applyFill="1" applyBorder="1" applyAlignment="1">
      <alignment horizontal="left" vertical="center"/>
    </xf>
    <xf numFmtId="38" fontId="5" fillId="0" borderId="19" xfId="49" applyFont="1" applyFill="1" applyBorder="1" applyAlignment="1">
      <alignment horizontal="center" vertical="center"/>
    </xf>
    <xf numFmtId="38" fontId="5" fillId="0" borderId="36" xfId="49" applyFont="1" applyFill="1" applyBorder="1" applyAlignment="1">
      <alignment horizontal="center" vertical="center"/>
    </xf>
    <xf numFmtId="38" fontId="5" fillId="0" borderId="27" xfId="49" applyFont="1" applyFill="1" applyBorder="1" applyAlignment="1">
      <alignment horizontal="center" vertical="center" wrapText="1"/>
    </xf>
    <xf numFmtId="38" fontId="5" fillId="0" borderId="33" xfId="49" applyFont="1" applyFill="1" applyBorder="1" applyAlignment="1">
      <alignment horizontal="center" vertical="center"/>
    </xf>
    <xf numFmtId="189" fontId="4" fillId="0" borderId="0" xfId="63" applyNumberFormat="1" applyFont="1" applyFill="1" applyAlignment="1">
      <alignment horizontal="left" vertical="center"/>
      <protection/>
    </xf>
    <xf numFmtId="199" fontId="4" fillId="0" borderId="0" xfId="63" applyNumberFormat="1" applyFont="1" applyFill="1" applyAlignment="1">
      <alignment horizontal="left" vertical="center"/>
      <protection/>
    </xf>
    <xf numFmtId="189" fontId="11" fillId="0" borderId="47" xfId="63" applyNumberFormat="1" applyFont="1" applyFill="1" applyBorder="1" applyAlignment="1">
      <alignment horizontal="center" vertical="center" wrapText="1"/>
      <protection/>
    </xf>
    <xf numFmtId="189" fontId="11" fillId="0" borderId="0" xfId="63" applyNumberFormat="1" applyFont="1" applyFill="1" applyBorder="1" applyAlignment="1">
      <alignment horizontal="center" vertical="center" wrapText="1"/>
      <protection/>
    </xf>
    <xf numFmtId="189" fontId="11" fillId="0" borderId="34" xfId="63" applyNumberFormat="1" applyFont="1" applyFill="1" applyBorder="1" applyAlignment="1">
      <alignment horizontal="center" vertical="center" wrapText="1"/>
      <protection/>
    </xf>
    <xf numFmtId="189" fontId="13" fillId="0" borderId="0" xfId="63" applyNumberFormat="1" applyFont="1" applyFill="1" applyBorder="1" applyAlignment="1">
      <alignment horizontal="distributed" vertical="center"/>
      <protection/>
    </xf>
    <xf numFmtId="189" fontId="8" fillId="0" borderId="0" xfId="63" applyNumberFormat="1" applyFont="1" applyFill="1" applyBorder="1" applyAlignment="1">
      <alignment vertical="center"/>
      <protection/>
    </xf>
    <xf numFmtId="199" fontId="8" fillId="0" borderId="0" xfId="63" applyNumberFormat="1" applyFont="1" applyFill="1" applyBorder="1" applyAlignment="1">
      <alignment vertical="center"/>
      <protection/>
    </xf>
    <xf numFmtId="189" fontId="11" fillId="0" borderId="46" xfId="63" applyNumberFormat="1" applyFont="1" applyFill="1" applyBorder="1" applyAlignment="1">
      <alignment horizontal="right" vertical="center"/>
      <protection/>
    </xf>
    <xf numFmtId="199" fontId="11" fillId="0" borderId="46" xfId="63" applyNumberFormat="1" applyFont="1" applyFill="1" applyBorder="1" applyAlignment="1">
      <alignment horizontal="right" vertical="center"/>
      <protection/>
    </xf>
    <xf numFmtId="189" fontId="11" fillId="0" borderId="27" xfId="63" applyNumberFormat="1" applyFont="1" applyFill="1" applyBorder="1" applyAlignment="1">
      <alignment horizontal="center" vertical="center" wrapText="1"/>
      <protection/>
    </xf>
    <xf numFmtId="189" fontId="11" fillId="0" borderId="10" xfId="63" applyNumberFormat="1" applyFont="1" applyFill="1" applyBorder="1" applyAlignment="1">
      <alignment horizontal="center" vertical="center" wrapText="1"/>
      <protection/>
    </xf>
    <xf numFmtId="189" fontId="11" fillId="0" borderId="33" xfId="63" applyNumberFormat="1" applyFont="1" applyFill="1" applyBorder="1" applyAlignment="1">
      <alignment horizontal="center" vertical="center" wrapText="1"/>
      <protection/>
    </xf>
    <xf numFmtId="189" fontId="11" fillId="0" borderId="19" xfId="63" applyNumberFormat="1" applyFont="1" applyFill="1" applyBorder="1" applyAlignment="1">
      <alignment horizontal="center" vertical="center"/>
      <protection/>
    </xf>
    <xf numFmtId="38" fontId="5" fillId="0" borderId="14" xfId="49" applyFont="1" applyBorder="1" applyAlignment="1">
      <alignment horizontal="left"/>
    </xf>
    <xf numFmtId="0" fontId="5" fillId="0" borderId="61" xfId="0" applyNumberFormat="1" applyFont="1" applyFill="1" applyBorder="1" applyAlignment="1">
      <alignment vertical="center" shrinkToFit="1"/>
    </xf>
    <xf numFmtId="0" fontId="5" fillId="0" borderId="62" xfId="0" applyFont="1" applyFill="1" applyBorder="1" applyAlignment="1">
      <alignment horizontal="center" vertical="center"/>
    </xf>
    <xf numFmtId="0" fontId="6" fillId="0" borderId="0" xfId="0" applyFont="1" applyFill="1" applyBorder="1" applyAlignment="1">
      <alignment vertical="center"/>
    </xf>
    <xf numFmtId="0" fontId="11" fillId="0" borderId="62" xfId="0" applyFont="1" applyFill="1" applyBorder="1" applyAlignment="1">
      <alignment horizontal="center" vertical="center"/>
    </xf>
    <xf numFmtId="0" fontId="11" fillId="0" borderId="48" xfId="0" applyFont="1" applyFill="1" applyBorder="1" applyAlignment="1">
      <alignment horizontal="center" vertical="center"/>
    </xf>
    <xf numFmtId="0" fontId="6" fillId="0" borderId="23" xfId="0" applyFont="1" applyFill="1" applyBorder="1" applyAlignment="1">
      <alignment vertical="center"/>
    </xf>
    <xf numFmtId="0"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3" fontId="5" fillId="0" borderId="27" xfId="0" applyNumberFormat="1" applyFont="1" applyFill="1" applyBorder="1" applyAlignment="1">
      <alignment horizontal="center" vertical="center"/>
    </xf>
    <xf numFmtId="3" fontId="5" fillId="0" borderId="33" xfId="0" applyNumberFormat="1" applyFont="1" applyFill="1" applyBorder="1" applyAlignment="1">
      <alignment horizontal="center" vertical="center"/>
    </xf>
    <xf numFmtId="176" fontId="5" fillId="0" borderId="63" xfId="49" applyNumberFormat="1" applyFont="1" applyFill="1" applyBorder="1" applyAlignment="1">
      <alignment vertical="center" wrapText="1"/>
    </xf>
    <xf numFmtId="176" fontId="5" fillId="0" borderId="64" xfId="49" applyNumberFormat="1" applyFont="1" applyFill="1" applyBorder="1" applyAlignment="1">
      <alignment vertical="center"/>
    </xf>
    <xf numFmtId="176" fontId="5" fillId="0" borderId="65" xfId="49" applyNumberFormat="1" applyFont="1" applyFill="1" applyBorder="1" applyAlignment="1">
      <alignment vertical="center"/>
    </xf>
    <xf numFmtId="176" fontId="5" fillId="0" borderId="15" xfId="49" applyNumberFormat="1" applyFont="1" applyFill="1" applyBorder="1" applyAlignment="1">
      <alignment horizontal="distributed" vertical="center"/>
    </xf>
    <xf numFmtId="176" fontId="5" fillId="0" borderId="28" xfId="49" applyNumberFormat="1" applyFont="1" applyFill="1" applyBorder="1" applyAlignment="1">
      <alignment horizontal="distributed" vertical="center"/>
    </xf>
    <xf numFmtId="41" fontId="5" fillId="0" borderId="29" xfId="49" applyNumberFormat="1" applyFont="1" applyFill="1" applyBorder="1" applyAlignment="1">
      <alignment horizontal="center" vertical="center" wrapText="1"/>
    </xf>
    <xf numFmtId="41" fontId="5" fillId="0" borderId="11" xfId="49" applyNumberFormat="1" applyFont="1" applyFill="1" applyBorder="1" applyAlignment="1">
      <alignment horizontal="center" vertical="center" wrapText="1"/>
    </xf>
    <xf numFmtId="41" fontId="6" fillId="0" borderId="0" xfId="49" applyNumberFormat="1" applyFont="1" applyFill="1" applyBorder="1" applyAlignment="1">
      <alignment horizontal="distributed" vertical="center"/>
    </xf>
    <xf numFmtId="41" fontId="5" fillId="0" borderId="15" xfId="49" applyNumberFormat="1" applyFont="1" applyFill="1" applyBorder="1" applyAlignment="1">
      <alignment horizontal="center" vertical="center" wrapText="1"/>
    </xf>
    <xf numFmtId="41" fontId="39" fillId="0" borderId="28" xfId="49" applyNumberFormat="1" applyFont="1" applyFill="1" applyBorder="1" applyAlignment="1">
      <alignment horizontal="center" vertical="center" wrapText="1"/>
    </xf>
    <xf numFmtId="41" fontId="39" fillId="0" borderId="18" xfId="49" applyNumberFormat="1" applyFont="1" applyFill="1" applyBorder="1" applyAlignment="1">
      <alignment horizontal="center" vertical="center" wrapText="1"/>
    </xf>
    <xf numFmtId="41" fontId="39" fillId="0" borderId="29" xfId="49" applyNumberFormat="1" applyFont="1" applyFill="1" applyBorder="1" applyAlignment="1">
      <alignment horizontal="center" vertical="center" wrapText="1"/>
    </xf>
    <xf numFmtId="41" fontId="39" fillId="0" borderId="11" xfId="49" applyNumberFormat="1" applyFont="1" applyFill="1" applyBorder="1" applyAlignment="1">
      <alignment horizontal="center" vertical="center" wrapText="1"/>
    </xf>
    <xf numFmtId="41" fontId="5" fillId="0" borderId="47" xfId="49" applyNumberFormat="1" applyFont="1" applyFill="1" applyBorder="1" applyAlignment="1">
      <alignment horizontal="center" vertical="center"/>
    </xf>
    <xf numFmtId="41" fontId="5" fillId="0" borderId="27" xfId="49" applyNumberFormat="1" applyFont="1" applyFill="1" applyBorder="1" applyAlignment="1">
      <alignment horizontal="center" vertical="center"/>
    </xf>
    <xf numFmtId="41" fontId="5" fillId="0" borderId="0" xfId="49" applyNumberFormat="1" applyFont="1" applyFill="1" applyBorder="1" applyAlignment="1">
      <alignment horizontal="center" vertical="center"/>
    </xf>
    <xf numFmtId="41" fontId="5" fillId="0" borderId="10" xfId="49" applyNumberFormat="1" applyFont="1" applyFill="1" applyBorder="1" applyAlignment="1">
      <alignment horizontal="center" vertical="center"/>
    </xf>
    <xf numFmtId="41" fontId="5" fillId="0" borderId="34" xfId="49" applyNumberFormat="1" applyFont="1" applyFill="1" applyBorder="1" applyAlignment="1">
      <alignment horizontal="center" vertical="center"/>
    </xf>
    <xf numFmtId="41" fontId="5" fillId="0" borderId="33" xfId="49" applyNumberFormat="1" applyFont="1" applyFill="1" applyBorder="1" applyAlignment="1">
      <alignment horizontal="center" vertical="center"/>
    </xf>
    <xf numFmtId="41" fontId="5" fillId="0" borderId="15" xfId="49" applyNumberFormat="1" applyFont="1" applyFill="1" applyBorder="1" applyAlignment="1">
      <alignment horizontal="center" vertical="center"/>
    </xf>
    <xf numFmtId="41" fontId="5" fillId="0" borderId="29" xfId="49" applyNumberFormat="1" applyFont="1" applyFill="1" applyBorder="1" applyAlignment="1">
      <alignment horizontal="center" vertical="center"/>
    </xf>
    <xf numFmtId="41" fontId="5" fillId="0" borderId="11" xfId="49" applyNumberFormat="1" applyFont="1" applyFill="1" applyBorder="1" applyAlignment="1">
      <alignment horizontal="center" vertical="center"/>
    </xf>
    <xf numFmtId="41" fontId="39" fillId="0" borderId="15" xfId="49" applyNumberFormat="1" applyFont="1" applyFill="1" applyBorder="1" applyAlignment="1">
      <alignment horizontal="distributed" vertical="center" wrapText="1"/>
    </xf>
    <xf numFmtId="41" fontId="39" fillId="0" borderId="11" xfId="49" applyNumberFormat="1" applyFont="1" applyFill="1" applyBorder="1" applyAlignment="1">
      <alignment horizontal="distributed" vertical="center" wrapText="1"/>
    </xf>
    <xf numFmtId="41" fontId="5" fillId="0" borderId="19" xfId="49" applyNumberFormat="1" applyFont="1" applyFill="1" applyBorder="1" applyAlignment="1">
      <alignment horizontal="center" vertical="center"/>
    </xf>
    <xf numFmtId="41" fontId="6" fillId="0" borderId="38" xfId="49" applyNumberFormat="1" applyFont="1" applyFill="1" applyBorder="1" applyAlignment="1">
      <alignment horizontal="distributed" vertical="distributed" shrinkToFit="1"/>
    </xf>
    <xf numFmtId="41" fontId="6" fillId="0" borderId="35" xfId="49" applyNumberFormat="1" applyFont="1" applyFill="1" applyBorder="1" applyAlignment="1">
      <alignment horizontal="distributed" vertical="distributed" shrinkToFit="1"/>
    </xf>
    <xf numFmtId="41" fontId="5" fillId="0" borderId="35" xfId="49" applyNumberFormat="1" applyFont="1" applyFill="1" applyBorder="1" applyAlignment="1">
      <alignment horizontal="center" vertical="center"/>
    </xf>
    <xf numFmtId="41" fontId="5" fillId="0" borderId="30" xfId="49" applyNumberFormat="1" applyFont="1" applyFill="1" applyBorder="1" applyAlignment="1">
      <alignment horizontal="center" vertical="center"/>
    </xf>
    <xf numFmtId="41" fontId="5" fillId="0" borderId="18" xfId="49" applyNumberFormat="1" applyFont="1" applyFill="1" applyBorder="1" applyAlignment="1">
      <alignment horizontal="center" vertical="center"/>
    </xf>
    <xf numFmtId="41" fontId="5" fillId="0" borderId="16" xfId="49" applyNumberFormat="1" applyFont="1" applyFill="1" applyBorder="1" applyAlignment="1">
      <alignment horizontal="center" vertical="center" wrapText="1"/>
    </xf>
    <xf numFmtId="41" fontId="5" fillId="0" borderId="28" xfId="49" applyNumberFormat="1" applyFont="1" applyFill="1" applyBorder="1" applyAlignment="1">
      <alignment horizontal="center" vertical="center"/>
    </xf>
    <xf numFmtId="41" fontId="14" fillId="0" borderId="29" xfId="49" applyNumberFormat="1" applyFont="1" applyFill="1" applyBorder="1" applyAlignment="1">
      <alignment horizontal="center" vertical="center" wrapText="1"/>
    </xf>
    <xf numFmtId="41" fontId="5" fillId="0" borderId="17" xfId="49" applyNumberFormat="1" applyFont="1" applyFill="1" applyBorder="1" applyAlignment="1">
      <alignment horizontal="center" vertical="center" wrapText="1"/>
    </xf>
    <xf numFmtId="38" fontId="5" fillId="0" borderId="28" xfId="49" applyFont="1" applyFill="1" applyBorder="1" applyAlignment="1">
      <alignment horizontal="center" vertical="center"/>
    </xf>
    <xf numFmtId="38" fontId="5" fillId="0" borderId="18" xfId="49" applyFont="1" applyFill="1" applyBorder="1" applyAlignment="1">
      <alignment horizontal="center" vertical="center"/>
    </xf>
    <xf numFmtId="38" fontId="5" fillId="0" borderId="17" xfId="49" applyFont="1" applyFill="1" applyBorder="1" applyAlignment="1">
      <alignment horizontal="center" vertical="center"/>
    </xf>
    <xf numFmtId="38" fontId="5" fillId="0" borderId="27" xfId="49" applyFont="1" applyFill="1" applyBorder="1" applyAlignment="1">
      <alignment horizontal="center" vertical="center"/>
    </xf>
    <xf numFmtId="38" fontId="5" fillId="0" borderId="10" xfId="49" applyFont="1" applyFill="1" applyBorder="1" applyAlignment="1">
      <alignment horizontal="center" vertical="center"/>
    </xf>
    <xf numFmtId="38" fontId="5" fillId="0" borderId="29" xfId="49" applyFont="1" applyFill="1" applyBorder="1" applyAlignment="1">
      <alignment horizontal="center" vertical="center"/>
    </xf>
    <xf numFmtId="38" fontId="5" fillId="0" borderId="16" xfId="49" applyFont="1" applyFill="1" applyBorder="1" applyAlignment="1">
      <alignment horizontal="center" vertical="center"/>
    </xf>
    <xf numFmtId="38" fontId="5" fillId="0" borderId="29" xfId="49" applyFont="1" applyFill="1" applyBorder="1" applyAlignment="1">
      <alignment horizontal="center" vertical="center" wrapText="1"/>
    </xf>
    <xf numFmtId="38" fontId="5" fillId="0" borderId="16" xfId="49" applyFont="1" applyFill="1" applyBorder="1" applyAlignment="1">
      <alignment horizontal="center" vertical="center" wrapText="1"/>
    </xf>
    <xf numFmtId="38" fontId="5" fillId="0" borderId="11" xfId="49" applyFont="1" applyFill="1" applyBorder="1" applyAlignment="1">
      <alignment horizontal="center" vertical="center" wrapText="1"/>
    </xf>
    <xf numFmtId="38" fontId="5" fillId="0" borderId="11" xfId="49" applyFont="1" applyFill="1" applyBorder="1" applyAlignment="1">
      <alignment horizontal="center" vertical="center"/>
    </xf>
    <xf numFmtId="0" fontId="5" fillId="0" borderId="66" xfId="0" applyFont="1" applyBorder="1" applyAlignment="1">
      <alignment horizontal="center" vertical="center"/>
    </xf>
    <xf numFmtId="0" fontId="5" fillId="0" borderId="49" xfId="0" applyFont="1" applyBorder="1" applyAlignment="1">
      <alignment horizontal="center" vertical="center"/>
    </xf>
    <xf numFmtId="0" fontId="5" fillId="0" borderId="49" xfId="0" applyFont="1" applyBorder="1" applyAlignment="1">
      <alignment horizontal="center" vertical="center" wrapText="1"/>
    </xf>
    <xf numFmtId="0" fontId="5" fillId="0" borderId="67" xfId="0" applyFont="1" applyBorder="1" applyAlignment="1">
      <alignment horizontal="center" vertical="center"/>
    </xf>
    <xf numFmtId="0" fontId="5" fillId="0" borderId="48" xfId="0" applyFont="1" applyBorder="1" applyAlignment="1">
      <alignment horizontal="center" vertical="center"/>
    </xf>
    <xf numFmtId="0" fontId="39" fillId="0" borderId="49" xfId="0" applyFont="1" applyBorder="1" applyAlignment="1">
      <alignment horizontal="center" vertical="center" wrapText="1"/>
    </xf>
    <xf numFmtId="0" fontId="5" fillId="0" borderId="68" xfId="0" applyFont="1" applyBorder="1" applyAlignment="1">
      <alignment horizontal="center" vertical="center"/>
    </xf>
    <xf numFmtId="0" fontId="5" fillId="0" borderId="23" xfId="0" applyFont="1" applyFill="1" applyBorder="1" applyAlignment="1">
      <alignment horizontal="justify" vertical="center"/>
    </xf>
    <xf numFmtId="0" fontId="5" fillId="0" borderId="20" xfId="0" applyFont="1" applyBorder="1" applyAlignment="1">
      <alignment horizontal="center" vertical="center"/>
    </xf>
    <xf numFmtId="0" fontId="5" fillId="0" borderId="21" xfId="0" applyFont="1" applyBorder="1" applyAlignment="1">
      <alignment horizontal="center" vertical="center" wrapText="1"/>
    </xf>
    <xf numFmtId="0" fontId="5" fillId="0" borderId="69" xfId="0" applyFont="1" applyBorder="1" applyAlignment="1">
      <alignment vertical="center"/>
    </xf>
    <xf numFmtId="0" fontId="5" fillId="0" borderId="24" xfId="0" applyFont="1" applyFill="1" applyBorder="1" applyAlignment="1">
      <alignment horizontal="justify"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2" xfId="0" applyFont="1" applyFill="1" applyBorder="1" applyAlignment="1">
      <alignment horizontal="justify"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h16" xfId="61"/>
    <cellStyle name="標準_Ｈ１０登載項目（検討後）照会先一覧" xfId="62"/>
    <cellStyle name="標準_H19病院報告　総合_16-7元" xfId="63"/>
    <cellStyle name="標準_KH03" xfId="64"/>
    <cellStyle name="標準_Sheet1" xfId="65"/>
    <cellStyle name="標準_Sheet1_１６－１医師、歯科医師、薬剤師数（２）_１６－１" xfId="66"/>
    <cellStyle name="標準_Sheet1_１６－１医師、歯科医師、薬剤師数（３）_１６－１"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z137001\common(G)\mydocument\&#12304;&#19968;&#26178;&#20316;&#26989;&#12398;&#22580;&#25152;&#12305;\2112&#32113;&#35336;&#29031;&#20250;\&#12496;&#12483;&#12463;&#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総覧"/>
      <sheetName val="Sheet1"/>
      <sheetName val="1総覧 (2)"/>
      <sheetName val="医師数"/>
      <sheetName val="医師（主たる）"/>
      <sheetName val="歯科医師"/>
      <sheetName val="やくざ医師"/>
      <sheetName val="歯科医師(H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49"/>
  <sheetViews>
    <sheetView tabSelected="1" zoomScalePageLayoutView="0" workbookViewId="0" topLeftCell="A1">
      <selection activeCell="A1" sqref="A1"/>
    </sheetView>
  </sheetViews>
  <sheetFormatPr defaultColWidth="9.00390625" defaultRowHeight="13.5"/>
  <cols>
    <col min="1" max="1" width="1.625" style="1" customWidth="1"/>
    <col min="2" max="2" width="9.125" style="1" customWidth="1"/>
    <col min="3" max="3" width="3.00390625" style="1" customWidth="1"/>
    <col min="4" max="4" width="2.75390625" style="1" customWidth="1"/>
    <col min="5" max="5" width="2.50390625" style="1" customWidth="1"/>
    <col min="6" max="6" width="66.375" style="1" customWidth="1"/>
    <col min="7" max="16384" width="9.00390625" style="1" customWidth="1"/>
  </cols>
  <sheetData>
    <row r="1" ht="13.5" customHeight="1"/>
    <row r="2" ht="18" customHeight="1">
      <c r="B2" s="1" t="s">
        <v>68</v>
      </c>
    </row>
    <row r="3" ht="18" customHeight="1"/>
    <row r="4" spans="2:13" ht="18" customHeight="1">
      <c r="B4" s="340">
        <v>16</v>
      </c>
      <c r="C4" s="599" t="s">
        <v>885</v>
      </c>
      <c r="D4" s="340">
        <v>1</v>
      </c>
      <c r="E4" s="600" t="s">
        <v>886</v>
      </c>
      <c r="F4" s="61" t="s">
        <v>887</v>
      </c>
      <c r="G4" s="119"/>
      <c r="H4" s="119"/>
      <c r="I4" s="119"/>
      <c r="J4" s="119"/>
      <c r="K4" s="119"/>
      <c r="L4" s="119"/>
      <c r="M4" s="119"/>
    </row>
    <row r="5" spans="2:6" ht="18" customHeight="1">
      <c r="B5" s="340"/>
      <c r="C5" s="70"/>
      <c r="D5" s="340"/>
      <c r="E5" s="73"/>
      <c r="F5" s="61" t="s">
        <v>888</v>
      </c>
    </row>
    <row r="6" spans="2:6" ht="18" customHeight="1">
      <c r="B6" s="340"/>
      <c r="C6" s="70"/>
      <c r="D6" s="340"/>
      <c r="E6" s="73"/>
      <c r="F6" s="61" t="s">
        <v>889</v>
      </c>
    </row>
    <row r="7" spans="2:6" ht="18" customHeight="1">
      <c r="B7" s="340"/>
      <c r="C7" s="70"/>
      <c r="D7" s="340"/>
      <c r="E7" s="73"/>
      <c r="F7" s="61" t="s">
        <v>890</v>
      </c>
    </row>
    <row r="8" spans="2:6" ht="18" customHeight="1">
      <c r="B8" s="340"/>
      <c r="C8" s="70"/>
      <c r="D8" s="340"/>
      <c r="E8" s="73"/>
      <c r="F8" s="61" t="s">
        <v>891</v>
      </c>
    </row>
    <row r="9" spans="2:6" ht="18" customHeight="1">
      <c r="B9" s="340">
        <v>16</v>
      </c>
      <c r="C9" s="599" t="s">
        <v>892</v>
      </c>
      <c r="D9" s="340">
        <v>2</v>
      </c>
      <c r="E9" s="600" t="s">
        <v>893</v>
      </c>
      <c r="F9" s="601" t="s">
        <v>927</v>
      </c>
    </row>
    <row r="10" spans="2:6" ht="18" customHeight="1">
      <c r="B10" s="340">
        <v>16</v>
      </c>
      <c r="C10" s="599" t="s">
        <v>894</v>
      </c>
      <c r="D10" s="340">
        <v>3</v>
      </c>
      <c r="E10" s="600" t="s">
        <v>895</v>
      </c>
      <c r="F10" s="61" t="s">
        <v>896</v>
      </c>
    </row>
    <row r="11" spans="2:6" ht="18" customHeight="1">
      <c r="B11" s="340">
        <v>16</v>
      </c>
      <c r="C11" s="599" t="s">
        <v>898</v>
      </c>
      <c r="D11" s="340">
        <v>4</v>
      </c>
      <c r="E11" s="600" t="s">
        <v>900</v>
      </c>
      <c r="F11" s="61" t="s">
        <v>901</v>
      </c>
    </row>
    <row r="12" spans="2:6" ht="18" customHeight="1">
      <c r="B12" s="340">
        <v>16</v>
      </c>
      <c r="C12" s="599" t="s">
        <v>902</v>
      </c>
      <c r="D12" s="340">
        <v>5</v>
      </c>
      <c r="E12" s="600" t="s">
        <v>903</v>
      </c>
      <c r="F12" s="601" t="s">
        <v>928</v>
      </c>
    </row>
    <row r="13" spans="2:6" ht="18" customHeight="1">
      <c r="B13" s="340">
        <v>16</v>
      </c>
      <c r="C13" s="599" t="s">
        <v>902</v>
      </c>
      <c r="D13" s="340">
        <v>6</v>
      </c>
      <c r="E13" s="600" t="s">
        <v>903</v>
      </c>
      <c r="F13" s="601" t="s">
        <v>929</v>
      </c>
    </row>
    <row r="14" spans="2:6" ht="18" customHeight="1">
      <c r="B14" s="340">
        <v>16</v>
      </c>
      <c r="C14" s="599" t="s">
        <v>902</v>
      </c>
      <c r="D14" s="340">
        <v>7</v>
      </c>
      <c r="E14" s="600" t="s">
        <v>903</v>
      </c>
      <c r="F14" s="61" t="s">
        <v>906</v>
      </c>
    </row>
    <row r="15" spans="2:6" ht="18" customHeight="1">
      <c r="B15" s="340">
        <v>16</v>
      </c>
      <c r="C15" s="599" t="s">
        <v>904</v>
      </c>
      <c r="D15" s="340">
        <v>8</v>
      </c>
      <c r="E15" s="600" t="s">
        <v>905</v>
      </c>
      <c r="F15" s="601" t="s">
        <v>930</v>
      </c>
    </row>
    <row r="16" spans="2:6" ht="18" customHeight="1">
      <c r="B16" s="340">
        <v>16</v>
      </c>
      <c r="C16" s="599" t="s">
        <v>897</v>
      </c>
      <c r="D16" s="340">
        <v>9</v>
      </c>
      <c r="E16" s="600" t="s">
        <v>899</v>
      </c>
      <c r="F16" s="601" t="s">
        <v>931</v>
      </c>
    </row>
    <row r="17" spans="2:6" ht="18" customHeight="1">
      <c r="B17" s="340">
        <v>16</v>
      </c>
      <c r="C17" s="599" t="s">
        <v>894</v>
      </c>
      <c r="D17" s="340">
        <v>10</v>
      </c>
      <c r="E17" s="600" t="s">
        <v>895</v>
      </c>
      <c r="F17" s="61" t="s">
        <v>907</v>
      </c>
    </row>
    <row r="18" spans="2:6" ht="18" customHeight="1">
      <c r="B18" s="340">
        <v>16</v>
      </c>
      <c r="C18" s="599" t="s">
        <v>902</v>
      </c>
      <c r="D18" s="340">
        <v>11</v>
      </c>
      <c r="E18" s="600" t="s">
        <v>903</v>
      </c>
      <c r="F18" s="61" t="s">
        <v>908</v>
      </c>
    </row>
    <row r="19" spans="2:6" ht="18" customHeight="1">
      <c r="B19" s="340">
        <v>16</v>
      </c>
      <c r="C19" s="599" t="s">
        <v>909</v>
      </c>
      <c r="D19" s="340">
        <v>12</v>
      </c>
      <c r="E19" s="600" t="s">
        <v>910</v>
      </c>
      <c r="F19" s="61" t="s">
        <v>911</v>
      </c>
    </row>
    <row r="20" spans="2:6" ht="18" customHeight="1">
      <c r="B20" s="340">
        <v>16</v>
      </c>
      <c r="C20" s="599" t="s">
        <v>912</v>
      </c>
      <c r="D20" s="340">
        <v>13</v>
      </c>
      <c r="E20" s="600" t="s">
        <v>913</v>
      </c>
      <c r="F20" s="61" t="s">
        <v>914</v>
      </c>
    </row>
    <row r="21" spans="2:6" ht="18" customHeight="1">
      <c r="B21" s="340">
        <v>16</v>
      </c>
      <c r="C21" s="599" t="s">
        <v>897</v>
      </c>
      <c r="D21" s="340">
        <v>14</v>
      </c>
      <c r="E21" s="600" t="s">
        <v>899</v>
      </c>
      <c r="F21" s="61" t="s">
        <v>915</v>
      </c>
    </row>
    <row r="22" spans="2:6" ht="18" customHeight="1">
      <c r="B22" s="340"/>
      <c r="C22" s="70"/>
      <c r="D22" s="340"/>
      <c r="E22" s="73"/>
      <c r="F22" s="61" t="s">
        <v>916</v>
      </c>
    </row>
    <row r="23" spans="2:6" ht="18" customHeight="1">
      <c r="B23" s="340"/>
      <c r="C23" s="70"/>
      <c r="D23" s="340"/>
      <c r="E23" s="73"/>
      <c r="F23" s="61" t="s">
        <v>917</v>
      </c>
    </row>
    <row r="24" spans="2:6" ht="18" customHeight="1">
      <c r="B24" s="340">
        <v>16</v>
      </c>
      <c r="C24" s="599" t="s">
        <v>904</v>
      </c>
      <c r="D24" s="340">
        <v>15</v>
      </c>
      <c r="E24" s="600" t="s">
        <v>905</v>
      </c>
      <c r="F24" s="61" t="s">
        <v>918</v>
      </c>
    </row>
    <row r="25" spans="2:6" ht="18" customHeight="1">
      <c r="B25" s="340"/>
      <c r="C25" s="70"/>
      <c r="D25" s="340"/>
      <c r="E25" s="73"/>
      <c r="F25" s="61" t="s">
        <v>919</v>
      </c>
    </row>
    <row r="26" spans="2:6" ht="18" customHeight="1">
      <c r="B26" s="340"/>
      <c r="C26" s="70"/>
      <c r="D26" s="340"/>
      <c r="E26" s="73"/>
      <c r="F26" s="61" t="s">
        <v>920</v>
      </c>
    </row>
    <row r="27" spans="2:6" ht="18" customHeight="1">
      <c r="B27" s="340"/>
      <c r="C27" s="70"/>
      <c r="D27" s="340"/>
      <c r="E27" s="73"/>
      <c r="F27" s="61" t="s">
        <v>921</v>
      </c>
    </row>
    <row r="28" spans="2:6" ht="19.5" customHeight="1">
      <c r="B28" s="340">
        <v>16</v>
      </c>
      <c r="C28" s="599" t="s">
        <v>922</v>
      </c>
      <c r="D28" s="340">
        <v>16</v>
      </c>
      <c r="E28" s="600" t="s">
        <v>923</v>
      </c>
      <c r="F28" s="61" t="s">
        <v>924</v>
      </c>
    </row>
    <row r="29" spans="2:6" ht="19.5" customHeight="1">
      <c r="B29" s="340"/>
      <c r="C29" s="70"/>
      <c r="D29" s="340"/>
      <c r="E29" s="73"/>
      <c r="F29" s="61" t="s">
        <v>925</v>
      </c>
    </row>
    <row r="30" spans="2:6" ht="19.5" customHeight="1">
      <c r="B30" s="340"/>
      <c r="C30" s="70"/>
      <c r="D30" s="340"/>
      <c r="E30" s="73"/>
      <c r="F30" s="61" t="s">
        <v>926</v>
      </c>
    </row>
    <row r="31" spans="2:6" ht="19.5" customHeight="1">
      <c r="B31" s="340"/>
      <c r="C31" s="599"/>
      <c r="D31" s="340"/>
      <c r="E31" s="600"/>
      <c r="F31" s="601" t="s">
        <v>932</v>
      </c>
    </row>
    <row r="32" spans="2:6" ht="19.5" customHeight="1">
      <c r="B32" s="340"/>
      <c r="C32" s="70"/>
      <c r="D32" s="340"/>
      <c r="E32" s="73"/>
      <c r="F32" s="601" t="s">
        <v>939</v>
      </c>
    </row>
    <row r="33" spans="2:6" ht="19.5" customHeight="1">
      <c r="B33" s="340">
        <v>16</v>
      </c>
      <c r="C33" s="599" t="s">
        <v>933</v>
      </c>
      <c r="D33" s="340">
        <v>17</v>
      </c>
      <c r="E33" s="600" t="s">
        <v>934</v>
      </c>
      <c r="F33" s="61" t="s">
        <v>935</v>
      </c>
    </row>
    <row r="34" spans="2:6" ht="19.5" customHeight="1">
      <c r="B34" s="340">
        <v>16</v>
      </c>
      <c r="C34" s="599" t="s">
        <v>936</v>
      </c>
      <c r="D34" s="340">
        <v>18</v>
      </c>
      <c r="E34" s="600" t="s">
        <v>937</v>
      </c>
      <c r="F34" s="61" t="s">
        <v>938</v>
      </c>
    </row>
    <row r="35" ht="13.5">
      <c r="B35" s="4"/>
    </row>
    <row r="36" ht="13.5">
      <c r="B36" s="2"/>
    </row>
    <row r="37" ht="13.5">
      <c r="C37" s="3"/>
    </row>
    <row r="38" ht="13.5">
      <c r="C38" s="3"/>
    </row>
    <row r="39" ht="13.5">
      <c r="C39" s="3"/>
    </row>
    <row r="40" ht="13.5">
      <c r="B40" s="4"/>
    </row>
    <row r="41" ht="13.5">
      <c r="B41" s="4"/>
    </row>
    <row r="42" ht="13.5">
      <c r="C42" s="4"/>
    </row>
    <row r="43" ht="13.5">
      <c r="C43" s="6"/>
    </row>
    <row r="44" ht="13.5">
      <c r="B44" s="4"/>
    </row>
    <row r="45" ht="13.5">
      <c r="B45" s="4"/>
    </row>
    <row r="46" ht="13.5">
      <c r="B46" s="7"/>
    </row>
    <row r="47" ht="13.5">
      <c r="B47" s="4"/>
    </row>
    <row r="48" ht="13.5">
      <c r="B48" s="5"/>
    </row>
    <row r="49" ht="13.5">
      <c r="B49" s="4"/>
    </row>
  </sheetData>
  <sheetProtection/>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Q97"/>
  <sheetViews>
    <sheetView zoomScalePageLayoutView="0" workbookViewId="0" topLeftCell="A1">
      <selection activeCell="A1" sqref="A1"/>
    </sheetView>
  </sheetViews>
  <sheetFormatPr defaultColWidth="9.00390625" defaultRowHeight="13.5"/>
  <cols>
    <col min="1" max="1" width="1.625" style="56" customWidth="1"/>
    <col min="2" max="2" width="11.125" style="56" customWidth="1"/>
    <col min="3" max="3" width="5.625" style="56" customWidth="1"/>
    <col min="4" max="4" width="8.50390625" style="56" bestFit="1" customWidth="1"/>
    <col min="5" max="5" width="5.625" style="56" customWidth="1"/>
    <col min="6" max="8" width="7.625" style="56" bestFit="1" customWidth="1"/>
    <col min="9" max="9" width="5.625" style="56" customWidth="1"/>
    <col min="10" max="10" width="7.625" style="56" bestFit="1" customWidth="1"/>
    <col min="11" max="11" width="5.625" style="56" customWidth="1"/>
    <col min="12" max="12" width="6.125" style="56" customWidth="1"/>
    <col min="13" max="13" width="6.625" style="56" customWidth="1"/>
    <col min="14" max="14" width="7.625" style="56" bestFit="1" customWidth="1"/>
    <col min="15" max="15" width="6.625" style="56" customWidth="1"/>
    <col min="16" max="16" width="5.625" style="56" customWidth="1"/>
    <col min="17" max="16384" width="9.00390625" style="56" customWidth="1"/>
  </cols>
  <sheetData>
    <row r="1" ht="13.5" customHeight="1"/>
    <row r="2" ht="14.25">
      <c r="B2" s="84" t="s">
        <v>947</v>
      </c>
    </row>
    <row r="3" spans="2:16" ht="15" customHeight="1" thickBot="1">
      <c r="B3" s="57"/>
      <c r="D3" s="57"/>
      <c r="E3" s="57"/>
      <c r="F3" s="57"/>
      <c r="G3" s="57"/>
      <c r="H3" s="57"/>
      <c r="I3" s="57"/>
      <c r="J3" s="57"/>
      <c r="K3" s="57"/>
      <c r="L3" s="57"/>
      <c r="M3" s="57"/>
      <c r="N3" s="57"/>
      <c r="O3" s="57"/>
      <c r="P3" s="85" t="s">
        <v>741</v>
      </c>
    </row>
    <row r="4" spans="2:16" ht="15" customHeight="1" thickTop="1">
      <c r="B4" s="731" t="s">
        <v>512</v>
      </c>
      <c r="C4" s="729" t="s">
        <v>468</v>
      </c>
      <c r="D4" s="729"/>
      <c r="E4" s="729" t="s">
        <v>469</v>
      </c>
      <c r="F4" s="729"/>
      <c r="G4" s="729" t="s">
        <v>513</v>
      </c>
      <c r="H4" s="729"/>
      <c r="I4" s="729" t="s">
        <v>470</v>
      </c>
      <c r="J4" s="729"/>
      <c r="K4" s="729" t="s">
        <v>471</v>
      </c>
      <c r="L4" s="729"/>
      <c r="M4" s="729" t="s">
        <v>472</v>
      </c>
      <c r="N4" s="729"/>
      <c r="O4" s="729" t="s">
        <v>473</v>
      </c>
      <c r="P4" s="730"/>
    </row>
    <row r="5" spans="2:16" ht="15" customHeight="1">
      <c r="B5" s="732"/>
      <c r="C5" s="86" t="s">
        <v>474</v>
      </c>
      <c r="D5" s="86" t="s">
        <v>455</v>
      </c>
      <c r="E5" s="86" t="s">
        <v>474</v>
      </c>
      <c r="F5" s="86" t="s">
        <v>455</v>
      </c>
      <c r="G5" s="86" t="s">
        <v>474</v>
      </c>
      <c r="H5" s="86" t="s">
        <v>455</v>
      </c>
      <c r="I5" s="86" t="s">
        <v>474</v>
      </c>
      <c r="J5" s="86" t="s">
        <v>455</v>
      </c>
      <c r="K5" s="86" t="s">
        <v>474</v>
      </c>
      <c r="L5" s="86" t="s">
        <v>455</v>
      </c>
      <c r="M5" s="86" t="s">
        <v>475</v>
      </c>
      <c r="N5" s="86" t="s">
        <v>455</v>
      </c>
      <c r="O5" s="86" t="s">
        <v>475</v>
      </c>
      <c r="P5" s="87" t="s">
        <v>455</v>
      </c>
    </row>
    <row r="6" spans="2:16" s="9" customFormat="1" ht="18" customHeight="1">
      <c r="B6" s="88" t="s">
        <v>945</v>
      </c>
      <c r="C6" s="89">
        <v>70</v>
      </c>
      <c r="D6" s="89">
        <v>15186</v>
      </c>
      <c r="E6" s="89">
        <v>3</v>
      </c>
      <c r="F6" s="89">
        <v>1132</v>
      </c>
      <c r="G6" s="89">
        <v>26</v>
      </c>
      <c r="H6" s="89">
        <v>6376</v>
      </c>
      <c r="I6" s="89">
        <v>41</v>
      </c>
      <c r="J6" s="89">
        <v>7678</v>
      </c>
      <c r="K6" s="89">
        <v>0</v>
      </c>
      <c r="L6" s="89">
        <v>0</v>
      </c>
      <c r="M6" s="89">
        <v>927</v>
      </c>
      <c r="N6" s="89">
        <v>1004</v>
      </c>
      <c r="O6" s="89">
        <v>476</v>
      </c>
      <c r="P6" s="90">
        <v>0</v>
      </c>
    </row>
    <row r="7" spans="2:16" s="9" customFormat="1" ht="18" customHeight="1">
      <c r="B7" s="88" t="s">
        <v>946</v>
      </c>
      <c r="C7" s="89">
        <v>69</v>
      </c>
      <c r="D7" s="89">
        <v>15193</v>
      </c>
      <c r="E7" s="89">
        <v>3</v>
      </c>
      <c r="F7" s="89">
        <v>1132</v>
      </c>
      <c r="G7" s="89">
        <v>26</v>
      </c>
      <c r="H7" s="89">
        <v>6490</v>
      </c>
      <c r="I7" s="89">
        <v>40</v>
      </c>
      <c r="J7" s="89">
        <v>7571</v>
      </c>
      <c r="K7" s="89">
        <v>0</v>
      </c>
      <c r="L7" s="89">
        <v>0</v>
      </c>
      <c r="M7" s="89">
        <v>922</v>
      </c>
      <c r="N7" s="89">
        <v>962</v>
      </c>
      <c r="O7" s="89">
        <v>481</v>
      </c>
      <c r="P7" s="90">
        <v>0</v>
      </c>
    </row>
    <row r="8" spans="2:17" s="54" customFormat="1" ht="18" customHeight="1">
      <c r="B8" s="92" t="s">
        <v>948</v>
      </c>
      <c r="C8" s="104">
        <v>68</v>
      </c>
      <c r="D8" s="104">
        <v>15115</v>
      </c>
      <c r="E8" s="224">
        <v>3</v>
      </c>
      <c r="F8" s="224">
        <v>1153</v>
      </c>
      <c r="G8" s="224">
        <v>26</v>
      </c>
      <c r="H8" s="224">
        <v>6362</v>
      </c>
      <c r="I8" s="224">
        <v>39</v>
      </c>
      <c r="J8" s="224">
        <v>7600</v>
      </c>
      <c r="K8" s="224">
        <v>0</v>
      </c>
      <c r="L8" s="224">
        <v>0</v>
      </c>
      <c r="M8" s="224">
        <v>920</v>
      </c>
      <c r="N8" s="224">
        <v>882</v>
      </c>
      <c r="O8" s="224">
        <v>482</v>
      </c>
      <c r="P8" s="225">
        <v>0</v>
      </c>
      <c r="Q8" s="91"/>
    </row>
    <row r="9" spans="2:17" s="54" customFormat="1" ht="22.5" customHeight="1">
      <c r="B9" s="92" t="s">
        <v>476</v>
      </c>
      <c r="C9" s="104">
        <v>54</v>
      </c>
      <c r="D9" s="104">
        <v>12988</v>
      </c>
      <c r="E9" s="224">
        <v>3</v>
      </c>
      <c r="F9" s="224">
        <v>1153</v>
      </c>
      <c r="G9" s="224">
        <v>17</v>
      </c>
      <c r="H9" s="224">
        <v>5126</v>
      </c>
      <c r="I9" s="224">
        <v>34</v>
      </c>
      <c r="J9" s="224">
        <v>6709</v>
      </c>
      <c r="K9" s="224">
        <v>0</v>
      </c>
      <c r="L9" s="224">
        <v>0</v>
      </c>
      <c r="M9" s="224">
        <v>784</v>
      </c>
      <c r="N9" s="224">
        <v>798</v>
      </c>
      <c r="O9" s="224">
        <v>412</v>
      </c>
      <c r="P9" s="225">
        <v>0</v>
      </c>
      <c r="Q9" s="91"/>
    </row>
    <row r="10" spans="2:17" s="54" customFormat="1" ht="15" customHeight="1">
      <c r="B10" s="92" t="s">
        <v>477</v>
      </c>
      <c r="C10" s="104">
        <v>14</v>
      </c>
      <c r="D10" s="104">
        <v>2127</v>
      </c>
      <c r="E10" s="224">
        <v>0</v>
      </c>
      <c r="F10" s="224">
        <v>0</v>
      </c>
      <c r="G10" s="224">
        <v>9</v>
      </c>
      <c r="H10" s="224">
        <v>1236</v>
      </c>
      <c r="I10" s="224">
        <v>5</v>
      </c>
      <c r="J10" s="224">
        <v>891</v>
      </c>
      <c r="K10" s="224">
        <v>0</v>
      </c>
      <c r="L10" s="224">
        <v>0</v>
      </c>
      <c r="M10" s="224">
        <v>136</v>
      </c>
      <c r="N10" s="224">
        <v>84</v>
      </c>
      <c r="O10" s="224">
        <v>70</v>
      </c>
      <c r="P10" s="225">
        <v>0</v>
      </c>
      <c r="Q10" s="91"/>
    </row>
    <row r="11" spans="2:17" s="54" customFormat="1" ht="22.5" customHeight="1">
      <c r="B11" s="92" t="s">
        <v>274</v>
      </c>
      <c r="C11" s="224">
        <v>33</v>
      </c>
      <c r="D11" s="224">
        <v>7945</v>
      </c>
      <c r="E11" s="224">
        <v>2</v>
      </c>
      <c r="F11" s="224">
        <v>933</v>
      </c>
      <c r="G11" s="224">
        <v>10</v>
      </c>
      <c r="H11" s="224">
        <v>2683</v>
      </c>
      <c r="I11" s="224">
        <v>21</v>
      </c>
      <c r="J11" s="224">
        <v>4329</v>
      </c>
      <c r="K11" s="224">
        <v>0</v>
      </c>
      <c r="L11" s="224">
        <v>0</v>
      </c>
      <c r="M11" s="224">
        <v>475</v>
      </c>
      <c r="N11" s="224">
        <v>433</v>
      </c>
      <c r="O11" s="224">
        <v>260</v>
      </c>
      <c r="P11" s="225">
        <v>0</v>
      </c>
      <c r="Q11" s="91"/>
    </row>
    <row r="12" spans="2:17" s="9" customFormat="1" ht="15" customHeight="1">
      <c r="B12" s="11" t="s">
        <v>478</v>
      </c>
      <c r="C12" s="89">
        <v>17</v>
      </c>
      <c r="D12" s="89">
        <v>5131</v>
      </c>
      <c r="E12" s="89">
        <v>2</v>
      </c>
      <c r="F12" s="89">
        <v>933</v>
      </c>
      <c r="G12" s="89">
        <v>3</v>
      </c>
      <c r="H12" s="89">
        <v>1718</v>
      </c>
      <c r="I12" s="89">
        <v>12</v>
      </c>
      <c r="J12" s="89">
        <v>2480</v>
      </c>
      <c r="K12" s="89">
        <v>0</v>
      </c>
      <c r="L12" s="89">
        <v>0</v>
      </c>
      <c r="M12" s="89">
        <v>246</v>
      </c>
      <c r="N12" s="89">
        <v>153</v>
      </c>
      <c r="O12" s="89">
        <v>140</v>
      </c>
      <c r="P12" s="90">
        <v>0</v>
      </c>
      <c r="Q12" s="91"/>
    </row>
    <row r="13" spans="2:17" s="9" customFormat="1" ht="15" customHeight="1">
      <c r="B13" s="11" t="s">
        <v>479</v>
      </c>
      <c r="C13" s="89">
        <v>2</v>
      </c>
      <c r="D13" s="89">
        <v>255</v>
      </c>
      <c r="E13" s="89">
        <v>0</v>
      </c>
      <c r="F13" s="89">
        <v>0</v>
      </c>
      <c r="G13" s="89">
        <v>1</v>
      </c>
      <c r="H13" s="89">
        <v>125</v>
      </c>
      <c r="I13" s="89">
        <v>1</v>
      </c>
      <c r="J13" s="89">
        <v>130</v>
      </c>
      <c r="K13" s="89">
        <v>0</v>
      </c>
      <c r="L13" s="89">
        <v>0</v>
      </c>
      <c r="M13" s="89">
        <v>34</v>
      </c>
      <c r="N13" s="89">
        <v>63</v>
      </c>
      <c r="O13" s="89">
        <v>21</v>
      </c>
      <c r="P13" s="90">
        <v>0</v>
      </c>
      <c r="Q13" s="91"/>
    </row>
    <row r="14" spans="2:17" s="9" customFormat="1" ht="15" customHeight="1">
      <c r="B14" s="11" t="s">
        <v>480</v>
      </c>
      <c r="C14" s="89">
        <v>3</v>
      </c>
      <c r="D14" s="89">
        <v>667</v>
      </c>
      <c r="E14" s="89">
        <v>0</v>
      </c>
      <c r="F14" s="89">
        <v>0</v>
      </c>
      <c r="G14" s="89">
        <v>1</v>
      </c>
      <c r="H14" s="89">
        <v>60</v>
      </c>
      <c r="I14" s="89">
        <v>2</v>
      </c>
      <c r="J14" s="89">
        <v>607</v>
      </c>
      <c r="K14" s="89">
        <v>0</v>
      </c>
      <c r="L14" s="89">
        <v>0</v>
      </c>
      <c r="M14" s="89">
        <v>23</v>
      </c>
      <c r="N14" s="89">
        <v>52</v>
      </c>
      <c r="O14" s="89">
        <v>10</v>
      </c>
      <c r="P14" s="90">
        <v>0</v>
      </c>
      <c r="Q14" s="91"/>
    </row>
    <row r="15" spans="2:17" s="9" customFormat="1" ht="15" customHeight="1">
      <c r="B15" s="11" t="s">
        <v>481</v>
      </c>
      <c r="C15" s="89">
        <v>0</v>
      </c>
      <c r="D15" s="89">
        <v>0</v>
      </c>
      <c r="E15" s="89">
        <v>0</v>
      </c>
      <c r="F15" s="89">
        <v>0</v>
      </c>
      <c r="G15" s="89">
        <v>0</v>
      </c>
      <c r="H15" s="89">
        <v>0</v>
      </c>
      <c r="I15" s="89">
        <v>0</v>
      </c>
      <c r="J15" s="89">
        <v>0</v>
      </c>
      <c r="K15" s="89">
        <v>0</v>
      </c>
      <c r="L15" s="89">
        <v>0</v>
      </c>
      <c r="M15" s="89">
        <v>19</v>
      </c>
      <c r="N15" s="89">
        <v>9</v>
      </c>
      <c r="O15" s="89">
        <v>9</v>
      </c>
      <c r="P15" s="90">
        <v>0</v>
      </c>
      <c r="Q15" s="91"/>
    </row>
    <row r="16" spans="2:17" s="9" customFormat="1" ht="15" customHeight="1">
      <c r="B16" s="11" t="s">
        <v>482</v>
      </c>
      <c r="C16" s="89">
        <v>4</v>
      </c>
      <c r="D16" s="89">
        <v>576</v>
      </c>
      <c r="E16" s="89">
        <v>0</v>
      </c>
      <c r="F16" s="89">
        <v>0</v>
      </c>
      <c r="G16" s="89">
        <v>1</v>
      </c>
      <c r="H16" s="89">
        <v>84</v>
      </c>
      <c r="I16" s="89">
        <v>3</v>
      </c>
      <c r="J16" s="89">
        <v>492</v>
      </c>
      <c r="K16" s="89">
        <v>0</v>
      </c>
      <c r="L16" s="89">
        <v>0</v>
      </c>
      <c r="M16" s="89">
        <v>50</v>
      </c>
      <c r="N16" s="89">
        <v>45</v>
      </c>
      <c r="O16" s="89">
        <v>28</v>
      </c>
      <c r="P16" s="90">
        <v>0</v>
      </c>
      <c r="Q16" s="91"/>
    </row>
    <row r="17" spans="2:17" s="9" customFormat="1" ht="15" customHeight="1">
      <c r="B17" s="11" t="s">
        <v>483</v>
      </c>
      <c r="C17" s="89">
        <v>2</v>
      </c>
      <c r="D17" s="89">
        <v>648</v>
      </c>
      <c r="E17" s="89">
        <v>0</v>
      </c>
      <c r="F17" s="89">
        <v>0</v>
      </c>
      <c r="G17" s="89">
        <v>1</v>
      </c>
      <c r="H17" s="89">
        <v>360</v>
      </c>
      <c r="I17" s="89">
        <v>1</v>
      </c>
      <c r="J17" s="89">
        <v>288</v>
      </c>
      <c r="K17" s="89">
        <v>0</v>
      </c>
      <c r="L17" s="89">
        <v>0</v>
      </c>
      <c r="M17" s="89">
        <v>32</v>
      </c>
      <c r="N17" s="89">
        <v>39</v>
      </c>
      <c r="O17" s="89">
        <v>15</v>
      </c>
      <c r="P17" s="90">
        <v>0</v>
      </c>
      <c r="Q17" s="91"/>
    </row>
    <row r="18" spans="2:17" s="9" customFormat="1" ht="15" customHeight="1">
      <c r="B18" s="11" t="s">
        <v>484</v>
      </c>
      <c r="C18" s="89">
        <v>1</v>
      </c>
      <c r="D18" s="89">
        <v>152</v>
      </c>
      <c r="E18" s="89">
        <v>0</v>
      </c>
      <c r="F18" s="89">
        <v>0</v>
      </c>
      <c r="G18" s="89">
        <v>0</v>
      </c>
      <c r="H18" s="89">
        <v>0</v>
      </c>
      <c r="I18" s="89">
        <v>1</v>
      </c>
      <c r="J18" s="89">
        <v>152</v>
      </c>
      <c r="K18" s="89">
        <v>0</v>
      </c>
      <c r="L18" s="89">
        <v>0</v>
      </c>
      <c r="M18" s="89">
        <v>14</v>
      </c>
      <c r="N18" s="89">
        <v>19</v>
      </c>
      <c r="O18" s="89">
        <v>6</v>
      </c>
      <c r="P18" s="90">
        <v>0</v>
      </c>
      <c r="Q18" s="91"/>
    </row>
    <row r="19" spans="2:17" s="9" customFormat="1" ht="15" customHeight="1">
      <c r="B19" s="11" t="s">
        <v>485</v>
      </c>
      <c r="C19" s="89">
        <v>0</v>
      </c>
      <c r="D19" s="89">
        <v>0</v>
      </c>
      <c r="E19" s="89">
        <v>0</v>
      </c>
      <c r="F19" s="89">
        <v>0</v>
      </c>
      <c r="G19" s="89">
        <v>0</v>
      </c>
      <c r="H19" s="89">
        <v>0</v>
      </c>
      <c r="I19" s="89">
        <v>0</v>
      </c>
      <c r="J19" s="89">
        <v>0</v>
      </c>
      <c r="K19" s="89">
        <v>0</v>
      </c>
      <c r="L19" s="89">
        <v>0</v>
      </c>
      <c r="M19" s="89">
        <v>12</v>
      </c>
      <c r="N19" s="89" t="s">
        <v>93</v>
      </c>
      <c r="O19" s="89">
        <v>6</v>
      </c>
      <c r="P19" s="90">
        <v>0</v>
      </c>
      <c r="Q19" s="91"/>
    </row>
    <row r="20" spans="2:17" s="9" customFormat="1" ht="15" customHeight="1">
      <c r="B20" s="11" t="s">
        <v>486</v>
      </c>
      <c r="C20" s="89">
        <v>0</v>
      </c>
      <c r="D20" s="89">
        <v>0</v>
      </c>
      <c r="E20" s="89">
        <v>0</v>
      </c>
      <c r="F20" s="89">
        <v>0</v>
      </c>
      <c r="G20" s="89">
        <v>0</v>
      </c>
      <c r="H20" s="89">
        <v>0</v>
      </c>
      <c r="I20" s="89">
        <v>0</v>
      </c>
      <c r="J20" s="89">
        <v>0</v>
      </c>
      <c r="K20" s="89">
        <v>0</v>
      </c>
      <c r="L20" s="89">
        <v>0</v>
      </c>
      <c r="M20" s="89">
        <v>6</v>
      </c>
      <c r="N20" s="89" t="s">
        <v>93</v>
      </c>
      <c r="O20" s="89">
        <v>4</v>
      </c>
      <c r="P20" s="90">
        <v>0</v>
      </c>
      <c r="Q20" s="91"/>
    </row>
    <row r="21" spans="2:17" s="9" customFormat="1" ht="15" customHeight="1">
      <c r="B21" s="11" t="s">
        <v>487</v>
      </c>
      <c r="C21" s="89">
        <v>2</v>
      </c>
      <c r="D21" s="89">
        <v>405</v>
      </c>
      <c r="E21" s="89">
        <v>0</v>
      </c>
      <c r="F21" s="89">
        <v>0</v>
      </c>
      <c r="G21" s="89">
        <v>1</v>
      </c>
      <c r="H21" s="89">
        <v>225</v>
      </c>
      <c r="I21" s="89">
        <v>1</v>
      </c>
      <c r="J21" s="89">
        <v>180</v>
      </c>
      <c r="K21" s="89">
        <v>0</v>
      </c>
      <c r="L21" s="89">
        <v>0</v>
      </c>
      <c r="M21" s="89">
        <v>20</v>
      </c>
      <c r="N21" s="89">
        <v>6</v>
      </c>
      <c r="O21" s="89">
        <v>9</v>
      </c>
      <c r="P21" s="90">
        <v>0</v>
      </c>
      <c r="Q21" s="91"/>
    </row>
    <row r="22" spans="2:17" s="9" customFormat="1" ht="15" customHeight="1">
      <c r="B22" s="11" t="s">
        <v>488</v>
      </c>
      <c r="C22" s="89">
        <v>1</v>
      </c>
      <c r="D22" s="89">
        <v>51</v>
      </c>
      <c r="E22" s="89">
        <v>0</v>
      </c>
      <c r="F22" s="89">
        <v>0</v>
      </c>
      <c r="G22" s="89">
        <v>1</v>
      </c>
      <c r="H22" s="89">
        <v>51</v>
      </c>
      <c r="I22" s="89">
        <v>0</v>
      </c>
      <c r="J22" s="89">
        <v>0</v>
      </c>
      <c r="K22" s="89">
        <v>0</v>
      </c>
      <c r="L22" s="89">
        <v>0</v>
      </c>
      <c r="M22" s="89">
        <v>4</v>
      </c>
      <c r="N22" s="89" t="s">
        <v>93</v>
      </c>
      <c r="O22" s="89">
        <v>3</v>
      </c>
      <c r="P22" s="90">
        <v>0</v>
      </c>
      <c r="Q22" s="91"/>
    </row>
    <row r="23" spans="2:17" s="9" customFormat="1" ht="15" customHeight="1">
      <c r="B23" s="11" t="s">
        <v>489</v>
      </c>
      <c r="C23" s="89">
        <v>1</v>
      </c>
      <c r="D23" s="89">
        <v>60</v>
      </c>
      <c r="E23" s="89">
        <v>0</v>
      </c>
      <c r="F23" s="89">
        <v>0</v>
      </c>
      <c r="G23" s="89">
        <v>1</v>
      </c>
      <c r="H23" s="89">
        <v>60</v>
      </c>
      <c r="I23" s="89">
        <v>0</v>
      </c>
      <c r="J23" s="89">
        <v>0</v>
      </c>
      <c r="K23" s="89">
        <v>0</v>
      </c>
      <c r="L23" s="89">
        <v>0</v>
      </c>
      <c r="M23" s="89">
        <v>5</v>
      </c>
      <c r="N23" s="89" t="s">
        <v>93</v>
      </c>
      <c r="O23" s="89">
        <v>2</v>
      </c>
      <c r="P23" s="90">
        <v>0</v>
      </c>
      <c r="Q23" s="91"/>
    </row>
    <row r="24" spans="2:17" s="9" customFormat="1" ht="15" customHeight="1">
      <c r="B24" s="11" t="s">
        <v>490</v>
      </c>
      <c r="C24" s="89">
        <v>0</v>
      </c>
      <c r="D24" s="89">
        <v>0</v>
      </c>
      <c r="E24" s="89">
        <v>0</v>
      </c>
      <c r="F24" s="89">
        <v>0</v>
      </c>
      <c r="G24" s="89">
        <v>0</v>
      </c>
      <c r="H24" s="89">
        <v>0</v>
      </c>
      <c r="I24" s="89">
        <v>0</v>
      </c>
      <c r="J24" s="89">
        <v>0</v>
      </c>
      <c r="K24" s="89">
        <v>0</v>
      </c>
      <c r="L24" s="89">
        <v>0</v>
      </c>
      <c r="M24" s="89">
        <v>5</v>
      </c>
      <c r="N24" s="89">
        <v>16</v>
      </c>
      <c r="O24" s="89">
        <v>3</v>
      </c>
      <c r="P24" s="90">
        <v>0</v>
      </c>
      <c r="Q24" s="91"/>
    </row>
    <row r="25" spans="2:17" s="9" customFormat="1" ht="15" customHeight="1">
      <c r="B25" s="11" t="s">
        <v>491</v>
      </c>
      <c r="C25" s="89">
        <v>0</v>
      </c>
      <c r="D25" s="89">
        <v>0</v>
      </c>
      <c r="E25" s="89">
        <v>0</v>
      </c>
      <c r="F25" s="89">
        <v>0</v>
      </c>
      <c r="G25" s="89">
        <v>0</v>
      </c>
      <c r="H25" s="89">
        <v>0</v>
      </c>
      <c r="I25" s="89">
        <v>0</v>
      </c>
      <c r="J25" s="89">
        <v>0</v>
      </c>
      <c r="K25" s="89">
        <v>0</v>
      </c>
      <c r="L25" s="89">
        <v>0</v>
      </c>
      <c r="M25" s="89">
        <v>5</v>
      </c>
      <c r="N25" s="89">
        <v>31</v>
      </c>
      <c r="O25" s="89">
        <v>4</v>
      </c>
      <c r="P25" s="90">
        <v>0</v>
      </c>
      <c r="Q25" s="91"/>
    </row>
    <row r="26" spans="2:17" s="54" customFormat="1" ht="15" customHeight="1">
      <c r="B26" s="92" t="s">
        <v>275</v>
      </c>
      <c r="C26" s="224">
        <v>5</v>
      </c>
      <c r="D26" s="224">
        <v>1029</v>
      </c>
      <c r="E26" s="224">
        <v>0</v>
      </c>
      <c r="F26" s="224">
        <v>0</v>
      </c>
      <c r="G26" s="224">
        <v>3</v>
      </c>
      <c r="H26" s="224">
        <v>579</v>
      </c>
      <c r="I26" s="224">
        <v>2</v>
      </c>
      <c r="J26" s="224">
        <v>450</v>
      </c>
      <c r="K26" s="224">
        <v>0</v>
      </c>
      <c r="L26" s="224">
        <v>0</v>
      </c>
      <c r="M26" s="224">
        <v>57</v>
      </c>
      <c r="N26" s="224">
        <v>44</v>
      </c>
      <c r="O26" s="224">
        <v>30</v>
      </c>
      <c r="P26" s="225">
        <v>0</v>
      </c>
      <c r="Q26" s="91"/>
    </row>
    <row r="27" spans="2:17" s="9" customFormat="1" ht="15" customHeight="1">
      <c r="B27" s="11" t="s">
        <v>492</v>
      </c>
      <c r="C27" s="89">
        <v>3</v>
      </c>
      <c r="D27" s="89">
        <v>904</v>
      </c>
      <c r="E27" s="89">
        <v>0</v>
      </c>
      <c r="F27" s="89">
        <v>0</v>
      </c>
      <c r="G27" s="89">
        <v>1</v>
      </c>
      <c r="H27" s="89">
        <v>454</v>
      </c>
      <c r="I27" s="89">
        <v>2</v>
      </c>
      <c r="J27" s="89">
        <v>450</v>
      </c>
      <c r="K27" s="89">
        <v>0</v>
      </c>
      <c r="L27" s="89">
        <v>0</v>
      </c>
      <c r="M27" s="89">
        <v>35</v>
      </c>
      <c r="N27" s="89">
        <v>25</v>
      </c>
      <c r="O27" s="89">
        <v>21</v>
      </c>
      <c r="P27" s="90">
        <v>0</v>
      </c>
      <c r="Q27" s="91"/>
    </row>
    <row r="28" spans="2:17" s="9" customFormat="1" ht="15" customHeight="1">
      <c r="B28" s="11" t="s">
        <v>493</v>
      </c>
      <c r="C28" s="89">
        <v>0</v>
      </c>
      <c r="D28" s="89">
        <v>0</v>
      </c>
      <c r="E28" s="89">
        <v>0</v>
      </c>
      <c r="F28" s="89">
        <v>0</v>
      </c>
      <c r="G28" s="89">
        <v>0</v>
      </c>
      <c r="H28" s="89">
        <v>0</v>
      </c>
      <c r="I28" s="89">
        <v>0</v>
      </c>
      <c r="J28" s="89">
        <v>0</v>
      </c>
      <c r="K28" s="89">
        <v>0</v>
      </c>
      <c r="L28" s="89">
        <v>0</v>
      </c>
      <c r="M28" s="89">
        <v>2</v>
      </c>
      <c r="N28" s="89">
        <v>19</v>
      </c>
      <c r="O28" s="89">
        <v>2</v>
      </c>
      <c r="P28" s="90">
        <v>0</v>
      </c>
      <c r="Q28" s="91"/>
    </row>
    <row r="29" spans="2:17" s="9" customFormat="1" ht="15" customHeight="1">
      <c r="B29" s="11" t="s">
        <v>494</v>
      </c>
      <c r="C29" s="89">
        <v>1</v>
      </c>
      <c r="D29" s="89">
        <v>70</v>
      </c>
      <c r="E29" s="89">
        <v>0</v>
      </c>
      <c r="F29" s="89">
        <v>0</v>
      </c>
      <c r="G29" s="89">
        <v>1</v>
      </c>
      <c r="H29" s="89">
        <v>70</v>
      </c>
      <c r="I29" s="89">
        <v>0</v>
      </c>
      <c r="J29" s="89">
        <v>0</v>
      </c>
      <c r="K29" s="89">
        <v>0</v>
      </c>
      <c r="L29" s="89">
        <v>0</v>
      </c>
      <c r="M29" s="89">
        <v>3</v>
      </c>
      <c r="N29" s="89" t="s">
        <v>93</v>
      </c>
      <c r="O29" s="89">
        <v>2</v>
      </c>
      <c r="P29" s="90">
        <v>0</v>
      </c>
      <c r="Q29" s="91"/>
    </row>
    <row r="30" spans="2:17" s="9" customFormat="1" ht="15" customHeight="1">
      <c r="B30" s="11" t="s">
        <v>495</v>
      </c>
      <c r="C30" s="89">
        <v>0</v>
      </c>
      <c r="D30" s="89">
        <v>0</v>
      </c>
      <c r="E30" s="89">
        <v>0</v>
      </c>
      <c r="F30" s="89">
        <v>0</v>
      </c>
      <c r="G30" s="89">
        <v>0</v>
      </c>
      <c r="H30" s="89">
        <v>0</v>
      </c>
      <c r="I30" s="89">
        <v>0</v>
      </c>
      <c r="J30" s="89">
        <v>0</v>
      </c>
      <c r="K30" s="89">
        <v>0</v>
      </c>
      <c r="L30" s="89">
        <v>0</v>
      </c>
      <c r="M30" s="89">
        <v>3</v>
      </c>
      <c r="N30" s="89" t="s">
        <v>93</v>
      </c>
      <c r="O30" s="89">
        <v>1</v>
      </c>
      <c r="P30" s="90">
        <v>0</v>
      </c>
      <c r="Q30" s="91"/>
    </row>
    <row r="31" spans="2:17" s="9" customFormat="1" ht="15" customHeight="1">
      <c r="B31" s="11" t="s">
        <v>496</v>
      </c>
      <c r="C31" s="89">
        <v>1</v>
      </c>
      <c r="D31" s="89">
        <v>55</v>
      </c>
      <c r="E31" s="89">
        <v>0</v>
      </c>
      <c r="F31" s="89">
        <v>0</v>
      </c>
      <c r="G31" s="89">
        <v>1</v>
      </c>
      <c r="H31" s="89">
        <v>55</v>
      </c>
      <c r="I31" s="89">
        <v>0</v>
      </c>
      <c r="J31" s="89">
        <v>0</v>
      </c>
      <c r="K31" s="89">
        <v>0</v>
      </c>
      <c r="L31" s="89">
        <v>0</v>
      </c>
      <c r="M31" s="89">
        <v>6</v>
      </c>
      <c r="N31" s="89" t="s">
        <v>93</v>
      </c>
      <c r="O31" s="89">
        <v>2</v>
      </c>
      <c r="P31" s="90">
        <v>0</v>
      </c>
      <c r="Q31" s="91"/>
    </row>
    <row r="32" spans="2:17" s="9" customFormat="1" ht="15" customHeight="1">
      <c r="B32" s="11" t="s">
        <v>497</v>
      </c>
      <c r="C32" s="89">
        <v>0</v>
      </c>
      <c r="D32" s="89">
        <v>0</v>
      </c>
      <c r="E32" s="89">
        <v>0</v>
      </c>
      <c r="F32" s="89">
        <v>0</v>
      </c>
      <c r="G32" s="89">
        <v>0</v>
      </c>
      <c r="H32" s="89">
        <v>0</v>
      </c>
      <c r="I32" s="89">
        <v>0</v>
      </c>
      <c r="J32" s="89">
        <v>0</v>
      </c>
      <c r="K32" s="89">
        <v>0</v>
      </c>
      <c r="L32" s="89">
        <v>0</v>
      </c>
      <c r="M32" s="89">
        <v>3</v>
      </c>
      <c r="N32" s="89" t="s">
        <v>93</v>
      </c>
      <c r="O32" s="89" t="s">
        <v>93</v>
      </c>
      <c r="P32" s="90">
        <v>0</v>
      </c>
      <c r="Q32" s="91"/>
    </row>
    <row r="33" spans="2:17" s="9" customFormat="1" ht="15" customHeight="1">
      <c r="B33" s="11" t="s">
        <v>498</v>
      </c>
      <c r="C33" s="89">
        <v>0</v>
      </c>
      <c r="D33" s="89">
        <v>0</v>
      </c>
      <c r="E33" s="89">
        <v>0</v>
      </c>
      <c r="F33" s="89">
        <v>0</v>
      </c>
      <c r="G33" s="89">
        <v>0</v>
      </c>
      <c r="H33" s="89">
        <v>0</v>
      </c>
      <c r="I33" s="89">
        <v>0</v>
      </c>
      <c r="J33" s="89">
        <v>0</v>
      </c>
      <c r="K33" s="89">
        <v>0</v>
      </c>
      <c r="L33" s="89">
        <v>0</v>
      </c>
      <c r="M33" s="89">
        <v>2</v>
      </c>
      <c r="N33" s="89" t="s">
        <v>93</v>
      </c>
      <c r="O33" s="89">
        <v>1</v>
      </c>
      <c r="P33" s="90">
        <v>0</v>
      </c>
      <c r="Q33" s="91"/>
    </row>
    <row r="34" spans="2:17" s="9" customFormat="1" ht="15" customHeight="1">
      <c r="B34" s="11" t="s">
        <v>499</v>
      </c>
      <c r="C34" s="89">
        <v>0</v>
      </c>
      <c r="D34" s="89">
        <v>0</v>
      </c>
      <c r="E34" s="89">
        <v>0</v>
      </c>
      <c r="F34" s="89">
        <v>0</v>
      </c>
      <c r="G34" s="89">
        <v>0</v>
      </c>
      <c r="H34" s="89">
        <v>0</v>
      </c>
      <c r="I34" s="89">
        <v>0</v>
      </c>
      <c r="J34" s="89">
        <v>0</v>
      </c>
      <c r="K34" s="89">
        <v>0</v>
      </c>
      <c r="L34" s="89">
        <v>0</v>
      </c>
      <c r="M34" s="89">
        <v>3</v>
      </c>
      <c r="N34" s="89" t="s">
        <v>93</v>
      </c>
      <c r="O34" s="89">
        <v>1</v>
      </c>
      <c r="P34" s="90">
        <v>0</v>
      </c>
      <c r="Q34" s="91"/>
    </row>
    <row r="35" spans="2:17" s="54" customFormat="1" ht="15" customHeight="1">
      <c r="B35" s="92" t="s">
        <v>276</v>
      </c>
      <c r="C35" s="224">
        <v>14</v>
      </c>
      <c r="D35" s="224">
        <v>2703</v>
      </c>
      <c r="E35" s="224">
        <v>1</v>
      </c>
      <c r="F35" s="224">
        <v>220</v>
      </c>
      <c r="G35" s="224">
        <v>7</v>
      </c>
      <c r="H35" s="224">
        <v>1360</v>
      </c>
      <c r="I35" s="224">
        <v>6</v>
      </c>
      <c r="J35" s="224">
        <v>1123</v>
      </c>
      <c r="K35" s="224">
        <v>0</v>
      </c>
      <c r="L35" s="224">
        <v>0</v>
      </c>
      <c r="M35" s="224">
        <v>154</v>
      </c>
      <c r="N35" s="224">
        <v>163</v>
      </c>
      <c r="O35" s="224">
        <v>80</v>
      </c>
      <c r="P35" s="225">
        <v>0</v>
      </c>
      <c r="Q35" s="91"/>
    </row>
    <row r="36" spans="2:17" s="9" customFormat="1" ht="15" customHeight="1">
      <c r="B36" s="11" t="s">
        <v>500</v>
      </c>
      <c r="C36" s="89">
        <v>5</v>
      </c>
      <c r="D36" s="89">
        <v>1149</v>
      </c>
      <c r="E36" s="89">
        <v>1</v>
      </c>
      <c r="F36" s="89">
        <v>220</v>
      </c>
      <c r="G36" s="89">
        <v>1</v>
      </c>
      <c r="H36" s="89">
        <v>425</v>
      </c>
      <c r="I36" s="89">
        <v>3</v>
      </c>
      <c r="J36" s="89">
        <v>504</v>
      </c>
      <c r="K36" s="89">
        <v>0</v>
      </c>
      <c r="L36" s="89">
        <v>0</v>
      </c>
      <c r="M36" s="89">
        <v>62</v>
      </c>
      <c r="N36" s="89">
        <v>95</v>
      </c>
      <c r="O36" s="89">
        <v>33</v>
      </c>
      <c r="P36" s="90">
        <v>0</v>
      </c>
      <c r="Q36" s="91"/>
    </row>
    <row r="37" spans="2:17" s="9" customFormat="1" ht="15" customHeight="1">
      <c r="B37" s="11" t="s">
        <v>501</v>
      </c>
      <c r="C37" s="89">
        <v>2</v>
      </c>
      <c r="D37" s="89">
        <v>310</v>
      </c>
      <c r="E37" s="89">
        <v>0</v>
      </c>
      <c r="F37" s="89">
        <v>0</v>
      </c>
      <c r="G37" s="89">
        <v>1</v>
      </c>
      <c r="H37" s="89">
        <v>110</v>
      </c>
      <c r="I37" s="89">
        <v>1</v>
      </c>
      <c r="J37" s="89">
        <v>200</v>
      </c>
      <c r="K37" s="89">
        <v>0</v>
      </c>
      <c r="L37" s="89">
        <v>0</v>
      </c>
      <c r="M37" s="89">
        <v>24</v>
      </c>
      <c r="N37" s="89">
        <v>18</v>
      </c>
      <c r="O37" s="89">
        <v>13</v>
      </c>
      <c r="P37" s="90">
        <v>0</v>
      </c>
      <c r="Q37" s="91"/>
    </row>
    <row r="38" spans="2:17" s="9" customFormat="1" ht="15" customHeight="1">
      <c r="B38" s="11" t="s">
        <v>502</v>
      </c>
      <c r="C38" s="89">
        <v>2</v>
      </c>
      <c r="D38" s="89">
        <v>360</v>
      </c>
      <c r="E38" s="89">
        <v>0</v>
      </c>
      <c r="F38" s="89">
        <v>0</v>
      </c>
      <c r="G38" s="89">
        <v>1</v>
      </c>
      <c r="H38" s="89">
        <v>50</v>
      </c>
      <c r="I38" s="89">
        <v>1</v>
      </c>
      <c r="J38" s="89">
        <v>310</v>
      </c>
      <c r="K38" s="89">
        <v>0</v>
      </c>
      <c r="L38" s="89">
        <v>0</v>
      </c>
      <c r="M38" s="89">
        <v>34</v>
      </c>
      <c r="N38" s="89">
        <v>50</v>
      </c>
      <c r="O38" s="89">
        <v>16</v>
      </c>
      <c r="P38" s="90">
        <v>0</v>
      </c>
      <c r="Q38" s="91"/>
    </row>
    <row r="39" spans="2:17" s="9" customFormat="1" ht="15" customHeight="1">
      <c r="B39" s="11" t="s">
        <v>503</v>
      </c>
      <c r="C39" s="89">
        <v>1</v>
      </c>
      <c r="D39" s="89">
        <v>130</v>
      </c>
      <c r="E39" s="89">
        <v>0</v>
      </c>
      <c r="F39" s="89">
        <v>0</v>
      </c>
      <c r="G39" s="89">
        <v>1</v>
      </c>
      <c r="H39" s="89">
        <v>130</v>
      </c>
      <c r="I39" s="89">
        <v>0</v>
      </c>
      <c r="J39" s="89">
        <v>0</v>
      </c>
      <c r="K39" s="89">
        <v>0</v>
      </c>
      <c r="L39" s="89">
        <v>0</v>
      </c>
      <c r="M39" s="89">
        <v>13</v>
      </c>
      <c r="N39" s="89" t="s">
        <v>93</v>
      </c>
      <c r="O39" s="89">
        <v>7</v>
      </c>
      <c r="P39" s="90">
        <v>0</v>
      </c>
      <c r="Q39" s="91"/>
    </row>
    <row r="40" spans="2:17" s="9" customFormat="1" ht="15" customHeight="1">
      <c r="B40" s="11" t="s">
        <v>504</v>
      </c>
      <c r="C40" s="89">
        <v>2</v>
      </c>
      <c r="D40" s="89">
        <v>629</v>
      </c>
      <c r="E40" s="89">
        <v>0</v>
      </c>
      <c r="F40" s="89">
        <v>0</v>
      </c>
      <c r="G40" s="89">
        <v>1</v>
      </c>
      <c r="H40" s="89">
        <v>520</v>
      </c>
      <c r="I40" s="89">
        <v>1</v>
      </c>
      <c r="J40" s="89">
        <v>109</v>
      </c>
      <c r="K40" s="89">
        <v>0</v>
      </c>
      <c r="L40" s="89">
        <v>0</v>
      </c>
      <c r="M40" s="89">
        <v>5</v>
      </c>
      <c r="N40" s="89" t="s">
        <v>93</v>
      </c>
      <c r="O40" s="89">
        <v>5</v>
      </c>
      <c r="P40" s="90">
        <v>0</v>
      </c>
      <c r="Q40" s="91"/>
    </row>
    <row r="41" spans="2:17" s="9" customFormat="1" ht="15" customHeight="1">
      <c r="B41" s="11" t="s">
        <v>505</v>
      </c>
      <c r="C41" s="89">
        <v>1</v>
      </c>
      <c r="D41" s="89">
        <v>55</v>
      </c>
      <c r="E41" s="89">
        <v>0</v>
      </c>
      <c r="F41" s="89">
        <v>0</v>
      </c>
      <c r="G41" s="89">
        <v>1</v>
      </c>
      <c r="H41" s="89">
        <v>55</v>
      </c>
      <c r="I41" s="89">
        <v>0</v>
      </c>
      <c r="J41" s="89">
        <v>0</v>
      </c>
      <c r="K41" s="89">
        <v>0</v>
      </c>
      <c r="L41" s="89">
        <v>0</v>
      </c>
      <c r="M41" s="89">
        <v>4</v>
      </c>
      <c r="N41" s="89" t="s">
        <v>93</v>
      </c>
      <c r="O41" s="89">
        <v>2</v>
      </c>
      <c r="P41" s="90">
        <v>0</v>
      </c>
      <c r="Q41" s="91"/>
    </row>
    <row r="42" spans="2:17" s="9" customFormat="1" ht="15" customHeight="1">
      <c r="B42" s="11" t="s">
        <v>506</v>
      </c>
      <c r="C42" s="89">
        <v>1</v>
      </c>
      <c r="D42" s="89">
        <v>70</v>
      </c>
      <c r="E42" s="89">
        <v>0</v>
      </c>
      <c r="F42" s="89">
        <v>0</v>
      </c>
      <c r="G42" s="89">
        <v>1</v>
      </c>
      <c r="H42" s="89">
        <v>70</v>
      </c>
      <c r="I42" s="89">
        <v>0</v>
      </c>
      <c r="J42" s="89">
        <v>0</v>
      </c>
      <c r="K42" s="89">
        <v>0</v>
      </c>
      <c r="L42" s="89">
        <v>0</v>
      </c>
      <c r="M42" s="89">
        <v>7</v>
      </c>
      <c r="N42" s="89" t="s">
        <v>93</v>
      </c>
      <c r="O42" s="89">
        <v>4</v>
      </c>
      <c r="P42" s="90">
        <v>0</v>
      </c>
      <c r="Q42" s="91"/>
    </row>
    <row r="43" spans="2:17" s="9" customFormat="1" ht="15" customHeight="1">
      <c r="B43" s="11" t="s">
        <v>507</v>
      </c>
      <c r="C43" s="89">
        <v>0</v>
      </c>
      <c r="D43" s="89">
        <v>0</v>
      </c>
      <c r="E43" s="89">
        <v>0</v>
      </c>
      <c r="F43" s="89">
        <v>0</v>
      </c>
      <c r="G43" s="89">
        <v>0</v>
      </c>
      <c r="H43" s="89">
        <v>0</v>
      </c>
      <c r="I43" s="89">
        <v>0</v>
      </c>
      <c r="J43" s="89">
        <v>0</v>
      </c>
      <c r="K43" s="89">
        <v>0</v>
      </c>
      <c r="L43" s="89">
        <v>0</v>
      </c>
      <c r="M43" s="89">
        <v>5</v>
      </c>
      <c r="N43" s="89" t="s">
        <v>93</v>
      </c>
      <c r="O43" s="89" t="s">
        <v>93</v>
      </c>
      <c r="P43" s="90">
        <v>0</v>
      </c>
      <c r="Q43" s="91"/>
    </row>
    <row r="44" spans="2:17" s="54" customFormat="1" ht="15" customHeight="1">
      <c r="B44" s="92" t="s">
        <v>277</v>
      </c>
      <c r="C44" s="224">
        <v>16</v>
      </c>
      <c r="D44" s="224">
        <v>3438</v>
      </c>
      <c r="E44" s="224">
        <v>0</v>
      </c>
      <c r="F44" s="224">
        <v>0</v>
      </c>
      <c r="G44" s="224">
        <v>6</v>
      </c>
      <c r="H44" s="224">
        <v>1740</v>
      </c>
      <c r="I44" s="224">
        <v>10</v>
      </c>
      <c r="J44" s="224">
        <v>1698</v>
      </c>
      <c r="K44" s="224">
        <v>0</v>
      </c>
      <c r="L44" s="224">
        <v>0</v>
      </c>
      <c r="M44" s="224">
        <v>234</v>
      </c>
      <c r="N44" s="224">
        <v>242</v>
      </c>
      <c r="O44" s="224">
        <v>112</v>
      </c>
      <c r="P44" s="225">
        <v>0</v>
      </c>
      <c r="Q44" s="91"/>
    </row>
    <row r="45" spans="2:17" s="9" customFormat="1" ht="15" customHeight="1">
      <c r="B45" s="11" t="s">
        <v>508</v>
      </c>
      <c r="C45" s="89">
        <v>7</v>
      </c>
      <c r="D45" s="89">
        <v>1443</v>
      </c>
      <c r="E45" s="89">
        <v>0</v>
      </c>
      <c r="F45" s="89">
        <v>0</v>
      </c>
      <c r="G45" s="89">
        <v>3</v>
      </c>
      <c r="H45" s="89">
        <v>934</v>
      </c>
      <c r="I45" s="89">
        <v>4</v>
      </c>
      <c r="J45" s="89">
        <v>509</v>
      </c>
      <c r="K45" s="89">
        <v>0</v>
      </c>
      <c r="L45" s="89">
        <v>0</v>
      </c>
      <c r="M45" s="89">
        <v>107</v>
      </c>
      <c r="N45" s="89">
        <v>146</v>
      </c>
      <c r="O45" s="89">
        <v>52</v>
      </c>
      <c r="P45" s="90">
        <v>0</v>
      </c>
      <c r="Q45" s="91"/>
    </row>
    <row r="46" spans="2:17" s="9" customFormat="1" ht="15" customHeight="1">
      <c r="B46" s="11" t="s">
        <v>509</v>
      </c>
      <c r="C46" s="89">
        <v>6</v>
      </c>
      <c r="D46" s="89">
        <v>1393</v>
      </c>
      <c r="E46" s="89">
        <v>0</v>
      </c>
      <c r="F46" s="89">
        <v>0</v>
      </c>
      <c r="G46" s="89">
        <v>3</v>
      </c>
      <c r="H46" s="89">
        <v>806</v>
      </c>
      <c r="I46" s="89">
        <v>3</v>
      </c>
      <c r="J46" s="89">
        <v>587</v>
      </c>
      <c r="K46" s="89">
        <v>0</v>
      </c>
      <c r="L46" s="89">
        <v>0</v>
      </c>
      <c r="M46" s="89">
        <v>104</v>
      </c>
      <c r="N46" s="89">
        <v>84</v>
      </c>
      <c r="O46" s="89">
        <v>48</v>
      </c>
      <c r="P46" s="90">
        <v>0</v>
      </c>
      <c r="Q46" s="91"/>
    </row>
    <row r="47" spans="2:17" s="9" customFormat="1" ht="15" customHeight="1">
      <c r="B47" s="11" t="s">
        <v>510</v>
      </c>
      <c r="C47" s="89">
        <v>1</v>
      </c>
      <c r="D47" s="89">
        <v>194</v>
      </c>
      <c r="E47" s="89">
        <v>0</v>
      </c>
      <c r="F47" s="89">
        <v>0</v>
      </c>
      <c r="G47" s="89">
        <v>0</v>
      </c>
      <c r="H47" s="89">
        <v>0</v>
      </c>
      <c r="I47" s="89">
        <v>1</v>
      </c>
      <c r="J47" s="89">
        <v>194</v>
      </c>
      <c r="K47" s="89">
        <v>0</v>
      </c>
      <c r="L47" s="89">
        <v>0</v>
      </c>
      <c r="M47" s="89">
        <v>3</v>
      </c>
      <c r="N47" s="89" t="s">
        <v>93</v>
      </c>
      <c r="O47" s="89">
        <v>1</v>
      </c>
      <c r="P47" s="90">
        <v>0</v>
      </c>
      <c r="Q47" s="91"/>
    </row>
    <row r="48" spans="2:17" s="9" customFormat="1" ht="15" customHeight="1">
      <c r="B48" s="11" t="s">
        <v>514</v>
      </c>
      <c r="C48" s="89">
        <v>1</v>
      </c>
      <c r="D48" s="89">
        <v>324</v>
      </c>
      <c r="E48" s="89">
        <v>0</v>
      </c>
      <c r="F48" s="89">
        <v>0</v>
      </c>
      <c r="G48" s="89">
        <v>0</v>
      </c>
      <c r="H48" s="89">
        <v>0</v>
      </c>
      <c r="I48" s="89">
        <v>1</v>
      </c>
      <c r="J48" s="89">
        <v>324</v>
      </c>
      <c r="K48" s="89">
        <v>0</v>
      </c>
      <c r="L48" s="89">
        <v>0</v>
      </c>
      <c r="M48" s="89">
        <v>12</v>
      </c>
      <c r="N48" s="89" t="s">
        <v>93</v>
      </c>
      <c r="O48" s="89">
        <v>6</v>
      </c>
      <c r="P48" s="90">
        <v>0</v>
      </c>
      <c r="Q48" s="91"/>
    </row>
    <row r="49" spans="2:17" s="9" customFormat="1" ht="15" customHeight="1" thickBot="1">
      <c r="B49" s="14" t="s">
        <v>511</v>
      </c>
      <c r="C49" s="228">
        <v>1</v>
      </c>
      <c r="D49" s="228">
        <v>84</v>
      </c>
      <c r="E49" s="228">
        <v>0</v>
      </c>
      <c r="F49" s="228">
        <v>0</v>
      </c>
      <c r="G49" s="228">
        <v>0</v>
      </c>
      <c r="H49" s="89">
        <v>0</v>
      </c>
      <c r="I49" s="228">
        <v>1</v>
      </c>
      <c r="J49" s="228">
        <v>84</v>
      </c>
      <c r="K49" s="228">
        <v>0</v>
      </c>
      <c r="L49" s="228">
        <v>0</v>
      </c>
      <c r="M49" s="228">
        <v>8</v>
      </c>
      <c r="N49" s="228">
        <v>12</v>
      </c>
      <c r="O49" s="228">
        <v>5</v>
      </c>
      <c r="P49" s="229">
        <v>0</v>
      </c>
      <c r="Q49" s="91"/>
    </row>
    <row r="50" spans="2:17" ht="15" customHeight="1">
      <c r="B50" s="56" t="s">
        <v>515</v>
      </c>
      <c r="H50" s="606"/>
      <c r="Q50" s="91"/>
    </row>
    <row r="51" spans="2:17" ht="15" customHeight="1">
      <c r="B51" s="56" t="s">
        <v>516</v>
      </c>
      <c r="Q51" s="91"/>
    </row>
    <row r="52" spans="2:17" s="9" customFormat="1" ht="15" customHeight="1">
      <c r="B52" s="9" t="s">
        <v>517</v>
      </c>
      <c r="Q52" s="91"/>
    </row>
    <row r="53" ht="12">
      <c r="Q53" s="91"/>
    </row>
    <row r="54" ht="12">
      <c r="Q54" s="91"/>
    </row>
    <row r="55" ht="12">
      <c r="Q55" s="91"/>
    </row>
    <row r="56" ht="12">
      <c r="Q56" s="91"/>
    </row>
    <row r="57" ht="12">
      <c r="Q57" s="91"/>
    </row>
    <row r="58" ht="12">
      <c r="Q58" s="91"/>
    </row>
    <row r="59" ht="12">
      <c r="Q59" s="91"/>
    </row>
    <row r="60" ht="12">
      <c r="Q60" s="91"/>
    </row>
    <row r="61" ht="12">
      <c r="Q61" s="91"/>
    </row>
    <row r="62" ht="12">
      <c r="Q62" s="91"/>
    </row>
    <row r="63" ht="12">
      <c r="Q63" s="91"/>
    </row>
    <row r="64" ht="12">
      <c r="Q64" s="91"/>
    </row>
    <row r="65" ht="12">
      <c r="Q65" s="91"/>
    </row>
    <row r="66" ht="12">
      <c r="Q66" s="91"/>
    </row>
    <row r="67" ht="12">
      <c r="Q67" s="91"/>
    </row>
    <row r="68" ht="12">
      <c r="Q68" s="91"/>
    </row>
    <row r="69" ht="12">
      <c r="Q69" s="91"/>
    </row>
    <row r="70" ht="12">
      <c r="Q70" s="91"/>
    </row>
    <row r="71" ht="12">
      <c r="Q71" s="91"/>
    </row>
    <row r="72" ht="12">
      <c r="Q72" s="91"/>
    </row>
    <row r="73" ht="12">
      <c r="Q73" s="91"/>
    </row>
    <row r="74" ht="12">
      <c r="Q74" s="91"/>
    </row>
    <row r="75" ht="12">
      <c r="Q75" s="91"/>
    </row>
    <row r="76" ht="12">
      <c r="Q76" s="91"/>
    </row>
    <row r="77" ht="12">
      <c r="Q77" s="91"/>
    </row>
    <row r="78" ht="12">
      <c r="Q78" s="91"/>
    </row>
    <row r="79" ht="12">
      <c r="Q79" s="91"/>
    </row>
    <row r="80" ht="12">
      <c r="Q80" s="91"/>
    </row>
    <row r="81" ht="12">
      <c r="Q81" s="91"/>
    </row>
    <row r="82" ht="12">
      <c r="Q82" s="91"/>
    </row>
    <row r="83" ht="12">
      <c r="Q83" s="91"/>
    </row>
    <row r="84" ht="12">
      <c r="Q84" s="91"/>
    </row>
    <row r="85" ht="12">
      <c r="Q85" s="91"/>
    </row>
    <row r="86" ht="12">
      <c r="Q86" s="91"/>
    </row>
    <row r="87" ht="12">
      <c r="Q87" s="91"/>
    </row>
    <row r="88" ht="12">
      <c r="Q88" s="91"/>
    </row>
    <row r="89" ht="12">
      <c r="Q89" s="91"/>
    </row>
    <row r="90" ht="12">
      <c r="Q90" s="91"/>
    </row>
    <row r="91" ht="12">
      <c r="Q91" s="91"/>
    </row>
    <row r="92" ht="12">
      <c r="Q92" s="91"/>
    </row>
    <row r="93" ht="12">
      <c r="Q93" s="91"/>
    </row>
    <row r="94" ht="12">
      <c r="Q94" s="91"/>
    </row>
    <row r="95" ht="12">
      <c r="Q95" s="91"/>
    </row>
    <row r="96" ht="12">
      <c r="Q96" s="91"/>
    </row>
    <row r="97" ht="12">
      <c r="Q97" s="91"/>
    </row>
  </sheetData>
  <sheetProtection/>
  <mergeCells count="8">
    <mergeCell ref="M4:N4"/>
    <mergeCell ref="O4:P4"/>
    <mergeCell ref="B4:B5"/>
    <mergeCell ref="C4:D4"/>
    <mergeCell ref="E4:F4"/>
    <mergeCell ref="G4:H4"/>
    <mergeCell ref="I4:J4"/>
    <mergeCell ref="K4:L4"/>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B2:Q326"/>
  <sheetViews>
    <sheetView zoomScaleSheetLayoutView="100" zoomScalePageLayoutView="0" workbookViewId="0" topLeftCell="A1">
      <selection activeCell="A1" sqref="A1"/>
    </sheetView>
  </sheetViews>
  <sheetFormatPr defaultColWidth="9.00390625" defaultRowHeight="13.5"/>
  <cols>
    <col min="1" max="1" width="1.625" style="428" customWidth="1"/>
    <col min="2" max="2" width="2.625" style="428" customWidth="1"/>
    <col min="3" max="3" width="14.875" style="428" bestFit="1" customWidth="1"/>
    <col min="4" max="4" width="2.625" style="428" customWidth="1"/>
    <col min="5" max="5" width="9.25390625" style="428" customWidth="1"/>
    <col min="6" max="6" width="13.50390625" style="428" hidden="1" customWidth="1"/>
    <col min="7" max="7" width="0.6171875" style="428" hidden="1" customWidth="1"/>
    <col min="8" max="8" width="12.25390625" style="428" bestFit="1" customWidth="1"/>
    <col min="9" max="9" width="9.00390625" style="428" bestFit="1" customWidth="1"/>
    <col min="10" max="10" width="10.625" style="496" customWidth="1"/>
    <col min="11" max="11" width="7.625" style="428" customWidth="1"/>
    <col min="12" max="12" width="10.625" style="496" customWidth="1"/>
    <col min="13" max="13" width="7.625" style="428" customWidth="1"/>
    <col min="14" max="14" width="12.25390625" style="428" bestFit="1" customWidth="1"/>
    <col min="15" max="15" width="9.125" style="428" bestFit="1" customWidth="1"/>
    <col min="16" max="16" width="7.75390625" style="497" bestFit="1" customWidth="1"/>
    <col min="17" max="17" width="9.75390625" style="428" bestFit="1" customWidth="1"/>
    <col min="18" max="248" width="9.00390625" style="428" bestFit="1" customWidth="1"/>
    <col min="249" max="16384" width="9.00390625" style="428" customWidth="1"/>
  </cols>
  <sheetData>
    <row r="2" spans="2:17" s="416" customFormat="1" ht="26.25" customHeight="1">
      <c r="B2" s="733" t="s">
        <v>951</v>
      </c>
      <c r="C2" s="733"/>
      <c r="D2" s="733"/>
      <c r="E2" s="733"/>
      <c r="F2" s="733"/>
      <c r="G2" s="733"/>
      <c r="H2" s="733"/>
      <c r="I2" s="733"/>
      <c r="J2" s="733"/>
      <c r="K2" s="733"/>
      <c r="L2" s="733"/>
      <c r="M2" s="733"/>
      <c r="N2" s="733"/>
      <c r="O2" s="733"/>
      <c r="P2" s="733"/>
      <c r="Q2" s="734"/>
    </row>
    <row r="3" spans="2:17" s="421" customFormat="1" ht="20.25" customHeight="1" thickBot="1">
      <c r="B3" s="417"/>
      <c r="C3" s="417"/>
      <c r="D3" s="417"/>
      <c r="E3" s="417"/>
      <c r="F3" s="417"/>
      <c r="G3" s="417"/>
      <c r="H3" s="417"/>
      <c r="I3" s="417"/>
      <c r="J3" s="418"/>
      <c r="K3" s="417"/>
      <c r="L3" s="419"/>
      <c r="M3" s="417"/>
      <c r="N3" s="417"/>
      <c r="O3" s="741" t="s">
        <v>952</v>
      </c>
      <c r="P3" s="742"/>
      <c r="Q3" s="420"/>
    </row>
    <row r="4" spans="2:17" ht="19.5" customHeight="1" thickTop="1">
      <c r="B4" s="735" t="s">
        <v>858</v>
      </c>
      <c r="C4" s="735"/>
      <c r="D4" s="422"/>
      <c r="E4" s="743" t="s">
        <v>859</v>
      </c>
      <c r="F4" s="423" t="s">
        <v>474</v>
      </c>
      <c r="G4" s="423" t="s">
        <v>455</v>
      </c>
      <c r="H4" s="746" t="s">
        <v>456</v>
      </c>
      <c r="I4" s="746"/>
      <c r="J4" s="424" t="s">
        <v>860</v>
      </c>
      <c r="K4" s="425" t="s">
        <v>861</v>
      </c>
      <c r="L4" s="424" t="s">
        <v>862</v>
      </c>
      <c r="M4" s="425" t="s">
        <v>861</v>
      </c>
      <c r="N4" s="746" t="s">
        <v>457</v>
      </c>
      <c r="O4" s="746"/>
      <c r="P4" s="426" t="s">
        <v>458</v>
      </c>
      <c r="Q4" s="427"/>
    </row>
    <row r="5" spans="2:17" ht="17.25" customHeight="1">
      <c r="B5" s="736"/>
      <c r="C5" s="736"/>
      <c r="D5" s="429"/>
      <c r="E5" s="744"/>
      <c r="F5" s="430"/>
      <c r="G5" s="430"/>
      <c r="H5" s="431" t="s">
        <v>863</v>
      </c>
      <c r="I5" s="431" t="s">
        <v>864</v>
      </c>
      <c r="J5" s="432" t="s">
        <v>865</v>
      </c>
      <c r="K5" s="431" t="s">
        <v>864</v>
      </c>
      <c r="L5" s="432" t="s">
        <v>865</v>
      </c>
      <c r="M5" s="431" t="s">
        <v>864</v>
      </c>
      <c r="N5" s="431" t="s">
        <v>863</v>
      </c>
      <c r="O5" s="431" t="s">
        <v>864</v>
      </c>
      <c r="P5" s="433" t="s">
        <v>459</v>
      </c>
      <c r="Q5" s="427"/>
    </row>
    <row r="6" spans="2:17" ht="17.25" customHeight="1">
      <c r="B6" s="737"/>
      <c r="C6" s="737"/>
      <c r="D6" s="434"/>
      <c r="E6" s="745"/>
      <c r="F6" s="435" t="s">
        <v>866</v>
      </c>
      <c r="G6" s="435" t="s">
        <v>866</v>
      </c>
      <c r="H6" s="436" t="s">
        <v>460</v>
      </c>
      <c r="I6" s="436" t="s">
        <v>461</v>
      </c>
      <c r="J6" s="437" t="s">
        <v>867</v>
      </c>
      <c r="K6" s="436" t="s">
        <v>461</v>
      </c>
      <c r="L6" s="438" t="s">
        <v>867</v>
      </c>
      <c r="M6" s="436" t="s">
        <v>461</v>
      </c>
      <c r="N6" s="436" t="s">
        <v>460</v>
      </c>
      <c r="O6" s="436" t="s">
        <v>461</v>
      </c>
      <c r="P6" s="439" t="s">
        <v>199</v>
      </c>
      <c r="Q6" s="427"/>
    </row>
    <row r="7" spans="2:16" ht="39.75" customHeight="1">
      <c r="B7" s="738" t="s">
        <v>279</v>
      </c>
      <c r="C7" s="738"/>
      <c r="D7" s="440"/>
      <c r="E7" s="441" t="s">
        <v>279</v>
      </c>
      <c r="F7" s="442">
        <v>71</v>
      </c>
      <c r="G7" s="442">
        <v>15590</v>
      </c>
      <c r="H7" s="443">
        <v>4521536</v>
      </c>
      <c r="I7" s="444">
        <v>12388</v>
      </c>
      <c r="J7" s="444">
        <v>156676</v>
      </c>
      <c r="K7" s="444">
        <v>429</v>
      </c>
      <c r="L7" s="444">
        <v>156550</v>
      </c>
      <c r="M7" s="444">
        <v>429</v>
      </c>
      <c r="N7" s="444">
        <v>4516393</v>
      </c>
      <c r="O7" s="444">
        <v>12374</v>
      </c>
      <c r="P7" s="445">
        <v>81.9</v>
      </c>
    </row>
    <row r="8" spans="2:17" ht="39.75" customHeight="1">
      <c r="B8" s="446"/>
      <c r="C8" s="446"/>
      <c r="D8" s="446"/>
      <c r="E8" s="447" t="s">
        <v>463</v>
      </c>
      <c r="F8" s="448"/>
      <c r="G8" s="448"/>
      <c r="H8" s="449">
        <v>1259671</v>
      </c>
      <c r="I8" s="450">
        <v>3451</v>
      </c>
      <c r="J8" s="450">
        <v>4882</v>
      </c>
      <c r="K8" s="451">
        <v>13</v>
      </c>
      <c r="L8" s="450">
        <v>4948</v>
      </c>
      <c r="M8" s="451">
        <v>14</v>
      </c>
      <c r="N8" s="452" t="s">
        <v>949</v>
      </c>
      <c r="O8" s="452" t="s">
        <v>949</v>
      </c>
      <c r="P8" s="453">
        <v>89.2</v>
      </c>
      <c r="Q8" s="427"/>
    </row>
    <row r="9" spans="2:17" ht="39.75" customHeight="1">
      <c r="B9" s="446"/>
      <c r="C9" s="446"/>
      <c r="D9" s="446"/>
      <c r="E9" s="447" t="s">
        <v>464</v>
      </c>
      <c r="F9" s="448"/>
      <c r="G9" s="448"/>
      <c r="H9" s="454" t="s">
        <v>93</v>
      </c>
      <c r="I9" s="452" t="s">
        <v>93</v>
      </c>
      <c r="J9" s="452" t="s">
        <v>93</v>
      </c>
      <c r="K9" s="452" t="s">
        <v>93</v>
      </c>
      <c r="L9" s="452" t="s">
        <v>93</v>
      </c>
      <c r="M9" s="452" t="s">
        <v>93</v>
      </c>
      <c r="N9" s="452" t="s">
        <v>949</v>
      </c>
      <c r="O9" s="452" t="s">
        <v>949</v>
      </c>
      <c r="P9" s="454" t="s">
        <v>93</v>
      </c>
      <c r="Q9" s="427"/>
    </row>
    <row r="10" spans="2:17" ht="39.75" customHeight="1">
      <c r="B10" s="446"/>
      <c r="C10" s="446"/>
      <c r="D10" s="446"/>
      <c r="E10" s="447" t="s">
        <v>446</v>
      </c>
      <c r="F10" s="448"/>
      <c r="G10" s="448"/>
      <c r="H10" s="449">
        <v>8510</v>
      </c>
      <c r="I10" s="450">
        <v>23</v>
      </c>
      <c r="J10" s="450">
        <v>59</v>
      </c>
      <c r="K10" s="451">
        <v>0</v>
      </c>
      <c r="L10" s="450">
        <v>69</v>
      </c>
      <c r="M10" s="451">
        <v>0</v>
      </c>
      <c r="N10" s="452" t="s">
        <v>949</v>
      </c>
      <c r="O10" s="452" t="s">
        <v>949</v>
      </c>
      <c r="P10" s="453">
        <v>46.6</v>
      </c>
      <c r="Q10" s="427"/>
    </row>
    <row r="11" spans="2:17" ht="39.75" customHeight="1">
      <c r="B11" s="446"/>
      <c r="C11" s="446"/>
      <c r="D11" s="446"/>
      <c r="E11" s="447" t="s">
        <v>465</v>
      </c>
      <c r="F11" s="448"/>
      <c r="G11" s="448"/>
      <c r="H11" s="449">
        <v>678517</v>
      </c>
      <c r="I11" s="450">
        <v>1859</v>
      </c>
      <c r="J11" s="450">
        <v>3768</v>
      </c>
      <c r="K11" s="451">
        <v>10</v>
      </c>
      <c r="L11" s="450">
        <v>5783</v>
      </c>
      <c r="M11" s="451">
        <v>16</v>
      </c>
      <c r="N11" s="452" t="s">
        <v>949</v>
      </c>
      <c r="O11" s="452" t="s">
        <v>949</v>
      </c>
      <c r="P11" s="453">
        <v>87.8</v>
      </c>
      <c r="Q11" s="427"/>
    </row>
    <row r="12" spans="2:17" ht="39.75" customHeight="1">
      <c r="B12" s="446"/>
      <c r="C12" s="446"/>
      <c r="D12" s="446"/>
      <c r="E12" s="447" t="s">
        <v>466</v>
      </c>
      <c r="F12" s="448"/>
      <c r="G12" s="448"/>
      <c r="H12" s="455">
        <v>2574838</v>
      </c>
      <c r="I12" s="450">
        <v>7054</v>
      </c>
      <c r="J12" s="450">
        <v>147967</v>
      </c>
      <c r="K12" s="451">
        <v>405</v>
      </c>
      <c r="L12" s="450">
        <v>145750</v>
      </c>
      <c r="M12" s="451">
        <v>399</v>
      </c>
      <c r="N12" s="452" t="s">
        <v>949</v>
      </c>
      <c r="O12" s="452" t="s">
        <v>949</v>
      </c>
      <c r="P12" s="453">
        <v>77.8</v>
      </c>
      <c r="Q12" s="427"/>
    </row>
    <row r="13" spans="2:17" ht="39.75" customHeight="1">
      <c r="B13" s="446"/>
      <c r="C13" s="446"/>
      <c r="D13" s="446"/>
      <c r="E13" s="456" t="s">
        <v>868</v>
      </c>
      <c r="F13" s="448"/>
      <c r="G13" s="448"/>
      <c r="H13" s="449">
        <v>6324</v>
      </c>
      <c r="I13" s="450">
        <v>17</v>
      </c>
      <c r="J13" s="450">
        <v>256</v>
      </c>
      <c r="K13" s="451">
        <v>1</v>
      </c>
      <c r="L13" s="450">
        <v>258</v>
      </c>
      <c r="M13" s="451">
        <v>1</v>
      </c>
      <c r="N13" s="452" t="s">
        <v>949</v>
      </c>
      <c r="O13" s="452" t="s">
        <v>949</v>
      </c>
      <c r="P13" s="453">
        <v>94.8</v>
      </c>
      <c r="Q13" s="427"/>
    </row>
    <row r="14" spans="2:17" ht="39.75" customHeight="1">
      <c r="B14" s="738" t="s">
        <v>869</v>
      </c>
      <c r="C14" s="738"/>
      <c r="D14" s="440"/>
      <c r="E14" s="441" t="s">
        <v>279</v>
      </c>
      <c r="F14" s="457">
        <v>13</v>
      </c>
      <c r="G14" s="457">
        <v>3302</v>
      </c>
      <c r="H14" s="458">
        <v>1048939</v>
      </c>
      <c r="I14" s="444">
        <v>2874</v>
      </c>
      <c r="J14" s="444">
        <v>3579</v>
      </c>
      <c r="K14" s="444">
        <v>10</v>
      </c>
      <c r="L14" s="444">
        <v>3611</v>
      </c>
      <c r="M14" s="444">
        <v>10</v>
      </c>
      <c r="N14" s="444">
        <v>345470</v>
      </c>
      <c r="O14" s="444">
        <v>946</v>
      </c>
      <c r="P14" s="445">
        <v>88.7</v>
      </c>
      <c r="Q14" s="427"/>
    </row>
    <row r="15" spans="2:17" ht="39.75" customHeight="1">
      <c r="B15" s="459"/>
      <c r="C15" s="460" t="s">
        <v>870</v>
      </c>
      <c r="D15" s="460"/>
      <c r="E15" s="447" t="s">
        <v>463</v>
      </c>
      <c r="F15" s="448"/>
      <c r="G15" s="448"/>
      <c r="H15" s="455">
        <v>64030</v>
      </c>
      <c r="I15" s="452" t="s">
        <v>93</v>
      </c>
      <c r="J15" s="461">
        <v>557</v>
      </c>
      <c r="K15" s="452" t="s">
        <v>93</v>
      </c>
      <c r="L15" s="461">
        <v>562</v>
      </c>
      <c r="M15" s="452" t="s">
        <v>93</v>
      </c>
      <c r="N15" s="461">
        <v>34088</v>
      </c>
      <c r="O15" s="452" t="s">
        <v>93</v>
      </c>
      <c r="P15" s="454" t="s">
        <v>93</v>
      </c>
      <c r="Q15" s="427"/>
    </row>
    <row r="16" spans="2:17" ht="39.75" customHeight="1">
      <c r="B16" s="459"/>
      <c r="C16" s="446" t="s">
        <v>871</v>
      </c>
      <c r="D16" s="446"/>
      <c r="E16" s="447" t="s">
        <v>463</v>
      </c>
      <c r="F16" s="448"/>
      <c r="G16" s="448"/>
      <c r="H16" s="455">
        <v>984909</v>
      </c>
      <c r="I16" s="452" t="s">
        <v>93</v>
      </c>
      <c r="J16" s="461">
        <v>3022</v>
      </c>
      <c r="K16" s="452" t="s">
        <v>93</v>
      </c>
      <c r="L16" s="461">
        <v>3049</v>
      </c>
      <c r="M16" s="452" t="s">
        <v>93</v>
      </c>
      <c r="N16" s="461">
        <v>311382</v>
      </c>
      <c r="O16" s="452" t="s">
        <v>93</v>
      </c>
      <c r="P16" s="454" t="s">
        <v>93</v>
      </c>
      <c r="Q16" s="427"/>
    </row>
    <row r="17" spans="2:17" ht="39.75" customHeight="1">
      <c r="B17" s="738" t="s">
        <v>467</v>
      </c>
      <c r="C17" s="738"/>
      <c r="D17" s="440"/>
      <c r="E17" s="441" t="s">
        <v>279</v>
      </c>
      <c r="F17" s="457">
        <v>58</v>
      </c>
      <c r="G17" s="457">
        <v>12288</v>
      </c>
      <c r="H17" s="458">
        <v>3472597</v>
      </c>
      <c r="I17" s="444">
        <v>9514</v>
      </c>
      <c r="J17" s="444">
        <v>153097</v>
      </c>
      <c r="K17" s="444">
        <v>419</v>
      </c>
      <c r="L17" s="444">
        <v>152939</v>
      </c>
      <c r="M17" s="444">
        <v>419</v>
      </c>
      <c r="N17" s="444">
        <v>4170923</v>
      </c>
      <c r="O17" s="444">
        <v>11427</v>
      </c>
      <c r="P17" s="462">
        <v>80.1</v>
      </c>
      <c r="Q17" s="427"/>
    </row>
    <row r="18" spans="2:17" ht="39.75" customHeight="1">
      <c r="B18" s="459"/>
      <c r="C18" s="463" t="s">
        <v>872</v>
      </c>
      <c r="D18" s="463"/>
      <c r="E18" s="447" t="s">
        <v>279</v>
      </c>
      <c r="F18" s="448"/>
      <c r="G18" s="448"/>
      <c r="H18" s="455">
        <v>158347</v>
      </c>
      <c r="I18" s="452" t="s">
        <v>93</v>
      </c>
      <c r="J18" s="461">
        <v>708</v>
      </c>
      <c r="K18" s="452" t="s">
        <v>93</v>
      </c>
      <c r="L18" s="461">
        <v>725</v>
      </c>
      <c r="M18" s="452" t="s">
        <v>93</v>
      </c>
      <c r="N18" s="461">
        <v>20788</v>
      </c>
      <c r="O18" s="452" t="s">
        <v>93</v>
      </c>
      <c r="P18" s="454" t="s">
        <v>93</v>
      </c>
      <c r="Q18" s="427"/>
    </row>
    <row r="19" spans="2:17" ht="39.75" customHeight="1">
      <c r="B19" s="446"/>
      <c r="C19" s="446" t="s">
        <v>873</v>
      </c>
      <c r="D19" s="446"/>
      <c r="E19" s="447" t="s">
        <v>279</v>
      </c>
      <c r="F19" s="448"/>
      <c r="G19" s="448"/>
      <c r="H19" s="451">
        <v>188567</v>
      </c>
      <c r="I19" s="452" t="s">
        <v>93</v>
      </c>
      <c r="J19" s="461">
        <v>10301</v>
      </c>
      <c r="K19" s="452" t="s">
        <v>93</v>
      </c>
      <c r="L19" s="461">
        <v>10268</v>
      </c>
      <c r="M19" s="452" t="s">
        <v>93</v>
      </c>
      <c r="N19" s="461">
        <v>275436</v>
      </c>
      <c r="O19" s="452" t="s">
        <v>93</v>
      </c>
      <c r="P19" s="454" t="s">
        <v>93</v>
      </c>
      <c r="Q19" s="427"/>
    </row>
    <row r="20" spans="2:17" ht="39.75" customHeight="1">
      <c r="B20" s="464"/>
      <c r="C20" s="464" t="s">
        <v>874</v>
      </c>
      <c r="D20" s="464"/>
      <c r="E20" s="447" t="s">
        <v>279</v>
      </c>
      <c r="F20" s="448"/>
      <c r="G20" s="448"/>
      <c r="H20" s="451">
        <v>590629</v>
      </c>
      <c r="I20" s="452" t="s">
        <v>93</v>
      </c>
      <c r="J20" s="451">
        <v>36353</v>
      </c>
      <c r="K20" s="452" t="s">
        <v>93</v>
      </c>
      <c r="L20" s="451">
        <v>36366</v>
      </c>
      <c r="M20" s="452" t="s">
        <v>93</v>
      </c>
      <c r="N20" s="451">
        <v>1027519</v>
      </c>
      <c r="O20" s="452" t="s">
        <v>93</v>
      </c>
      <c r="P20" s="454" t="s">
        <v>93</v>
      </c>
      <c r="Q20" s="427"/>
    </row>
    <row r="21" spans="2:17" ht="39.75" customHeight="1">
      <c r="B21" s="446"/>
      <c r="C21" s="465" t="s">
        <v>875</v>
      </c>
      <c r="D21" s="465"/>
      <c r="E21" s="447" t="s">
        <v>279</v>
      </c>
      <c r="F21" s="448"/>
      <c r="G21" s="448"/>
      <c r="H21" s="451">
        <v>774955</v>
      </c>
      <c r="I21" s="452" t="s">
        <v>93</v>
      </c>
      <c r="J21" s="451">
        <v>43382</v>
      </c>
      <c r="K21" s="452" t="s">
        <v>93</v>
      </c>
      <c r="L21" s="451">
        <v>43396</v>
      </c>
      <c r="M21" s="452" t="s">
        <v>93</v>
      </c>
      <c r="N21" s="451">
        <v>1125855</v>
      </c>
      <c r="O21" s="452" t="s">
        <v>93</v>
      </c>
      <c r="P21" s="454" t="s">
        <v>93</v>
      </c>
      <c r="Q21" s="427"/>
    </row>
    <row r="22" spans="2:17" ht="39.75" customHeight="1">
      <c r="B22" s="446"/>
      <c r="C22" s="466" t="s">
        <v>876</v>
      </c>
      <c r="D22" s="466"/>
      <c r="E22" s="447" t="s">
        <v>279</v>
      </c>
      <c r="F22" s="448"/>
      <c r="G22" s="448"/>
      <c r="H22" s="451">
        <v>207398</v>
      </c>
      <c r="I22" s="452" t="s">
        <v>93</v>
      </c>
      <c r="J22" s="451">
        <v>17611</v>
      </c>
      <c r="K22" s="452" t="s">
        <v>93</v>
      </c>
      <c r="L22" s="451">
        <v>17567</v>
      </c>
      <c r="M22" s="452" t="s">
        <v>93</v>
      </c>
      <c r="N22" s="451">
        <v>341747</v>
      </c>
      <c r="O22" s="452" t="s">
        <v>93</v>
      </c>
      <c r="P22" s="454" t="s">
        <v>93</v>
      </c>
      <c r="Q22" s="427"/>
    </row>
    <row r="23" spans="2:17" ht="39.75" customHeight="1">
      <c r="B23" s="463"/>
      <c r="C23" s="463" t="s">
        <v>877</v>
      </c>
      <c r="D23" s="463"/>
      <c r="E23" s="447" t="s">
        <v>466</v>
      </c>
      <c r="F23" s="448"/>
      <c r="G23" s="467"/>
      <c r="H23" s="455">
        <v>131657</v>
      </c>
      <c r="I23" s="452" t="s">
        <v>93</v>
      </c>
      <c r="J23" s="451">
        <v>8769</v>
      </c>
      <c r="K23" s="452" t="s">
        <v>93</v>
      </c>
      <c r="L23" s="451">
        <v>8728</v>
      </c>
      <c r="M23" s="452" t="s">
        <v>93</v>
      </c>
      <c r="N23" s="451">
        <v>212828</v>
      </c>
      <c r="O23" s="452" t="s">
        <v>93</v>
      </c>
      <c r="P23" s="454" t="s">
        <v>93</v>
      </c>
      <c r="Q23" s="427"/>
    </row>
    <row r="24" spans="2:17" ht="39.75" customHeight="1">
      <c r="B24" s="463"/>
      <c r="C24" s="463" t="s">
        <v>878</v>
      </c>
      <c r="D24" s="463"/>
      <c r="E24" s="447" t="s">
        <v>279</v>
      </c>
      <c r="F24" s="448"/>
      <c r="G24" s="467"/>
      <c r="H24" s="451">
        <v>74429</v>
      </c>
      <c r="I24" s="452" t="s">
        <v>93</v>
      </c>
      <c r="J24" s="451">
        <v>7871</v>
      </c>
      <c r="K24" s="452" t="s">
        <v>93</v>
      </c>
      <c r="L24" s="451">
        <v>7857</v>
      </c>
      <c r="M24" s="452" t="s">
        <v>93</v>
      </c>
      <c r="N24" s="451">
        <v>106829</v>
      </c>
      <c r="O24" s="452" t="s">
        <v>93</v>
      </c>
      <c r="P24" s="454" t="s">
        <v>93</v>
      </c>
      <c r="Q24" s="427"/>
    </row>
    <row r="25" spans="2:17" ht="39.75" customHeight="1">
      <c r="B25" s="446"/>
      <c r="C25" s="446" t="s">
        <v>879</v>
      </c>
      <c r="D25" s="446"/>
      <c r="E25" s="447" t="s">
        <v>279</v>
      </c>
      <c r="F25" s="448"/>
      <c r="G25" s="467"/>
      <c r="H25" s="451">
        <v>85149</v>
      </c>
      <c r="I25" s="452" t="s">
        <v>93</v>
      </c>
      <c r="J25" s="451">
        <v>4584</v>
      </c>
      <c r="K25" s="452" t="s">
        <v>93</v>
      </c>
      <c r="L25" s="451">
        <v>4575</v>
      </c>
      <c r="M25" s="452" t="s">
        <v>93</v>
      </c>
      <c r="N25" s="451">
        <v>116718</v>
      </c>
      <c r="O25" s="452" t="s">
        <v>93</v>
      </c>
      <c r="P25" s="454" t="s">
        <v>93</v>
      </c>
      <c r="Q25" s="427"/>
    </row>
    <row r="26" spans="2:17" ht="39.75" customHeight="1">
      <c r="B26" s="446"/>
      <c r="C26" s="446" t="s">
        <v>871</v>
      </c>
      <c r="D26" s="446"/>
      <c r="E26" s="447" t="s">
        <v>279</v>
      </c>
      <c r="F26" s="448"/>
      <c r="G26" s="467"/>
      <c r="H26" s="451">
        <v>1146168</v>
      </c>
      <c r="I26" s="452" t="s">
        <v>93</v>
      </c>
      <c r="J26" s="451">
        <v>20711</v>
      </c>
      <c r="K26" s="452" t="s">
        <v>93</v>
      </c>
      <c r="L26" s="451">
        <v>20626</v>
      </c>
      <c r="M26" s="452" t="s">
        <v>93</v>
      </c>
      <c r="N26" s="451">
        <v>884534</v>
      </c>
      <c r="O26" s="452" t="s">
        <v>93</v>
      </c>
      <c r="P26" s="454" t="s">
        <v>93</v>
      </c>
      <c r="Q26" s="427"/>
    </row>
    <row r="27" spans="2:17" ht="39.75" customHeight="1" thickBot="1">
      <c r="B27" s="469"/>
      <c r="C27" s="469" t="s">
        <v>880</v>
      </c>
      <c r="D27" s="469"/>
      <c r="E27" s="470" t="s">
        <v>279</v>
      </c>
      <c r="F27" s="471"/>
      <c r="G27" s="472"/>
      <c r="H27" s="473">
        <v>115298</v>
      </c>
      <c r="I27" s="474" t="s">
        <v>93</v>
      </c>
      <c r="J27" s="473">
        <v>2807</v>
      </c>
      <c r="K27" s="474" t="s">
        <v>93</v>
      </c>
      <c r="L27" s="473">
        <v>2831</v>
      </c>
      <c r="M27" s="474" t="s">
        <v>93</v>
      </c>
      <c r="N27" s="473">
        <v>58669</v>
      </c>
      <c r="O27" s="474" t="s">
        <v>93</v>
      </c>
      <c r="P27" s="475" t="s">
        <v>93</v>
      </c>
      <c r="Q27" s="427"/>
    </row>
    <row r="28" spans="2:17" s="479" customFormat="1" ht="15" customHeight="1">
      <c r="B28" s="476" t="s">
        <v>881</v>
      </c>
      <c r="C28" s="476"/>
      <c r="D28" s="476"/>
      <c r="E28" s="476"/>
      <c r="F28" s="476"/>
      <c r="G28" s="476"/>
      <c r="H28" s="476"/>
      <c r="I28" s="476"/>
      <c r="J28" s="476"/>
      <c r="K28" s="476"/>
      <c r="L28" s="476"/>
      <c r="M28" s="476"/>
      <c r="N28" s="476"/>
      <c r="O28" s="476"/>
      <c r="P28" s="477"/>
      <c r="Q28" s="478"/>
    </row>
    <row r="29" spans="2:17" s="479" customFormat="1" ht="15" customHeight="1">
      <c r="B29" s="476" t="s">
        <v>882</v>
      </c>
      <c r="E29" s="476"/>
      <c r="F29" s="476"/>
      <c r="G29" s="476"/>
      <c r="H29" s="476"/>
      <c r="I29" s="476"/>
      <c r="J29" s="476"/>
      <c r="K29" s="476"/>
      <c r="L29" s="476"/>
      <c r="M29" s="476"/>
      <c r="N29" s="476"/>
      <c r="O29" s="476"/>
      <c r="P29" s="477"/>
      <c r="Q29" s="478"/>
    </row>
    <row r="30" spans="2:17" s="479" customFormat="1" ht="15" customHeight="1">
      <c r="B30" s="476" t="s">
        <v>884</v>
      </c>
      <c r="C30" s="476"/>
      <c r="D30" s="476"/>
      <c r="E30" s="476"/>
      <c r="F30" s="476"/>
      <c r="G30" s="476"/>
      <c r="H30" s="476"/>
      <c r="I30" s="476"/>
      <c r="J30" s="476"/>
      <c r="K30" s="476"/>
      <c r="L30" s="476"/>
      <c r="M30" s="476"/>
      <c r="N30" s="476"/>
      <c r="O30" s="476"/>
      <c r="P30" s="477"/>
      <c r="Q30" s="478"/>
    </row>
    <row r="31" spans="2:17" s="479" customFormat="1" ht="15" customHeight="1">
      <c r="B31" s="476" t="s">
        <v>883</v>
      </c>
      <c r="C31" s="480"/>
      <c r="D31" s="480"/>
      <c r="E31" s="480"/>
      <c r="F31" s="480"/>
      <c r="G31" s="480"/>
      <c r="H31" s="480"/>
      <c r="I31" s="480"/>
      <c r="J31" s="480"/>
      <c r="K31" s="480"/>
      <c r="L31" s="480"/>
      <c r="M31" s="480"/>
      <c r="N31" s="480"/>
      <c r="O31" s="480"/>
      <c r="P31" s="477"/>
      <c r="Q31" s="478"/>
    </row>
    <row r="32" spans="2:17" s="479" customFormat="1" ht="15" customHeight="1">
      <c r="B32" s="478" t="s">
        <v>950</v>
      </c>
      <c r="C32" s="478"/>
      <c r="D32" s="478"/>
      <c r="E32" s="478"/>
      <c r="F32" s="478"/>
      <c r="G32" s="478"/>
      <c r="H32" s="478"/>
      <c r="I32" s="478"/>
      <c r="J32" s="481"/>
      <c r="K32" s="478"/>
      <c r="L32" s="481"/>
      <c r="M32" s="478"/>
      <c r="N32" s="478"/>
      <c r="O32" s="478"/>
      <c r="P32" s="482"/>
      <c r="Q32" s="478"/>
    </row>
    <row r="33" spans="2:17" s="486" customFormat="1" ht="11.25">
      <c r="B33" s="739"/>
      <c r="C33" s="739"/>
      <c r="D33" s="739"/>
      <c r="E33" s="739"/>
      <c r="F33" s="739"/>
      <c r="G33" s="739"/>
      <c r="H33" s="739"/>
      <c r="I33" s="739"/>
      <c r="J33" s="739"/>
      <c r="K33" s="739"/>
      <c r="L33" s="739"/>
      <c r="M33" s="739"/>
      <c r="N33" s="739"/>
      <c r="O33" s="739"/>
      <c r="P33" s="740"/>
      <c r="Q33" s="485"/>
    </row>
    <row r="34" spans="2:17" s="486" customFormat="1" ht="11.25">
      <c r="B34" s="485"/>
      <c r="C34" s="485"/>
      <c r="D34" s="485"/>
      <c r="E34" s="487"/>
      <c r="F34" s="483"/>
      <c r="G34" s="483"/>
      <c r="H34" s="483"/>
      <c r="I34" s="483"/>
      <c r="J34" s="488"/>
      <c r="K34" s="483"/>
      <c r="L34" s="488"/>
      <c r="M34" s="483"/>
      <c r="N34" s="483"/>
      <c r="O34" s="483"/>
      <c r="P34" s="484"/>
      <c r="Q34" s="485"/>
    </row>
    <row r="35" spans="2:17" s="486" customFormat="1" ht="11.25">
      <c r="B35" s="485"/>
      <c r="C35" s="485"/>
      <c r="D35" s="485"/>
      <c r="E35" s="487"/>
      <c r="F35" s="483"/>
      <c r="G35" s="483"/>
      <c r="H35" s="483"/>
      <c r="I35" s="483"/>
      <c r="J35" s="488"/>
      <c r="K35" s="483"/>
      <c r="L35" s="488"/>
      <c r="M35" s="483"/>
      <c r="N35" s="483"/>
      <c r="O35" s="483"/>
      <c r="P35" s="484"/>
      <c r="Q35" s="485"/>
    </row>
    <row r="36" spans="2:17" s="486" customFormat="1" ht="11.25">
      <c r="B36" s="485"/>
      <c r="C36" s="485"/>
      <c r="D36" s="485"/>
      <c r="E36" s="485"/>
      <c r="F36" s="485"/>
      <c r="G36" s="485"/>
      <c r="H36" s="485"/>
      <c r="I36" s="485"/>
      <c r="J36" s="489"/>
      <c r="K36" s="485"/>
      <c r="L36" s="489"/>
      <c r="M36" s="485"/>
      <c r="P36" s="490"/>
      <c r="Q36" s="485"/>
    </row>
    <row r="37" spans="2:17" s="486" customFormat="1" ht="23.25" customHeight="1">
      <c r="B37" s="483"/>
      <c r="C37" s="483"/>
      <c r="D37" s="483"/>
      <c r="E37" s="491"/>
      <c r="F37" s="491"/>
      <c r="G37" s="491"/>
      <c r="H37" s="491"/>
      <c r="I37" s="491"/>
      <c r="J37" s="489"/>
      <c r="K37" s="491"/>
      <c r="L37" s="489"/>
      <c r="M37" s="491"/>
      <c r="N37" s="491"/>
      <c r="O37" s="491"/>
      <c r="P37" s="492"/>
      <c r="Q37" s="485"/>
    </row>
    <row r="38" spans="2:17" ht="23.25" customHeight="1">
      <c r="B38" s="420"/>
      <c r="C38" s="420"/>
      <c r="D38" s="420"/>
      <c r="E38" s="468"/>
      <c r="F38" s="468"/>
      <c r="G38" s="468"/>
      <c r="I38" s="468"/>
      <c r="J38" s="493"/>
      <c r="K38" s="468"/>
      <c r="L38" s="493"/>
      <c r="M38" s="468"/>
      <c r="N38" s="468"/>
      <c r="O38" s="468"/>
      <c r="P38" s="494"/>
      <c r="Q38" s="427"/>
    </row>
    <row r="39" spans="2:17" ht="23.25" customHeight="1">
      <c r="B39" s="468"/>
      <c r="C39" s="468"/>
      <c r="D39" s="468"/>
      <c r="E39" s="468"/>
      <c r="F39" s="468"/>
      <c r="G39" s="468"/>
      <c r="H39" s="468"/>
      <c r="I39" s="468"/>
      <c r="J39" s="493"/>
      <c r="K39" s="468"/>
      <c r="L39" s="493"/>
      <c r="M39" s="468"/>
      <c r="N39" s="468"/>
      <c r="O39" s="468"/>
      <c r="P39" s="494"/>
      <c r="Q39" s="427"/>
    </row>
    <row r="40" spans="2:17" ht="23.25" customHeight="1">
      <c r="B40" s="427"/>
      <c r="C40" s="427"/>
      <c r="D40" s="427"/>
      <c r="E40" s="427"/>
      <c r="F40" s="427"/>
      <c r="G40" s="427"/>
      <c r="H40" s="427"/>
      <c r="I40" s="427"/>
      <c r="J40" s="493"/>
      <c r="K40" s="427"/>
      <c r="L40" s="493"/>
      <c r="M40" s="427"/>
      <c r="N40" s="427"/>
      <c r="O40" s="427"/>
      <c r="P40" s="495"/>
      <c r="Q40" s="427"/>
    </row>
    <row r="41" spans="5:17" ht="13.5">
      <c r="E41" s="427"/>
      <c r="F41" s="427"/>
      <c r="G41" s="427"/>
      <c r="H41" s="427"/>
      <c r="I41" s="427"/>
      <c r="J41" s="493"/>
      <c r="K41" s="427"/>
      <c r="L41" s="493"/>
      <c r="M41" s="427"/>
      <c r="N41" s="427"/>
      <c r="O41" s="427"/>
      <c r="P41" s="495"/>
      <c r="Q41" s="427"/>
    </row>
    <row r="42" spans="2:17" ht="13.5">
      <c r="B42" s="427"/>
      <c r="C42" s="427"/>
      <c r="D42" s="427"/>
      <c r="E42" s="427"/>
      <c r="F42" s="427"/>
      <c r="G42" s="427"/>
      <c r="H42" s="427"/>
      <c r="I42" s="427"/>
      <c r="J42" s="493"/>
      <c r="K42" s="427"/>
      <c r="L42" s="493"/>
      <c r="M42" s="427"/>
      <c r="N42" s="427"/>
      <c r="O42" s="427"/>
      <c r="P42" s="495"/>
      <c r="Q42" s="427"/>
    </row>
    <row r="43" spans="2:17" ht="13.5">
      <c r="B43" s="427"/>
      <c r="C43" s="427"/>
      <c r="D43" s="427"/>
      <c r="E43" s="427"/>
      <c r="F43" s="427"/>
      <c r="G43" s="427"/>
      <c r="H43" s="427"/>
      <c r="I43" s="427"/>
      <c r="J43" s="493"/>
      <c r="K43" s="427"/>
      <c r="L43" s="493"/>
      <c r="M43" s="427"/>
      <c r="N43" s="427"/>
      <c r="O43" s="427"/>
      <c r="P43" s="495"/>
      <c r="Q43" s="427"/>
    </row>
    <row r="44" spans="2:17" ht="13.5">
      <c r="B44" s="427"/>
      <c r="C44" s="427"/>
      <c r="D44" s="427"/>
      <c r="Q44" s="427"/>
    </row>
    <row r="45" ht="13.5">
      <c r="Q45" s="427"/>
    </row>
    <row r="46" ht="13.5">
      <c r="Q46" s="427"/>
    </row>
    <row r="47" ht="13.5">
      <c r="Q47" s="427"/>
    </row>
    <row r="48" ht="13.5">
      <c r="Q48" s="427"/>
    </row>
    <row r="49" ht="13.5">
      <c r="Q49" s="427"/>
    </row>
    <row r="50" ht="13.5">
      <c r="Q50" s="427"/>
    </row>
    <row r="51" ht="13.5">
      <c r="Q51" s="427"/>
    </row>
    <row r="52" ht="13.5">
      <c r="Q52" s="427"/>
    </row>
    <row r="53" ht="13.5">
      <c r="Q53" s="427"/>
    </row>
    <row r="54" ht="13.5">
      <c r="Q54" s="427"/>
    </row>
    <row r="55" ht="13.5">
      <c r="Q55" s="427"/>
    </row>
    <row r="56" ht="13.5">
      <c r="Q56" s="427"/>
    </row>
    <row r="57" ht="13.5">
      <c r="Q57" s="427"/>
    </row>
    <row r="58" ht="13.5">
      <c r="Q58" s="427"/>
    </row>
    <row r="59" ht="13.5">
      <c r="Q59" s="427"/>
    </row>
    <row r="60" ht="13.5">
      <c r="Q60" s="427"/>
    </row>
    <row r="61" ht="13.5">
      <c r="Q61" s="427"/>
    </row>
    <row r="62" ht="13.5">
      <c r="Q62" s="427"/>
    </row>
    <row r="63" ht="13.5">
      <c r="Q63" s="427"/>
    </row>
    <row r="64" ht="13.5">
      <c r="Q64" s="427"/>
    </row>
    <row r="65" ht="13.5">
      <c r="Q65" s="427"/>
    </row>
    <row r="66" ht="13.5">
      <c r="Q66" s="427"/>
    </row>
    <row r="67" ht="13.5">
      <c r="Q67" s="427"/>
    </row>
    <row r="68" ht="13.5">
      <c r="Q68" s="427"/>
    </row>
    <row r="69" ht="13.5">
      <c r="Q69" s="427"/>
    </row>
    <row r="70" ht="13.5">
      <c r="Q70" s="427"/>
    </row>
    <row r="71" ht="13.5">
      <c r="Q71" s="427"/>
    </row>
    <row r="72" ht="13.5">
      <c r="Q72" s="427"/>
    </row>
    <row r="73" ht="13.5">
      <c r="Q73" s="427"/>
    </row>
    <row r="74" ht="13.5">
      <c r="Q74" s="427"/>
    </row>
    <row r="75" ht="13.5">
      <c r="Q75" s="427"/>
    </row>
    <row r="76" ht="13.5">
      <c r="Q76" s="427"/>
    </row>
    <row r="77" ht="13.5">
      <c r="Q77" s="427"/>
    </row>
    <row r="78" ht="13.5">
      <c r="Q78" s="427"/>
    </row>
    <row r="79" ht="13.5">
      <c r="Q79" s="427"/>
    </row>
    <row r="80" ht="13.5">
      <c r="Q80" s="427"/>
    </row>
    <row r="81" ht="13.5">
      <c r="Q81" s="427"/>
    </row>
    <row r="82" ht="13.5">
      <c r="Q82" s="427"/>
    </row>
    <row r="83" ht="13.5">
      <c r="Q83" s="427"/>
    </row>
    <row r="84" ht="13.5">
      <c r="Q84" s="427"/>
    </row>
    <row r="85" ht="13.5">
      <c r="Q85" s="427"/>
    </row>
    <row r="86" ht="13.5">
      <c r="Q86" s="427"/>
    </row>
    <row r="87" ht="13.5">
      <c r="Q87" s="427"/>
    </row>
    <row r="88" ht="13.5">
      <c r="Q88" s="427"/>
    </row>
    <row r="89" ht="13.5">
      <c r="Q89" s="427"/>
    </row>
    <row r="90" ht="13.5">
      <c r="Q90" s="427"/>
    </row>
    <row r="91" ht="13.5">
      <c r="Q91" s="427"/>
    </row>
    <row r="92" ht="13.5">
      <c r="Q92" s="427"/>
    </row>
    <row r="93" ht="13.5">
      <c r="Q93" s="427"/>
    </row>
    <row r="94" ht="13.5">
      <c r="Q94" s="427"/>
    </row>
    <row r="95" ht="13.5">
      <c r="Q95" s="427"/>
    </row>
    <row r="96" ht="13.5">
      <c r="Q96" s="427"/>
    </row>
    <row r="97" ht="13.5">
      <c r="Q97" s="427"/>
    </row>
    <row r="98" ht="13.5">
      <c r="Q98" s="427"/>
    </row>
    <row r="99" ht="13.5">
      <c r="Q99" s="427"/>
    </row>
    <row r="100" ht="13.5">
      <c r="Q100" s="427"/>
    </row>
    <row r="101" ht="13.5">
      <c r="Q101" s="427"/>
    </row>
    <row r="102" ht="13.5">
      <c r="Q102" s="427"/>
    </row>
    <row r="103" ht="13.5">
      <c r="Q103" s="427"/>
    </row>
    <row r="104" ht="13.5">
      <c r="Q104" s="427"/>
    </row>
    <row r="105" ht="13.5">
      <c r="Q105" s="427"/>
    </row>
    <row r="106" ht="13.5">
      <c r="Q106" s="427"/>
    </row>
    <row r="107" ht="13.5">
      <c r="Q107" s="427"/>
    </row>
    <row r="108" ht="13.5">
      <c r="Q108" s="427"/>
    </row>
    <row r="109" ht="13.5">
      <c r="Q109" s="427"/>
    </row>
    <row r="110" ht="13.5">
      <c r="Q110" s="427"/>
    </row>
    <row r="111" ht="13.5">
      <c r="Q111" s="427"/>
    </row>
    <row r="112" ht="13.5">
      <c r="Q112" s="427"/>
    </row>
    <row r="113" ht="13.5">
      <c r="Q113" s="427"/>
    </row>
    <row r="114" ht="13.5">
      <c r="Q114" s="427"/>
    </row>
    <row r="115" ht="13.5">
      <c r="Q115" s="427"/>
    </row>
    <row r="116" ht="13.5">
      <c r="Q116" s="427"/>
    </row>
    <row r="117" ht="13.5">
      <c r="Q117" s="427"/>
    </row>
    <row r="118" ht="13.5">
      <c r="Q118" s="427"/>
    </row>
    <row r="119" ht="13.5">
      <c r="Q119" s="427"/>
    </row>
    <row r="120" ht="13.5">
      <c r="Q120" s="427"/>
    </row>
    <row r="121" ht="13.5">
      <c r="Q121" s="427"/>
    </row>
    <row r="122" ht="13.5">
      <c r="Q122" s="427"/>
    </row>
    <row r="123" ht="13.5">
      <c r="Q123" s="427"/>
    </row>
    <row r="124" ht="13.5">
      <c r="Q124" s="427"/>
    </row>
    <row r="125" ht="13.5">
      <c r="Q125" s="427"/>
    </row>
    <row r="126" ht="13.5">
      <c r="Q126" s="427"/>
    </row>
    <row r="127" ht="13.5">
      <c r="Q127" s="427"/>
    </row>
    <row r="128" ht="13.5">
      <c r="Q128" s="427"/>
    </row>
    <row r="129" ht="13.5">
      <c r="Q129" s="427"/>
    </row>
    <row r="130" ht="13.5">
      <c r="Q130" s="427"/>
    </row>
    <row r="131" ht="13.5">
      <c r="Q131" s="427"/>
    </row>
    <row r="132" ht="13.5">
      <c r="Q132" s="427"/>
    </row>
    <row r="133" ht="13.5">
      <c r="Q133" s="427"/>
    </row>
    <row r="134" ht="13.5">
      <c r="Q134" s="427"/>
    </row>
    <row r="135" ht="13.5">
      <c r="Q135" s="427"/>
    </row>
    <row r="136" ht="13.5">
      <c r="Q136" s="427"/>
    </row>
    <row r="137" ht="13.5">
      <c r="Q137" s="427"/>
    </row>
    <row r="138" ht="13.5">
      <c r="Q138" s="427"/>
    </row>
    <row r="139" ht="13.5">
      <c r="Q139" s="427"/>
    </row>
    <row r="140" ht="13.5">
      <c r="Q140" s="427"/>
    </row>
    <row r="141" ht="13.5">
      <c r="Q141" s="427"/>
    </row>
    <row r="142" ht="13.5">
      <c r="Q142" s="427"/>
    </row>
    <row r="143" ht="13.5">
      <c r="Q143" s="427"/>
    </row>
    <row r="144" ht="13.5">
      <c r="Q144" s="427"/>
    </row>
    <row r="145" ht="13.5">
      <c r="Q145" s="427"/>
    </row>
    <row r="146" ht="13.5">
      <c r="Q146" s="427"/>
    </row>
    <row r="147" ht="13.5">
      <c r="Q147" s="427"/>
    </row>
    <row r="148" ht="13.5">
      <c r="Q148" s="427"/>
    </row>
    <row r="149" ht="13.5">
      <c r="Q149" s="427"/>
    </row>
    <row r="150" ht="13.5">
      <c r="Q150" s="427"/>
    </row>
    <row r="151" ht="13.5">
      <c r="Q151" s="427"/>
    </row>
    <row r="152" ht="13.5">
      <c r="Q152" s="427"/>
    </row>
    <row r="153" ht="13.5">
      <c r="Q153" s="427"/>
    </row>
    <row r="154" ht="13.5">
      <c r="Q154" s="427"/>
    </row>
    <row r="155" ht="13.5">
      <c r="Q155" s="427"/>
    </row>
    <row r="156" ht="13.5">
      <c r="Q156" s="427"/>
    </row>
    <row r="157" ht="13.5">
      <c r="Q157" s="427"/>
    </row>
    <row r="158" ht="13.5">
      <c r="Q158" s="427"/>
    </row>
    <row r="159" ht="13.5">
      <c r="Q159" s="427"/>
    </row>
    <row r="160" ht="13.5">
      <c r="Q160" s="427"/>
    </row>
    <row r="161" ht="13.5">
      <c r="Q161" s="427"/>
    </row>
    <row r="162" ht="13.5">
      <c r="Q162" s="427"/>
    </row>
    <row r="163" ht="13.5">
      <c r="Q163" s="427"/>
    </row>
    <row r="164" ht="13.5">
      <c r="Q164" s="427"/>
    </row>
    <row r="165" ht="13.5">
      <c r="Q165" s="427"/>
    </row>
    <row r="166" ht="13.5">
      <c r="Q166" s="427"/>
    </row>
    <row r="167" ht="13.5">
      <c r="Q167" s="427"/>
    </row>
    <row r="168" ht="13.5">
      <c r="Q168" s="427"/>
    </row>
    <row r="169" ht="13.5">
      <c r="Q169" s="427"/>
    </row>
    <row r="170" ht="13.5">
      <c r="Q170" s="427"/>
    </row>
    <row r="171" ht="13.5">
      <c r="Q171" s="427"/>
    </row>
    <row r="172" ht="13.5">
      <c r="Q172" s="427"/>
    </row>
    <row r="173" ht="13.5">
      <c r="Q173" s="427"/>
    </row>
    <row r="174" ht="13.5">
      <c r="Q174" s="427"/>
    </row>
    <row r="175" ht="13.5">
      <c r="Q175" s="427"/>
    </row>
    <row r="176" ht="13.5">
      <c r="Q176" s="427"/>
    </row>
    <row r="177" ht="13.5">
      <c r="Q177" s="427"/>
    </row>
    <row r="178" ht="13.5">
      <c r="Q178" s="427"/>
    </row>
    <row r="179" ht="13.5">
      <c r="Q179" s="427"/>
    </row>
    <row r="180" ht="13.5">
      <c r="Q180" s="427"/>
    </row>
    <row r="181" ht="13.5">
      <c r="Q181" s="427"/>
    </row>
    <row r="182" ht="13.5">
      <c r="Q182" s="427"/>
    </row>
    <row r="183" ht="13.5">
      <c r="Q183" s="427"/>
    </row>
    <row r="184" ht="13.5">
      <c r="Q184" s="427"/>
    </row>
    <row r="185" ht="13.5">
      <c r="Q185" s="427"/>
    </row>
    <row r="186" ht="13.5">
      <c r="Q186" s="427"/>
    </row>
    <row r="187" ht="13.5">
      <c r="Q187" s="427"/>
    </row>
    <row r="188" ht="13.5">
      <c r="Q188" s="427"/>
    </row>
    <row r="189" ht="13.5">
      <c r="Q189" s="427"/>
    </row>
    <row r="190" ht="13.5">
      <c r="Q190" s="427"/>
    </row>
    <row r="191" ht="13.5">
      <c r="Q191" s="427"/>
    </row>
    <row r="192" ht="13.5">
      <c r="Q192" s="427"/>
    </row>
    <row r="193" ht="13.5">
      <c r="Q193" s="427"/>
    </row>
    <row r="194" ht="13.5">
      <c r="Q194" s="427"/>
    </row>
    <row r="195" ht="13.5">
      <c r="Q195" s="427"/>
    </row>
    <row r="196" ht="13.5">
      <c r="Q196" s="427"/>
    </row>
    <row r="197" ht="13.5">
      <c r="Q197" s="427"/>
    </row>
    <row r="198" ht="13.5">
      <c r="Q198" s="427"/>
    </row>
    <row r="199" ht="13.5">
      <c r="Q199" s="427"/>
    </row>
    <row r="200" ht="13.5">
      <c r="Q200" s="427"/>
    </row>
    <row r="201" ht="13.5">
      <c r="Q201" s="427"/>
    </row>
    <row r="202" ht="13.5">
      <c r="Q202" s="427"/>
    </row>
    <row r="203" ht="13.5">
      <c r="Q203" s="427"/>
    </row>
    <row r="204" ht="13.5">
      <c r="Q204" s="427"/>
    </row>
    <row r="205" ht="13.5">
      <c r="Q205" s="427"/>
    </row>
    <row r="206" ht="13.5">
      <c r="Q206" s="427"/>
    </row>
    <row r="207" ht="13.5">
      <c r="Q207" s="427"/>
    </row>
    <row r="208" ht="13.5">
      <c r="Q208" s="427"/>
    </row>
    <row r="209" ht="13.5">
      <c r="Q209" s="427"/>
    </row>
    <row r="210" ht="13.5">
      <c r="Q210" s="427"/>
    </row>
    <row r="211" ht="13.5">
      <c r="Q211" s="427"/>
    </row>
    <row r="212" ht="13.5">
      <c r="Q212" s="427"/>
    </row>
    <row r="213" ht="13.5">
      <c r="Q213" s="427"/>
    </row>
    <row r="214" ht="13.5">
      <c r="Q214" s="427"/>
    </row>
    <row r="215" ht="13.5">
      <c r="Q215" s="427"/>
    </row>
    <row r="216" ht="13.5">
      <c r="Q216" s="427"/>
    </row>
    <row r="217" ht="13.5">
      <c r="Q217" s="427"/>
    </row>
    <row r="218" ht="13.5">
      <c r="Q218" s="427"/>
    </row>
    <row r="219" ht="13.5">
      <c r="Q219" s="427"/>
    </row>
    <row r="220" ht="13.5">
      <c r="Q220" s="427"/>
    </row>
    <row r="221" ht="13.5">
      <c r="Q221" s="427"/>
    </row>
    <row r="222" ht="13.5">
      <c r="Q222" s="427"/>
    </row>
    <row r="223" ht="13.5">
      <c r="Q223" s="427"/>
    </row>
    <row r="224" ht="13.5">
      <c r="Q224" s="427"/>
    </row>
    <row r="225" ht="13.5">
      <c r="Q225" s="427"/>
    </row>
    <row r="226" ht="13.5">
      <c r="Q226" s="427"/>
    </row>
    <row r="227" ht="13.5">
      <c r="Q227" s="427"/>
    </row>
    <row r="228" ht="13.5">
      <c r="Q228" s="427"/>
    </row>
    <row r="229" ht="13.5">
      <c r="Q229" s="427"/>
    </row>
    <row r="230" ht="13.5">
      <c r="Q230" s="427"/>
    </row>
    <row r="231" ht="13.5">
      <c r="Q231" s="427"/>
    </row>
    <row r="232" ht="13.5">
      <c r="Q232" s="427"/>
    </row>
    <row r="233" ht="13.5">
      <c r="Q233" s="427"/>
    </row>
    <row r="234" ht="13.5">
      <c r="Q234" s="427"/>
    </row>
    <row r="235" ht="13.5">
      <c r="Q235" s="427"/>
    </row>
    <row r="236" ht="13.5">
      <c r="Q236" s="427"/>
    </row>
    <row r="237" ht="13.5">
      <c r="Q237" s="427"/>
    </row>
    <row r="238" ht="13.5">
      <c r="Q238" s="427"/>
    </row>
    <row r="239" ht="13.5">
      <c r="Q239" s="427"/>
    </row>
    <row r="240" ht="13.5">
      <c r="Q240" s="427"/>
    </row>
    <row r="241" ht="13.5">
      <c r="Q241" s="427"/>
    </row>
    <row r="242" ht="13.5">
      <c r="Q242" s="427"/>
    </row>
    <row r="243" ht="13.5">
      <c r="Q243" s="427"/>
    </row>
    <row r="244" ht="13.5">
      <c r="Q244" s="427"/>
    </row>
    <row r="245" ht="13.5">
      <c r="Q245" s="427"/>
    </row>
    <row r="246" ht="13.5">
      <c r="Q246" s="427"/>
    </row>
    <row r="247" ht="13.5">
      <c r="Q247" s="427"/>
    </row>
    <row r="248" ht="13.5">
      <c r="Q248" s="427"/>
    </row>
    <row r="249" ht="13.5">
      <c r="Q249" s="427"/>
    </row>
    <row r="250" ht="13.5">
      <c r="Q250" s="427"/>
    </row>
    <row r="251" ht="13.5">
      <c r="Q251" s="427"/>
    </row>
    <row r="252" ht="13.5">
      <c r="Q252" s="427"/>
    </row>
    <row r="253" ht="13.5">
      <c r="Q253" s="427"/>
    </row>
    <row r="254" ht="13.5">
      <c r="Q254" s="427"/>
    </row>
    <row r="255" ht="13.5">
      <c r="Q255" s="427"/>
    </row>
    <row r="256" ht="13.5">
      <c r="Q256" s="427"/>
    </row>
    <row r="257" ht="13.5">
      <c r="Q257" s="427"/>
    </row>
    <row r="258" ht="13.5">
      <c r="Q258" s="427"/>
    </row>
    <row r="259" ht="13.5">
      <c r="Q259" s="427"/>
    </row>
    <row r="260" ht="13.5">
      <c r="Q260" s="427"/>
    </row>
    <row r="261" ht="13.5">
      <c r="Q261" s="427"/>
    </row>
    <row r="262" ht="13.5">
      <c r="Q262" s="427"/>
    </row>
    <row r="263" ht="13.5">
      <c r="Q263" s="427"/>
    </row>
    <row r="264" ht="13.5">
      <c r="Q264" s="427"/>
    </row>
    <row r="265" ht="13.5">
      <c r="Q265" s="427"/>
    </row>
    <row r="266" ht="13.5">
      <c r="Q266" s="427"/>
    </row>
    <row r="267" ht="13.5">
      <c r="Q267" s="427"/>
    </row>
    <row r="268" ht="13.5">
      <c r="Q268" s="427"/>
    </row>
    <row r="269" ht="13.5">
      <c r="Q269" s="427"/>
    </row>
    <row r="270" ht="13.5">
      <c r="Q270" s="427"/>
    </row>
    <row r="271" ht="13.5">
      <c r="Q271" s="427"/>
    </row>
    <row r="272" ht="13.5">
      <c r="Q272" s="427"/>
    </row>
    <row r="273" ht="13.5">
      <c r="Q273" s="427"/>
    </row>
    <row r="274" ht="13.5">
      <c r="Q274" s="427"/>
    </row>
    <row r="275" ht="13.5">
      <c r="Q275" s="427"/>
    </row>
    <row r="276" ht="13.5">
      <c r="Q276" s="427"/>
    </row>
    <row r="277" ht="13.5">
      <c r="Q277" s="427"/>
    </row>
    <row r="278" ht="13.5">
      <c r="Q278" s="427"/>
    </row>
    <row r="279" ht="13.5">
      <c r="Q279" s="427"/>
    </row>
    <row r="280" ht="13.5">
      <c r="Q280" s="427"/>
    </row>
    <row r="281" ht="13.5">
      <c r="Q281" s="427"/>
    </row>
    <row r="282" ht="13.5">
      <c r="Q282" s="427"/>
    </row>
    <row r="283" ht="13.5">
      <c r="Q283" s="427"/>
    </row>
    <row r="284" ht="13.5">
      <c r="Q284" s="427"/>
    </row>
    <row r="285" ht="13.5">
      <c r="Q285" s="427"/>
    </row>
    <row r="286" ht="13.5">
      <c r="Q286" s="427"/>
    </row>
    <row r="287" ht="13.5">
      <c r="Q287" s="427"/>
    </row>
    <row r="288" ht="13.5">
      <c r="Q288" s="427"/>
    </row>
    <row r="289" ht="13.5">
      <c r="Q289" s="427"/>
    </row>
    <row r="290" ht="13.5">
      <c r="Q290" s="427"/>
    </row>
    <row r="291" ht="13.5">
      <c r="Q291" s="427"/>
    </row>
    <row r="292" ht="13.5">
      <c r="Q292" s="427"/>
    </row>
    <row r="293" ht="13.5">
      <c r="Q293" s="427"/>
    </row>
    <row r="294" ht="13.5">
      <c r="Q294" s="427"/>
    </row>
    <row r="295" ht="13.5">
      <c r="Q295" s="427"/>
    </row>
    <row r="296" ht="13.5">
      <c r="Q296" s="427"/>
    </row>
    <row r="297" ht="13.5">
      <c r="Q297" s="427"/>
    </row>
    <row r="298" ht="13.5">
      <c r="Q298" s="427"/>
    </row>
    <row r="299" ht="13.5">
      <c r="Q299" s="427"/>
    </row>
    <row r="300" ht="13.5">
      <c r="Q300" s="427"/>
    </row>
    <row r="301" ht="13.5">
      <c r="Q301" s="427"/>
    </row>
    <row r="302" ht="13.5">
      <c r="Q302" s="427"/>
    </row>
    <row r="303" ht="13.5">
      <c r="Q303" s="427"/>
    </row>
    <row r="304" ht="13.5">
      <c r="Q304" s="427"/>
    </row>
    <row r="305" ht="13.5">
      <c r="Q305" s="427"/>
    </row>
    <row r="306" ht="13.5">
      <c r="Q306" s="427"/>
    </row>
    <row r="307" ht="13.5">
      <c r="Q307" s="427"/>
    </row>
    <row r="308" ht="13.5">
      <c r="Q308" s="427"/>
    </row>
    <row r="309" ht="13.5">
      <c r="Q309" s="427"/>
    </row>
    <row r="310" ht="13.5">
      <c r="Q310" s="427"/>
    </row>
    <row r="311" ht="13.5">
      <c r="Q311" s="427"/>
    </row>
    <row r="312" ht="13.5">
      <c r="Q312" s="427"/>
    </row>
    <row r="313" ht="13.5">
      <c r="Q313" s="427"/>
    </row>
    <row r="314" ht="13.5">
      <c r="Q314" s="427"/>
    </row>
    <row r="315" ht="13.5">
      <c r="Q315" s="427"/>
    </row>
    <row r="316" ht="13.5">
      <c r="Q316" s="427"/>
    </row>
    <row r="317" ht="13.5">
      <c r="Q317" s="427"/>
    </row>
    <row r="318" ht="13.5">
      <c r="Q318" s="427"/>
    </row>
    <row r="319" ht="13.5">
      <c r="Q319" s="427"/>
    </row>
    <row r="320" ht="13.5">
      <c r="Q320" s="427"/>
    </row>
    <row r="321" ht="13.5">
      <c r="Q321" s="427"/>
    </row>
    <row r="322" ht="13.5">
      <c r="Q322" s="427"/>
    </row>
    <row r="323" ht="13.5">
      <c r="Q323" s="427"/>
    </row>
    <row r="324" ht="13.5">
      <c r="Q324" s="427"/>
    </row>
    <row r="325" ht="13.5">
      <c r="Q325" s="427"/>
    </row>
    <row r="326" ht="13.5">
      <c r="Q326" s="427"/>
    </row>
  </sheetData>
  <sheetProtection/>
  <mergeCells count="10">
    <mergeCell ref="B2:Q2"/>
    <mergeCell ref="B4:C6"/>
    <mergeCell ref="B7:C7"/>
    <mergeCell ref="B14:C14"/>
    <mergeCell ref="B33:P33"/>
    <mergeCell ref="O3:P3"/>
    <mergeCell ref="E4:E6"/>
    <mergeCell ref="H4:I4"/>
    <mergeCell ref="N4:O4"/>
    <mergeCell ref="B17:C17"/>
  </mergeCells>
  <printOptions/>
  <pageMargins left="0.3937007874015748" right="0.3937007874015748" top="0.3937007874015748" bottom="0.3937007874015748" header="0.5118110236220472" footer="0.5118110236220472"/>
  <pageSetup horizontalDpi="600" verticalDpi="600" orientation="portrait" paperSize="9" scale="83" r:id="rId1"/>
  <rowBreaks count="1" manualBreakCount="1">
    <brk id="36" min="1" max="13" man="1"/>
  </rowBreaks>
</worksheet>
</file>

<file path=xl/worksheets/sheet12.xml><?xml version="1.0" encoding="utf-8"?>
<worksheet xmlns="http://schemas.openxmlformats.org/spreadsheetml/2006/main" xmlns:r="http://schemas.openxmlformats.org/officeDocument/2006/relationships">
  <dimension ref="B2:S47"/>
  <sheetViews>
    <sheetView zoomScaleSheetLayoutView="100" zoomScalePageLayoutView="0" workbookViewId="0" topLeftCell="A1">
      <selection activeCell="A1" sqref="A1"/>
    </sheetView>
  </sheetViews>
  <sheetFormatPr defaultColWidth="9.00390625" defaultRowHeight="13.5"/>
  <cols>
    <col min="1" max="1" width="1.625" style="379" customWidth="1"/>
    <col min="2" max="2" width="12.125" style="379" customWidth="1"/>
    <col min="3" max="3" width="8.125" style="379" customWidth="1"/>
    <col min="4" max="4" width="5.25390625" style="379" customWidth="1"/>
    <col min="5" max="5" width="7.875" style="379" bestFit="1" customWidth="1"/>
    <col min="6" max="6" width="6.125" style="379" customWidth="1"/>
    <col min="7" max="7" width="9.125" style="379" customWidth="1"/>
    <col min="8" max="8" width="6.125" style="379" customWidth="1"/>
    <col min="9" max="10" width="7.625" style="379" customWidth="1"/>
    <col min="11" max="11" width="7.125" style="379" customWidth="1"/>
    <col min="12" max="13" width="6.125" style="379" customWidth="1"/>
    <col min="14" max="14" width="5.125" style="379" customWidth="1"/>
    <col min="15" max="15" width="6.125" style="379" customWidth="1"/>
    <col min="16" max="16" width="5.625" style="379" customWidth="1"/>
    <col min="17" max="16384" width="9.00390625" style="379" customWidth="1"/>
  </cols>
  <sheetData>
    <row r="1" ht="13.5" customHeight="1"/>
    <row r="2" spans="2:10" ht="18" customHeight="1">
      <c r="B2" s="8" t="s">
        <v>954</v>
      </c>
      <c r="C2" s="9"/>
      <c r="D2" s="9"/>
      <c r="E2" s="9"/>
      <c r="F2" s="9"/>
      <c r="G2" s="9"/>
      <c r="H2" s="9"/>
      <c r="I2" s="9"/>
      <c r="J2" s="9"/>
    </row>
    <row r="3" spans="2:19" ht="15" customHeight="1" thickBot="1">
      <c r="B3" s="10"/>
      <c r="C3" s="10"/>
      <c r="D3" s="10"/>
      <c r="E3" s="10"/>
      <c r="F3" s="10"/>
      <c r="G3" s="10"/>
      <c r="H3" s="10"/>
      <c r="I3" s="10"/>
      <c r="J3" s="10"/>
      <c r="K3" s="498"/>
      <c r="L3" s="498"/>
      <c r="M3" s="498"/>
      <c r="N3" s="498"/>
      <c r="O3" s="498"/>
      <c r="R3" s="498"/>
      <c r="S3" s="498"/>
    </row>
    <row r="4" spans="2:19" ht="36" customHeight="1" thickTop="1">
      <c r="B4" s="499" t="s">
        <v>447</v>
      </c>
      <c r="C4" s="345" t="s">
        <v>448</v>
      </c>
      <c r="D4" s="500" t="s">
        <v>280</v>
      </c>
      <c r="E4" s="345" t="s">
        <v>449</v>
      </c>
      <c r="F4" s="500" t="s">
        <v>422</v>
      </c>
      <c r="G4" s="501" t="s">
        <v>637</v>
      </c>
      <c r="H4" s="345" t="s">
        <v>450</v>
      </c>
      <c r="I4" s="345" t="s">
        <v>451</v>
      </c>
      <c r="J4" s="500" t="s">
        <v>423</v>
      </c>
      <c r="K4" s="501" t="s">
        <v>452</v>
      </c>
      <c r="L4" s="500" t="s">
        <v>424</v>
      </c>
      <c r="M4" s="500" t="s">
        <v>425</v>
      </c>
      <c r="N4" s="500" t="s">
        <v>426</v>
      </c>
      <c r="O4" s="345" t="s">
        <v>453</v>
      </c>
      <c r="P4" s="502" t="s">
        <v>427</v>
      </c>
      <c r="R4" s="503"/>
      <c r="S4" s="503"/>
    </row>
    <row r="5" spans="2:19" ht="18" customHeight="1">
      <c r="B5" s="504" t="s">
        <v>25</v>
      </c>
      <c r="C5" s="89">
        <v>14084</v>
      </c>
      <c r="D5" s="89">
        <v>15</v>
      </c>
      <c r="E5" s="89">
        <v>3906</v>
      </c>
      <c r="F5" s="89">
        <v>135</v>
      </c>
      <c r="G5" s="89">
        <v>2215</v>
      </c>
      <c r="H5" s="89">
        <v>67</v>
      </c>
      <c r="I5" s="89">
        <v>1749</v>
      </c>
      <c r="J5" s="89">
        <v>1522</v>
      </c>
      <c r="K5" s="89">
        <v>36</v>
      </c>
      <c r="L5" s="89">
        <v>123</v>
      </c>
      <c r="M5" s="89">
        <v>295</v>
      </c>
      <c r="N5" s="89">
        <v>710</v>
      </c>
      <c r="O5" s="89">
        <v>492</v>
      </c>
      <c r="P5" s="90">
        <v>307</v>
      </c>
      <c r="Q5" s="9"/>
      <c r="R5" s="498"/>
      <c r="S5" s="498"/>
    </row>
    <row r="6" spans="2:17" s="505" customFormat="1" ht="18" customHeight="1">
      <c r="B6" s="510" t="s">
        <v>955</v>
      </c>
      <c r="C6" s="224">
        <v>14880</v>
      </c>
      <c r="D6" s="224">
        <v>19</v>
      </c>
      <c r="E6" s="224">
        <v>4014</v>
      </c>
      <c r="F6" s="224">
        <v>154</v>
      </c>
      <c r="G6" s="224">
        <v>2288</v>
      </c>
      <c r="H6" s="224">
        <v>67</v>
      </c>
      <c r="I6" s="224">
        <v>1910</v>
      </c>
      <c r="J6" s="224">
        <v>1602</v>
      </c>
      <c r="K6" s="224">
        <v>28</v>
      </c>
      <c r="L6" s="224">
        <v>137</v>
      </c>
      <c r="M6" s="224">
        <v>329</v>
      </c>
      <c r="N6" s="224">
        <v>780</v>
      </c>
      <c r="O6" s="224">
        <v>536</v>
      </c>
      <c r="P6" s="225">
        <v>264</v>
      </c>
      <c r="Q6" s="54"/>
    </row>
    <row r="7" spans="2:17" ht="24.75" customHeight="1">
      <c r="B7" s="506" t="s">
        <v>956</v>
      </c>
      <c r="C7" s="286">
        <v>1401</v>
      </c>
      <c r="D7" s="287">
        <v>1</v>
      </c>
      <c r="E7" s="288">
        <v>351</v>
      </c>
      <c r="F7" s="288">
        <v>19</v>
      </c>
      <c r="G7" s="288">
        <v>229</v>
      </c>
      <c r="H7" s="288">
        <v>11</v>
      </c>
      <c r="I7" s="288">
        <v>172</v>
      </c>
      <c r="J7" s="288">
        <v>164</v>
      </c>
      <c r="K7" s="288">
        <v>1</v>
      </c>
      <c r="L7" s="288">
        <v>13</v>
      </c>
      <c r="M7" s="288">
        <v>31</v>
      </c>
      <c r="N7" s="288">
        <v>68</v>
      </c>
      <c r="O7" s="288">
        <v>61</v>
      </c>
      <c r="P7" s="289">
        <v>22</v>
      </c>
      <c r="Q7" s="9"/>
    </row>
    <row r="8" spans="2:16" ht="18" customHeight="1">
      <c r="B8" s="506" t="s">
        <v>957</v>
      </c>
      <c r="C8" s="511">
        <v>1184</v>
      </c>
      <c r="D8" s="512">
        <v>2</v>
      </c>
      <c r="E8" s="513">
        <v>306</v>
      </c>
      <c r="F8" s="513">
        <v>10</v>
      </c>
      <c r="G8" s="513">
        <v>207</v>
      </c>
      <c r="H8" s="513">
        <v>3</v>
      </c>
      <c r="I8" s="513">
        <v>163</v>
      </c>
      <c r="J8" s="513">
        <v>126</v>
      </c>
      <c r="K8" s="513">
        <v>1</v>
      </c>
      <c r="L8" s="513">
        <v>10</v>
      </c>
      <c r="M8" s="513">
        <v>24</v>
      </c>
      <c r="N8" s="513">
        <v>65</v>
      </c>
      <c r="O8" s="513">
        <v>54</v>
      </c>
      <c r="P8" s="514">
        <v>19</v>
      </c>
    </row>
    <row r="9" spans="2:16" ht="18" customHeight="1">
      <c r="B9" s="506" t="s">
        <v>958</v>
      </c>
      <c r="C9" s="511">
        <v>1407</v>
      </c>
      <c r="D9" s="512">
        <v>1</v>
      </c>
      <c r="E9" s="513">
        <v>355</v>
      </c>
      <c r="F9" s="513">
        <v>16</v>
      </c>
      <c r="G9" s="513">
        <v>213</v>
      </c>
      <c r="H9" s="513">
        <v>9</v>
      </c>
      <c r="I9" s="513">
        <v>207</v>
      </c>
      <c r="J9" s="513">
        <v>140</v>
      </c>
      <c r="K9" s="513">
        <v>6</v>
      </c>
      <c r="L9" s="513">
        <v>8</v>
      </c>
      <c r="M9" s="513">
        <v>36</v>
      </c>
      <c r="N9" s="513">
        <v>81</v>
      </c>
      <c r="O9" s="513">
        <v>64</v>
      </c>
      <c r="P9" s="514">
        <v>27</v>
      </c>
    </row>
    <row r="10" spans="2:16" ht="18" customHeight="1">
      <c r="B10" s="506" t="s">
        <v>959</v>
      </c>
      <c r="C10" s="511">
        <v>1267</v>
      </c>
      <c r="D10" s="515">
        <v>2</v>
      </c>
      <c r="E10" s="513">
        <v>313</v>
      </c>
      <c r="F10" s="513">
        <v>15</v>
      </c>
      <c r="G10" s="513">
        <v>216</v>
      </c>
      <c r="H10" s="513">
        <v>5</v>
      </c>
      <c r="I10" s="513">
        <v>168</v>
      </c>
      <c r="J10" s="513">
        <v>136</v>
      </c>
      <c r="K10" s="513">
        <v>3</v>
      </c>
      <c r="L10" s="513">
        <v>12</v>
      </c>
      <c r="M10" s="513">
        <v>25</v>
      </c>
      <c r="N10" s="513">
        <v>57</v>
      </c>
      <c r="O10" s="513">
        <v>45</v>
      </c>
      <c r="P10" s="514">
        <v>33</v>
      </c>
    </row>
    <row r="11" spans="2:16" ht="18" customHeight="1">
      <c r="B11" s="506" t="s">
        <v>960</v>
      </c>
      <c r="C11" s="511">
        <v>1268</v>
      </c>
      <c r="D11" s="512">
        <v>2</v>
      </c>
      <c r="E11" s="513">
        <v>329</v>
      </c>
      <c r="F11" s="513">
        <v>10</v>
      </c>
      <c r="G11" s="513">
        <v>201</v>
      </c>
      <c r="H11" s="513">
        <v>6</v>
      </c>
      <c r="I11" s="513">
        <v>162</v>
      </c>
      <c r="J11" s="513">
        <v>138</v>
      </c>
      <c r="K11" s="513">
        <v>1</v>
      </c>
      <c r="L11" s="513">
        <v>16</v>
      </c>
      <c r="M11" s="513">
        <v>33</v>
      </c>
      <c r="N11" s="513">
        <v>75</v>
      </c>
      <c r="O11" s="513">
        <v>43</v>
      </c>
      <c r="P11" s="514">
        <v>19</v>
      </c>
    </row>
    <row r="12" spans="2:16" ht="18" customHeight="1">
      <c r="B12" s="506" t="s">
        <v>961</v>
      </c>
      <c r="C12" s="511">
        <v>1156</v>
      </c>
      <c r="D12" s="515">
        <v>1</v>
      </c>
      <c r="E12" s="513">
        <v>333</v>
      </c>
      <c r="F12" s="513">
        <v>12</v>
      </c>
      <c r="G12" s="513">
        <v>148</v>
      </c>
      <c r="H12" s="513">
        <v>4</v>
      </c>
      <c r="I12" s="513">
        <v>138</v>
      </c>
      <c r="J12" s="513">
        <v>139</v>
      </c>
      <c r="K12" s="513">
        <v>3</v>
      </c>
      <c r="L12" s="513">
        <v>12</v>
      </c>
      <c r="M12" s="513">
        <v>19</v>
      </c>
      <c r="N12" s="513">
        <v>52</v>
      </c>
      <c r="O12" s="513">
        <v>33</v>
      </c>
      <c r="P12" s="514">
        <v>33</v>
      </c>
    </row>
    <row r="13" spans="2:16" ht="18" customHeight="1">
      <c r="B13" s="506" t="s">
        <v>962</v>
      </c>
      <c r="C13" s="511">
        <v>1042</v>
      </c>
      <c r="D13" s="515">
        <v>2</v>
      </c>
      <c r="E13" s="513">
        <v>317</v>
      </c>
      <c r="F13" s="513">
        <v>10</v>
      </c>
      <c r="G13" s="513">
        <v>128</v>
      </c>
      <c r="H13" s="513">
        <v>4</v>
      </c>
      <c r="I13" s="513">
        <v>133</v>
      </c>
      <c r="J13" s="513">
        <v>122</v>
      </c>
      <c r="K13" s="513">
        <v>2</v>
      </c>
      <c r="L13" s="513">
        <v>8</v>
      </c>
      <c r="M13" s="513">
        <v>30</v>
      </c>
      <c r="N13" s="513">
        <v>52</v>
      </c>
      <c r="O13" s="513">
        <v>19</v>
      </c>
      <c r="P13" s="514">
        <v>30</v>
      </c>
    </row>
    <row r="14" spans="2:16" ht="18" customHeight="1">
      <c r="B14" s="506" t="s">
        <v>963</v>
      </c>
      <c r="C14" s="511">
        <v>1140</v>
      </c>
      <c r="D14" s="512">
        <v>3</v>
      </c>
      <c r="E14" s="513">
        <v>364</v>
      </c>
      <c r="F14" s="513">
        <v>7</v>
      </c>
      <c r="G14" s="513">
        <v>156</v>
      </c>
      <c r="H14" s="513">
        <v>4</v>
      </c>
      <c r="I14" s="513">
        <v>134</v>
      </c>
      <c r="J14" s="513">
        <v>118</v>
      </c>
      <c r="K14" s="516">
        <v>1</v>
      </c>
      <c r="L14" s="513">
        <v>12</v>
      </c>
      <c r="M14" s="513">
        <v>23</v>
      </c>
      <c r="N14" s="513">
        <v>48</v>
      </c>
      <c r="O14" s="513">
        <v>36</v>
      </c>
      <c r="P14" s="514">
        <v>16</v>
      </c>
    </row>
    <row r="15" spans="2:16" ht="18" customHeight="1">
      <c r="B15" s="506" t="s">
        <v>964</v>
      </c>
      <c r="C15" s="511">
        <v>1121</v>
      </c>
      <c r="D15" s="512">
        <v>0</v>
      </c>
      <c r="E15" s="513">
        <v>321</v>
      </c>
      <c r="F15" s="513">
        <v>8</v>
      </c>
      <c r="G15" s="513">
        <v>156</v>
      </c>
      <c r="H15" s="513">
        <v>4</v>
      </c>
      <c r="I15" s="513">
        <v>139</v>
      </c>
      <c r="J15" s="513">
        <v>106</v>
      </c>
      <c r="K15" s="516">
        <v>1</v>
      </c>
      <c r="L15" s="513">
        <v>11</v>
      </c>
      <c r="M15" s="513">
        <v>24</v>
      </c>
      <c r="N15" s="513">
        <v>70</v>
      </c>
      <c r="O15" s="513">
        <v>39</v>
      </c>
      <c r="P15" s="514">
        <v>26</v>
      </c>
    </row>
    <row r="16" spans="2:16" ht="18" customHeight="1">
      <c r="B16" s="506" t="s">
        <v>965</v>
      </c>
      <c r="C16" s="512">
        <v>1297</v>
      </c>
      <c r="D16" s="517">
        <v>1</v>
      </c>
      <c r="E16" s="513">
        <v>388</v>
      </c>
      <c r="F16" s="513">
        <v>7</v>
      </c>
      <c r="G16" s="513">
        <v>197</v>
      </c>
      <c r="H16" s="513">
        <v>8</v>
      </c>
      <c r="I16" s="513">
        <v>151</v>
      </c>
      <c r="J16" s="513">
        <v>144</v>
      </c>
      <c r="K16" s="516">
        <v>3</v>
      </c>
      <c r="L16" s="513">
        <v>11</v>
      </c>
      <c r="M16" s="513">
        <v>25</v>
      </c>
      <c r="N16" s="513">
        <v>69</v>
      </c>
      <c r="O16" s="513">
        <v>41</v>
      </c>
      <c r="P16" s="514">
        <v>14</v>
      </c>
    </row>
    <row r="17" spans="2:16" ht="18" customHeight="1">
      <c r="B17" s="506" t="s">
        <v>966</v>
      </c>
      <c r="C17" s="512">
        <v>1229</v>
      </c>
      <c r="D17" s="517">
        <v>3</v>
      </c>
      <c r="E17" s="513">
        <v>298</v>
      </c>
      <c r="F17" s="513">
        <v>14</v>
      </c>
      <c r="G17" s="513">
        <v>207</v>
      </c>
      <c r="H17" s="513">
        <v>5</v>
      </c>
      <c r="I17" s="513">
        <v>151</v>
      </c>
      <c r="J17" s="513">
        <v>147</v>
      </c>
      <c r="K17" s="516">
        <v>3</v>
      </c>
      <c r="L17" s="513">
        <v>10</v>
      </c>
      <c r="M17" s="513">
        <v>20</v>
      </c>
      <c r="N17" s="513">
        <v>79</v>
      </c>
      <c r="O17" s="513">
        <v>48</v>
      </c>
      <c r="P17" s="514">
        <v>16</v>
      </c>
    </row>
    <row r="18" spans="2:16" ht="18" customHeight="1">
      <c r="B18" s="506" t="s">
        <v>24</v>
      </c>
      <c r="C18" s="512">
        <v>1368</v>
      </c>
      <c r="D18" s="517">
        <v>1</v>
      </c>
      <c r="E18" s="513">
        <v>339</v>
      </c>
      <c r="F18" s="513">
        <v>26</v>
      </c>
      <c r="G18" s="513">
        <v>230</v>
      </c>
      <c r="H18" s="513">
        <v>4</v>
      </c>
      <c r="I18" s="513">
        <v>192</v>
      </c>
      <c r="J18" s="513">
        <v>122</v>
      </c>
      <c r="K18" s="516">
        <v>3</v>
      </c>
      <c r="L18" s="513">
        <v>14</v>
      </c>
      <c r="M18" s="513">
        <v>39</v>
      </c>
      <c r="N18" s="513">
        <v>64</v>
      </c>
      <c r="O18" s="513">
        <v>53</v>
      </c>
      <c r="P18" s="514">
        <v>9</v>
      </c>
    </row>
    <row r="19" spans="2:16" ht="18" customHeight="1">
      <c r="B19" s="507"/>
      <c r="C19" s="512"/>
      <c r="D19" s="517"/>
      <c r="E19" s="513"/>
      <c r="F19" s="513"/>
      <c r="G19" s="513"/>
      <c r="H19" s="513"/>
      <c r="I19" s="513"/>
      <c r="J19" s="513"/>
      <c r="K19" s="516"/>
      <c r="L19" s="513"/>
      <c r="M19" s="513"/>
      <c r="N19" s="513"/>
      <c r="O19" s="513"/>
      <c r="P19" s="514"/>
    </row>
    <row r="20" spans="2:16" ht="18" customHeight="1">
      <c r="B20" s="508" t="s">
        <v>967</v>
      </c>
      <c r="C20" s="518">
        <v>33</v>
      </c>
      <c r="D20" s="226">
        <v>0</v>
      </c>
      <c r="E20" s="519">
        <v>1</v>
      </c>
      <c r="F20" s="519">
        <v>0</v>
      </c>
      <c r="G20" s="519">
        <v>0</v>
      </c>
      <c r="H20" s="519">
        <v>0</v>
      </c>
      <c r="I20" s="519">
        <v>0</v>
      </c>
      <c r="J20" s="519">
        <v>0</v>
      </c>
      <c r="K20" s="519">
        <v>0</v>
      </c>
      <c r="L20" s="519">
        <v>1</v>
      </c>
      <c r="M20" s="519">
        <v>0</v>
      </c>
      <c r="N20" s="519">
        <v>0</v>
      </c>
      <c r="O20" s="518">
        <v>1</v>
      </c>
      <c r="P20" s="520">
        <v>0</v>
      </c>
    </row>
    <row r="21" spans="2:16" ht="18" customHeight="1">
      <c r="B21" s="382" t="s">
        <v>968</v>
      </c>
      <c r="C21" s="518">
        <v>3</v>
      </c>
      <c r="D21" s="226">
        <v>0</v>
      </c>
      <c r="E21" s="519">
        <v>1</v>
      </c>
      <c r="F21" s="519">
        <v>0</v>
      </c>
      <c r="G21" s="519">
        <v>0</v>
      </c>
      <c r="H21" s="519">
        <v>0</v>
      </c>
      <c r="I21" s="519">
        <v>0</v>
      </c>
      <c r="J21" s="519">
        <v>0</v>
      </c>
      <c r="K21" s="519">
        <v>0</v>
      </c>
      <c r="L21" s="519">
        <v>0</v>
      </c>
      <c r="M21" s="519">
        <v>0</v>
      </c>
      <c r="N21" s="519">
        <v>0</v>
      </c>
      <c r="O21" s="518">
        <v>2</v>
      </c>
      <c r="P21" s="520">
        <v>0</v>
      </c>
    </row>
    <row r="22" spans="2:16" ht="18" customHeight="1">
      <c r="B22" s="382" t="s">
        <v>428</v>
      </c>
      <c r="C22" s="518">
        <v>4</v>
      </c>
      <c r="D22" s="226">
        <v>0</v>
      </c>
      <c r="E22" s="519">
        <v>1</v>
      </c>
      <c r="F22" s="519">
        <v>0</v>
      </c>
      <c r="G22" s="519">
        <v>0</v>
      </c>
      <c r="H22" s="519">
        <v>0</v>
      </c>
      <c r="I22" s="519">
        <v>0</v>
      </c>
      <c r="J22" s="519">
        <v>1</v>
      </c>
      <c r="K22" s="519">
        <v>0</v>
      </c>
      <c r="L22" s="519">
        <v>0</v>
      </c>
      <c r="M22" s="519">
        <v>0</v>
      </c>
      <c r="N22" s="519">
        <v>0</v>
      </c>
      <c r="O22" s="519">
        <v>2</v>
      </c>
      <c r="P22" s="520">
        <v>0</v>
      </c>
    </row>
    <row r="23" spans="2:16" ht="18" customHeight="1">
      <c r="B23" s="382" t="s">
        <v>429</v>
      </c>
      <c r="C23" s="518">
        <v>18</v>
      </c>
      <c r="D23" s="226">
        <v>0</v>
      </c>
      <c r="E23" s="519">
        <v>2</v>
      </c>
      <c r="F23" s="519">
        <v>0</v>
      </c>
      <c r="G23" s="519">
        <v>1</v>
      </c>
      <c r="H23" s="519">
        <v>0</v>
      </c>
      <c r="I23" s="519">
        <v>1</v>
      </c>
      <c r="J23" s="519">
        <v>0</v>
      </c>
      <c r="K23" s="519">
        <v>0</v>
      </c>
      <c r="L23" s="519">
        <v>0</v>
      </c>
      <c r="M23" s="519">
        <v>0</v>
      </c>
      <c r="N23" s="519">
        <v>0</v>
      </c>
      <c r="O23" s="518">
        <v>4</v>
      </c>
      <c r="P23" s="521">
        <v>5</v>
      </c>
    </row>
    <row r="24" spans="2:16" ht="18" customHeight="1">
      <c r="B24" s="382" t="s">
        <v>430</v>
      </c>
      <c r="C24" s="518">
        <v>27</v>
      </c>
      <c r="D24" s="226">
        <v>0</v>
      </c>
      <c r="E24" s="518">
        <v>3</v>
      </c>
      <c r="F24" s="519">
        <v>0</v>
      </c>
      <c r="G24" s="518">
        <v>2</v>
      </c>
      <c r="H24" s="519">
        <v>0</v>
      </c>
      <c r="I24" s="519">
        <v>0</v>
      </c>
      <c r="J24" s="519">
        <v>0</v>
      </c>
      <c r="K24" s="519">
        <v>0</v>
      </c>
      <c r="L24" s="519">
        <v>0</v>
      </c>
      <c r="M24" s="519">
        <v>0</v>
      </c>
      <c r="N24" s="519">
        <v>0</v>
      </c>
      <c r="O24" s="518">
        <v>8</v>
      </c>
      <c r="P24" s="521">
        <v>11</v>
      </c>
    </row>
    <row r="25" spans="2:16" ht="18" customHeight="1">
      <c r="B25" s="382" t="s">
        <v>431</v>
      </c>
      <c r="C25" s="518">
        <v>33</v>
      </c>
      <c r="D25" s="226">
        <v>0</v>
      </c>
      <c r="E25" s="518">
        <v>2</v>
      </c>
      <c r="F25" s="519">
        <v>0</v>
      </c>
      <c r="G25" s="518">
        <v>3</v>
      </c>
      <c r="H25" s="519">
        <v>0</v>
      </c>
      <c r="I25" s="519">
        <v>0</v>
      </c>
      <c r="J25" s="519">
        <v>1</v>
      </c>
      <c r="K25" s="519">
        <v>0</v>
      </c>
      <c r="L25" s="519">
        <v>0</v>
      </c>
      <c r="M25" s="519">
        <v>0</v>
      </c>
      <c r="N25" s="519">
        <v>0</v>
      </c>
      <c r="O25" s="518">
        <v>6</v>
      </c>
      <c r="P25" s="521">
        <v>19</v>
      </c>
    </row>
    <row r="26" spans="2:16" ht="18" customHeight="1">
      <c r="B26" s="382" t="s">
        <v>432</v>
      </c>
      <c r="C26" s="518">
        <v>41</v>
      </c>
      <c r="D26" s="226">
        <v>0</v>
      </c>
      <c r="E26" s="518">
        <v>9</v>
      </c>
      <c r="F26" s="519">
        <v>0</v>
      </c>
      <c r="G26" s="518">
        <v>4</v>
      </c>
      <c r="H26" s="519">
        <v>1</v>
      </c>
      <c r="I26" s="519">
        <v>1</v>
      </c>
      <c r="J26" s="519">
        <v>3</v>
      </c>
      <c r="K26" s="519">
        <v>0</v>
      </c>
      <c r="L26" s="519">
        <v>0</v>
      </c>
      <c r="M26" s="519">
        <v>0</v>
      </c>
      <c r="N26" s="519">
        <v>0</v>
      </c>
      <c r="O26" s="518">
        <v>6</v>
      </c>
      <c r="P26" s="521">
        <v>13</v>
      </c>
    </row>
    <row r="27" spans="2:16" ht="18" customHeight="1">
      <c r="B27" s="382" t="s">
        <v>433</v>
      </c>
      <c r="C27" s="518">
        <v>53</v>
      </c>
      <c r="D27" s="226">
        <v>0</v>
      </c>
      <c r="E27" s="518">
        <v>20</v>
      </c>
      <c r="F27" s="519">
        <v>0</v>
      </c>
      <c r="G27" s="518">
        <v>6</v>
      </c>
      <c r="H27" s="519">
        <v>0</v>
      </c>
      <c r="I27" s="518">
        <v>4</v>
      </c>
      <c r="J27" s="519">
        <v>0</v>
      </c>
      <c r="K27" s="519">
        <v>0</v>
      </c>
      <c r="L27" s="519">
        <v>2</v>
      </c>
      <c r="M27" s="519">
        <v>0</v>
      </c>
      <c r="N27" s="519">
        <v>0</v>
      </c>
      <c r="O27" s="518">
        <v>2</v>
      </c>
      <c r="P27" s="521">
        <v>11</v>
      </c>
    </row>
    <row r="28" spans="2:16" ht="18" customHeight="1">
      <c r="B28" s="382" t="s">
        <v>434</v>
      </c>
      <c r="C28" s="518">
        <v>87</v>
      </c>
      <c r="D28" s="226">
        <v>0</v>
      </c>
      <c r="E28" s="518">
        <v>24</v>
      </c>
      <c r="F28" s="519">
        <v>0</v>
      </c>
      <c r="G28" s="518">
        <v>13</v>
      </c>
      <c r="H28" s="519">
        <v>0</v>
      </c>
      <c r="I28" s="518">
        <v>7</v>
      </c>
      <c r="J28" s="519">
        <v>2</v>
      </c>
      <c r="K28" s="519">
        <v>0</v>
      </c>
      <c r="L28" s="519">
        <v>4</v>
      </c>
      <c r="M28" s="519">
        <v>1</v>
      </c>
      <c r="N28" s="519">
        <v>0</v>
      </c>
      <c r="O28" s="518">
        <v>5</v>
      </c>
      <c r="P28" s="521">
        <v>17</v>
      </c>
    </row>
    <row r="29" spans="2:16" ht="18" customHeight="1">
      <c r="B29" s="382" t="s">
        <v>435</v>
      </c>
      <c r="C29" s="518">
        <v>136</v>
      </c>
      <c r="D29" s="226">
        <v>0</v>
      </c>
      <c r="E29" s="518">
        <v>42</v>
      </c>
      <c r="F29" s="519">
        <v>1</v>
      </c>
      <c r="G29" s="518">
        <v>30</v>
      </c>
      <c r="H29" s="519">
        <v>0</v>
      </c>
      <c r="I29" s="518">
        <v>19</v>
      </c>
      <c r="J29" s="519">
        <v>4</v>
      </c>
      <c r="K29" s="519">
        <v>1</v>
      </c>
      <c r="L29" s="519">
        <v>3</v>
      </c>
      <c r="M29" s="519">
        <v>0</v>
      </c>
      <c r="N29" s="519">
        <v>0</v>
      </c>
      <c r="O29" s="518">
        <v>8</v>
      </c>
      <c r="P29" s="521">
        <v>14</v>
      </c>
    </row>
    <row r="30" spans="2:16" ht="18" customHeight="1">
      <c r="B30" s="382" t="s">
        <v>436</v>
      </c>
      <c r="C30" s="518">
        <v>211</v>
      </c>
      <c r="D30" s="226">
        <v>0</v>
      </c>
      <c r="E30" s="518">
        <v>81</v>
      </c>
      <c r="F30" s="518">
        <v>1</v>
      </c>
      <c r="G30" s="518">
        <v>28</v>
      </c>
      <c r="H30" s="519">
        <v>0</v>
      </c>
      <c r="I30" s="518">
        <v>20</v>
      </c>
      <c r="J30" s="519">
        <v>5</v>
      </c>
      <c r="K30" s="519">
        <v>0</v>
      </c>
      <c r="L30" s="519">
        <v>4</v>
      </c>
      <c r="M30" s="519">
        <v>4</v>
      </c>
      <c r="N30" s="519">
        <v>0</v>
      </c>
      <c r="O30" s="518">
        <v>18</v>
      </c>
      <c r="P30" s="521">
        <v>23</v>
      </c>
    </row>
    <row r="31" spans="2:16" ht="18" customHeight="1">
      <c r="B31" s="382" t="s">
        <v>437</v>
      </c>
      <c r="C31" s="518">
        <v>380</v>
      </c>
      <c r="D31" s="226">
        <v>0</v>
      </c>
      <c r="E31" s="518">
        <v>171</v>
      </c>
      <c r="F31" s="518">
        <v>6</v>
      </c>
      <c r="G31" s="518">
        <v>43</v>
      </c>
      <c r="H31" s="519">
        <v>0</v>
      </c>
      <c r="I31" s="518">
        <v>32</v>
      </c>
      <c r="J31" s="519">
        <v>15</v>
      </c>
      <c r="K31" s="519">
        <v>3</v>
      </c>
      <c r="L31" s="518">
        <v>8</v>
      </c>
      <c r="M31" s="518">
        <v>4</v>
      </c>
      <c r="N31" s="519">
        <v>0</v>
      </c>
      <c r="O31" s="518">
        <v>17</v>
      </c>
      <c r="P31" s="521">
        <v>24</v>
      </c>
    </row>
    <row r="32" spans="2:16" ht="18" customHeight="1">
      <c r="B32" s="382" t="s">
        <v>438</v>
      </c>
      <c r="C32" s="518">
        <v>652</v>
      </c>
      <c r="D32" s="226">
        <v>0</v>
      </c>
      <c r="E32" s="518">
        <v>323</v>
      </c>
      <c r="F32" s="518">
        <v>7</v>
      </c>
      <c r="G32" s="518">
        <v>93</v>
      </c>
      <c r="H32" s="518">
        <v>1</v>
      </c>
      <c r="I32" s="518">
        <v>40</v>
      </c>
      <c r="J32" s="518">
        <v>31</v>
      </c>
      <c r="K32" s="519">
        <v>1</v>
      </c>
      <c r="L32" s="518">
        <v>19</v>
      </c>
      <c r="M32" s="518">
        <v>8</v>
      </c>
      <c r="N32" s="519">
        <v>0</v>
      </c>
      <c r="O32" s="518">
        <v>26</v>
      </c>
      <c r="P32" s="521">
        <v>26</v>
      </c>
    </row>
    <row r="33" spans="2:16" ht="18" customHeight="1">
      <c r="B33" s="382" t="s">
        <v>439</v>
      </c>
      <c r="C33" s="518">
        <v>646</v>
      </c>
      <c r="D33" s="226">
        <v>2</v>
      </c>
      <c r="E33" s="518">
        <v>313</v>
      </c>
      <c r="F33" s="518">
        <v>6</v>
      </c>
      <c r="G33" s="518">
        <v>86</v>
      </c>
      <c r="H33" s="518">
        <v>2</v>
      </c>
      <c r="I33" s="518">
        <v>54</v>
      </c>
      <c r="J33" s="518">
        <v>24</v>
      </c>
      <c r="K33" s="519">
        <v>0</v>
      </c>
      <c r="L33" s="518">
        <v>15</v>
      </c>
      <c r="M33" s="518">
        <v>14</v>
      </c>
      <c r="N33" s="518">
        <v>0</v>
      </c>
      <c r="O33" s="518">
        <v>20</v>
      </c>
      <c r="P33" s="521">
        <v>21</v>
      </c>
    </row>
    <row r="34" spans="2:16" ht="18" customHeight="1">
      <c r="B34" s="382" t="s">
        <v>440</v>
      </c>
      <c r="C34" s="518">
        <v>1024</v>
      </c>
      <c r="D34" s="226">
        <v>1</v>
      </c>
      <c r="E34" s="518">
        <v>414</v>
      </c>
      <c r="F34" s="518">
        <v>20</v>
      </c>
      <c r="G34" s="518">
        <v>151</v>
      </c>
      <c r="H34" s="518">
        <v>2</v>
      </c>
      <c r="I34" s="518">
        <v>100</v>
      </c>
      <c r="J34" s="518">
        <v>68</v>
      </c>
      <c r="K34" s="519">
        <v>2</v>
      </c>
      <c r="L34" s="518">
        <v>19</v>
      </c>
      <c r="M34" s="518">
        <v>17</v>
      </c>
      <c r="N34" s="518">
        <v>4</v>
      </c>
      <c r="O34" s="518">
        <v>41</v>
      </c>
      <c r="P34" s="521">
        <v>21</v>
      </c>
    </row>
    <row r="35" spans="2:16" ht="18" customHeight="1">
      <c r="B35" s="382" t="s">
        <v>441</v>
      </c>
      <c r="C35" s="518">
        <v>1926</v>
      </c>
      <c r="D35" s="518">
        <v>1</v>
      </c>
      <c r="E35" s="518">
        <v>689</v>
      </c>
      <c r="F35" s="518">
        <v>22</v>
      </c>
      <c r="G35" s="518">
        <v>263</v>
      </c>
      <c r="H35" s="518">
        <v>3</v>
      </c>
      <c r="I35" s="518">
        <v>267</v>
      </c>
      <c r="J35" s="518">
        <v>150</v>
      </c>
      <c r="K35" s="519">
        <v>4</v>
      </c>
      <c r="L35" s="518">
        <v>18</v>
      </c>
      <c r="M35" s="518">
        <v>40</v>
      </c>
      <c r="N35" s="518">
        <v>19</v>
      </c>
      <c r="O35" s="518">
        <v>83</v>
      </c>
      <c r="P35" s="521">
        <v>25</v>
      </c>
    </row>
    <row r="36" spans="2:16" ht="18" customHeight="1">
      <c r="B36" s="382" t="s">
        <v>442</v>
      </c>
      <c r="C36" s="518">
        <v>3073</v>
      </c>
      <c r="D36" s="518">
        <v>4</v>
      </c>
      <c r="E36" s="518">
        <v>902</v>
      </c>
      <c r="F36" s="518">
        <v>32</v>
      </c>
      <c r="G36" s="518">
        <v>436</v>
      </c>
      <c r="H36" s="518">
        <v>10</v>
      </c>
      <c r="I36" s="518">
        <v>412</v>
      </c>
      <c r="J36" s="518">
        <v>353</v>
      </c>
      <c r="K36" s="519">
        <v>3</v>
      </c>
      <c r="L36" s="518">
        <v>18</v>
      </c>
      <c r="M36" s="518">
        <v>72</v>
      </c>
      <c r="N36" s="518">
        <v>77</v>
      </c>
      <c r="O36" s="518">
        <v>110</v>
      </c>
      <c r="P36" s="521">
        <v>14</v>
      </c>
    </row>
    <row r="37" spans="2:16" ht="18" customHeight="1">
      <c r="B37" s="382" t="s">
        <v>443</v>
      </c>
      <c r="C37" s="518">
        <v>3105</v>
      </c>
      <c r="D37" s="518">
        <v>7</v>
      </c>
      <c r="E37" s="518">
        <v>622</v>
      </c>
      <c r="F37" s="518">
        <v>35</v>
      </c>
      <c r="G37" s="518">
        <v>538</v>
      </c>
      <c r="H37" s="518">
        <v>15</v>
      </c>
      <c r="I37" s="518">
        <v>449</v>
      </c>
      <c r="J37" s="518">
        <v>420</v>
      </c>
      <c r="K37" s="519">
        <v>10</v>
      </c>
      <c r="L37" s="518">
        <v>19</v>
      </c>
      <c r="M37" s="518">
        <v>90</v>
      </c>
      <c r="N37" s="518">
        <v>153</v>
      </c>
      <c r="O37" s="518">
        <v>103</v>
      </c>
      <c r="P37" s="521">
        <v>16</v>
      </c>
    </row>
    <row r="38" spans="2:16" ht="18" customHeight="1">
      <c r="B38" s="382" t="s">
        <v>444</v>
      </c>
      <c r="C38" s="518">
        <v>2244</v>
      </c>
      <c r="D38" s="518">
        <v>3</v>
      </c>
      <c r="E38" s="518">
        <v>300</v>
      </c>
      <c r="F38" s="518">
        <v>19</v>
      </c>
      <c r="G38" s="518">
        <v>395</v>
      </c>
      <c r="H38" s="518">
        <v>16</v>
      </c>
      <c r="I38" s="518">
        <v>342</v>
      </c>
      <c r="J38" s="518">
        <v>349</v>
      </c>
      <c r="K38" s="519">
        <v>3</v>
      </c>
      <c r="L38" s="518">
        <v>6</v>
      </c>
      <c r="M38" s="518">
        <v>53</v>
      </c>
      <c r="N38" s="518">
        <v>262</v>
      </c>
      <c r="O38" s="518">
        <v>56</v>
      </c>
      <c r="P38" s="521">
        <v>4</v>
      </c>
    </row>
    <row r="39" spans="2:16" ht="18" customHeight="1">
      <c r="B39" s="382" t="s">
        <v>445</v>
      </c>
      <c r="C39" s="518">
        <v>1184</v>
      </c>
      <c r="D39" s="226">
        <v>1</v>
      </c>
      <c r="E39" s="519">
        <v>94</v>
      </c>
      <c r="F39" s="518">
        <v>5</v>
      </c>
      <c r="G39" s="519">
        <v>196</v>
      </c>
      <c r="H39" s="226">
        <v>17</v>
      </c>
      <c r="I39" s="519">
        <v>162</v>
      </c>
      <c r="J39" s="519">
        <v>176</v>
      </c>
      <c r="K39" s="519">
        <v>1</v>
      </c>
      <c r="L39" s="519">
        <v>1</v>
      </c>
      <c r="M39" s="519">
        <v>26</v>
      </c>
      <c r="N39" s="519">
        <v>265</v>
      </c>
      <c r="O39" s="519">
        <v>18</v>
      </c>
      <c r="P39" s="522">
        <v>0</v>
      </c>
    </row>
    <row r="40" spans="2:16" ht="18" customHeight="1" thickBot="1">
      <c r="B40" s="509" t="s">
        <v>969</v>
      </c>
      <c r="C40" s="523">
        <v>0</v>
      </c>
      <c r="D40" s="227">
        <v>0</v>
      </c>
      <c r="E40" s="523">
        <v>0</v>
      </c>
      <c r="F40" s="227">
        <v>0</v>
      </c>
      <c r="G40" s="523">
        <v>0</v>
      </c>
      <c r="H40" s="227">
        <v>0</v>
      </c>
      <c r="I40" s="523">
        <v>0</v>
      </c>
      <c r="J40" s="227">
        <v>0</v>
      </c>
      <c r="K40" s="523">
        <v>0</v>
      </c>
      <c r="L40" s="227">
        <v>0</v>
      </c>
      <c r="M40" s="523">
        <v>0</v>
      </c>
      <c r="N40" s="227">
        <v>0</v>
      </c>
      <c r="O40" s="523">
        <v>0</v>
      </c>
      <c r="P40" s="239">
        <v>0</v>
      </c>
    </row>
    <row r="41" spans="2:11" ht="15" customHeight="1">
      <c r="B41" s="747" t="s">
        <v>454</v>
      </c>
      <c r="C41" s="747"/>
      <c r="D41" s="747"/>
      <c r="E41" s="747"/>
      <c r="F41" s="747"/>
      <c r="G41" s="747"/>
      <c r="H41" s="747"/>
      <c r="I41" s="747"/>
      <c r="J41" s="747"/>
      <c r="K41" s="747"/>
    </row>
    <row r="42" spans="2:16" ht="15" customHeight="1">
      <c r="B42" s="379" t="s">
        <v>953</v>
      </c>
      <c r="C42" s="9"/>
      <c r="D42" s="9"/>
      <c r="E42" s="9"/>
      <c r="F42" s="9"/>
      <c r="G42" s="9"/>
      <c r="H42" s="9"/>
      <c r="I42" s="9"/>
      <c r="J42" s="9"/>
      <c r="K42" s="9"/>
      <c r="L42" s="9"/>
      <c r="M42" s="9"/>
      <c r="N42" s="9"/>
      <c r="O42" s="9"/>
      <c r="P42" s="9"/>
    </row>
    <row r="43" spans="2:16" ht="12">
      <c r="B43" s="9"/>
      <c r="C43" s="9"/>
      <c r="D43" s="9"/>
      <c r="E43" s="9"/>
      <c r="F43" s="9"/>
      <c r="G43" s="9"/>
      <c r="H43" s="9"/>
      <c r="I43" s="9"/>
      <c r="J43" s="9"/>
      <c r="K43" s="9"/>
      <c r="L43" s="9"/>
      <c r="M43" s="9"/>
      <c r="N43" s="9"/>
      <c r="O43" s="9"/>
      <c r="P43" s="9"/>
    </row>
    <row r="44" spans="2:16" ht="12">
      <c r="B44" s="607"/>
      <c r="C44" s="9"/>
      <c r="D44" s="9"/>
      <c r="E44" s="9"/>
      <c r="F44" s="9"/>
      <c r="G44" s="9"/>
      <c r="H44" s="9"/>
      <c r="I44" s="9"/>
      <c r="J44" s="9"/>
      <c r="K44" s="9"/>
      <c r="L44" s="9"/>
      <c r="M44" s="9"/>
      <c r="N44" s="9"/>
      <c r="O44" s="9"/>
      <c r="P44" s="9"/>
    </row>
    <row r="45" spans="2:16" ht="12">
      <c r="B45" s="9"/>
      <c r="C45" s="9"/>
      <c r="D45" s="9"/>
      <c r="E45" s="9"/>
      <c r="F45" s="9"/>
      <c r="G45" s="9"/>
      <c r="H45" s="9"/>
      <c r="I45" s="9"/>
      <c r="J45" s="9"/>
      <c r="K45" s="9"/>
      <c r="L45" s="9"/>
      <c r="M45" s="9"/>
      <c r="N45" s="9"/>
      <c r="O45" s="9"/>
      <c r="P45" s="9"/>
    </row>
    <row r="46" spans="2:16" ht="12">
      <c r="B46" s="9"/>
      <c r="C46" s="9"/>
      <c r="D46" s="9"/>
      <c r="E46" s="9"/>
      <c r="F46" s="9"/>
      <c r="G46" s="9"/>
      <c r="H46" s="9"/>
      <c r="I46" s="9"/>
      <c r="J46" s="9"/>
      <c r="K46" s="9"/>
      <c r="L46" s="9"/>
      <c r="M46" s="9"/>
      <c r="N46" s="9"/>
      <c r="O46" s="9"/>
      <c r="P46" s="9"/>
    </row>
    <row r="47" spans="2:16" ht="12">
      <c r="B47" s="9"/>
      <c r="C47" s="9"/>
      <c r="D47" s="9"/>
      <c r="E47" s="9"/>
      <c r="F47" s="9"/>
      <c r="G47" s="9"/>
      <c r="H47" s="9"/>
      <c r="I47" s="9"/>
      <c r="J47" s="9"/>
      <c r="K47" s="9"/>
      <c r="L47" s="9"/>
      <c r="M47" s="9"/>
      <c r="N47" s="9"/>
      <c r="O47" s="9"/>
      <c r="P47" s="9"/>
    </row>
  </sheetData>
  <sheetProtection/>
  <mergeCells count="1">
    <mergeCell ref="B41:K41"/>
  </mergeCells>
  <printOptions/>
  <pageMargins left="0.3937007874015748" right="0.3937007874015748" top="0.3937007874015748" bottom="0.3937007874015748" header="0.5118110236220472" footer="0.5118110236220472"/>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pageSetUpPr fitToPage="1"/>
  </sheetPr>
  <dimension ref="B2:P91"/>
  <sheetViews>
    <sheetView zoomScalePageLayoutView="0" workbookViewId="0" topLeftCell="A1">
      <selection activeCell="A1" sqref="A1"/>
    </sheetView>
  </sheetViews>
  <sheetFormatPr defaultColWidth="13.375" defaultRowHeight="13.5"/>
  <cols>
    <col min="1" max="1" width="1.625" style="344" customWidth="1"/>
    <col min="2" max="2" width="2.75390625" style="344" customWidth="1"/>
    <col min="3" max="3" width="31.625" style="344" customWidth="1"/>
    <col min="4" max="4" width="5.25390625" style="526" customWidth="1"/>
    <col min="5" max="15" width="5.125" style="526" customWidth="1"/>
    <col min="16" max="16" width="5.125" style="529" customWidth="1"/>
    <col min="17" max="16384" width="13.375" style="344" customWidth="1"/>
  </cols>
  <sheetData>
    <row r="1" ht="13.5" customHeight="1"/>
    <row r="2" spans="2:16" ht="19.5" customHeight="1">
      <c r="B2" s="16" t="s">
        <v>972</v>
      </c>
      <c r="C2" s="16"/>
      <c r="D2" s="83"/>
      <c r="E2" s="83"/>
      <c r="F2" s="83"/>
      <c r="G2" s="83"/>
      <c r="H2" s="83"/>
      <c r="I2" s="83"/>
      <c r="J2" s="83"/>
      <c r="K2" s="83"/>
      <c r="L2" s="524"/>
      <c r="M2" s="524"/>
      <c r="N2" s="524"/>
      <c r="O2" s="524"/>
      <c r="P2" s="525"/>
    </row>
    <row r="3" spans="2:16" ht="9.75" customHeight="1" thickBot="1">
      <c r="B3" s="349"/>
      <c r="C3" s="349"/>
      <c r="D3" s="524"/>
      <c r="E3" s="524"/>
      <c r="H3" s="524"/>
      <c r="I3" s="524"/>
      <c r="J3" s="524"/>
      <c r="K3" s="525"/>
      <c r="L3" s="525"/>
      <c r="M3" s="525"/>
      <c r="N3" s="524"/>
      <c r="O3" s="527"/>
      <c r="P3" s="525"/>
    </row>
    <row r="4" spans="2:16" ht="18.75" customHeight="1" thickTop="1">
      <c r="B4" s="749" t="s">
        <v>327</v>
      </c>
      <c r="C4" s="749"/>
      <c r="D4" s="284" t="s">
        <v>279</v>
      </c>
      <c r="E4" s="284" t="s">
        <v>381</v>
      </c>
      <c r="F4" s="284" t="s">
        <v>382</v>
      </c>
      <c r="G4" s="285" t="s">
        <v>383</v>
      </c>
      <c r="H4" s="284" t="s">
        <v>384</v>
      </c>
      <c r="I4" s="284" t="s">
        <v>385</v>
      </c>
      <c r="J4" s="284" t="s">
        <v>386</v>
      </c>
      <c r="K4" s="284" t="s">
        <v>387</v>
      </c>
      <c r="L4" s="284" t="s">
        <v>388</v>
      </c>
      <c r="M4" s="284" t="s">
        <v>389</v>
      </c>
      <c r="N4" s="284" t="s">
        <v>390</v>
      </c>
      <c r="O4" s="284" t="s">
        <v>391</v>
      </c>
      <c r="P4" s="285" t="s">
        <v>392</v>
      </c>
    </row>
    <row r="5" spans="2:16" s="528" customFormat="1" ht="13.5" customHeight="1">
      <c r="B5" s="750" t="s">
        <v>332</v>
      </c>
      <c r="C5" s="750"/>
      <c r="D5" s="212">
        <v>0</v>
      </c>
      <c r="E5" s="213">
        <v>0</v>
      </c>
      <c r="F5" s="213">
        <v>0</v>
      </c>
      <c r="G5" s="213">
        <v>0</v>
      </c>
      <c r="H5" s="213">
        <v>0</v>
      </c>
      <c r="I5" s="213">
        <v>0</v>
      </c>
      <c r="J5" s="213">
        <v>0</v>
      </c>
      <c r="K5" s="213">
        <v>0</v>
      </c>
      <c r="L5" s="213">
        <v>0</v>
      </c>
      <c r="M5" s="213">
        <v>0</v>
      </c>
      <c r="N5" s="213">
        <v>0</v>
      </c>
      <c r="O5" s="213">
        <v>0</v>
      </c>
      <c r="P5" s="214">
        <v>0</v>
      </c>
    </row>
    <row r="6" spans="2:16" ht="13.5" customHeight="1">
      <c r="B6" s="70"/>
      <c r="C6" s="71" t="s">
        <v>333</v>
      </c>
      <c r="D6" s="215">
        <v>0</v>
      </c>
      <c r="E6" s="216">
        <v>0</v>
      </c>
      <c r="F6" s="216">
        <v>0</v>
      </c>
      <c r="G6" s="216">
        <v>0</v>
      </c>
      <c r="H6" s="216">
        <v>0</v>
      </c>
      <c r="I6" s="216">
        <v>0</v>
      </c>
      <c r="J6" s="216">
        <v>0</v>
      </c>
      <c r="K6" s="216">
        <v>0</v>
      </c>
      <c r="L6" s="216">
        <v>0</v>
      </c>
      <c r="M6" s="216">
        <v>0</v>
      </c>
      <c r="N6" s="216">
        <v>0</v>
      </c>
      <c r="O6" s="216">
        <v>0</v>
      </c>
      <c r="P6" s="217">
        <v>0</v>
      </c>
    </row>
    <row r="7" spans="2:16" ht="13.5" customHeight="1">
      <c r="B7" s="70"/>
      <c r="C7" s="71" t="s">
        <v>334</v>
      </c>
      <c r="D7" s="215">
        <v>0</v>
      </c>
      <c r="E7" s="216">
        <v>0</v>
      </c>
      <c r="F7" s="216">
        <v>0</v>
      </c>
      <c r="G7" s="216">
        <v>0</v>
      </c>
      <c r="H7" s="216">
        <v>0</v>
      </c>
      <c r="I7" s="216">
        <v>0</v>
      </c>
      <c r="J7" s="216">
        <v>0</v>
      </c>
      <c r="K7" s="216">
        <v>0</v>
      </c>
      <c r="L7" s="216">
        <v>0</v>
      </c>
      <c r="M7" s="216">
        <v>0</v>
      </c>
      <c r="N7" s="216">
        <v>0</v>
      </c>
      <c r="O7" s="216">
        <v>0</v>
      </c>
      <c r="P7" s="217">
        <v>0</v>
      </c>
    </row>
    <row r="8" spans="2:16" ht="13.5" customHeight="1">
      <c r="B8" s="70"/>
      <c r="C8" s="71" t="s">
        <v>335</v>
      </c>
      <c r="D8" s="215">
        <v>0</v>
      </c>
      <c r="E8" s="216">
        <v>0</v>
      </c>
      <c r="F8" s="216">
        <v>0</v>
      </c>
      <c r="G8" s="216">
        <v>0</v>
      </c>
      <c r="H8" s="216">
        <v>0</v>
      </c>
      <c r="I8" s="216">
        <v>0</v>
      </c>
      <c r="J8" s="216">
        <v>0</v>
      </c>
      <c r="K8" s="216">
        <v>0</v>
      </c>
      <c r="L8" s="216">
        <v>0</v>
      </c>
      <c r="M8" s="216">
        <v>0</v>
      </c>
      <c r="N8" s="216">
        <v>0</v>
      </c>
      <c r="O8" s="216">
        <v>0</v>
      </c>
      <c r="P8" s="217">
        <v>0</v>
      </c>
    </row>
    <row r="9" spans="2:16" ht="13.5" customHeight="1">
      <c r="B9" s="70"/>
      <c r="C9" s="71" t="s">
        <v>973</v>
      </c>
      <c r="D9" s="215">
        <v>0</v>
      </c>
      <c r="E9" s="216">
        <v>0</v>
      </c>
      <c r="F9" s="216">
        <v>0</v>
      </c>
      <c r="G9" s="216">
        <v>0</v>
      </c>
      <c r="H9" s="216">
        <v>0</v>
      </c>
      <c r="I9" s="216">
        <v>0</v>
      </c>
      <c r="J9" s="216">
        <v>0</v>
      </c>
      <c r="K9" s="216">
        <v>0</v>
      </c>
      <c r="L9" s="216">
        <v>0</v>
      </c>
      <c r="M9" s="216">
        <v>0</v>
      </c>
      <c r="N9" s="216">
        <v>0</v>
      </c>
      <c r="O9" s="216">
        <v>0</v>
      </c>
      <c r="P9" s="217">
        <v>0</v>
      </c>
    </row>
    <row r="10" spans="2:16" ht="13.5" customHeight="1">
      <c r="B10" s="70"/>
      <c r="C10" s="71" t="s">
        <v>336</v>
      </c>
      <c r="D10" s="215">
        <v>0</v>
      </c>
      <c r="E10" s="216">
        <v>0</v>
      </c>
      <c r="F10" s="216">
        <v>0</v>
      </c>
      <c r="G10" s="216">
        <v>0</v>
      </c>
      <c r="H10" s="216">
        <v>0</v>
      </c>
      <c r="I10" s="216">
        <v>0</v>
      </c>
      <c r="J10" s="216">
        <v>0</v>
      </c>
      <c r="K10" s="216">
        <v>0</v>
      </c>
      <c r="L10" s="216">
        <v>0</v>
      </c>
      <c r="M10" s="216">
        <v>0</v>
      </c>
      <c r="N10" s="216">
        <v>0</v>
      </c>
      <c r="O10" s="216">
        <v>0</v>
      </c>
      <c r="P10" s="217">
        <v>0</v>
      </c>
    </row>
    <row r="11" spans="2:16" ht="13.5" customHeight="1">
      <c r="B11" s="70"/>
      <c r="C11" s="71" t="s">
        <v>337</v>
      </c>
      <c r="D11" s="215">
        <v>0</v>
      </c>
      <c r="E11" s="216">
        <v>0</v>
      </c>
      <c r="F11" s="216">
        <v>0</v>
      </c>
      <c r="G11" s="216">
        <v>0</v>
      </c>
      <c r="H11" s="216">
        <v>0</v>
      </c>
      <c r="I11" s="216">
        <v>0</v>
      </c>
      <c r="J11" s="216">
        <v>0</v>
      </c>
      <c r="K11" s="216">
        <v>0</v>
      </c>
      <c r="L11" s="216">
        <v>0</v>
      </c>
      <c r="M11" s="216">
        <v>0</v>
      </c>
      <c r="N11" s="216">
        <v>0</v>
      </c>
      <c r="O11" s="216">
        <v>0</v>
      </c>
      <c r="P11" s="217">
        <v>0</v>
      </c>
    </row>
    <row r="12" spans="2:16" s="528" customFormat="1" ht="13.5" customHeight="1">
      <c r="B12" s="750" t="s">
        <v>338</v>
      </c>
      <c r="C12" s="750"/>
      <c r="D12" s="212">
        <v>285</v>
      </c>
      <c r="E12" s="213">
        <v>12</v>
      </c>
      <c r="F12" s="213">
        <v>30</v>
      </c>
      <c r="G12" s="213">
        <v>15</v>
      </c>
      <c r="H12" s="213">
        <v>31</v>
      </c>
      <c r="I12" s="213">
        <v>16</v>
      </c>
      <c r="J12" s="213">
        <v>29</v>
      </c>
      <c r="K12" s="213">
        <v>23</v>
      </c>
      <c r="L12" s="213">
        <v>23</v>
      </c>
      <c r="M12" s="213">
        <v>50</v>
      </c>
      <c r="N12" s="213">
        <v>24</v>
      </c>
      <c r="O12" s="213">
        <v>19</v>
      </c>
      <c r="P12" s="214">
        <v>13</v>
      </c>
    </row>
    <row r="13" spans="2:16" ht="13.5" customHeight="1">
      <c r="B13" s="70"/>
      <c r="C13" s="71" t="s">
        <v>339</v>
      </c>
      <c r="D13" s="215">
        <v>0</v>
      </c>
      <c r="E13" s="216">
        <v>0</v>
      </c>
      <c r="F13" s="216">
        <v>0</v>
      </c>
      <c r="G13" s="216">
        <v>0</v>
      </c>
      <c r="H13" s="216">
        <v>0</v>
      </c>
      <c r="I13" s="216">
        <v>0</v>
      </c>
      <c r="J13" s="216">
        <v>0</v>
      </c>
      <c r="K13" s="216">
        <v>0</v>
      </c>
      <c r="L13" s="216">
        <v>0</v>
      </c>
      <c r="M13" s="216">
        <v>0</v>
      </c>
      <c r="N13" s="216">
        <v>0</v>
      </c>
      <c r="O13" s="216">
        <v>0</v>
      </c>
      <c r="P13" s="217">
        <v>0</v>
      </c>
    </row>
    <row r="14" spans="2:16" ht="13.5" customHeight="1">
      <c r="B14" s="70"/>
      <c r="C14" s="71" t="s">
        <v>280</v>
      </c>
      <c r="D14" s="215">
        <v>285</v>
      </c>
      <c r="E14" s="216">
        <v>12</v>
      </c>
      <c r="F14" s="216">
        <v>30</v>
      </c>
      <c r="G14" s="216">
        <v>15</v>
      </c>
      <c r="H14" s="216">
        <v>31</v>
      </c>
      <c r="I14" s="216">
        <v>16</v>
      </c>
      <c r="J14" s="216">
        <v>29</v>
      </c>
      <c r="K14" s="216">
        <v>23</v>
      </c>
      <c r="L14" s="216">
        <v>23</v>
      </c>
      <c r="M14" s="216">
        <v>50</v>
      </c>
      <c r="N14" s="216">
        <v>24</v>
      </c>
      <c r="O14" s="216">
        <v>19</v>
      </c>
      <c r="P14" s="217">
        <v>13</v>
      </c>
    </row>
    <row r="15" spans="2:16" ht="13.5" customHeight="1">
      <c r="B15" s="70"/>
      <c r="C15" s="71" t="s">
        <v>735</v>
      </c>
      <c r="D15" s="215">
        <v>0</v>
      </c>
      <c r="E15" s="216">
        <v>0</v>
      </c>
      <c r="F15" s="216">
        <v>0</v>
      </c>
      <c r="G15" s="216">
        <v>0</v>
      </c>
      <c r="H15" s="216">
        <v>0</v>
      </c>
      <c r="I15" s="216">
        <v>0</v>
      </c>
      <c r="J15" s="216">
        <v>0</v>
      </c>
      <c r="K15" s="216">
        <v>0</v>
      </c>
      <c r="L15" s="216">
        <v>0</v>
      </c>
      <c r="M15" s="216">
        <v>0</v>
      </c>
      <c r="N15" s="216">
        <v>0</v>
      </c>
      <c r="O15" s="216">
        <v>0</v>
      </c>
      <c r="P15" s="217">
        <v>0</v>
      </c>
    </row>
    <row r="16" spans="2:16" ht="13.5" customHeight="1">
      <c r="B16" s="70"/>
      <c r="C16" s="71" t="s">
        <v>340</v>
      </c>
      <c r="D16" s="215">
        <v>0</v>
      </c>
      <c r="E16" s="216">
        <v>0</v>
      </c>
      <c r="F16" s="216">
        <v>0</v>
      </c>
      <c r="G16" s="216">
        <v>0</v>
      </c>
      <c r="H16" s="216">
        <v>0</v>
      </c>
      <c r="I16" s="216">
        <v>0</v>
      </c>
      <c r="J16" s="216">
        <v>0</v>
      </c>
      <c r="K16" s="216">
        <v>0</v>
      </c>
      <c r="L16" s="216">
        <v>0</v>
      </c>
      <c r="M16" s="216">
        <v>0</v>
      </c>
      <c r="N16" s="216">
        <v>0</v>
      </c>
      <c r="O16" s="216">
        <v>0</v>
      </c>
      <c r="P16" s="217">
        <v>0</v>
      </c>
    </row>
    <row r="17" spans="2:16" s="528" customFormat="1" ht="13.5" customHeight="1">
      <c r="B17" s="750" t="s">
        <v>341</v>
      </c>
      <c r="C17" s="750"/>
      <c r="D17" s="212">
        <v>321</v>
      </c>
      <c r="E17" s="213">
        <v>1</v>
      </c>
      <c r="F17" s="213">
        <v>1</v>
      </c>
      <c r="G17" s="213">
        <v>0</v>
      </c>
      <c r="H17" s="213">
        <v>0</v>
      </c>
      <c r="I17" s="213">
        <v>198</v>
      </c>
      <c r="J17" s="213">
        <v>7</v>
      </c>
      <c r="K17" s="213">
        <v>18</v>
      </c>
      <c r="L17" s="213">
        <v>76</v>
      </c>
      <c r="M17" s="213">
        <v>10</v>
      </c>
      <c r="N17" s="213">
        <v>7</v>
      </c>
      <c r="O17" s="213">
        <v>2</v>
      </c>
      <c r="P17" s="214">
        <v>1</v>
      </c>
    </row>
    <row r="18" spans="2:16" ht="13.5" customHeight="1">
      <c r="B18" s="70"/>
      <c r="C18" s="71" t="s">
        <v>736</v>
      </c>
      <c r="D18" s="215">
        <v>308</v>
      </c>
      <c r="E18" s="216">
        <v>1</v>
      </c>
      <c r="F18" s="216">
        <v>1</v>
      </c>
      <c r="G18" s="216">
        <v>0</v>
      </c>
      <c r="H18" s="216">
        <v>0</v>
      </c>
      <c r="I18" s="218">
        <v>198</v>
      </c>
      <c r="J18" s="218">
        <v>7</v>
      </c>
      <c r="K18" s="218">
        <v>18</v>
      </c>
      <c r="L18" s="218">
        <v>68</v>
      </c>
      <c r="M18" s="218">
        <v>6</v>
      </c>
      <c r="N18" s="215">
        <v>7</v>
      </c>
      <c r="O18" s="218">
        <v>2</v>
      </c>
      <c r="P18" s="219">
        <v>0</v>
      </c>
    </row>
    <row r="19" spans="2:16" ht="13.5" customHeight="1">
      <c r="B19" s="70"/>
      <c r="C19" s="71" t="s">
        <v>737</v>
      </c>
      <c r="D19" s="215">
        <v>0</v>
      </c>
      <c r="E19" s="216">
        <v>0</v>
      </c>
      <c r="F19" s="216">
        <v>0</v>
      </c>
      <c r="G19" s="216">
        <v>0</v>
      </c>
      <c r="H19" s="216">
        <v>0</v>
      </c>
      <c r="I19" s="216">
        <v>0</v>
      </c>
      <c r="J19" s="216">
        <v>0</v>
      </c>
      <c r="K19" s="216">
        <v>0</v>
      </c>
      <c r="L19" s="216">
        <v>0</v>
      </c>
      <c r="M19" s="216">
        <v>0</v>
      </c>
      <c r="N19" s="216">
        <v>0</v>
      </c>
      <c r="O19" s="216">
        <v>0</v>
      </c>
      <c r="P19" s="217">
        <v>0</v>
      </c>
    </row>
    <row r="20" spans="2:16" ht="13.5" customHeight="1">
      <c r="B20" s="70"/>
      <c r="C20" s="71" t="s">
        <v>342</v>
      </c>
      <c r="D20" s="215">
        <v>12</v>
      </c>
      <c r="E20" s="216">
        <v>0</v>
      </c>
      <c r="F20" s="216">
        <v>0</v>
      </c>
      <c r="G20" s="216">
        <v>0</v>
      </c>
      <c r="H20" s="216">
        <v>0</v>
      </c>
      <c r="I20" s="216">
        <v>0</v>
      </c>
      <c r="J20" s="216">
        <v>0</v>
      </c>
      <c r="K20" s="216">
        <v>0</v>
      </c>
      <c r="L20" s="216">
        <v>8</v>
      </c>
      <c r="M20" s="216">
        <v>4</v>
      </c>
      <c r="N20" s="216">
        <v>0</v>
      </c>
      <c r="O20" s="216">
        <v>0</v>
      </c>
      <c r="P20" s="217">
        <v>0</v>
      </c>
    </row>
    <row r="21" spans="2:16" ht="13.5" customHeight="1">
      <c r="B21" s="70"/>
      <c r="C21" s="71" t="s">
        <v>343</v>
      </c>
      <c r="D21" s="215">
        <v>0</v>
      </c>
      <c r="E21" s="216">
        <v>0</v>
      </c>
      <c r="F21" s="216">
        <v>0</v>
      </c>
      <c r="G21" s="216">
        <v>0</v>
      </c>
      <c r="H21" s="216">
        <v>0</v>
      </c>
      <c r="I21" s="216">
        <v>0</v>
      </c>
      <c r="J21" s="216">
        <v>0</v>
      </c>
      <c r="K21" s="216">
        <v>0</v>
      </c>
      <c r="L21" s="216">
        <v>0</v>
      </c>
      <c r="M21" s="216">
        <v>0</v>
      </c>
      <c r="N21" s="216">
        <v>0</v>
      </c>
      <c r="O21" s="216">
        <v>0</v>
      </c>
      <c r="P21" s="217">
        <v>0</v>
      </c>
    </row>
    <row r="22" spans="2:16" ht="13.5" customHeight="1">
      <c r="B22" s="70"/>
      <c r="C22" s="71" t="s">
        <v>738</v>
      </c>
      <c r="D22" s="215">
        <v>1</v>
      </c>
      <c r="E22" s="216">
        <v>0</v>
      </c>
      <c r="F22" s="216">
        <v>0</v>
      </c>
      <c r="G22" s="216">
        <v>0</v>
      </c>
      <c r="H22" s="216">
        <v>0</v>
      </c>
      <c r="I22" s="216">
        <v>0</v>
      </c>
      <c r="J22" s="216">
        <v>0</v>
      </c>
      <c r="K22" s="216">
        <v>0</v>
      </c>
      <c r="L22" s="216">
        <v>0</v>
      </c>
      <c r="M22" s="216">
        <v>0</v>
      </c>
      <c r="N22" s="216">
        <v>0</v>
      </c>
      <c r="O22" s="216">
        <v>0</v>
      </c>
      <c r="P22" s="217">
        <v>1</v>
      </c>
    </row>
    <row r="23" spans="2:16" s="528" customFormat="1" ht="13.5" customHeight="1">
      <c r="B23" s="750" t="s">
        <v>344</v>
      </c>
      <c r="C23" s="750"/>
      <c r="D23" s="212">
        <v>31</v>
      </c>
      <c r="E23" s="213">
        <v>2</v>
      </c>
      <c r="F23" s="213">
        <v>0</v>
      </c>
      <c r="G23" s="213">
        <v>0</v>
      </c>
      <c r="H23" s="213">
        <v>0</v>
      </c>
      <c r="I23" s="213">
        <v>12</v>
      </c>
      <c r="J23" s="213">
        <v>5</v>
      </c>
      <c r="K23" s="213">
        <v>2</v>
      </c>
      <c r="L23" s="213">
        <v>1</v>
      </c>
      <c r="M23" s="213">
        <v>2</v>
      </c>
      <c r="N23" s="212">
        <v>2</v>
      </c>
      <c r="O23" s="213">
        <v>4</v>
      </c>
      <c r="P23" s="220">
        <v>1</v>
      </c>
    </row>
    <row r="24" spans="2:16" s="528" customFormat="1" ht="13.5" customHeight="1">
      <c r="B24" s="68"/>
      <c r="C24" s="71" t="s">
        <v>346</v>
      </c>
      <c r="D24" s="215">
        <v>1</v>
      </c>
      <c r="E24" s="216">
        <v>0</v>
      </c>
      <c r="F24" s="216">
        <v>0</v>
      </c>
      <c r="G24" s="216">
        <v>0</v>
      </c>
      <c r="H24" s="216">
        <v>0</v>
      </c>
      <c r="I24" s="216">
        <v>0</v>
      </c>
      <c r="J24" s="216">
        <v>0</v>
      </c>
      <c r="K24" s="216">
        <v>0</v>
      </c>
      <c r="L24" s="216">
        <v>0</v>
      </c>
      <c r="M24" s="216">
        <v>1</v>
      </c>
      <c r="N24" s="216">
        <v>0</v>
      </c>
      <c r="O24" s="216">
        <v>0</v>
      </c>
      <c r="P24" s="217">
        <v>0</v>
      </c>
    </row>
    <row r="25" spans="2:16" s="528" customFormat="1" ht="13.5" customHeight="1">
      <c r="B25" s="68"/>
      <c r="C25" s="71" t="s">
        <v>347</v>
      </c>
      <c r="D25" s="215">
        <v>0</v>
      </c>
      <c r="E25" s="216">
        <v>0</v>
      </c>
      <c r="F25" s="216">
        <v>0</v>
      </c>
      <c r="G25" s="216">
        <v>0</v>
      </c>
      <c r="H25" s="216">
        <v>0</v>
      </c>
      <c r="I25" s="216">
        <v>0</v>
      </c>
      <c r="J25" s="216">
        <v>0</v>
      </c>
      <c r="K25" s="216">
        <v>0</v>
      </c>
      <c r="L25" s="216">
        <v>0</v>
      </c>
      <c r="M25" s="216">
        <v>0</v>
      </c>
      <c r="N25" s="216">
        <v>0</v>
      </c>
      <c r="O25" s="216">
        <v>0</v>
      </c>
      <c r="P25" s="217">
        <v>0</v>
      </c>
    </row>
    <row r="26" spans="2:16" s="528" customFormat="1" ht="13.5" customHeight="1">
      <c r="B26" s="68"/>
      <c r="C26" s="71" t="s">
        <v>348</v>
      </c>
      <c r="D26" s="215">
        <v>0</v>
      </c>
      <c r="E26" s="216">
        <v>0</v>
      </c>
      <c r="F26" s="216">
        <v>0</v>
      </c>
      <c r="G26" s="216">
        <v>0</v>
      </c>
      <c r="H26" s="216">
        <v>0</v>
      </c>
      <c r="I26" s="216">
        <v>0</v>
      </c>
      <c r="J26" s="216">
        <v>0</v>
      </c>
      <c r="K26" s="216">
        <v>0</v>
      </c>
      <c r="L26" s="216">
        <v>0</v>
      </c>
      <c r="M26" s="216">
        <v>0</v>
      </c>
      <c r="N26" s="216">
        <v>0</v>
      </c>
      <c r="O26" s="216">
        <v>0</v>
      </c>
      <c r="P26" s="217">
        <v>0</v>
      </c>
    </row>
    <row r="27" spans="2:16" ht="13.5" customHeight="1">
      <c r="B27" s="70"/>
      <c r="C27" s="71" t="s">
        <v>393</v>
      </c>
      <c r="D27" s="215">
        <v>0</v>
      </c>
      <c r="E27" s="216">
        <v>0</v>
      </c>
      <c r="F27" s="216">
        <v>0</v>
      </c>
      <c r="G27" s="216">
        <v>0</v>
      </c>
      <c r="H27" s="216">
        <v>0</v>
      </c>
      <c r="I27" s="216">
        <v>0</v>
      </c>
      <c r="J27" s="216">
        <v>0</v>
      </c>
      <c r="K27" s="216">
        <v>0</v>
      </c>
      <c r="L27" s="216">
        <v>0</v>
      </c>
      <c r="M27" s="216">
        <v>0</v>
      </c>
      <c r="N27" s="216">
        <v>0</v>
      </c>
      <c r="O27" s="216">
        <v>0</v>
      </c>
      <c r="P27" s="217">
        <v>0</v>
      </c>
    </row>
    <row r="28" spans="2:16" ht="13.5" customHeight="1">
      <c r="B28" s="70"/>
      <c r="C28" s="71" t="s">
        <v>394</v>
      </c>
      <c r="D28" s="215">
        <v>0</v>
      </c>
      <c r="E28" s="216">
        <v>0</v>
      </c>
      <c r="F28" s="216">
        <v>0</v>
      </c>
      <c r="G28" s="216">
        <v>0</v>
      </c>
      <c r="H28" s="216">
        <v>0</v>
      </c>
      <c r="I28" s="216">
        <v>0</v>
      </c>
      <c r="J28" s="216">
        <v>0</v>
      </c>
      <c r="K28" s="216">
        <v>0</v>
      </c>
      <c r="L28" s="216">
        <v>0</v>
      </c>
      <c r="M28" s="216">
        <v>0</v>
      </c>
      <c r="N28" s="216">
        <v>0</v>
      </c>
      <c r="O28" s="216">
        <v>0</v>
      </c>
      <c r="P28" s="217">
        <v>0</v>
      </c>
    </row>
    <row r="29" spans="2:16" ht="13.5" customHeight="1">
      <c r="B29" s="70"/>
      <c r="C29" s="71" t="s">
        <v>395</v>
      </c>
      <c r="D29" s="215">
        <v>1</v>
      </c>
      <c r="E29" s="216">
        <v>0</v>
      </c>
      <c r="F29" s="216">
        <v>0</v>
      </c>
      <c r="G29" s="216">
        <v>0</v>
      </c>
      <c r="H29" s="216">
        <v>0</v>
      </c>
      <c r="I29" s="216">
        <v>0</v>
      </c>
      <c r="J29" s="216">
        <v>0</v>
      </c>
      <c r="K29" s="216">
        <v>0</v>
      </c>
      <c r="L29" s="216">
        <v>0</v>
      </c>
      <c r="M29" s="216">
        <v>0</v>
      </c>
      <c r="N29" s="216">
        <v>1</v>
      </c>
      <c r="O29" s="216">
        <v>0</v>
      </c>
      <c r="P29" s="217">
        <v>0</v>
      </c>
    </row>
    <row r="30" spans="2:16" ht="13.5" customHeight="1">
      <c r="B30" s="70"/>
      <c r="C30" s="71" t="s">
        <v>396</v>
      </c>
      <c r="D30" s="215">
        <v>0</v>
      </c>
      <c r="E30" s="216">
        <v>0</v>
      </c>
      <c r="F30" s="216">
        <v>0</v>
      </c>
      <c r="G30" s="216">
        <v>0</v>
      </c>
      <c r="H30" s="216">
        <v>0</v>
      </c>
      <c r="I30" s="216">
        <v>0</v>
      </c>
      <c r="J30" s="216">
        <v>0</v>
      </c>
      <c r="K30" s="216">
        <v>0</v>
      </c>
      <c r="L30" s="216">
        <v>0</v>
      </c>
      <c r="M30" s="216">
        <v>0</v>
      </c>
      <c r="N30" s="216">
        <v>0</v>
      </c>
      <c r="O30" s="216">
        <v>0</v>
      </c>
      <c r="P30" s="217">
        <v>0</v>
      </c>
    </row>
    <row r="31" spans="2:16" ht="13.5" customHeight="1">
      <c r="B31" s="70"/>
      <c r="C31" s="71" t="s">
        <v>353</v>
      </c>
      <c r="D31" s="215">
        <v>0</v>
      </c>
      <c r="E31" s="216">
        <v>0</v>
      </c>
      <c r="F31" s="216">
        <v>0</v>
      </c>
      <c r="G31" s="216">
        <v>0</v>
      </c>
      <c r="H31" s="216">
        <v>0</v>
      </c>
      <c r="I31" s="216">
        <v>0</v>
      </c>
      <c r="J31" s="216">
        <v>0</v>
      </c>
      <c r="K31" s="216">
        <v>0</v>
      </c>
      <c r="L31" s="216">
        <v>0</v>
      </c>
      <c r="M31" s="216">
        <v>0</v>
      </c>
      <c r="N31" s="216">
        <v>0</v>
      </c>
      <c r="O31" s="216">
        <v>0</v>
      </c>
      <c r="P31" s="217">
        <v>0</v>
      </c>
    </row>
    <row r="32" spans="2:16" ht="13.5" customHeight="1">
      <c r="B32" s="70"/>
      <c r="C32" s="71" t="s">
        <v>397</v>
      </c>
      <c r="D32" s="215">
        <v>0</v>
      </c>
      <c r="E32" s="216">
        <v>0</v>
      </c>
      <c r="F32" s="216">
        <v>0</v>
      </c>
      <c r="G32" s="216">
        <v>0</v>
      </c>
      <c r="H32" s="216">
        <v>0</v>
      </c>
      <c r="I32" s="216">
        <v>0</v>
      </c>
      <c r="J32" s="216">
        <v>0</v>
      </c>
      <c r="K32" s="216">
        <v>0</v>
      </c>
      <c r="L32" s="216">
        <v>0</v>
      </c>
      <c r="M32" s="216">
        <v>0</v>
      </c>
      <c r="N32" s="216">
        <v>0</v>
      </c>
      <c r="O32" s="216">
        <v>0</v>
      </c>
      <c r="P32" s="217">
        <v>0</v>
      </c>
    </row>
    <row r="33" spans="2:16" ht="13.5" customHeight="1">
      <c r="B33" s="70"/>
      <c r="C33" s="71" t="s">
        <v>355</v>
      </c>
      <c r="D33" s="215">
        <v>0</v>
      </c>
      <c r="E33" s="216">
        <v>0</v>
      </c>
      <c r="F33" s="216">
        <v>0</v>
      </c>
      <c r="G33" s="216">
        <v>0</v>
      </c>
      <c r="H33" s="216">
        <v>0</v>
      </c>
      <c r="I33" s="216">
        <v>0</v>
      </c>
      <c r="J33" s="216">
        <v>0</v>
      </c>
      <c r="K33" s="216">
        <v>0</v>
      </c>
      <c r="L33" s="216">
        <v>0</v>
      </c>
      <c r="M33" s="216">
        <v>0</v>
      </c>
      <c r="N33" s="216">
        <v>0</v>
      </c>
      <c r="O33" s="216">
        <v>0</v>
      </c>
      <c r="P33" s="217">
        <v>0</v>
      </c>
    </row>
    <row r="34" spans="2:16" ht="13.5" customHeight="1">
      <c r="B34" s="70"/>
      <c r="C34" s="71" t="s">
        <v>398</v>
      </c>
      <c r="D34" s="215">
        <v>0</v>
      </c>
      <c r="E34" s="216">
        <v>0</v>
      </c>
      <c r="F34" s="216">
        <v>0</v>
      </c>
      <c r="G34" s="216">
        <v>0</v>
      </c>
      <c r="H34" s="216">
        <v>0</v>
      </c>
      <c r="I34" s="216">
        <v>0</v>
      </c>
      <c r="J34" s="216">
        <v>0</v>
      </c>
      <c r="K34" s="216">
        <v>0</v>
      </c>
      <c r="L34" s="216">
        <v>0</v>
      </c>
      <c r="M34" s="216">
        <v>0</v>
      </c>
      <c r="N34" s="216">
        <v>0</v>
      </c>
      <c r="O34" s="216">
        <v>0</v>
      </c>
      <c r="P34" s="217">
        <v>0</v>
      </c>
    </row>
    <row r="35" spans="2:16" ht="13.5" customHeight="1">
      <c r="B35" s="70"/>
      <c r="C35" s="71" t="s">
        <v>357</v>
      </c>
      <c r="D35" s="215">
        <v>0</v>
      </c>
      <c r="E35" s="216">
        <v>0</v>
      </c>
      <c r="F35" s="216">
        <v>0</v>
      </c>
      <c r="G35" s="216">
        <v>0</v>
      </c>
      <c r="H35" s="216">
        <v>0</v>
      </c>
      <c r="I35" s="216">
        <v>0</v>
      </c>
      <c r="J35" s="216">
        <v>0</v>
      </c>
      <c r="K35" s="216">
        <v>0</v>
      </c>
      <c r="L35" s="216">
        <v>0</v>
      </c>
      <c r="M35" s="216">
        <v>0</v>
      </c>
      <c r="N35" s="216">
        <v>0</v>
      </c>
      <c r="O35" s="216">
        <v>0</v>
      </c>
      <c r="P35" s="217">
        <v>0</v>
      </c>
    </row>
    <row r="36" spans="2:16" ht="13.5" customHeight="1">
      <c r="B36" s="70"/>
      <c r="C36" s="71" t="s">
        <v>399</v>
      </c>
      <c r="D36" s="215">
        <v>0</v>
      </c>
      <c r="E36" s="216">
        <v>0</v>
      </c>
      <c r="F36" s="216">
        <v>0</v>
      </c>
      <c r="G36" s="216">
        <v>0</v>
      </c>
      <c r="H36" s="216">
        <v>0</v>
      </c>
      <c r="I36" s="216">
        <v>0</v>
      </c>
      <c r="J36" s="216">
        <v>0</v>
      </c>
      <c r="K36" s="216">
        <v>0</v>
      </c>
      <c r="L36" s="216">
        <v>0</v>
      </c>
      <c r="M36" s="216">
        <v>0</v>
      </c>
      <c r="N36" s="216">
        <v>0</v>
      </c>
      <c r="O36" s="216">
        <v>0</v>
      </c>
      <c r="P36" s="217">
        <v>0</v>
      </c>
    </row>
    <row r="37" spans="2:16" ht="13.5" customHeight="1">
      <c r="B37" s="70"/>
      <c r="C37" s="71" t="s">
        <v>400</v>
      </c>
      <c r="D37" s="215">
        <v>0</v>
      </c>
      <c r="E37" s="216">
        <v>0</v>
      </c>
      <c r="F37" s="216">
        <v>0</v>
      </c>
      <c r="G37" s="216">
        <v>0</v>
      </c>
      <c r="H37" s="216">
        <v>0</v>
      </c>
      <c r="I37" s="216">
        <v>0</v>
      </c>
      <c r="J37" s="216">
        <v>0</v>
      </c>
      <c r="K37" s="216">
        <v>0</v>
      </c>
      <c r="L37" s="216">
        <v>0</v>
      </c>
      <c r="M37" s="216">
        <v>0</v>
      </c>
      <c r="N37" s="216">
        <v>0</v>
      </c>
      <c r="O37" s="216">
        <v>0</v>
      </c>
      <c r="P37" s="217">
        <v>0</v>
      </c>
    </row>
    <row r="38" spans="2:16" ht="13.5" customHeight="1">
      <c r="B38" s="70"/>
      <c r="C38" s="71" t="s">
        <v>360</v>
      </c>
      <c r="D38" s="215">
        <v>24</v>
      </c>
      <c r="E38" s="216">
        <v>0</v>
      </c>
      <c r="F38" s="216">
        <v>0</v>
      </c>
      <c r="G38" s="216">
        <v>0</v>
      </c>
      <c r="H38" s="216">
        <v>0</v>
      </c>
      <c r="I38" s="216">
        <v>12</v>
      </c>
      <c r="J38" s="216">
        <v>5</v>
      </c>
      <c r="K38" s="216">
        <v>1</v>
      </c>
      <c r="L38" s="216">
        <v>1</v>
      </c>
      <c r="M38" s="216">
        <v>1</v>
      </c>
      <c r="N38" s="216">
        <v>0</v>
      </c>
      <c r="O38" s="216">
        <v>4</v>
      </c>
      <c r="P38" s="217">
        <v>0</v>
      </c>
    </row>
    <row r="39" spans="2:16" ht="13.5" customHeight="1">
      <c r="B39" s="70"/>
      <c r="C39" s="71" t="s">
        <v>361</v>
      </c>
      <c r="D39" s="215">
        <v>0</v>
      </c>
      <c r="E39" s="216">
        <v>0</v>
      </c>
      <c r="F39" s="216">
        <v>0</v>
      </c>
      <c r="G39" s="216">
        <v>0</v>
      </c>
      <c r="H39" s="216">
        <v>0</v>
      </c>
      <c r="I39" s="216">
        <v>0</v>
      </c>
      <c r="J39" s="216">
        <v>0</v>
      </c>
      <c r="K39" s="216">
        <v>0</v>
      </c>
      <c r="L39" s="216">
        <v>0</v>
      </c>
      <c r="M39" s="216">
        <v>0</v>
      </c>
      <c r="N39" s="216">
        <v>0</v>
      </c>
      <c r="O39" s="216">
        <v>0</v>
      </c>
      <c r="P39" s="217">
        <v>0</v>
      </c>
    </row>
    <row r="40" spans="2:16" ht="13.5" customHeight="1">
      <c r="B40" s="70"/>
      <c r="C40" s="71" t="s">
        <v>362</v>
      </c>
      <c r="D40" s="215">
        <v>0</v>
      </c>
      <c r="E40" s="216">
        <v>0</v>
      </c>
      <c r="F40" s="216">
        <v>0</v>
      </c>
      <c r="G40" s="216">
        <v>0</v>
      </c>
      <c r="H40" s="216">
        <v>0</v>
      </c>
      <c r="I40" s="216">
        <v>0</v>
      </c>
      <c r="J40" s="216">
        <v>0</v>
      </c>
      <c r="K40" s="216">
        <v>0</v>
      </c>
      <c r="L40" s="216">
        <v>0</v>
      </c>
      <c r="M40" s="216">
        <v>0</v>
      </c>
      <c r="N40" s="216">
        <v>0</v>
      </c>
      <c r="O40" s="216">
        <v>0</v>
      </c>
      <c r="P40" s="217">
        <v>0</v>
      </c>
    </row>
    <row r="41" spans="2:16" ht="13.5" customHeight="1">
      <c r="B41" s="70"/>
      <c r="C41" s="71" t="s">
        <v>401</v>
      </c>
      <c r="D41" s="215">
        <v>0</v>
      </c>
      <c r="E41" s="216">
        <v>0</v>
      </c>
      <c r="F41" s="216">
        <v>0</v>
      </c>
      <c r="G41" s="216">
        <v>0</v>
      </c>
      <c r="H41" s="216">
        <v>0</v>
      </c>
      <c r="I41" s="216">
        <v>0</v>
      </c>
      <c r="J41" s="216">
        <v>0</v>
      </c>
      <c r="K41" s="216">
        <v>0</v>
      </c>
      <c r="L41" s="216">
        <v>0</v>
      </c>
      <c r="M41" s="216">
        <v>0</v>
      </c>
      <c r="N41" s="216">
        <v>0</v>
      </c>
      <c r="O41" s="216">
        <v>0</v>
      </c>
      <c r="P41" s="217">
        <v>0</v>
      </c>
    </row>
    <row r="42" spans="2:16" ht="13.5" customHeight="1">
      <c r="B42" s="70"/>
      <c r="C42" s="71" t="s">
        <v>402</v>
      </c>
      <c r="D42" s="215">
        <v>0</v>
      </c>
      <c r="E42" s="216">
        <v>0</v>
      </c>
      <c r="F42" s="216">
        <v>0</v>
      </c>
      <c r="G42" s="216">
        <v>0</v>
      </c>
      <c r="H42" s="216">
        <v>0</v>
      </c>
      <c r="I42" s="216">
        <v>0</v>
      </c>
      <c r="J42" s="216">
        <v>0</v>
      </c>
      <c r="K42" s="216">
        <v>0</v>
      </c>
      <c r="L42" s="216">
        <v>0</v>
      </c>
      <c r="M42" s="216">
        <v>0</v>
      </c>
      <c r="N42" s="216">
        <v>0</v>
      </c>
      <c r="O42" s="216">
        <v>0</v>
      </c>
      <c r="P42" s="217">
        <v>0</v>
      </c>
    </row>
    <row r="43" spans="2:16" ht="13.5" customHeight="1">
      <c r="B43" s="70"/>
      <c r="C43" s="71" t="s">
        <v>403</v>
      </c>
      <c r="D43" s="215">
        <v>0</v>
      </c>
      <c r="E43" s="216">
        <v>0</v>
      </c>
      <c r="F43" s="216">
        <v>0</v>
      </c>
      <c r="G43" s="216">
        <v>0</v>
      </c>
      <c r="H43" s="216">
        <v>0</v>
      </c>
      <c r="I43" s="216">
        <v>0</v>
      </c>
      <c r="J43" s="216">
        <v>0</v>
      </c>
      <c r="K43" s="216">
        <v>0</v>
      </c>
      <c r="L43" s="216">
        <v>0</v>
      </c>
      <c r="M43" s="216">
        <v>0</v>
      </c>
      <c r="N43" s="216">
        <v>0</v>
      </c>
      <c r="O43" s="216">
        <v>0</v>
      </c>
      <c r="P43" s="217">
        <v>0</v>
      </c>
    </row>
    <row r="44" spans="2:16" ht="13.5" customHeight="1">
      <c r="B44" s="70"/>
      <c r="C44" s="71" t="s">
        <v>404</v>
      </c>
      <c r="D44" s="215">
        <v>0</v>
      </c>
      <c r="E44" s="216">
        <v>0</v>
      </c>
      <c r="F44" s="216">
        <v>0</v>
      </c>
      <c r="G44" s="216">
        <v>0</v>
      </c>
      <c r="H44" s="216">
        <v>0</v>
      </c>
      <c r="I44" s="216">
        <v>0</v>
      </c>
      <c r="J44" s="216">
        <v>0</v>
      </c>
      <c r="K44" s="216">
        <v>0</v>
      </c>
      <c r="L44" s="216">
        <v>0</v>
      </c>
      <c r="M44" s="216">
        <v>0</v>
      </c>
      <c r="N44" s="216">
        <v>0</v>
      </c>
      <c r="O44" s="216">
        <v>0</v>
      </c>
      <c r="P44" s="217">
        <v>0</v>
      </c>
    </row>
    <row r="45" spans="2:16" ht="13.5" customHeight="1">
      <c r="B45" s="70"/>
      <c r="C45" s="71" t="s">
        <v>405</v>
      </c>
      <c r="D45" s="215">
        <v>0</v>
      </c>
      <c r="E45" s="216">
        <v>0</v>
      </c>
      <c r="F45" s="216">
        <v>0</v>
      </c>
      <c r="G45" s="216">
        <v>0</v>
      </c>
      <c r="H45" s="216">
        <v>0</v>
      </c>
      <c r="I45" s="216">
        <v>0</v>
      </c>
      <c r="J45" s="216">
        <v>0</v>
      </c>
      <c r="K45" s="216">
        <v>0</v>
      </c>
      <c r="L45" s="216">
        <v>0</v>
      </c>
      <c r="M45" s="216">
        <v>0</v>
      </c>
      <c r="N45" s="216">
        <v>0</v>
      </c>
      <c r="O45" s="216">
        <v>0</v>
      </c>
      <c r="P45" s="217">
        <v>0</v>
      </c>
    </row>
    <row r="46" spans="2:16" ht="13.5" customHeight="1">
      <c r="B46" s="70"/>
      <c r="C46" s="71" t="s">
        <v>406</v>
      </c>
      <c r="D46" s="215">
        <v>0</v>
      </c>
      <c r="E46" s="216">
        <v>0</v>
      </c>
      <c r="F46" s="216">
        <v>0</v>
      </c>
      <c r="G46" s="216">
        <v>0</v>
      </c>
      <c r="H46" s="216">
        <v>0</v>
      </c>
      <c r="I46" s="216">
        <v>0</v>
      </c>
      <c r="J46" s="216">
        <v>0</v>
      </c>
      <c r="K46" s="216">
        <v>0</v>
      </c>
      <c r="L46" s="216">
        <v>0</v>
      </c>
      <c r="M46" s="216">
        <v>0</v>
      </c>
      <c r="N46" s="216">
        <v>0</v>
      </c>
      <c r="O46" s="216">
        <v>0</v>
      </c>
      <c r="P46" s="217">
        <v>0</v>
      </c>
    </row>
    <row r="47" spans="2:16" ht="13.5" customHeight="1">
      <c r="B47" s="70"/>
      <c r="C47" s="71" t="s">
        <v>407</v>
      </c>
      <c r="D47" s="215">
        <v>0</v>
      </c>
      <c r="E47" s="216">
        <v>0</v>
      </c>
      <c r="F47" s="216">
        <v>0</v>
      </c>
      <c r="G47" s="216">
        <v>0</v>
      </c>
      <c r="H47" s="216">
        <v>0</v>
      </c>
      <c r="I47" s="216">
        <v>0</v>
      </c>
      <c r="J47" s="216">
        <v>0</v>
      </c>
      <c r="K47" s="216">
        <v>0</v>
      </c>
      <c r="L47" s="216">
        <v>0</v>
      </c>
      <c r="M47" s="216">
        <v>0</v>
      </c>
      <c r="N47" s="216">
        <v>0</v>
      </c>
      <c r="O47" s="216">
        <v>0</v>
      </c>
      <c r="P47" s="217">
        <v>0</v>
      </c>
    </row>
    <row r="48" spans="2:16" ht="13.5" customHeight="1">
      <c r="B48" s="70"/>
      <c r="C48" s="71" t="s">
        <v>740</v>
      </c>
      <c r="D48" s="215">
        <v>0</v>
      </c>
      <c r="E48" s="216">
        <v>0</v>
      </c>
      <c r="F48" s="216">
        <v>0</v>
      </c>
      <c r="G48" s="216">
        <v>0</v>
      </c>
      <c r="H48" s="216">
        <v>0</v>
      </c>
      <c r="I48" s="216">
        <v>0</v>
      </c>
      <c r="J48" s="216">
        <v>0</v>
      </c>
      <c r="K48" s="216">
        <v>0</v>
      </c>
      <c r="L48" s="216">
        <v>0</v>
      </c>
      <c r="M48" s="216">
        <v>0</v>
      </c>
      <c r="N48" s="216">
        <v>0</v>
      </c>
      <c r="O48" s="216">
        <v>0</v>
      </c>
      <c r="P48" s="217">
        <v>0</v>
      </c>
    </row>
    <row r="49" spans="2:16" ht="13.5" customHeight="1">
      <c r="B49" s="70"/>
      <c r="C49" s="71" t="s">
        <v>408</v>
      </c>
      <c r="D49" s="215">
        <v>0</v>
      </c>
      <c r="E49" s="216">
        <v>0</v>
      </c>
      <c r="F49" s="216">
        <v>0</v>
      </c>
      <c r="G49" s="216">
        <v>0</v>
      </c>
      <c r="H49" s="216">
        <v>0</v>
      </c>
      <c r="I49" s="216">
        <v>0</v>
      </c>
      <c r="J49" s="216">
        <v>0</v>
      </c>
      <c r="K49" s="216">
        <v>0</v>
      </c>
      <c r="L49" s="216">
        <v>0</v>
      </c>
      <c r="M49" s="216">
        <v>0</v>
      </c>
      <c r="N49" s="216">
        <v>0</v>
      </c>
      <c r="O49" s="216">
        <v>0</v>
      </c>
      <c r="P49" s="217">
        <v>0</v>
      </c>
    </row>
    <row r="50" spans="2:16" ht="13.5" customHeight="1">
      <c r="B50" s="70"/>
      <c r="C50" s="71" t="s">
        <v>409</v>
      </c>
      <c r="D50" s="215">
        <v>0</v>
      </c>
      <c r="E50" s="216">
        <v>0</v>
      </c>
      <c r="F50" s="216">
        <v>0</v>
      </c>
      <c r="G50" s="216">
        <v>0</v>
      </c>
      <c r="H50" s="216">
        <v>0</v>
      </c>
      <c r="I50" s="216">
        <v>0</v>
      </c>
      <c r="J50" s="216">
        <v>0</v>
      </c>
      <c r="K50" s="216">
        <v>0</v>
      </c>
      <c r="L50" s="216">
        <v>0</v>
      </c>
      <c r="M50" s="216">
        <v>0</v>
      </c>
      <c r="N50" s="216">
        <v>0</v>
      </c>
      <c r="O50" s="216">
        <v>0</v>
      </c>
      <c r="P50" s="217">
        <v>0</v>
      </c>
    </row>
    <row r="51" spans="2:16" ht="13.5" customHeight="1">
      <c r="B51" s="70"/>
      <c r="C51" s="71" t="s">
        <v>410</v>
      </c>
      <c r="D51" s="215">
        <v>0</v>
      </c>
      <c r="E51" s="216">
        <v>0</v>
      </c>
      <c r="F51" s="216">
        <v>0</v>
      </c>
      <c r="G51" s="216">
        <v>0</v>
      </c>
      <c r="H51" s="216">
        <v>0</v>
      </c>
      <c r="I51" s="216">
        <v>0</v>
      </c>
      <c r="J51" s="216">
        <v>0</v>
      </c>
      <c r="K51" s="216">
        <v>0</v>
      </c>
      <c r="L51" s="216">
        <v>0</v>
      </c>
      <c r="M51" s="216">
        <v>0</v>
      </c>
      <c r="N51" s="216">
        <v>0</v>
      </c>
      <c r="O51" s="216">
        <v>0</v>
      </c>
      <c r="P51" s="217">
        <v>0</v>
      </c>
    </row>
    <row r="52" spans="2:16" ht="13.5" customHeight="1">
      <c r="B52" s="70"/>
      <c r="C52" s="71" t="s">
        <v>411</v>
      </c>
      <c r="D52" s="215">
        <v>5</v>
      </c>
      <c r="E52" s="216">
        <v>2</v>
      </c>
      <c r="F52" s="216">
        <v>0</v>
      </c>
      <c r="G52" s="216">
        <v>0</v>
      </c>
      <c r="H52" s="216">
        <v>0</v>
      </c>
      <c r="I52" s="216">
        <v>0</v>
      </c>
      <c r="J52" s="216">
        <v>0</v>
      </c>
      <c r="K52" s="216">
        <v>1</v>
      </c>
      <c r="L52" s="216">
        <v>0</v>
      </c>
      <c r="M52" s="216">
        <v>0</v>
      </c>
      <c r="N52" s="216">
        <v>1</v>
      </c>
      <c r="O52" s="216">
        <v>0</v>
      </c>
      <c r="P52" s="217">
        <v>1</v>
      </c>
    </row>
    <row r="53" spans="2:16" ht="13.5" customHeight="1">
      <c r="B53" s="70"/>
      <c r="C53" s="71" t="s">
        <v>412</v>
      </c>
      <c r="D53" s="215">
        <v>0</v>
      </c>
      <c r="E53" s="216">
        <v>0</v>
      </c>
      <c r="F53" s="216">
        <v>0</v>
      </c>
      <c r="G53" s="216">
        <v>0</v>
      </c>
      <c r="H53" s="216">
        <v>0</v>
      </c>
      <c r="I53" s="216">
        <v>0</v>
      </c>
      <c r="J53" s="216">
        <v>0</v>
      </c>
      <c r="K53" s="216">
        <v>0</v>
      </c>
      <c r="L53" s="216">
        <v>0</v>
      </c>
      <c r="M53" s="216">
        <v>0</v>
      </c>
      <c r="N53" s="216">
        <v>0</v>
      </c>
      <c r="O53" s="216">
        <v>0</v>
      </c>
      <c r="P53" s="217">
        <v>0</v>
      </c>
    </row>
    <row r="54" spans="2:16" ht="13.5" customHeight="1">
      <c r="B54" s="68" t="s">
        <v>413</v>
      </c>
      <c r="C54" s="70"/>
      <c r="D54" s="212">
        <v>12</v>
      </c>
      <c r="E54" s="213">
        <v>2</v>
      </c>
      <c r="F54" s="213">
        <v>0</v>
      </c>
      <c r="G54" s="213">
        <v>1</v>
      </c>
      <c r="H54" s="213">
        <v>2</v>
      </c>
      <c r="I54" s="213">
        <v>1</v>
      </c>
      <c r="J54" s="213">
        <v>0</v>
      </c>
      <c r="K54" s="213">
        <v>2</v>
      </c>
      <c r="L54" s="213">
        <v>2</v>
      </c>
      <c r="M54" s="213">
        <v>0</v>
      </c>
      <c r="N54" s="212">
        <v>1</v>
      </c>
      <c r="O54" s="213">
        <v>0</v>
      </c>
      <c r="P54" s="220">
        <v>1</v>
      </c>
    </row>
    <row r="55" spans="2:16" ht="13.5" customHeight="1">
      <c r="B55" s="70"/>
      <c r="C55" s="71" t="s">
        <v>366</v>
      </c>
      <c r="D55" s="215">
        <v>1</v>
      </c>
      <c r="E55" s="216">
        <v>0</v>
      </c>
      <c r="F55" s="216">
        <v>0</v>
      </c>
      <c r="G55" s="216">
        <v>0</v>
      </c>
      <c r="H55" s="216">
        <v>0</v>
      </c>
      <c r="I55" s="216">
        <v>0</v>
      </c>
      <c r="J55" s="216">
        <v>0</v>
      </c>
      <c r="K55" s="216">
        <v>0</v>
      </c>
      <c r="L55" s="216">
        <v>0</v>
      </c>
      <c r="M55" s="216">
        <v>0</v>
      </c>
      <c r="N55" s="216">
        <v>0</v>
      </c>
      <c r="O55" s="216">
        <v>0</v>
      </c>
      <c r="P55" s="217">
        <v>1</v>
      </c>
    </row>
    <row r="56" spans="2:16" ht="13.5" customHeight="1">
      <c r="B56" s="70"/>
      <c r="C56" s="71" t="s">
        <v>367</v>
      </c>
      <c r="D56" s="215">
        <v>0</v>
      </c>
      <c r="E56" s="216">
        <v>0</v>
      </c>
      <c r="F56" s="216">
        <v>0</v>
      </c>
      <c r="G56" s="216">
        <v>0</v>
      </c>
      <c r="H56" s="216">
        <v>0</v>
      </c>
      <c r="I56" s="216">
        <v>0</v>
      </c>
      <c r="J56" s="216">
        <v>0</v>
      </c>
      <c r="K56" s="216">
        <v>0</v>
      </c>
      <c r="L56" s="216">
        <v>0</v>
      </c>
      <c r="M56" s="216">
        <v>0</v>
      </c>
      <c r="N56" s="216">
        <v>0</v>
      </c>
      <c r="O56" s="216">
        <v>0</v>
      </c>
      <c r="P56" s="217">
        <v>0</v>
      </c>
    </row>
    <row r="57" spans="2:16" ht="13.5" customHeight="1">
      <c r="B57" s="70"/>
      <c r="C57" s="71" t="s">
        <v>368</v>
      </c>
      <c r="D57" s="215">
        <v>2</v>
      </c>
      <c r="E57" s="216">
        <v>0</v>
      </c>
      <c r="F57" s="216">
        <v>0</v>
      </c>
      <c r="G57" s="216">
        <v>0</v>
      </c>
      <c r="H57" s="216">
        <v>1</v>
      </c>
      <c r="I57" s="216">
        <v>1</v>
      </c>
      <c r="J57" s="216">
        <v>0</v>
      </c>
      <c r="K57" s="216">
        <v>0</v>
      </c>
      <c r="L57" s="216">
        <v>0</v>
      </c>
      <c r="M57" s="216">
        <v>0</v>
      </c>
      <c r="N57" s="216">
        <v>0</v>
      </c>
      <c r="O57" s="216">
        <v>0</v>
      </c>
      <c r="P57" s="217">
        <v>0</v>
      </c>
    </row>
    <row r="58" spans="2:16" ht="13.5" customHeight="1">
      <c r="B58" s="70"/>
      <c r="C58" s="71" t="s">
        <v>414</v>
      </c>
      <c r="D58" s="215">
        <v>0</v>
      </c>
      <c r="E58" s="216">
        <v>0</v>
      </c>
      <c r="F58" s="216">
        <v>0</v>
      </c>
      <c r="G58" s="216">
        <v>0</v>
      </c>
      <c r="H58" s="216">
        <v>0</v>
      </c>
      <c r="I58" s="216">
        <v>0</v>
      </c>
      <c r="J58" s="216">
        <v>0</v>
      </c>
      <c r="K58" s="216">
        <v>0</v>
      </c>
      <c r="L58" s="216">
        <v>0</v>
      </c>
      <c r="M58" s="216">
        <v>0</v>
      </c>
      <c r="N58" s="216">
        <v>0</v>
      </c>
      <c r="O58" s="216">
        <v>0</v>
      </c>
      <c r="P58" s="217">
        <v>0</v>
      </c>
    </row>
    <row r="59" spans="2:16" ht="13.5" customHeight="1">
      <c r="B59" s="70"/>
      <c r="C59" s="71" t="s">
        <v>370</v>
      </c>
      <c r="D59" s="215">
        <v>0</v>
      </c>
      <c r="E59" s="216">
        <v>0</v>
      </c>
      <c r="F59" s="216">
        <v>0</v>
      </c>
      <c r="G59" s="216">
        <v>0</v>
      </c>
      <c r="H59" s="216">
        <v>0</v>
      </c>
      <c r="I59" s="216">
        <v>0</v>
      </c>
      <c r="J59" s="216">
        <v>0</v>
      </c>
      <c r="K59" s="216">
        <v>0</v>
      </c>
      <c r="L59" s="216">
        <v>0</v>
      </c>
      <c r="M59" s="216">
        <v>0</v>
      </c>
      <c r="N59" s="216">
        <v>0</v>
      </c>
      <c r="O59" s="216">
        <v>0</v>
      </c>
      <c r="P59" s="217">
        <v>0</v>
      </c>
    </row>
    <row r="60" spans="2:16" ht="13.5" customHeight="1">
      <c r="B60" s="70"/>
      <c r="C60" s="71" t="s">
        <v>970</v>
      </c>
      <c r="D60" s="215">
        <v>1</v>
      </c>
      <c r="E60" s="216">
        <v>0</v>
      </c>
      <c r="F60" s="216">
        <v>0</v>
      </c>
      <c r="G60" s="216">
        <v>0</v>
      </c>
      <c r="H60" s="216">
        <v>1</v>
      </c>
      <c r="I60" s="216">
        <v>0</v>
      </c>
      <c r="J60" s="216">
        <v>0</v>
      </c>
      <c r="K60" s="216">
        <v>0</v>
      </c>
      <c r="L60" s="216">
        <v>0</v>
      </c>
      <c r="M60" s="216">
        <v>0</v>
      </c>
      <c r="N60" s="216">
        <v>0</v>
      </c>
      <c r="O60" s="216">
        <v>0</v>
      </c>
      <c r="P60" s="217">
        <v>0</v>
      </c>
    </row>
    <row r="61" spans="2:16" ht="13.5" customHeight="1">
      <c r="B61" s="70"/>
      <c r="C61" s="71" t="s">
        <v>372</v>
      </c>
      <c r="D61" s="215">
        <v>1</v>
      </c>
      <c r="E61" s="216">
        <v>0</v>
      </c>
      <c r="F61" s="216">
        <v>0</v>
      </c>
      <c r="G61" s="216">
        <v>0</v>
      </c>
      <c r="H61" s="216">
        <v>0</v>
      </c>
      <c r="I61" s="216">
        <v>0</v>
      </c>
      <c r="J61" s="216">
        <v>0</v>
      </c>
      <c r="K61" s="216">
        <v>1</v>
      </c>
      <c r="L61" s="216">
        <v>0</v>
      </c>
      <c r="M61" s="216">
        <v>0</v>
      </c>
      <c r="N61" s="216">
        <v>0</v>
      </c>
      <c r="O61" s="216">
        <v>0</v>
      </c>
      <c r="P61" s="217">
        <v>0</v>
      </c>
    </row>
    <row r="62" spans="2:16" ht="13.5" customHeight="1">
      <c r="B62" s="70"/>
      <c r="C62" s="71" t="s">
        <v>415</v>
      </c>
      <c r="D62" s="215">
        <v>0</v>
      </c>
      <c r="E62" s="216">
        <v>0</v>
      </c>
      <c r="F62" s="216">
        <v>0</v>
      </c>
      <c r="G62" s="216">
        <v>0</v>
      </c>
      <c r="H62" s="216">
        <v>0</v>
      </c>
      <c r="I62" s="216">
        <v>0</v>
      </c>
      <c r="J62" s="216">
        <v>0</v>
      </c>
      <c r="K62" s="216">
        <v>0</v>
      </c>
      <c r="L62" s="216">
        <v>0</v>
      </c>
      <c r="M62" s="216">
        <v>0</v>
      </c>
      <c r="N62" s="216">
        <v>0</v>
      </c>
      <c r="O62" s="216">
        <v>0</v>
      </c>
      <c r="P62" s="217">
        <v>0</v>
      </c>
    </row>
    <row r="63" spans="2:16" ht="13.5" customHeight="1">
      <c r="B63" s="70"/>
      <c r="C63" s="71" t="s">
        <v>416</v>
      </c>
      <c r="D63" s="215">
        <v>0</v>
      </c>
      <c r="E63" s="216">
        <v>0</v>
      </c>
      <c r="F63" s="216">
        <v>0</v>
      </c>
      <c r="G63" s="216">
        <v>0</v>
      </c>
      <c r="H63" s="216">
        <v>0</v>
      </c>
      <c r="I63" s="216">
        <v>0</v>
      </c>
      <c r="J63" s="216">
        <v>0</v>
      </c>
      <c r="K63" s="216">
        <v>0</v>
      </c>
      <c r="L63" s="216">
        <v>0</v>
      </c>
      <c r="M63" s="216">
        <v>0</v>
      </c>
      <c r="N63" s="216">
        <v>0</v>
      </c>
      <c r="O63" s="216">
        <v>0</v>
      </c>
      <c r="P63" s="217">
        <v>0</v>
      </c>
    </row>
    <row r="64" spans="2:16" ht="13.5" customHeight="1">
      <c r="B64" s="70"/>
      <c r="C64" s="71" t="s">
        <v>417</v>
      </c>
      <c r="D64" s="215">
        <v>0</v>
      </c>
      <c r="E64" s="216">
        <v>0</v>
      </c>
      <c r="F64" s="216">
        <v>0</v>
      </c>
      <c r="G64" s="216">
        <v>0</v>
      </c>
      <c r="H64" s="216">
        <v>0</v>
      </c>
      <c r="I64" s="216">
        <v>0</v>
      </c>
      <c r="J64" s="216">
        <v>0</v>
      </c>
      <c r="K64" s="216">
        <v>0</v>
      </c>
      <c r="L64" s="216">
        <v>0</v>
      </c>
      <c r="M64" s="216">
        <v>0</v>
      </c>
      <c r="N64" s="216">
        <v>0</v>
      </c>
      <c r="O64" s="216">
        <v>0</v>
      </c>
      <c r="P64" s="217">
        <v>0</v>
      </c>
    </row>
    <row r="65" spans="2:16" ht="13.5" customHeight="1">
      <c r="B65" s="70"/>
      <c r="C65" s="71" t="s">
        <v>376</v>
      </c>
      <c r="D65" s="215">
        <v>2</v>
      </c>
      <c r="E65" s="216">
        <v>0</v>
      </c>
      <c r="F65" s="216">
        <v>0</v>
      </c>
      <c r="G65" s="216">
        <v>0</v>
      </c>
      <c r="H65" s="216">
        <v>0</v>
      </c>
      <c r="I65" s="216">
        <v>0</v>
      </c>
      <c r="J65" s="216">
        <v>0</v>
      </c>
      <c r="K65" s="216">
        <v>0</v>
      </c>
      <c r="L65" s="216">
        <v>2</v>
      </c>
      <c r="M65" s="216">
        <v>0</v>
      </c>
      <c r="N65" s="216">
        <v>0</v>
      </c>
      <c r="O65" s="216">
        <v>0</v>
      </c>
      <c r="P65" s="217">
        <v>0</v>
      </c>
    </row>
    <row r="66" spans="2:16" ht="13.5" customHeight="1">
      <c r="B66" s="70"/>
      <c r="C66" s="71" t="s">
        <v>418</v>
      </c>
      <c r="D66" s="215">
        <v>1</v>
      </c>
      <c r="E66" s="216">
        <v>0</v>
      </c>
      <c r="F66" s="216">
        <v>0</v>
      </c>
      <c r="G66" s="216">
        <v>1</v>
      </c>
      <c r="H66" s="216">
        <v>0</v>
      </c>
      <c r="I66" s="216">
        <v>0</v>
      </c>
      <c r="J66" s="216">
        <v>0</v>
      </c>
      <c r="K66" s="216">
        <v>0</v>
      </c>
      <c r="L66" s="216">
        <v>0</v>
      </c>
      <c r="M66" s="216">
        <v>0</v>
      </c>
      <c r="N66" s="216">
        <v>0</v>
      </c>
      <c r="O66" s="216">
        <v>0</v>
      </c>
      <c r="P66" s="217">
        <v>0</v>
      </c>
    </row>
    <row r="67" spans="2:16" ht="13.5" customHeight="1">
      <c r="B67" s="70"/>
      <c r="C67" s="71" t="s">
        <v>419</v>
      </c>
      <c r="D67" s="215">
        <v>0</v>
      </c>
      <c r="E67" s="216">
        <v>0</v>
      </c>
      <c r="F67" s="216">
        <v>0</v>
      </c>
      <c r="G67" s="216">
        <v>0</v>
      </c>
      <c r="H67" s="216">
        <v>0</v>
      </c>
      <c r="I67" s="216">
        <v>0</v>
      </c>
      <c r="J67" s="216">
        <v>0</v>
      </c>
      <c r="K67" s="216">
        <v>0</v>
      </c>
      <c r="L67" s="216">
        <v>0</v>
      </c>
      <c r="M67" s="216">
        <v>0</v>
      </c>
      <c r="N67" s="216">
        <v>0</v>
      </c>
      <c r="O67" s="216">
        <v>0</v>
      </c>
      <c r="P67" s="217">
        <v>0</v>
      </c>
    </row>
    <row r="68" spans="2:16" ht="13.5" customHeight="1">
      <c r="B68" s="70"/>
      <c r="C68" s="71" t="s">
        <v>420</v>
      </c>
      <c r="D68" s="215">
        <v>1</v>
      </c>
      <c r="E68" s="216">
        <v>0</v>
      </c>
      <c r="F68" s="216">
        <v>0</v>
      </c>
      <c r="G68" s="216">
        <v>0</v>
      </c>
      <c r="H68" s="216">
        <v>0</v>
      </c>
      <c r="I68" s="216">
        <v>0</v>
      </c>
      <c r="J68" s="216">
        <v>0</v>
      </c>
      <c r="K68" s="216">
        <v>0</v>
      </c>
      <c r="L68" s="216">
        <v>0</v>
      </c>
      <c r="M68" s="216">
        <v>0</v>
      </c>
      <c r="N68" s="216">
        <v>1</v>
      </c>
      <c r="O68" s="216">
        <v>0</v>
      </c>
      <c r="P68" s="217">
        <v>0</v>
      </c>
    </row>
    <row r="69" spans="2:16" ht="13.5" customHeight="1">
      <c r="B69" s="70"/>
      <c r="C69" s="71" t="s">
        <v>971</v>
      </c>
      <c r="D69" s="215">
        <v>3</v>
      </c>
      <c r="E69" s="216">
        <v>2</v>
      </c>
      <c r="F69" s="216">
        <v>0</v>
      </c>
      <c r="G69" s="216">
        <v>0</v>
      </c>
      <c r="H69" s="216">
        <v>0</v>
      </c>
      <c r="I69" s="216">
        <v>0</v>
      </c>
      <c r="J69" s="216">
        <v>0</v>
      </c>
      <c r="K69" s="216">
        <v>1</v>
      </c>
      <c r="L69" s="216">
        <v>0</v>
      </c>
      <c r="M69" s="216">
        <v>0</v>
      </c>
      <c r="N69" s="216">
        <v>0</v>
      </c>
      <c r="O69" s="216">
        <v>0</v>
      </c>
      <c r="P69" s="217">
        <v>0</v>
      </c>
    </row>
    <row r="70" spans="2:16" ht="13.5" customHeight="1">
      <c r="B70" s="70"/>
      <c r="C70" s="71" t="s">
        <v>325</v>
      </c>
      <c r="D70" s="215">
        <v>0</v>
      </c>
      <c r="E70" s="216">
        <v>0</v>
      </c>
      <c r="F70" s="216">
        <v>0</v>
      </c>
      <c r="G70" s="216">
        <v>0</v>
      </c>
      <c r="H70" s="216">
        <v>0</v>
      </c>
      <c r="I70" s="216">
        <v>0</v>
      </c>
      <c r="J70" s="216">
        <v>0</v>
      </c>
      <c r="K70" s="216">
        <v>0</v>
      </c>
      <c r="L70" s="216">
        <v>0</v>
      </c>
      <c r="M70" s="216">
        <v>0</v>
      </c>
      <c r="N70" s="216">
        <v>0</v>
      </c>
      <c r="O70" s="216">
        <v>0</v>
      </c>
      <c r="P70" s="217">
        <v>0</v>
      </c>
    </row>
    <row r="71" spans="2:16" s="528" customFormat="1" ht="13.5" customHeight="1" thickBot="1">
      <c r="B71" s="75" t="s">
        <v>421</v>
      </c>
      <c r="C71" s="123"/>
      <c r="D71" s="221">
        <v>20</v>
      </c>
      <c r="E71" s="222">
        <v>1</v>
      </c>
      <c r="F71" s="222">
        <v>1</v>
      </c>
      <c r="G71" s="222">
        <v>0</v>
      </c>
      <c r="H71" s="222">
        <v>0</v>
      </c>
      <c r="I71" s="222">
        <v>2</v>
      </c>
      <c r="J71" s="222">
        <v>0</v>
      </c>
      <c r="K71" s="222">
        <v>3</v>
      </c>
      <c r="L71" s="222">
        <v>7</v>
      </c>
      <c r="M71" s="222">
        <v>1</v>
      </c>
      <c r="N71" s="222">
        <v>3</v>
      </c>
      <c r="O71" s="222">
        <v>1</v>
      </c>
      <c r="P71" s="223">
        <v>1</v>
      </c>
    </row>
    <row r="72" spans="2:16" ht="15" customHeight="1">
      <c r="B72" s="748" t="s">
        <v>638</v>
      </c>
      <c r="C72" s="748"/>
      <c r="D72" s="748"/>
      <c r="E72" s="748"/>
      <c r="F72" s="748"/>
      <c r="G72" s="748"/>
      <c r="H72" s="748"/>
      <c r="I72" s="748"/>
      <c r="J72" s="748"/>
      <c r="K72" s="748"/>
      <c r="L72" s="748"/>
      <c r="M72" s="748"/>
      <c r="N72" s="748"/>
      <c r="O72" s="748"/>
      <c r="P72" s="748"/>
    </row>
    <row r="73" spans="2:16" ht="15" customHeight="1">
      <c r="B73" s="76" t="s">
        <v>26</v>
      </c>
      <c r="C73" s="76"/>
      <c r="D73" s="124"/>
      <c r="E73" s="124"/>
      <c r="F73" s="124"/>
      <c r="G73" s="124"/>
      <c r="H73" s="124"/>
      <c r="I73" s="124"/>
      <c r="J73" s="124"/>
      <c r="K73" s="124"/>
      <c r="L73" s="124"/>
      <c r="M73" s="124"/>
      <c r="N73" s="124"/>
      <c r="O73" s="124"/>
      <c r="P73" s="125"/>
    </row>
    <row r="74" spans="2:16" ht="12">
      <c r="B74" s="76"/>
      <c r="C74" s="76"/>
      <c r="D74" s="124"/>
      <c r="E74" s="124"/>
      <c r="F74" s="124"/>
      <c r="G74" s="124"/>
      <c r="H74" s="124"/>
      <c r="I74" s="124"/>
      <c r="J74" s="124"/>
      <c r="K74" s="124"/>
      <c r="L74" s="124"/>
      <c r="M74" s="124"/>
      <c r="N74" s="124"/>
      <c r="O74" s="124"/>
      <c r="P74" s="125"/>
    </row>
    <row r="75" spans="2:16" ht="12">
      <c r="B75" s="76"/>
      <c r="C75" s="76"/>
      <c r="D75" s="124"/>
      <c r="E75" s="124"/>
      <c r="F75" s="124"/>
      <c r="G75" s="124"/>
      <c r="H75" s="124"/>
      <c r="I75" s="124"/>
      <c r="J75" s="124"/>
      <c r="K75" s="124"/>
      <c r="L75" s="124"/>
      <c r="M75" s="124"/>
      <c r="N75" s="124"/>
      <c r="O75" s="124"/>
      <c r="P75" s="125"/>
    </row>
    <row r="76" spans="2:16" ht="12">
      <c r="B76" s="76"/>
      <c r="C76" s="76"/>
      <c r="D76" s="124"/>
      <c r="E76" s="124"/>
      <c r="F76" s="124"/>
      <c r="G76" s="124"/>
      <c r="H76" s="124"/>
      <c r="I76" s="124"/>
      <c r="J76" s="124"/>
      <c r="K76" s="124"/>
      <c r="L76" s="124"/>
      <c r="M76" s="124"/>
      <c r="N76" s="124"/>
      <c r="O76" s="124"/>
      <c r="P76" s="125"/>
    </row>
    <row r="77" spans="2:16" ht="12">
      <c r="B77" s="76"/>
      <c r="C77" s="76"/>
      <c r="D77" s="124"/>
      <c r="E77" s="124"/>
      <c r="F77" s="124"/>
      <c r="G77" s="124"/>
      <c r="H77" s="124"/>
      <c r="I77" s="124"/>
      <c r="J77" s="124"/>
      <c r="K77" s="124"/>
      <c r="L77" s="124"/>
      <c r="M77" s="124"/>
      <c r="N77" s="124"/>
      <c r="O77" s="124"/>
      <c r="P77" s="125"/>
    </row>
    <row r="78" spans="2:16" ht="12">
      <c r="B78" s="76"/>
      <c r="C78" s="76"/>
      <c r="D78" s="124"/>
      <c r="E78" s="124"/>
      <c r="F78" s="124"/>
      <c r="G78" s="124"/>
      <c r="H78" s="124"/>
      <c r="I78" s="124"/>
      <c r="J78" s="124"/>
      <c r="K78" s="124"/>
      <c r="L78" s="124"/>
      <c r="M78" s="124"/>
      <c r="N78" s="124"/>
      <c r="O78" s="124"/>
      <c r="P78" s="125"/>
    </row>
    <row r="79" spans="2:16" ht="12">
      <c r="B79" s="76"/>
      <c r="C79" s="76"/>
      <c r="D79" s="124"/>
      <c r="E79" s="124"/>
      <c r="F79" s="124"/>
      <c r="G79" s="124"/>
      <c r="H79" s="124"/>
      <c r="I79" s="124"/>
      <c r="J79" s="124"/>
      <c r="K79" s="124"/>
      <c r="L79" s="124"/>
      <c r="M79" s="124"/>
      <c r="N79" s="124"/>
      <c r="O79" s="124"/>
      <c r="P79" s="125"/>
    </row>
    <row r="80" spans="2:16" ht="12">
      <c r="B80" s="76"/>
      <c r="C80" s="76"/>
      <c r="D80" s="124"/>
      <c r="E80" s="124"/>
      <c r="F80" s="124"/>
      <c r="G80" s="124"/>
      <c r="H80" s="124"/>
      <c r="I80" s="124"/>
      <c r="J80" s="124"/>
      <c r="K80" s="124"/>
      <c r="L80" s="124"/>
      <c r="M80" s="124"/>
      <c r="N80" s="124"/>
      <c r="O80" s="124"/>
      <c r="P80" s="125"/>
    </row>
    <row r="81" spans="2:16" ht="12">
      <c r="B81" s="76"/>
      <c r="C81" s="76"/>
      <c r="D81" s="124"/>
      <c r="E81" s="124"/>
      <c r="F81" s="124"/>
      <c r="G81" s="124"/>
      <c r="H81" s="124"/>
      <c r="I81" s="124"/>
      <c r="J81" s="124"/>
      <c r="K81" s="124"/>
      <c r="L81" s="124"/>
      <c r="M81" s="124"/>
      <c r="N81" s="124"/>
      <c r="O81" s="124"/>
      <c r="P81" s="125"/>
    </row>
    <row r="82" spans="2:16" ht="12">
      <c r="B82" s="76"/>
      <c r="C82" s="76"/>
      <c r="D82" s="124"/>
      <c r="E82" s="124"/>
      <c r="F82" s="124"/>
      <c r="G82" s="124"/>
      <c r="H82" s="124"/>
      <c r="I82" s="124"/>
      <c r="J82" s="124"/>
      <c r="K82" s="124"/>
      <c r="L82" s="124"/>
      <c r="M82" s="124"/>
      <c r="N82" s="124"/>
      <c r="O82" s="124"/>
      <c r="P82" s="125"/>
    </row>
    <row r="83" spans="2:16" ht="12">
      <c r="B83" s="76"/>
      <c r="C83" s="76"/>
      <c r="D83" s="124"/>
      <c r="E83" s="124"/>
      <c r="F83" s="124"/>
      <c r="G83" s="124"/>
      <c r="H83" s="124"/>
      <c r="I83" s="124"/>
      <c r="J83" s="124"/>
      <c r="K83" s="124"/>
      <c r="L83" s="124"/>
      <c r="M83" s="124"/>
      <c r="N83" s="124"/>
      <c r="O83" s="124"/>
      <c r="P83" s="125"/>
    </row>
    <row r="84" spans="2:16" ht="12">
      <c r="B84" s="76"/>
      <c r="C84" s="76"/>
      <c r="D84" s="124"/>
      <c r="E84" s="124"/>
      <c r="F84" s="124"/>
      <c r="G84" s="124"/>
      <c r="H84" s="124"/>
      <c r="I84" s="124"/>
      <c r="J84" s="124"/>
      <c r="K84" s="124"/>
      <c r="L84" s="124"/>
      <c r="M84" s="124"/>
      <c r="N84" s="124"/>
      <c r="O84" s="124"/>
      <c r="P84" s="125"/>
    </row>
    <row r="85" spans="2:16" ht="12">
      <c r="B85" s="76"/>
      <c r="C85" s="76"/>
      <c r="D85" s="124"/>
      <c r="E85" s="124"/>
      <c r="F85" s="124"/>
      <c r="G85" s="124"/>
      <c r="H85" s="124"/>
      <c r="I85" s="124"/>
      <c r="J85" s="124"/>
      <c r="K85" s="124"/>
      <c r="L85" s="124"/>
      <c r="M85" s="124"/>
      <c r="N85" s="124"/>
      <c r="O85" s="124"/>
      <c r="P85" s="125"/>
    </row>
    <row r="86" spans="2:16" ht="12">
      <c r="B86" s="76"/>
      <c r="C86" s="76"/>
      <c r="D86" s="124"/>
      <c r="E86" s="124"/>
      <c r="F86" s="124"/>
      <c r="G86" s="124"/>
      <c r="H86" s="124"/>
      <c r="I86" s="124"/>
      <c r="J86" s="124"/>
      <c r="K86" s="124"/>
      <c r="L86" s="124"/>
      <c r="M86" s="124"/>
      <c r="N86" s="124"/>
      <c r="O86" s="124"/>
      <c r="P86" s="125"/>
    </row>
    <row r="87" spans="2:16" ht="12">
      <c r="B87" s="76"/>
      <c r="C87" s="76"/>
      <c r="D87" s="124"/>
      <c r="E87" s="124"/>
      <c r="F87" s="124"/>
      <c r="G87" s="124"/>
      <c r="H87" s="124"/>
      <c r="I87" s="124"/>
      <c r="J87" s="124"/>
      <c r="K87" s="124"/>
      <c r="L87" s="124"/>
      <c r="M87" s="124"/>
      <c r="N87" s="124"/>
      <c r="O87" s="124"/>
      <c r="P87" s="125"/>
    </row>
    <row r="88" spans="2:16" ht="12">
      <c r="B88" s="76"/>
      <c r="C88" s="76"/>
      <c r="D88" s="124"/>
      <c r="E88" s="124"/>
      <c r="F88" s="124"/>
      <c r="G88" s="124"/>
      <c r="H88" s="124"/>
      <c r="I88" s="124"/>
      <c r="J88" s="124"/>
      <c r="K88" s="124"/>
      <c r="L88" s="124"/>
      <c r="M88" s="124"/>
      <c r="N88" s="124"/>
      <c r="O88" s="124"/>
      <c r="P88" s="125"/>
    </row>
    <row r="89" spans="2:16" ht="12">
      <c r="B89" s="64"/>
      <c r="C89" s="64"/>
      <c r="D89" s="126"/>
      <c r="E89" s="126"/>
      <c r="F89" s="126"/>
      <c r="G89" s="126"/>
      <c r="H89" s="126"/>
      <c r="I89" s="126"/>
      <c r="J89" s="126"/>
      <c r="K89" s="126"/>
      <c r="L89" s="126"/>
      <c r="M89" s="126"/>
      <c r="N89" s="126"/>
      <c r="O89" s="126"/>
      <c r="P89" s="127"/>
    </row>
    <row r="90" spans="2:16" ht="12">
      <c r="B90" s="64"/>
      <c r="C90" s="64"/>
      <c r="D90" s="126"/>
      <c r="E90" s="126"/>
      <c r="F90" s="126"/>
      <c r="G90" s="126"/>
      <c r="H90" s="126"/>
      <c r="I90" s="126"/>
      <c r="J90" s="126"/>
      <c r="K90" s="126"/>
      <c r="L90" s="126"/>
      <c r="M90" s="126"/>
      <c r="N90" s="126"/>
      <c r="O90" s="126"/>
      <c r="P90" s="127"/>
    </row>
    <row r="91" spans="2:16" ht="12">
      <c r="B91" s="64"/>
      <c r="C91" s="64"/>
      <c r="D91" s="126"/>
      <c r="E91" s="126"/>
      <c r="F91" s="126"/>
      <c r="G91" s="126"/>
      <c r="H91" s="126"/>
      <c r="I91" s="126"/>
      <c r="J91" s="126"/>
      <c r="K91" s="126"/>
      <c r="L91" s="126"/>
      <c r="M91" s="126"/>
      <c r="N91" s="126"/>
      <c r="O91" s="126"/>
      <c r="P91" s="127"/>
    </row>
  </sheetData>
  <sheetProtection/>
  <mergeCells count="6">
    <mergeCell ref="B72:P72"/>
    <mergeCell ref="B4:C4"/>
    <mergeCell ref="B12:C12"/>
    <mergeCell ref="B17:C17"/>
    <mergeCell ref="B23:C23"/>
    <mergeCell ref="B5:C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B2:J95"/>
  <sheetViews>
    <sheetView zoomScalePageLayoutView="0" workbookViewId="0" topLeftCell="A1">
      <selection activeCell="A1" sqref="A1"/>
    </sheetView>
  </sheetViews>
  <sheetFormatPr defaultColWidth="13.375" defaultRowHeight="13.5"/>
  <cols>
    <col min="1" max="1" width="1.625" style="530" customWidth="1"/>
    <col min="2" max="2" width="3.625" style="530" customWidth="1"/>
    <col min="3" max="3" width="35.125" style="530" customWidth="1"/>
    <col min="4" max="4" width="1.75390625" style="530" customWidth="1"/>
    <col min="5" max="5" width="10.25390625" style="530" customWidth="1"/>
    <col min="6" max="8" width="10.125" style="530" customWidth="1"/>
    <col min="9" max="9" width="10.125" style="536" customWidth="1"/>
    <col min="10" max="16384" width="13.375" style="530" customWidth="1"/>
  </cols>
  <sheetData>
    <row r="1" ht="13.5" customHeight="1"/>
    <row r="2" spans="2:9" ht="25.5" customHeight="1">
      <c r="B2" s="77" t="s">
        <v>974</v>
      </c>
      <c r="C2" s="58"/>
      <c r="D2" s="58"/>
      <c r="E2" s="59"/>
      <c r="F2" s="58"/>
      <c r="G2" s="58"/>
      <c r="H2" s="60"/>
      <c r="I2" s="128"/>
    </row>
    <row r="3" spans="2:9" ht="9.75" customHeight="1" thickBot="1">
      <c r="B3" s="531"/>
      <c r="C3" s="531"/>
      <c r="D3" s="531"/>
      <c r="E3" s="531"/>
      <c r="F3" s="531"/>
      <c r="G3" s="531"/>
      <c r="H3" s="532"/>
      <c r="I3" s="533"/>
    </row>
    <row r="4" spans="2:10" s="414" customFormat="1" ht="21" customHeight="1" thickTop="1">
      <c r="B4" s="751" t="s">
        <v>327</v>
      </c>
      <c r="C4" s="751"/>
      <c r="D4" s="752"/>
      <c r="E4" s="281" t="s">
        <v>279</v>
      </c>
      <c r="F4" s="281" t="s">
        <v>328</v>
      </c>
      <c r="G4" s="281" t="s">
        <v>329</v>
      </c>
      <c r="H4" s="281" t="s">
        <v>330</v>
      </c>
      <c r="I4" s="282" t="s">
        <v>331</v>
      </c>
      <c r="J4" s="93"/>
    </row>
    <row r="5" spans="2:10" s="534" customFormat="1" ht="18" customHeight="1">
      <c r="B5" s="750" t="s">
        <v>332</v>
      </c>
      <c r="C5" s="750"/>
      <c r="D5" s="753"/>
      <c r="E5" s="207">
        <v>0</v>
      </c>
      <c r="F5" s="207">
        <v>0</v>
      </c>
      <c r="G5" s="207">
        <v>0</v>
      </c>
      <c r="H5" s="207">
        <v>0</v>
      </c>
      <c r="I5" s="208">
        <v>0</v>
      </c>
      <c r="J5" s="283"/>
    </row>
    <row r="6" spans="2:10" ht="12" customHeight="1">
      <c r="B6" s="70"/>
      <c r="C6" s="71" t="s">
        <v>333</v>
      </c>
      <c r="D6" s="79"/>
      <c r="E6" s="209">
        <v>0</v>
      </c>
      <c r="F6" s="209">
        <v>0</v>
      </c>
      <c r="G6" s="209">
        <v>0</v>
      </c>
      <c r="H6" s="209">
        <v>0</v>
      </c>
      <c r="I6" s="210">
        <v>0</v>
      </c>
      <c r="J6" s="59"/>
    </row>
    <row r="7" spans="2:10" ht="12" customHeight="1">
      <c r="B7" s="70"/>
      <c r="C7" s="71" t="s">
        <v>334</v>
      </c>
      <c r="D7" s="79"/>
      <c r="E7" s="209">
        <v>0</v>
      </c>
      <c r="F7" s="209">
        <v>0</v>
      </c>
      <c r="G7" s="209">
        <v>0</v>
      </c>
      <c r="H7" s="209">
        <v>0</v>
      </c>
      <c r="I7" s="210">
        <v>0</v>
      </c>
      <c r="J7" s="59"/>
    </row>
    <row r="8" spans="2:10" ht="12" customHeight="1">
      <c r="B8" s="70"/>
      <c r="C8" s="71" t="s">
        <v>335</v>
      </c>
      <c r="D8" s="79"/>
      <c r="E8" s="209">
        <v>0</v>
      </c>
      <c r="F8" s="209">
        <v>0</v>
      </c>
      <c r="G8" s="209">
        <v>0</v>
      </c>
      <c r="H8" s="209">
        <v>0</v>
      </c>
      <c r="I8" s="210">
        <v>0</v>
      </c>
      <c r="J8" s="59"/>
    </row>
    <row r="9" spans="2:10" ht="12" customHeight="1">
      <c r="B9" s="70"/>
      <c r="C9" s="71" t="s">
        <v>734</v>
      </c>
      <c r="D9" s="79"/>
      <c r="E9" s="209">
        <v>0</v>
      </c>
      <c r="F9" s="209">
        <v>0</v>
      </c>
      <c r="G9" s="209">
        <v>0</v>
      </c>
      <c r="H9" s="209">
        <v>0</v>
      </c>
      <c r="I9" s="210">
        <v>0</v>
      </c>
      <c r="J9" s="59"/>
    </row>
    <row r="10" spans="2:10" ht="12" customHeight="1">
      <c r="B10" s="70"/>
      <c r="C10" s="71" t="s">
        <v>336</v>
      </c>
      <c r="D10" s="79"/>
      <c r="E10" s="209">
        <v>0</v>
      </c>
      <c r="F10" s="209">
        <v>0</v>
      </c>
      <c r="G10" s="209">
        <v>0</v>
      </c>
      <c r="H10" s="209">
        <v>0</v>
      </c>
      <c r="I10" s="210">
        <v>0</v>
      </c>
      <c r="J10" s="59"/>
    </row>
    <row r="11" spans="2:10" ht="12" customHeight="1">
      <c r="B11" s="70"/>
      <c r="C11" s="71" t="s">
        <v>337</v>
      </c>
      <c r="D11" s="79"/>
      <c r="E11" s="209">
        <v>0</v>
      </c>
      <c r="F11" s="209">
        <v>0</v>
      </c>
      <c r="G11" s="209">
        <v>0</v>
      </c>
      <c r="H11" s="209">
        <v>0</v>
      </c>
      <c r="I11" s="210">
        <v>0</v>
      </c>
      <c r="J11" s="59"/>
    </row>
    <row r="12" spans="2:10" s="534" customFormat="1" ht="18" customHeight="1">
      <c r="B12" s="750" t="s">
        <v>338</v>
      </c>
      <c r="C12" s="750"/>
      <c r="D12" s="753"/>
      <c r="E12" s="207">
        <v>285</v>
      </c>
      <c r="F12" s="207">
        <v>96</v>
      </c>
      <c r="G12" s="207">
        <v>12</v>
      </c>
      <c r="H12" s="207">
        <v>45</v>
      </c>
      <c r="I12" s="208">
        <v>132</v>
      </c>
      <c r="J12" s="82"/>
    </row>
    <row r="13" spans="2:10" ht="12" customHeight="1">
      <c r="B13" s="70"/>
      <c r="C13" s="71" t="s">
        <v>339</v>
      </c>
      <c r="D13" s="79"/>
      <c r="E13" s="209">
        <v>0</v>
      </c>
      <c r="F13" s="209">
        <v>0</v>
      </c>
      <c r="G13" s="209">
        <v>0</v>
      </c>
      <c r="H13" s="209">
        <v>0</v>
      </c>
      <c r="I13" s="210">
        <v>0</v>
      </c>
      <c r="J13" s="59"/>
    </row>
    <row r="14" spans="2:10" ht="12" customHeight="1">
      <c r="B14" s="70"/>
      <c r="C14" s="71" t="s">
        <v>280</v>
      </c>
      <c r="D14" s="79"/>
      <c r="E14" s="209">
        <v>285</v>
      </c>
      <c r="F14" s="209">
        <v>96</v>
      </c>
      <c r="G14" s="209">
        <v>12</v>
      </c>
      <c r="H14" s="209">
        <v>45</v>
      </c>
      <c r="I14" s="210">
        <v>132</v>
      </c>
      <c r="J14" s="59"/>
    </row>
    <row r="15" spans="2:10" ht="12" customHeight="1">
      <c r="B15" s="70"/>
      <c r="C15" s="71" t="s">
        <v>735</v>
      </c>
      <c r="D15" s="79"/>
      <c r="E15" s="209">
        <v>0</v>
      </c>
      <c r="F15" s="209">
        <v>0</v>
      </c>
      <c r="G15" s="209">
        <v>0</v>
      </c>
      <c r="H15" s="209">
        <v>0</v>
      </c>
      <c r="I15" s="210">
        <v>0</v>
      </c>
      <c r="J15" s="59"/>
    </row>
    <row r="16" spans="2:10" ht="12" customHeight="1">
      <c r="B16" s="70"/>
      <c r="C16" s="71" t="s">
        <v>340</v>
      </c>
      <c r="D16" s="79"/>
      <c r="E16" s="209">
        <v>0</v>
      </c>
      <c r="F16" s="209">
        <v>0</v>
      </c>
      <c r="G16" s="209">
        <v>0</v>
      </c>
      <c r="H16" s="209">
        <v>0</v>
      </c>
      <c r="I16" s="210">
        <v>0</v>
      </c>
      <c r="J16" s="59"/>
    </row>
    <row r="17" spans="2:10" s="534" customFormat="1" ht="18" customHeight="1">
      <c r="B17" s="750" t="s">
        <v>341</v>
      </c>
      <c r="C17" s="750"/>
      <c r="D17" s="753"/>
      <c r="E17" s="207">
        <v>321</v>
      </c>
      <c r="F17" s="207">
        <v>264</v>
      </c>
      <c r="G17" s="207">
        <v>6</v>
      </c>
      <c r="H17" s="207">
        <v>51</v>
      </c>
      <c r="I17" s="208">
        <v>0</v>
      </c>
      <c r="J17" s="82"/>
    </row>
    <row r="18" spans="2:10" ht="12" customHeight="1">
      <c r="B18" s="70"/>
      <c r="C18" s="71" t="s">
        <v>736</v>
      </c>
      <c r="D18" s="79"/>
      <c r="E18" s="209">
        <v>308</v>
      </c>
      <c r="F18" s="209">
        <v>260</v>
      </c>
      <c r="G18" s="209">
        <v>6</v>
      </c>
      <c r="H18" s="209">
        <v>42</v>
      </c>
      <c r="I18" s="210">
        <v>0</v>
      </c>
      <c r="J18" s="59"/>
    </row>
    <row r="19" spans="2:10" ht="12" customHeight="1">
      <c r="B19" s="70"/>
      <c r="C19" s="71" t="s">
        <v>737</v>
      </c>
      <c r="D19" s="79"/>
      <c r="E19" s="209">
        <v>0</v>
      </c>
      <c r="F19" s="209">
        <v>0</v>
      </c>
      <c r="G19" s="209">
        <v>0</v>
      </c>
      <c r="H19" s="209">
        <v>0</v>
      </c>
      <c r="I19" s="210">
        <v>0</v>
      </c>
      <c r="J19" s="59"/>
    </row>
    <row r="20" spans="2:10" ht="12" customHeight="1">
      <c r="B20" s="70"/>
      <c r="C20" s="71" t="s">
        <v>342</v>
      </c>
      <c r="D20" s="79"/>
      <c r="E20" s="209">
        <v>12</v>
      </c>
      <c r="F20" s="209">
        <v>4</v>
      </c>
      <c r="G20" s="209">
        <v>0</v>
      </c>
      <c r="H20" s="209">
        <v>8</v>
      </c>
      <c r="I20" s="210">
        <v>0</v>
      </c>
      <c r="J20" s="59"/>
    </row>
    <row r="21" spans="2:10" ht="12" customHeight="1">
      <c r="B21" s="70"/>
      <c r="C21" s="71" t="s">
        <v>343</v>
      </c>
      <c r="D21" s="79"/>
      <c r="E21" s="209">
        <v>0</v>
      </c>
      <c r="F21" s="209">
        <v>0</v>
      </c>
      <c r="G21" s="209">
        <v>0</v>
      </c>
      <c r="H21" s="209">
        <v>0</v>
      </c>
      <c r="I21" s="210">
        <v>0</v>
      </c>
      <c r="J21" s="59"/>
    </row>
    <row r="22" spans="2:10" ht="12" customHeight="1">
      <c r="B22" s="70"/>
      <c r="C22" s="71" t="s">
        <v>738</v>
      </c>
      <c r="D22" s="79"/>
      <c r="E22" s="209">
        <v>1</v>
      </c>
      <c r="F22" s="209">
        <v>0</v>
      </c>
      <c r="G22" s="209">
        <v>0</v>
      </c>
      <c r="H22" s="209">
        <v>1</v>
      </c>
      <c r="I22" s="210">
        <v>0</v>
      </c>
      <c r="J22" s="59"/>
    </row>
    <row r="23" spans="2:10" s="534" customFormat="1" ht="18" customHeight="1">
      <c r="B23" s="750" t="s">
        <v>344</v>
      </c>
      <c r="C23" s="750"/>
      <c r="D23" s="753"/>
      <c r="E23" s="207">
        <v>31</v>
      </c>
      <c r="F23" s="207">
        <v>11</v>
      </c>
      <c r="G23" s="207">
        <v>8</v>
      </c>
      <c r="H23" s="207">
        <v>9</v>
      </c>
      <c r="I23" s="208">
        <v>3</v>
      </c>
      <c r="J23" s="82"/>
    </row>
    <row r="24" spans="2:10" s="534" customFormat="1" ht="12" customHeight="1">
      <c r="B24" s="70"/>
      <c r="C24" s="71" t="s">
        <v>346</v>
      </c>
      <c r="D24" s="79"/>
      <c r="E24" s="209">
        <v>1</v>
      </c>
      <c r="F24" s="209">
        <v>1</v>
      </c>
      <c r="G24" s="209">
        <v>0</v>
      </c>
      <c r="H24" s="209">
        <v>0</v>
      </c>
      <c r="I24" s="210">
        <v>0</v>
      </c>
      <c r="J24" s="82"/>
    </row>
    <row r="25" spans="2:10" s="534" customFormat="1" ht="12" customHeight="1">
      <c r="B25" s="70"/>
      <c r="C25" s="71" t="s">
        <v>347</v>
      </c>
      <c r="D25" s="79"/>
      <c r="E25" s="209">
        <v>0</v>
      </c>
      <c r="F25" s="209">
        <v>0</v>
      </c>
      <c r="G25" s="209">
        <v>0</v>
      </c>
      <c r="H25" s="209">
        <v>0</v>
      </c>
      <c r="I25" s="210">
        <v>0</v>
      </c>
      <c r="J25" s="82"/>
    </row>
    <row r="26" spans="2:10" s="534" customFormat="1" ht="12" customHeight="1">
      <c r="B26" s="70"/>
      <c r="C26" s="71" t="s">
        <v>348</v>
      </c>
      <c r="D26" s="79"/>
      <c r="E26" s="209">
        <v>0</v>
      </c>
      <c r="F26" s="209">
        <v>0</v>
      </c>
      <c r="G26" s="209">
        <v>0</v>
      </c>
      <c r="H26" s="209">
        <v>0</v>
      </c>
      <c r="I26" s="210">
        <v>0</v>
      </c>
      <c r="J26" s="82"/>
    </row>
    <row r="27" spans="2:10" s="534" customFormat="1" ht="12" customHeight="1">
      <c r="B27" s="70"/>
      <c r="C27" s="71" t="s">
        <v>349</v>
      </c>
      <c r="D27" s="79"/>
      <c r="E27" s="209">
        <v>0</v>
      </c>
      <c r="F27" s="209">
        <v>0</v>
      </c>
      <c r="G27" s="209">
        <v>0</v>
      </c>
      <c r="H27" s="209">
        <v>0</v>
      </c>
      <c r="I27" s="210">
        <v>0</v>
      </c>
      <c r="J27" s="82"/>
    </row>
    <row r="28" spans="2:10" s="534" customFormat="1" ht="12" customHeight="1">
      <c r="B28" s="70"/>
      <c r="C28" s="71" t="s">
        <v>350</v>
      </c>
      <c r="D28" s="79"/>
      <c r="E28" s="209">
        <v>0</v>
      </c>
      <c r="F28" s="209">
        <v>0</v>
      </c>
      <c r="G28" s="209">
        <v>0</v>
      </c>
      <c r="H28" s="209">
        <v>0</v>
      </c>
      <c r="I28" s="210">
        <v>0</v>
      </c>
      <c r="J28" s="82"/>
    </row>
    <row r="29" spans="2:10" s="534" customFormat="1" ht="12" customHeight="1">
      <c r="B29" s="70"/>
      <c r="C29" s="71" t="s">
        <v>351</v>
      </c>
      <c r="D29" s="79"/>
      <c r="E29" s="209">
        <v>1</v>
      </c>
      <c r="F29" s="209">
        <v>1</v>
      </c>
      <c r="G29" s="209">
        <v>0</v>
      </c>
      <c r="H29" s="209">
        <v>0</v>
      </c>
      <c r="I29" s="210">
        <v>0</v>
      </c>
      <c r="J29" s="82"/>
    </row>
    <row r="30" spans="2:10" s="534" customFormat="1" ht="12" customHeight="1">
      <c r="B30" s="70"/>
      <c r="C30" s="71" t="s">
        <v>352</v>
      </c>
      <c r="D30" s="79"/>
      <c r="E30" s="209">
        <v>0</v>
      </c>
      <c r="F30" s="209">
        <v>0</v>
      </c>
      <c r="G30" s="209">
        <v>0</v>
      </c>
      <c r="H30" s="209">
        <v>0</v>
      </c>
      <c r="I30" s="210">
        <v>0</v>
      </c>
      <c r="J30" s="82"/>
    </row>
    <row r="31" spans="2:10" ht="12" customHeight="1">
      <c r="B31" s="70"/>
      <c r="C31" s="71" t="s">
        <v>353</v>
      </c>
      <c r="D31" s="79"/>
      <c r="E31" s="209">
        <v>0</v>
      </c>
      <c r="F31" s="209">
        <v>0</v>
      </c>
      <c r="G31" s="209">
        <v>0</v>
      </c>
      <c r="H31" s="209">
        <v>0</v>
      </c>
      <c r="I31" s="210">
        <v>0</v>
      </c>
      <c r="J31" s="59"/>
    </row>
    <row r="32" spans="2:10" ht="12" customHeight="1">
      <c r="B32" s="70"/>
      <c r="C32" s="71" t="s">
        <v>354</v>
      </c>
      <c r="D32" s="79"/>
      <c r="E32" s="209">
        <v>0</v>
      </c>
      <c r="F32" s="209">
        <v>0</v>
      </c>
      <c r="G32" s="209">
        <v>0</v>
      </c>
      <c r="H32" s="209">
        <v>0</v>
      </c>
      <c r="I32" s="210">
        <v>0</v>
      </c>
      <c r="J32" s="59"/>
    </row>
    <row r="33" spans="2:10" ht="12" customHeight="1">
      <c r="B33" s="70"/>
      <c r="C33" s="71" t="s">
        <v>355</v>
      </c>
      <c r="D33" s="79"/>
      <c r="E33" s="209">
        <v>0</v>
      </c>
      <c r="F33" s="209">
        <v>0</v>
      </c>
      <c r="G33" s="209">
        <v>0</v>
      </c>
      <c r="H33" s="209">
        <v>0</v>
      </c>
      <c r="I33" s="210">
        <v>0</v>
      </c>
      <c r="J33" s="59"/>
    </row>
    <row r="34" spans="2:10" ht="12" customHeight="1">
      <c r="B34" s="70"/>
      <c r="C34" s="71" t="s">
        <v>356</v>
      </c>
      <c r="D34" s="79"/>
      <c r="E34" s="209">
        <v>0</v>
      </c>
      <c r="F34" s="209">
        <v>0</v>
      </c>
      <c r="G34" s="209">
        <v>0</v>
      </c>
      <c r="H34" s="209">
        <v>0</v>
      </c>
      <c r="I34" s="210">
        <v>0</v>
      </c>
      <c r="J34" s="59"/>
    </row>
    <row r="35" spans="2:10" ht="12" customHeight="1">
      <c r="B35" s="70"/>
      <c r="C35" s="71" t="s">
        <v>357</v>
      </c>
      <c r="D35" s="79"/>
      <c r="E35" s="209">
        <v>0</v>
      </c>
      <c r="F35" s="209">
        <v>0</v>
      </c>
      <c r="G35" s="209">
        <v>0</v>
      </c>
      <c r="H35" s="209">
        <v>0</v>
      </c>
      <c r="I35" s="210">
        <v>0</v>
      </c>
      <c r="J35" s="59"/>
    </row>
    <row r="36" spans="2:10" ht="12" customHeight="1">
      <c r="B36" s="70"/>
      <c r="C36" s="71" t="s">
        <v>358</v>
      </c>
      <c r="D36" s="79"/>
      <c r="E36" s="209">
        <v>0</v>
      </c>
      <c r="F36" s="209">
        <v>0</v>
      </c>
      <c r="G36" s="209">
        <v>0</v>
      </c>
      <c r="H36" s="209">
        <v>0</v>
      </c>
      <c r="I36" s="210">
        <v>0</v>
      </c>
      <c r="J36" s="59"/>
    </row>
    <row r="37" spans="2:10" ht="12" customHeight="1">
      <c r="B37" s="70"/>
      <c r="C37" s="71" t="s">
        <v>359</v>
      </c>
      <c r="D37" s="79"/>
      <c r="E37" s="209">
        <v>0</v>
      </c>
      <c r="F37" s="209">
        <v>0</v>
      </c>
      <c r="G37" s="209">
        <v>0</v>
      </c>
      <c r="H37" s="209">
        <v>0</v>
      </c>
      <c r="I37" s="210">
        <v>0</v>
      </c>
      <c r="J37" s="59"/>
    </row>
    <row r="38" spans="2:10" ht="12" customHeight="1">
      <c r="B38" s="70"/>
      <c r="C38" s="71" t="s">
        <v>360</v>
      </c>
      <c r="D38" s="79"/>
      <c r="E38" s="209">
        <v>24</v>
      </c>
      <c r="F38" s="209">
        <v>7</v>
      </c>
      <c r="G38" s="209">
        <v>8</v>
      </c>
      <c r="H38" s="209">
        <v>7</v>
      </c>
      <c r="I38" s="210">
        <v>2</v>
      </c>
      <c r="J38" s="59"/>
    </row>
    <row r="39" spans="2:10" ht="12" customHeight="1">
      <c r="B39" s="70"/>
      <c r="C39" s="71" t="s">
        <v>361</v>
      </c>
      <c r="D39" s="79"/>
      <c r="E39" s="209">
        <v>0</v>
      </c>
      <c r="F39" s="209">
        <v>0</v>
      </c>
      <c r="G39" s="209">
        <v>0</v>
      </c>
      <c r="H39" s="209">
        <v>0</v>
      </c>
      <c r="I39" s="210">
        <v>0</v>
      </c>
      <c r="J39" s="59"/>
    </row>
    <row r="40" spans="2:10" ht="12" customHeight="1">
      <c r="B40" s="70"/>
      <c r="C40" s="71" t="s">
        <v>362</v>
      </c>
      <c r="D40" s="79"/>
      <c r="E40" s="209">
        <v>0</v>
      </c>
      <c r="F40" s="209">
        <v>0</v>
      </c>
      <c r="G40" s="209">
        <v>0</v>
      </c>
      <c r="H40" s="209">
        <v>0</v>
      </c>
      <c r="I40" s="210">
        <v>0</v>
      </c>
      <c r="J40" s="59"/>
    </row>
    <row r="41" spans="2:10" ht="12" customHeight="1">
      <c r="B41" s="70"/>
      <c r="C41" s="71" t="s">
        <v>363</v>
      </c>
      <c r="D41" s="79"/>
      <c r="E41" s="209">
        <v>0</v>
      </c>
      <c r="F41" s="209">
        <v>0</v>
      </c>
      <c r="G41" s="209">
        <v>0</v>
      </c>
      <c r="H41" s="209">
        <v>0</v>
      </c>
      <c r="I41" s="210">
        <v>0</v>
      </c>
      <c r="J41" s="59"/>
    </row>
    <row r="42" spans="2:10" ht="12" customHeight="1">
      <c r="B42" s="70"/>
      <c r="C42" s="71" t="s">
        <v>364</v>
      </c>
      <c r="D42" s="79"/>
      <c r="E42" s="209">
        <v>0</v>
      </c>
      <c r="F42" s="209">
        <v>0</v>
      </c>
      <c r="G42" s="209">
        <v>0</v>
      </c>
      <c r="H42" s="209">
        <v>0</v>
      </c>
      <c r="I42" s="210">
        <v>0</v>
      </c>
      <c r="J42" s="59"/>
    </row>
    <row r="43" spans="2:10" ht="12" customHeight="1">
      <c r="B43" s="70"/>
      <c r="C43" s="71" t="s">
        <v>299</v>
      </c>
      <c r="D43" s="79"/>
      <c r="E43" s="209">
        <v>0</v>
      </c>
      <c r="F43" s="209">
        <v>0</v>
      </c>
      <c r="G43" s="209">
        <v>0</v>
      </c>
      <c r="H43" s="209">
        <v>0</v>
      </c>
      <c r="I43" s="210">
        <v>0</v>
      </c>
      <c r="J43" s="59"/>
    </row>
    <row r="44" spans="2:10" ht="12" customHeight="1">
      <c r="B44" s="70"/>
      <c r="C44" s="71" t="s">
        <v>300</v>
      </c>
      <c r="D44" s="79"/>
      <c r="E44" s="209">
        <v>0</v>
      </c>
      <c r="F44" s="209">
        <v>0</v>
      </c>
      <c r="G44" s="209">
        <v>0</v>
      </c>
      <c r="H44" s="209">
        <v>0</v>
      </c>
      <c r="I44" s="210">
        <v>0</v>
      </c>
      <c r="J44" s="59"/>
    </row>
    <row r="45" spans="2:10" ht="12" customHeight="1">
      <c r="B45" s="70"/>
      <c r="C45" s="71" t="s">
        <v>301</v>
      </c>
      <c r="D45" s="79"/>
      <c r="E45" s="209">
        <v>0</v>
      </c>
      <c r="F45" s="209">
        <v>0</v>
      </c>
      <c r="G45" s="209">
        <v>0</v>
      </c>
      <c r="H45" s="209">
        <v>0</v>
      </c>
      <c r="I45" s="210">
        <v>0</v>
      </c>
      <c r="J45" s="59"/>
    </row>
    <row r="46" spans="2:10" ht="12" customHeight="1">
      <c r="B46" s="70"/>
      <c r="C46" s="71" t="s">
        <v>302</v>
      </c>
      <c r="D46" s="79"/>
      <c r="E46" s="209">
        <v>0</v>
      </c>
      <c r="F46" s="209">
        <v>0</v>
      </c>
      <c r="G46" s="209">
        <v>0</v>
      </c>
      <c r="H46" s="209">
        <v>0</v>
      </c>
      <c r="I46" s="210">
        <v>0</v>
      </c>
      <c r="J46" s="59"/>
    </row>
    <row r="47" spans="2:10" ht="12" customHeight="1">
      <c r="B47" s="70"/>
      <c r="C47" s="71" t="s">
        <v>303</v>
      </c>
      <c r="D47" s="79"/>
      <c r="E47" s="209">
        <v>0</v>
      </c>
      <c r="F47" s="209">
        <v>0</v>
      </c>
      <c r="G47" s="209">
        <v>0</v>
      </c>
      <c r="H47" s="209">
        <v>0</v>
      </c>
      <c r="I47" s="210">
        <v>0</v>
      </c>
      <c r="J47" s="59"/>
    </row>
    <row r="48" spans="2:10" ht="12" customHeight="1">
      <c r="B48" s="70"/>
      <c r="C48" s="71" t="s">
        <v>304</v>
      </c>
      <c r="D48" s="79"/>
      <c r="E48" s="209">
        <v>0</v>
      </c>
      <c r="F48" s="209">
        <v>0</v>
      </c>
      <c r="G48" s="209">
        <v>0</v>
      </c>
      <c r="H48" s="209">
        <v>0</v>
      </c>
      <c r="I48" s="210">
        <v>0</v>
      </c>
      <c r="J48" s="59"/>
    </row>
    <row r="49" spans="2:10" ht="12" customHeight="1">
      <c r="B49" s="70"/>
      <c r="C49" s="71" t="s">
        <v>305</v>
      </c>
      <c r="D49" s="79"/>
      <c r="E49" s="209">
        <v>0</v>
      </c>
      <c r="F49" s="209">
        <v>0</v>
      </c>
      <c r="G49" s="209">
        <v>0</v>
      </c>
      <c r="H49" s="209">
        <v>0</v>
      </c>
      <c r="I49" s="210">
        <v>0</v>
      </c>
      <c r="J49" s="59"/>
    </row>
    <row r="50" spans="2:10" ht="12" customHeight="1">
      <c r="B50" s="70"/>
      <c r="C50" s="71" t="s">
        <v>306</v>
      </c>
      <c r="D50" s="79"/>
      <c r="E50" s="209">
        <v>0</v>
      </c>
      <c r="F50" s="209">
        <v>0</v>
      </c>
      <c r="G50" s="209">
        <v>0</v>
      </c>
      <c r="H50" s="209">
        <v>0</v>
      </c>
      <c r="I50" s="210">
        <v>0</v>
      </c>
      <c r="J50" s="59"/>
    </row>
    <row r="51" spans="2:10" ht="12" customHeight="1">
      <c r="B51" s="70"/>
      <c r="C51" s="71" t="s">
        <v>307</v>
      </c>
      <c r="D51" s="79"/>
      <c r="E51" s="209">
        <v>0</v>
      </c>
      <c r="F51" s="209">
        <v>0</v>
      </c>
      <c r="G51" s="209">
        <v>0</v>
      </c>
      <c r="H51" s="209">
        <v>0</v>
      </c>
      <c r="I51" s="210">
        <v>0</v>
      </c>
      <c r="J51" s="59"/>
    </row>
    <row r="52" spans="2:10" ht="12" customHeight="1">
      <c r="B52" s="70"/>
      <c r="C52" s="71" t="s">
        <v>308</v>
      </c>
      <c r="D52" s="79"/>
      <c r="E52" s="209">
        <v>5</v>
      </c>
      <c r="F52" s="209">
        <v>2</v>
      </c>
      <c r="G52" s="209">
        <v>0</v>
      </c>
      <c r="H52" s="209">
        <v>2</v>
      </c>
      <c r="I52" s="210">
        <v>1</v>
      </c>
      <c r="J52" s="59"/>
    </row>
    <row r="53" spans="2:9" s="59" customFormat="1" ht="12" customHeight="1">
      <c r="B53" s="70"/>
      <c r="C53" s="71" t="s">
        <v>309</v>
      </c>
      <c r="D53" s="79"/>
      <c r="E53" s="209">
        <v>0</v>
      </c>
      <c r="F53" s="209">
        <v>0</v>
      </c>
      <c r="G53" s="209">
        <v>0</v>
      </c>
      <c r="H53" s="209">
        <v>0</v>
      </c>
      <c r="I53" s="210">
        <v>0</v>
      </c>
    </row>
    <row r="54" spans="2:9" s="59" customFormat="1" ht="18" customHeight="1">
      <c r="B54" s="750" t="s">
        <v>365</v>
      </c>
      <c r="C54" s="750"/>
      <c r="D54" s="753"/>
      <c r="E54" s="207">
        <v>12</v>
      </c>
      <c r="F54" s="207">
        <v>8</v>
      </c>
      <c r="G54" s="207">
        <v>3</v>
      </c>
      <c r="H54" s="207">
        <v>0</v>
      </c>
      <c r="I54" s="208">
        <v>1</v>
      </c>
    </row>
    <row r="55" spans="2:9" s="59" customFormat="1" ht="12" customHeight="1">
      <c r="B55" s="70"/>
      <c r="C55" s="71" t="s">
        <v>366</v>
      </c>
      <c r="D55" s="79"/>
      <c r="E55" s="209">
        <v>1</v>
      </c>
      <c r="F55" s="209">
        <v>1</v>
      </c>
      <c r="G55" s="209">
        <v>0</v>
      </c>
      <c r="H55" s="209">
        <v>0</v>
      </c>
      <c r="I55" s="210">
        <v>0</v>
      </c>
    </row>
    <row r="56" spans="2:9" s="59" customFormat="1" ht="12" customHeight="1">
      <c r="B56" s="70"/>
      <c r="C56" s="71" t="s">
        <v>367</v>
      </c>
      <c r="D56" s="79"/>
      <c r="E56" s="209">
        <v>0</v>
      </c>
      <c r="F56" s="209">
        <v>0</v>
      </c>
      <c r="G56" s="209">
        <v>0</v>
      </c>
      <c r="H56" s="209">
        <v>0</v>
      </c>
      <c r="I56" s="210">
        <v>0</v>
      </c>
    </row>
    <row r="57" spans="2:9" s="59" customFormat="1" ht="12" customHeight="1">
      <c r="B57" s="70"/>
      <c r="C57" s="71" t="s">
        <v>368</v>
      </c>
      <c r="D57" s="79"/>
      <c r="E57" s="209">
        <v>2</v>
      </c>
      <c r="F57" s="209">
        <v>2</v>
      </c>
      <c r="G57" s="209">
        <v>0</v>
      </c>
      <c r="H57" s="209">
        <v>0</v>
      </c>
      <c r="I57" s="210">
        <v>0</v>
      </c>
    </row>
    <row r="58" spans="2:9" s="59" customFormat="1" ht="12" customHeight="1">
      <c r="B58" s="70"/>
      <c r="C58" s="71" t="s">
        <v>369</v>
      </c>
      <c r="D58" s="79"/>
      <c r="E58" s="209">
        <v>0</v>
      </c>
      <c r="F58" s="209">
        <v>0</v>
      </c>
      <c r="G58" s="209">
        <v>0</v>
      </c>
      <c r="H58" s="209">
        <v>0</v>
      </c>
      <c r="I58" s="210">
        <v>0</v>
      </c>
    </row>
    <row r="59" spans="2:9" s="59" customFormat="1" ht="12" customHeight="1">
      <c r="B59" s="70"/>
      <c r="C59" s="71" t="s">
        <v>370</v>
      </c>
      <c r="D59" s="79"/>
      <c r="E59" s="209">
        <v>0</v>
      </c>
      <c r="F59" s="209">
        <v>0</v>
      </c>
      <c r="G59" s="209">
        <v>0</v>
      </c>
      <c r="H59" s="209">
        <v>0</v>
      </c>
      <c r="I59" s="210">
        <v>0</v>
      </c>
    </row>
    <row r="60" spans="2:9" s="59" customFormat="1" ht="12" customHeight="1">
      <c r="B60" s="70"/>
      <c r="C60" s="71" t="s">
        <v>371</v>
      </c>
      <c r="D60" s="79"/>
      <c r="E60" s="209">
        <v>1</v>
      </c>
      <c r="F60" s="209">
        <v>0</v>
      </c>
      <c r="G60" s="209">
        <v>1</v>
      </c>
      <c r="H60" s="209">
        <v>0</v>
      </c>
      <c r="I60" s="210">
        <v>0</v>
      </c>
    </row>
    <row r="61" spans="2:9" s="59" customFormat="1" ht="12" customHeight="1">
      <c r="B61" s="70"/>
      <c r="C61" s="71" t="s">
        <v>372</v>
      </c>
      <c r="D61" s="79"/>
      <c r="E61" s="209">
        <v>1</v>
      </c>
      <c r="F61" s="209">
        <v>0</v>
      </c>
      <c r="G61" s="209">
        <v>0</v>
      </c>
      <c r="H61" s="209">
        <v>0</v>
      </c>
      <c r="I61" s="210">
        <v>1</v>
      </c>
    </row>
    <row r="62" spans="2:9" s="59" customFormat="1" ht="12" customHeight="1">
      <c r="B62" s="70"/>
      <c r="C62" s="71" t="s">
        <v>373</v>
      </c>
      <c r="D62" s="79"/>
      <c r="E62" s="209">
        <v>0</v>
      </c>
      <c r="F62" s="209">
        <v>0</v>
      </c>
      <c r="G62" s="209">
        <v>0</v>
      </c>
      <c r="H62" s="209">
        <v>0</v>
      </c>
      <c r="I62" s="210">
        <v>0</v>
      </c>
    </row>
    <row r="63" spans="2:9" s="59" customFormat="1" ht="12" customHeight="1">
      <c r="B63" s="70"/>
      <c r="C63" s="71" t="s">
        <v>374</v>
      </c>
      <c r="D63" s="79"/>
      <c r="E63" s="209">
        <v>0</v>
      </c>
      <c r="F63" s="209">
        <v>0</v>
      </c>
      <c r="G63" s="209">
        <v>0</v>
      </c>
      <c r="H63" s="209">
        <v>0</v>
      </c>
      <c r="I63" s="210">
        <v>0</v>
      </c>
    </row>
    <row r="64" spans="2:9" s="59" customFormat="1" ht="12" customHeight="1">
      <c r="B64" s="70"/>
      <c r="C64" s="71" t="s">
        <v>375</v>
      </c>
      <c r="D64" s="79"/>
      <c r="E64" s="209">
        <v>0</v>
      </c>
      <c r="F64" s="209">
        <v>0</v>
      </c>
      <c r="G64" s="209">
        <v>0</v>
      </c>
      <c r="H64" s="209">
        <v>0</v>
      </c>
      <c r="I64" s="210">
        <v>0</v>
      </c>
    </row>
    <row r="65" spans="2:9" s="59" customFormat="1" ht="12" customHeight="1">
      <c r="B65" s="70"/>
      <c r="C65" s="71" t="s">
        <v>376</v>
      </c>
      <c r="D65" s="79"/>
      <c r="E65" s="209">
        <v>2</v>
      </c>
      <c r="F65" s="209">
        <v>2</v>
      </c>
      <c r="G65" s="209">
        <v>0</v>
      </c>
      <c r="H65" s="209">
        <v>0</v>
      </c>
      <c r="I65" s="210">
        <v>0</v>
      </c>
    </row>
    <row r="66" spans="2:9" s="59" customFormat="1" ht="12" customHeight="1">
      <c r="B66" s="70"/>
      <c r="C66" s="71" t="s">
        <v>377</v>
      </c>
      <c r="D66" s="79"/>
      <c r="E66" s="209">
        <v>1</v>
      </c>
      <c r="F66" s="209">
        <v>1</v>
      </c>
      <c r="G66" s="209">
        <v>0</v>
      </c>
      <c r="H66" s="209">
        <v>0</v>
      </c>
      <c r="I66" s="210">
        <v>0</v>
      </c>
    </row>
    <row r="67" spans="2:9" s="59" customFormat="1" ht="12" customHeight="1">
      <c r="B67" s="70"/>
      <c r="C67" s="73" t="s">
        <v>378</v>
      </c>
      <c r="D67" s="79"/>
      <c r="E67" s="209">
        <v>0</v>
      </c>
      <c r="F67" s="209">
        <v>0</v>
      </c>
      <c r="G67" s="209">
        <v>0</v>
      </c>
      <c r="H67" s="209">
        <v>0</v>
      </c>
      <c r="I67" s="210">
        <v>0</v>
      </c>
    </row>
    <row r="68" spans="2:9" s="59" customFormat="1" ht="12" customHeight="1">
      <c r="B68" s="70"/>
      <c r="C68" s="80" t="s">
        <v>379</v>
      </c>
      <c r="D68" s="79"/>
      <c r="E68" s="209">
        <v>1</v>
      </c>
      <c r="F68" s="209">
        <v>0</v>
      </c>
      <c r="G68" s="209">
        <v>1</v>
      </c>
      <c r="H68" s="209">
        <v>0</v>
      </c>
      <c r="I68" s="210">
        <v>0</v>
      </c>
    </row>
    <row r="69" spans="2:9" s="59" customFormat="1" ht="12" customHeight="1">
      <c r="B69" s="70"/>
      <c r="C69" s="80" t="s">
        <v>971</v>
      </c>
      <c r="D69" s="79"/>
      <c r="E69" s="209">
        <v>3</v>
      </c>
      <c r="F69" s="209">
        <v>2</v>
      </c>
      <c r="G69" s="209">
        <v>1</v>
      </c>
      <c r="H69" s="209">
        <v>0</v>
      </c>
      <c r="I69" s="210">
        <v>0</v>
      </c>
    </row>
    <row r="70" spans="2:10" s="59" customFormat="1" ht="12" customHeight="1">
      <c r="B70" s="70"/>
      <c r="C70" s="80" t="s">
        <v>325</v>
      </c>
      <c r="D70" s="79"/>
      <c r="E70" s="209">
        <v>0</v>
      </c>
      <c r="F70" s="209">
        <v>0</v>
      </c>
      <c r="G70" s="209">
        <v>0</v>
      </c>
      <c r="H70" s="209">
        <v>0</v>
      </c>
      <c r="I70" s="210">
        <v>0</v>
      </c>
      <c r="J70" s="59" t="s">
        <v>975</v>
      </c>
    </row>
    <row r="71" spans="2:9" s="82" customFormat="1" ht="18" customHeight="1" thickBot="1">
      <c r="B71" s="75" t="s">
        <v>380</v>
      </c>
      <c r="C71" s="75"/>
      <c r="D71" s="81"/>
      <c r="E71" s="608">
        <v>20</v>
      </c>
      <c r="F71" s="608">
        <v>12</v>
      </c>
      <c r="G71" s="608">
        <v>2</v>
      </c>
      <c r="H71" s="608">
        <v>6</v>
      </c>
      <c r="I71" s="211">
        <v>0</v>
      </c>
    </row>
    <row r="72" spans="2:10" s="344" customFormat="1" ht="13.5" customHeight="1">
      <c r="B72" s="748" t="s">
        <v>638</v>
      </c>
      <c r="C72" s="748"/>
      <c r="D72" s="748"/>
      <c r="E72" s="748"/>
      <c r="F72" s="748"/>
      <c r="G72" s="748"/>
      <c r="H72" s="748"/>
      <c r="I72" s="748"/>
      <c r="J72" s="64"/>
    </row>
    <row r="73" spans="2:10" s="344" customFormat="1" ht="13.5" customHeight="1">
      <c r="B73" s="76" t="s">
        <v>27</v>
      </c>
      <c r="C73" s="76"/>
      <c r="D73" s="124"/>
      <c r="E73" s="124"/>
      <c r="F73" s="124"/>
      <c r="G73" s="124"/>
      <c r="H73" s="124"/>
      <c r="I73" s="124"/>
      <c r="J73" s="64"/>
    </row>
    <row r="74" spans="2:10" ht="17.25">
      <c r="B74" s="60"/>
      <c r="C74" s="60"/>
      <c r="D74" s="60"/>
      <c r="E74" s="60"/>
      <c r="F74" s="60"/>
      <c r="G74" s="60"/>
      <c r="H74" s="60"/>
      <c r="I74" s="78"/>
      <c r="J74" s="59"/>
    </row>
    <row r="75" spans="2:10" ht="17.25">
      <c r="B75" s="60"/>
      <c r="C75" s="60"/>
      <c r="D75" s="60"/>
      <c r="E75" s="60"/>
      <c r="F75" s="60"/>
      <c r="G75" s="60"/>
      <c r="H75" s="60"/>
      <c r="I75" s="78"/>
      <c r="J75" s="59"/>
    </row>
    <row r="76" spans="2:10" ht="17.25">
      <c r="B76" s="60"/>
      <c r="C76" s="60"/>
      <c r="D76" s="60"/>
      <c r="E76" s="60"/>
      <c r="F76" s="60"/>
      <c r="G76" s="60"/>
      <c r="H76" s="60"/>
      <c r="I76" s="78"/>
      <c r="J76" s="59"/>
    </row>
    <row r="77" spans="2:9" ht="17.25">
      <c r="B77" s="535"/>
      <c r="C77" s="535"/>
      <c r="D77" s="535"/>
      <c r="E77" s="60"/>
      <c r="F77" s="60"/>
      <c r="G77" s="60"/>
      <c r="H77" s="60"/>
      <c r="I77" s="78"/>
    </row>
    <row r="78" spans="2:9" ht="17.25">
      <c r="B78" s="535"/>
      <c r="C78" s="535"/>
      <c r="D78" s="535"/>
      <c r="E78" s="60"/>
      <c r="F78" s="60"/>
      <c r="G78" s="60"/>
      <c r="H78" s="60"/>
      <c r="I78" s="78"/>
    </row>
    <row r="79" spans="2:9" ht="17.25">
      <c r="B79" s="535"/>
      <c r="C79" s="535"/>
      <c r="D79" s="535"/>
      <c r="E79" s="60"/>
      <c r="F79" s="60"/>
      <c r="G79" s="60"/>
      <c r="H79" s="60"/>
      <c r="I79" s="78"/>
    </row>
    <row r="80" spans="2:9" ht="17.25">
      <c r="B80" s="535"/>
      <c r="C80" s="535"/>
      <c r="D80" s="535"/>
      <c r="E80" s="60"/>
      <c r="F80" s="60"/>
      <c r="G80" s="60"/>
      <c r="H80" s="60"/>
      <c r="I80" s="78"/>
    </row>
    <row r="81" spans="2:9" ht="17.25">
      <c r="B81" s="535"/>
      <c r="C81" s="535"/>
      <c r="D81" s="535"/>
      <c r="E81" s="60"/>
      <c r="F81" s="60"/>
      <c r="G81" s="60"/>
      <c r="H81" s="60"/>
      <c r="I81" s="78"/>
    </row>
    <row r="82" spans="2:9" ht="17.25">
      <c r="B82" s="535"/>
      <c r="C82" s="535"/>
      <c r="D82" s="535"/>
      <c r="E82" s="60"/>
      <c r="F82" s="60"/>
      <c r="G82" s="60"/>
      <c r="H82" s="60"/>
      <c r="I82" s="78"/>
    </row>
    <row r="83" spans="2:9" ht="17.25">
      <c r="B83" s="535"/>
      <c r="C83" s="535"/>
      <c r="D83" s="535"/>
      <c r="E83" s="60"/>
      <c r="F83" s="60"/>
      <c r="G83" s="60"/>
      <c r="H83" s="60"/>
      <c r="I83" s="78"/>
    </row>
    <row r="84" spans="2:9" ht="17.25">
      <c r="B84" s="535"/>
      <c r="C84" s="535"/>
      <c r="D84" s="535"/>
      <c r="E84" s="60"/>
      <c r="F84" s="60"/>
      <c r="G84" s="60"/>
      <c r="H84" s="60"/>
      <c r="I84" s="78"/>
    </row>
    <row r="85" spans="2:9" ht="17.25">
      <c r="B85" s="535"/>
      <c r="C85" s="535"/>
      <c r="D85" s="535"/>
      <c r="E85" s="60"/>
      <c r="F85" s="60"/>
      <c r="G85" s="60"/>
      <c r="H85" s="60"/>
      <c r="I85" s="78"/>
    </row>
    <row r="86" spans="2:9" ht="17.25">
      <c r="B86" s="535"/>
      <c r="C86" s="535"/>
      <c r="D86" s="535"/>
      <c r="E86" s="60"/>
      <c r="F86" s="60"/>
      <c r="G86" s="60"/>
      <c r="H86" s="60"/>
      <c r="I86" s="78"/>
    </row>
    <row r="87" spans="2:9" ht="17.25">
      <c r="B87" s="535"/>
      <c r="C87" s="535"/>
      <c r="D87" s="535"/>
      <c r="E87" s="60"/>
      <c r="F87" s="60"/>
      <c r="G87" s="60"/>
      <c r="H87" s="60"/>
      <c r="I87" s="78"/>
    </row>
    <row r="88" spans="2:9" ht="17.25">
      <c r="B88" s="535"/>
      <c r="C88" s="535"/>
      <c r="D88" s="535"/>
      <c r="E88" s="60"/>
      <c r="F88" s="60"/>
      <c r="G88" s="60"/>
      <c r="H88" s="60"/>
      <c r="I88" s="78"/>
    </row>
    <row r="89" spans="2:9" ht="17.25">
      <c r="B89" s="535"/>
      <c r="C89" s="535"/>
      <c r="D89" s="535"/>
      <c r="E89" s="60"/>
      <c r="F89" s="60"/>
      <c r="G89" s="60"/>
      <c r="H89" s="60"/>
      <c r="I89" s="78"/>
    </row>
    <row r="90" spans="2:9" ht="17.25">
      <c r="B90" s="535"/>
      <c r="C90" s="535"/>
      <c r="D90" s="535"/>
      <c r="E90" s="60"/>
      <c r="F90" s="60"/>
      <c r="G90" s="60"/>
      <c r="H90" s="60"/>
      <c r="I90" s="78"/>
    </row>
    <row r="91" spans="2:9" ht="17.25">
      <c r="B91" s="535"/>
      <c r="C91" s="535"/>
      <c r="D91" s="535"/>
      <c r="E91" s="60"/>
      <c r="F91" s="60"/>
      <c r="G91" s="60"/>
      <c r="H91" s="60"/>
      <c r="I91" s="78"/>
    </row>
    <row r="92" spans="2:9" ht="17.25">
      <c r="B92" s="535"/>
      <c r="C92" s="535"/>
      <c r="D92" s="535"/>
      <c r="E92" s="60"/>
      <c r="F92" s="60"/>
      <c r="G92" s="60"/>
      <c r="H92" s="60"/>
      <c r="I92" s="78"/>
    </row>
    <row r="93" spans="2:9" ht="17.25">
      <c r="B93" s="535"/>
      <c r="C93" s="535"/>
      <c r="D93" s="535"/>
      <c r="E93" s="535"/>
      <c r="F93" s="535"/>
      <c r="G93" s="535"/>
      <c r="H93" s="535"/>
      <c r="I93" s="531"/>
    </row>
    <row r="94" spans="2:9" ht="17.25">
      <c r="B94" s="535"/>
      <c r="C94" s="535"/>
      <c r="D94" s="535"/>
      <c r="E94" s="535"/>
      <c r="F94" s="535"/>
      <c r="G94" s="535"/>
      <c r="H94" s="535"/>
      <c r="I94" s="531"/>
    </row>
    <row r="95" spans="2:9" ht="17.25">
      <c r="B95" s="535"/>
      <c r="C95" s="535"/>
      <c r="D95" s="535"/>
      <c r="E95" s="535"/>
      <c r="F95" s="535"/>
      <c r="G95" s="535"/>
      <c r="H95" s="535"/>
      <c r="I95" s="531"/>
    </row>
  </sheetData>
  <sheetProtection/>
  <mergeCells count="7">
    <mergeCell ref="B72:I72"/>
    <mergeCell ref="B4:D4"/>
    <mergeCell ref="B12:D12"/>
    <mergeCell ref="B17:D17"/>
    <mergeCell ref="B23:D23"/>
    <mergeCell ref="B5:D5"/>
    <mergeCell ref="B54:D54"/>
  </mergeCells>
  <printOptions/>
  <pageMargins left="0.3937007874015748" right="0.3937007874015748" top="0.3937007874015748" bottom="0.3937007874015748" header="0.5118110236220472" footer="0.5118110236220472"/>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B1:J264"/>
  <sheetViews>
    <sheetView zoomScalePageLayoutView="0" workbookViewId="0" topLeftCell="A1">
      <selection activeCell="A1" sqref="A1"/>
    </sheetView>
  </sheetViews>
  <sheetFormatPr defaultColWidth="13.375" defaultRowHeight="13.5"/>
  <cols>
    <col min="1" max="1" width="1.625" style="530" customWidth="1"/>
    <col min="2" max="2" width="3.375" style="530" customWidth="1"/>
    <col min="3" max="3" width="35.25390625" style="530" customWidth="1"/>
    <col min="4" max="4" width="1.4921875" style="530" customWidth="1"/>
    <col min="5" max="9" width="9.50390625" style="530" customWidth="1"/>
    <col min="10" max="16384" width="13.375" style="530" customWidth="1"/>
  </cols>
  <sheetData>
    <row r="1" ht="13.5" customHeight="1">
      <c r="I1" s="128"/>
    </row>
    <row r="2" spans="2:9" s="59" customFormat="1" ht="18.75" customHeight="1">
      <c r="B2" s="129" t="s">
        <v>977</v>
      </c>
      <c r="C2" s="58"/>
      <c r="D2" s="58"/>
      <c r="F2" s="58"/>
      <c r="G2" s="58"/>
      <c r="H2" s="60"/>
      <c r="I2" s="60"/>
    </row>
    <row r="3" spans="2:9" s="64" customFormat="1" ht="12.75" customHeight="1" thickBot="1">
      <c r="B3" s="61"/>
      <c r="C3" s="61"/>
      <c r="D3" s="61"/>
      <c r="E3" s="61"/>
      <c r="F3" s="61"/>
      <c r="G3" s="61"/>
      <c r="H3" s="62"/>
      <c r="I3" s="63" t="s">
        <v>326</v>
      </c>
    </row>
    <row r="4" spans="2:9" s="64" customFormat="1" ht="21" customHeight="1" thickTop="1">
      <c r="B4" s="749" t="s">
        <v>327</v>
      </c>
      <c r="C4" s="749"/>
      <c r="D4" s="749"/>
      <c r="E4" s="65" t="s">
        <v>279</v>
      </c>
      <c r="F4" s="65" t="s">
        <v>328</v>
      </c>
      <c r="G4" s="65" t="s">
        <v>329</v>
      </c>
      <c r="H4" s="65" t="s">
        <v>330</v>
      </c>
      <c r="I4" s="66" t="s">
        <v>331</v>
      </c>
    </row>
    <row r="5" spans="2:9" s="69" customFormat="1" ht="15" customHeight="1">
      <c r="B5" s="750" t="s">
        <v>332</v>
      </c>
      <c r="C5" s="750"/>
      <c r="D5" s="750"/>
      <c r="E5" s="279">
        <v>0</v>
      </c>
      <c r="F5" s="279">
        <v>0</v>
      </c>
      <c r="G5" s="279">
        <v>0</v>
      </c>
      <c r="H5" s="279">
        <v>0</v>
      </c>
      <c r="I5" s="280">
        <v>0</v>
      </c>
    </row>
    <row r="6" spans="2:9" s="64" customFormat="1" ht="11.25" customHeight="1">
      <c r="B6" s="70"/>
      <c r="C6" s="71" t="s">
        <v>333</v>
      </c>
      <c r="D6" s="70"/>
      <c r="E6" s="537">
        <v>0</v>
      </c>
      <c r="F6" s="537">
        <v>0</v>
      </c>
      <c r="G6" s="537">
        <v>0</v>
      </c>
      <c r="H6" s="537">
        <v>0</v>
      </c>
      <c r="I6" s="538">
        <v>0</v>
      </c>
    </row>
    <row r="7" spans="2:9" s="64" customFormat="1" ht="11.25" customHeight="1">
      <c r="B7" s="70"/>
      <c r="C7" s="71" t="s">
        <v>334</v>
      </c>
      <c r="D7" s="70"/>
      <c r="E7" s="537">
        <v>0</v>
      </c>
      <c r="F7" s="537">
        <v>0</v>
      </c>
      <c r="G7" s="537">
        <v>0</v>
      </c>
      <c r="H7" s="537">
        <v>0</v>
      </c>
      <c r="I7" s="538">
        <v>0</v>
      </c>
    </row>
    <row r="8" spans="2:9" s="64" customFormat="1" ht="11.25" customHeight="1">
      <c r="B8" s="70"/>
      <c r="C8" s="71" t="s">
        <v>335</v>
      </c>
      <c r="D8" s="70"/>
      <c r="E8" s="537">
        <v>0</v>
      </c>
      <c r="F8" s="537">
        <v>0</v>
      </c>
      <c r="G8" s="537">
        <v>0</v>
      </c>
      <c r="H8" s="537">
        <v>0</v>
      </c>
      <c r="I8" s="538">
        <v>0</v>
      </c>
    </row>
    <row r="9" spans="2:9" s="64" customFormat="1" ht="11.25" customHeight="1">
      <c r="B9" s="70"/>
      <c r="C9" s="71" t="s">
        <v>734</v>
      </c>
      <c r="D9" s="70"/>
      <c r="E9" s="537">
        <v>0</v>
      </c>
      <c r="F9" s="537">
        <v>0</v>
      </c>
      <c r="G9" s="537">
        <v>0</v>
      </c>
      <c r="H9" s="537">
        <v>0</v>
      </c>
      <c r="I9" s="538">
        <v>0</v>
      </c>
    </row>
    <row r="10" spans="2:9" s="64" customFormat="1" ht="11.25" customHeight="1">
      <c r="B10" s="70"/>
      <c r="C10" s="71" t="s">
        <v>336</v>
      </c>
      <c r="D10" s="70"/>
      <c r="E10" s="537">
        <v>0</v>
      </c>
      <c r="F10" s="537">
        <v>0</v>
      </c>
      <c r="G10" s="537">
        <v>0</v>
      </c>
      <c r="H10" s="537">
        <v>0</v>
      </c>
      <c r="I10" s="538">
        <v>0</v>
      </c>
    </row>
    <row r="11" spans="2:9" s="64" customFormat="1" ht="11.25" customHeight="1">
      <c r="B11" s="70"/>
      <c r="C11" s="71" t="s">
        <v>337</v>
      </c>
      <c r="D11" s="70"/>
      <c r="E11" s="537">
        <v>0</v>
      </c>
      <c r="F11" s="537">
        <v>0</v>
      </c>
      <c r="G11" s="537">
        <v>0</v>
      </c>
      <c r="H11" s="537">
        <v>0</v>
      </c>
      <c r="I11" s="538">
        <v>0</v>
      </c>
    </row>
    <row r="12" spans="2:9" s="69" customFormat="1" ht="15" customHeight="1">
      <c r="B12" s="750" t="s">
        <v>338</v>
      </c>
      <c r="C12" s="750"/>
      <c r="D12" s="750"/>
      <c r="E12" s="201">
        <v>24.54158895163499</v>
      </c>
      <c r="F12" s="201">
        <v>17.09459543681143</v>
      </c>
      <c r="G12" s="201">
        <v>14.450170993690092</v>
      </c>
      <c r="H12" s="201">
        <v>19.984989052667107</v>
      </c>
      <c r="I12" s="202">
        <v>45.283018867924525</v>
      </c>
    </row>
    <row r="13" spans="2:9" s="64" customFormat="1" ht="11.25" customHeight="1">
      <c r="B13" s="70"/>
      <c r="C13" s="71" t="s">
        <v>339</v>
      </c>
      <c r="D13" s="70"/>
      <c r="E13" s="203">
        <v>0</v>
      </c>
      <c r="F13" s="537">
        <v>0</v>
      </c>
      <c r="G13" s="537">
        <v>0</v>
      </c>
      <c r="H13" s="537">
        <v>0</v>
      </c>
      <c r="I13" s="538">
        <v>0</v>
      </c>
    </row>
    <row r="14" spans="2:9" s="64" customFormat="1" ht="11.25" customHeight="1">
      <c r="B14" s="70"/>
      <c r="C14" s="71" t="s">
        <v>280</v>
      </c>
      <c r="D14" s="70"/>
      <c r="E14" s="203">
        <v>24.54158895163499</v>
      </c>
      <c r="F14" s="537">
        <v>17.09459543681143</v>
      </c>
      <c r="G14" s="537">
        <v>14.450170993690092</v>
      </c>
      <c r="H14" s="537">
        <v>19.984989052667107</v>
      </c>
      <c r="I14" s="538">
        <v>45.283018867924525</v>
      </c>
    </row>
    <row r="15" spans="2:9" s="64" customFormat="1" ht="11.25" customHeight="1">
      <c r="B15" s="70"/>
      <c r="C15" s="71" t="s">
        <v>735</v>
      </c>
      <c r="D15" s="70"/>
      <c r="E15" s="203">
        <v>0</v>
      </c>
      <c r="F15" s="537">
        <v>0</v>
      </c>
      <c r="G15" s="537">
        <v>0</v>
      </c>
      <c r="H15" s="537">
        <v>0</v>
      </c>
      <c r="I15" s="538">
        <v>0</v>
      </c>
    </row>
    <row r="16" spans="2:9" s="64" customFormat="1" ht="11.25" customHeight="1">
      <c r="B16" s="70"/>
      <c r="C16" s="71" t="s">
        <v>340</v>
      </c>
      <c r="D16" s="70"/>
      <c r="E16" s="203">
        <v>0</v>
      </c>
      <c r="F16" s="537">
        <v>0</v>
      </c>
      <c r="G16" s="537">
        <v>0</v>
      </c>
      <c r="H16" s="537">
        <v>0</v>
      </c>
      <c r="I16" s="538">
        <v>0</v>
      </c>
    </row>
    <row r="17" spans="2:9" s="69" customFormat="1" ht="15" customHeight="1">
      <c r="B17" s="750" t="s">
        <v>341</v>
      </c>
      <c r="C17" s="750"/>
      <c r="D17" s="750"/>
      <c r="E17" s="201">
        <v>27.641579134999407</v>
      </c>
      <c r="F17" s="201">
        <v>47.01013745123143</v>
      </c>
      <c r="G17" s="201">
        <v>7.225085496845046</v>
      </c>
      <c r="H17" s="201">
        <v>22.64965425968939</v>
      </c>
      <c r="I17" s="202">
        <v>0</v>
      </c>
    </row>
    <row r="18" spans="2:9" s="64" customFormat="1" ht="11.25" customHeight="1">
      <c r="B18" s="70"/>
      <c r="C18" s="71" t="s">
        <v>736</v>
      </c>
      <c r="D18" s="70"/>
      <c r="E18" s="203">
        <v>26.522138235451145</v>
      </c>
      <c r="F18" s="203">
        <v>46.29786264136429</v>
      </c>
      <c r="G18" s="203">
        <v>7.225085496845046</v>
      </c>
      <c r="H18" s="203">
        <v>18.65265644915597</v>
      </c>
      <c r="I18" s="204">
        <v>0</v>
      </c>
    </row>
    <row r="19" spans="2:9" s="64" customFormat="1" ht="11.25" customHeight="1">
      <c r="B19" s="70"/>
      <c r="C19" s="71" t="s">
        <v>737</v>
      </c>
      <c r="D19" s="70"/>
      <c r="E19" s="203">
        <v>0</v>
      </c>
      <c r="F19" s="203">
        <v>0</v>
      </c>
      <c r="G19" s="203">
        <v>0</v>
      </c>
      <c r="H19" s="203">
        <v>0</v>
      </c>
      <c r="I19" s="204">
        <v>0</v>
      </c>
    </row>
    <row r="20" spans="2:9" s="64" customFormat="1" ht="11.25" customHeight="1">
      <c r="B20" s="70"/>
      <c r="C20" s="71" t="s">
        <v>342</v>
      </c>
      <c r="D20" s="70"/>
      <c r="E20" s="203">
        <v>1.033330061121473</v>
      </c>
      <c r="F20" s="203">
        <v>0.712274809867143</v>
      </c>
      <c r="G20" s="203">
        <v>0</v>
      </c>
      <c r="H20" s="203">
        <v>3.5528869426963747</v>
      </c>
      <c r="I20" s="204">
        <v>0</v>
      </c>
    </row>
    <row r="21" spans="2:9" s="64" customFormat="1" ht="11.25" customHeight="1">
      <c r="B21" s="70"/>
      <c r="C21" s="71" t="s">
        <v>343</v>
      </c>
      <c r="D21" s="70"/>
      <c r="E21" s="203">
        <v>0</v>
      </c>
      <c r="F21" s="203">
        <v>0</v>
      </c>
      <c r="G21" s="203">
        <v>0</v>
      </c>
      <c r="H21" s="203">
        <v>0</v>
      </c>
      <c r="I21" s="204">
        <v>0</v>
      </c>
    </row>
    <row r="22" spans="2:9" s="64" customFormat="1" ht="11.25" customHeight="1">
      <c r="B22" s="70"/>
      <c r="C22" s="71" t="s">
        <v>738</v>
      </c>
      <c r="D22" s="70"/>
      <c r="E22" s="203">
        <v>0.08611083842678943</v>
      </c>
      <c r="F22" s="203">
        <v>0</v>
      </c>
      <c r="G22" s="203">
        <v>0</v>
      </c>
      <c r="H22" s="203">
        <v>0.44411086783704684</v>
      </c>
      <c r="I22" s="204">
        <v>0</v>
      </c>
    </row>
    <row r="23" spans="2:9" s="69" customFormat="1" ht="15" customHeight="1">
      <c r="B23" s="750" t="s">
        <v>344</v>
      </c>
      <c r="C23" s="750"/>
      <c r="D23" s="750"/>
      <c r="E23" s="201">
        <v>2.669435991230472</v>
      </c>
      <c r="F23" s="201">
        <v>1.958755727134643</v>
      </c>
      <c r="G23" s="201">
        <v>9.633447329126728</v>
      </c>
      <c r="H23" s="201">
        <v>3.9969978105334216</v>
      </c>
      <c r="I23" s="202">
        <v>1.0291595197255574</v>
      </c>
    </row>
    <row r="24" spans="2:9" s="69" customFormat="1" ht="11.25" customHeight="1">
      <c r="B24" s="68"/>
      <c r="C24" s="71" t="s">
        <v>281</v>
      </c>
      <c r="D24" s="70"/>
      <c r="E24" s="203">
        <v>0.08611083842678943</v>
      </c>
      <c r="F24" s="203">
        <v>0.17806870246678574</v>
      </c>
      <c r="G24" s="203">
        <v>0</v>
      </c>
      <c r="H24" s="203">
        <v>0</v>
      </c>
      <c r="I24" s="204">
        <v>0</v>
      </c>
    </row>
    <row r="25" spans="2:9" s="69" customFormat="1" ht="11.25" customHeight="1">
      <c r="B25" s="68"/>
      <c r="C25" s="71" t="s">
        <v>282</v>
      </c>
      <c r="D25" s="70"/>
      <c r="E25" s="203">
        <v>0</v>
      </c>
      <c r="F25" s="203">
        <v>0</v>
      </c>
      <c r="G25" s="203">
        <v>0</v>
      </c>
      <c r="H25" s="203">
        <v>0</v>
      </c>
      <c r="I25" s="204">
        <v>0</v>
      </c>
    </row>
    <row r="26" spans="2:9" s="69" customFormat="1" ht="11.25" customHeight="1">
      <c r="B26" s="68"/>
      <c r="C26" s="71" t="s">
        <v>283</v>
      </c>
      <c r="D26" s="70"/>
      <c r="E26" s="203">
        <v>0</v>
      </c>
      <c r="F26" s="203">
        <v>0</v>
      </c>
      <c r="G26" s="203">
        <v>0</v>
      </c>
      <c r="H26" s="203">
        <v>0</v>
      </c>
      <c r="I26" s="204">
        <v>0</v>
      </c>
    </row>
    <row r="27" spans="2:9" s="69" customFormat="1" ht="11.25" customHeight="1">
      <c r="B27" s="68"/>
      <c r="C27" s="71" t="s">
        <v>284</v>
      </c>
      <c r="D27" s="70"/>
      <c r="E27" s="203">
        <v>0</v>
      </c>
      <c r="F27" s="203">
        <v>0</v>
      </c>
      <c r="G27" s="203">
        <v>0</v>
      </c>
      <c r="H27" s="203">
        <v>0</v>
      </c>
      <c r="I27" s="204">
        <v>0</v>
      </c>
    </row>
    <row r="28" spans="2:9" s="69" customFormat="1" ht="11.25" customHeight="1">
      <c r="B28" s="68"/>
      <c r="C28" s="71" t="s">
        <v>285</v>
      </c>
      <c r="D28" s="70"/>
      <c r="E28" s="203">
        <v>0</v>
      </c>
      <c r="F28" s="203">
        <v>0</v>
      </c>
      <c r="G28" s="203">
        <v>0</v>
      </c>
      <c r="H28" s="203">
        <v>0</v>
      </c>
      <c r="I28" s="204">
        <v>0</v>
      </c>
    </row>
    <row r="29" spans="2:9" s="69" customFormat="1" ht="11.25" customHeight="1">
      <c r="B29" s="68"/>
      <c r="C29" s="71" t="s">
        <v>286</v>
      </c>
      <c r="D29" s="70"/>
      <c r="E29" s="203">
        <v>0.08611083842678943</v>
      </c>
      <c r="F29" s="203">
        <v>0.17806870246678574</v>
      </c>
      <c r="G29" s="203">
        <v>0</v>
      </c>
      <c r="H29" s="203">
        <v>0</v>
      </c>
      <c r="I29" s="204">
        <v>0</v>
      </c>
    </row>
    <row r="30" spans="2:9" s="69" customFormat="1" ht="11.25" customHeight="1">
      <c r="B30" s="68"/>
      <c r="C30" s="71" t="s">
        <v>287</v>
      </c>
      <c r="D30" s="70"/>
      <c r="E30" s="203">
        <v>0</v>
      </c>
      <c r="F30" s="203">
        <v>0</v>
      </c>
      <c r="G30" s="203">
        <v>0</v>
      </c>
      <c r="H30" s="203">
        <v>0</v>
      </c>
      <c r="I30" s="204">
        <v>0</v>
      </c>
    </row>
    <row r="31" spans="2:9" s="64" customFormat="1" ht="11.25" customHeight="1">
      <c r="B31" s="70"/>
      <c r="C31" s="71" t="s">
        <v>288</v>
      </c>
      <c r="D31" s="70"/>
      <c r="E31" s="203">
        <v>0</v>
      </c>
      <c r="F31" s="203">
        <v>0</v>
      </c>
      <c r="G31" s="203">
        <v>0</v>
      </c>
      <c r="H31" s="203">
        <v>0</v>
      </c>
      <c r="I31" s="204">
        <v>0</v>
      </c>
    </row>
    <row r="32" spans="2:9" s="64" customFormat="1" ht="11.25" customHeight="1">
      <c r="B32" s="70"/>
      <c r="C32" s="71" t="s">
        <v>289</v>
      </c>
      <c r="D32" s="70"/>
      <c r="E32" s="203">
        <v>0</v>
      </c>
      <c r="F32" s="203">
        <v>0</v>
      </c>
      <c r="G32" s="203">
        <v>0</v>
      </c>
      <c r="H32" s="203">
        <v>0</v>
      </c>
      <c r="I32" s="204">
        <v>0</v>
      </c>
    </row>
    <row r="33" spans="2:9" s="64" customFormat="1" ht="11.25" customHeight="1">
      <c r="B33" s="70"/>
      <c r="C33" s="71" t="s">
        <v>739</v>
      </c>
      <c r="D33" s="70"/>
      <c r="E33" s="203">
        <v>0</v>
      </c>
      <c r="F33" s="203">
        <v>0</v>
      </c>
      <c r="G33" s="203">
        <v>0</v>
      </c>
      <c r="H33" s="203">
        <v>0</v>
      </c>
      <c r="I33" s="204">
        <v>0</v>
      </c>
    </row>
    <row r="34" spans="2:9" s="64" customFormat="1" ht="11.25" customHeight="1">
      <c r="B34" s="70"/>
      <c r="C34" s="71" t="s">
        <v>290</v>
      </c>
      <c r="D34" s="70"/>
      <c r="E34" s="203">
        <v>0</v>
      </c>
      <c r="F34" s="203">
        <v>0</v>
      </c>
      <c r="G34" s="203">
        <v>0</v>
      </c>
      <c r="H34" s="203">
        <v>0</v>
      </c>
      <c r="I34" s="204">
        <v>0</v>
      </c>
    </row>
    <row r="35" spans="2:9" s="64" customFormat="1" ht="11.25" customHeight="1">
      <c r="B35" s="70"/>
      <c r="C35" s="71" t="s">
        <v>291</v>
      </c>
      <c r="D35" s="70"/>
      <c r="E35" s="203">
        <v>0</v>
      </c>
      <c r="F35" s="203">
        <v>0</v>
      </c>
      <c r="G35" s="203">
        <v>0</v>
      </c>
      <c r="H35" s="203">
        <v>0</v>
      </c>
      <c r="I35" s="204">
        <v>0</v>
      </c>
    </row>
    <row r="36" spans="2:9" s="64" customFormat="1" ht="11.25" customHeight="1">
      <c r="B36" s="70"/>
      <c r="C36" s="71" t="s">
        <v>292</v>
      </c>
      <c r="D36" s="70"/>
      <c r="E36" s="203">
        <v>0</v>
      </c>
      <c r="F36" s="203">
        <v>0</v>
      </c>
      <c r="G36" s="203">
        <v>0</v>
      </c>
      <c r="H36" s="203">
        <v>0</v>
      </c>
      <c r="I36" s="204">
        <v>0</v>
      </c>
    </row>
    <row r="37" spans="2:9" s="64" customFormat="1" ht="11.25" customHeight="1">
      <c r="B37" s="70"/>
      <c r="C37" s="71" t="s">
        <v>293</v>
      </c>
      <c r="D37" s="70"/>
      <c r="E37" s="203">
        <v>0</v>
      </c>
      <c r="F37" s="203">
        <v>0</v>
      </c>
      <c r="G37" s="203">
        <v>0</v>
      </c>
      <c r="H37" s="203">
        <v>0</v>
      </c>
      <c r="I37" s="204">
        <v>0</v>
      </c>
    </row>
    <row r="38" spans="2:9" s="64" customFormat="1" ht="11.25" customHeight="1">
      <c r="B38" s="70"/>
      <c r="C38" s="71" t="s">
        <v>294</v>
      </c>
      <c r="D38" s="70"/>
      <c r="E38" s="203">
        <v>2.066660122242946</v>
      </c>
      <c r="F38" s="203">
        <v>1.2464809172675</v>
      </c>
      <c r="G38" s="203">
        <v>9.633447329126728</v>
      </c>
      <c r="H38" s="203">
        <v>3.108776074859328</v>
      </c>
      <c r="I38" s="204">
        <v>0.6861063464837049</v>
      </c>
    </row>
    <row r="39" spans="2:9" s="64" customFormat="1" ht="11.25" customHeight="1">
      <c r="B39" s="70"/>
      <c r="C39" s="71" t="s">
        <v>295</v>
      </c>
      <c r="D39" s="70"/>
      <c r="E39" s="203">
        <v>0</v>
      </c>
      <c r="F39" s="203">
        <v>0</v>
      </c>
      <c r="G39" s="203">
        <v>0</v>
      </c>
      <c r="H39" s="203">
        <v>0</v>
      </c>
      <c r="I39" s="204">
        <v>0</v>
      </c>
    </row>
    <row r="40" spans="2:9" s="64" customFormat="1" ht="11.25" customHeight="1">
      <c r="B40" s="70"/>
      <c r="C40" s="71" t="s">
        <v>296</v>
      </c>
      <c r="D40" s="70"/>
      <c r="E40" s="203">
        <v>0</v>
      </c>
      <c r="F40" s="203">
        <v>0</v>
      </c>
      <c r="G40" s="203">
        <v>0</v>
      </c>
      <c r="H40" s="203">
        <v>0</v>
      </c>
      <c r="I40" s="204">
        <v>0</v>
      </c>
    </row>
    <row r="41" spans="2:9" s="64" customFormat="1" ht="11.25" customHeight="1">
      <c r="B41" s="70"/>
      <c r="C41" s="71" t="s">
        <v>297</v>
      </c>
      <c r="D41" s="70"/>
      <c r="E41" s="203">
        <v>0</v>
      </c>
      <c r="F41" s="203">
        <v>0</v>
      </c>
      <c r="G41" s="203">
        <v>0</v>
      </c>
      <c r="H41" s="203">
        <v>0</v>
      </c>
      <c r="I41" s="204">
        <v>0</v>
      </c>
    </row>
    <row r="42" spans="2:9" s="64" customFormat="1" ht="11.25" customHeight="1">
      <c r="B42" s="70"/>
      <c r="C42" s="71" t="s">
        <v>298</v>
      </c>
      <c r="D42" s="70"/>
      <c r="E42" s="203">
        <v>0</v>
      </c>
      <c r="F42" s="203">
        <v>0</v>
      </c>
      <c r="G42" s="203">
        <v>0</v>
      </c>
      <c r="H42" s="203">
        <v>0</v>
      </c>
      <c r="I42" s="204">
        <v>0</v>
      </c>
    </row>
    <row r="43" spans="2:9" s="64" customFormat="1" ht="11.25" customHeight="1">
      <c r="B43" s="70"/>
      <c r="C43" s="71" t="s">
        <v>299</v>
      </c>
      <c r="D43" s="70"/>
      <c r="E43" s="203">
        <v>0</v>
      </c>
      <c r="F43" s="203">
        <v>0</v>
      </c>
      <c r="G43" s="203">
        <v>0</v>
      </c>
      <c r="H43" s="203">
        <v>0</v>
      </c>
      <c r="I43" s="204">
        <v>0</v>
      </c>
    </row>
    <row r="44" spans="2:9" s="64" customFormat="1" ht="11.25" customHeight="1">
      <c r="B44" s="70"/>
      <c r="C44" s="71" t="s">
        <v>300</v>
      </c>
      <c r="D44" s="70"/>
      <c r="E44" s="203">
        <v>0</v>
      </c>
      <c r="F44" s="203">
        <v>0</v>
      </c>
      <c r="G44" s="203">
        <v>0</v>
      </c>
      <c r="H44" s="203">
        <v>0</v>
      </c>
      <c r="I44" s="204">
        <v>0</v>
      </c>
    </row>
    <row r="45" spans="2:9" s="64" customFormat="1" ht="11.25" customHeight="1">
      <c r="B45" s="70"/>
      <c r="C45" s="71" t="s">
        <v>301</v>
      </c>
      <c r="D45" s="70"/>
      <c r="E45" s="203">
        <v>0</v>
      </c>
      <c r="F45" s="203">
        <v>0</v>
      </c>
      <c r="G45" s="203">
        <v>0</v>
      </c>
      <c r="H45" s="203">
        <v>0</v>
      </c>
      <c r="I45" s="204">
        <v>0</v>
      </c>
    </row>
    <row r="46" spans="2:9" s="64" customFormat="1" ht="11.25" customHeight="1">
      <c r="B46" s="70"/>
      <c r="C46" s="71" t="s">
        <v>302</v>
      </c>
      <c r="D46" s="70"/>
      <c r="E46" s="203">
        <v>0</v>
      </c>
      <c r="F46" s="203">
        <v>0</v>
      </c>
      <c r="G46" s="203">
        <v>0</v>
      </c>
      <c r="H46" s="203">
        <v>0</v>
      </c>
      <c r="I46" s="204">
        <v>0</v>
      </c>
    </row>
    <row r="47" spans="2:9" s="64" customFormat="1" ht="11.25" customHeight="1">
      <c r="B47" s="70"/>
      <c r="C47" s="71" t="s">
        <v>303</v>
      </c>
      <c r="D47" s="70"/>
      <c r="E47" s="203">
        <v>0</v>
      </c>
      <c r="F47" s="203">
        <v>0</v>
      </c>
      <c r="G47" s="203">
        <v>0</v>
      </c>
      <c r="H47" s="203">
        <v>0</v>
      </c>
      <c r="I47" s="204">
        <v>0</v>
      </c>
    </row>
    <row r="48" spans="2:9" s="64" customFormat="1" ht="11.25" customHeight="1">
      <c r="B48" s="70"/>
      <c r="C48" s="71" t="s">
        <v>304</v>
      </c>
      <c r="D48" s="70"/>
      <c r="E48" s="203">
        <v>0</v>
      </c>
      <c r="F48" s="203">
        <v>0</v>
      </c>
      <c r="G48" s="203">
        <v>0</v>
      </c>
      <c r="H48" s="203">
        <v>0</v>
      </c>
      <c r="I48" s="204">
        <v>0</v>
      </c>
    </row>
    <row r="49" spans="2:9" s="64" customFormat="1" ht="11.25" customHeight="1">
      <c r="B49" s="70"/>
      <c r="C49" s="71" t="s">
        <v>305</v>
      </c>
      <c r="D49" s="70"/>
      <c r="E49" s="203">
        <v>0</v>
      </c>
      <c r="F49" s="203">
        <v>0</v>
      </c>
      <c r="G49" s="203">
        <v>0</v>
      </c>
      <c r="H49" s="203">
        <v>0</v>
      </c>
      <c r="I49" s="204">
        <v>0</v>
      </c>
    </row>
    <row r="50" spans="2:9" s="64" customFormat="1" ht="11.25" customHeight="1">
      <c r="B50" s="70"/>
      <c r="C50" s="71" t="s">
        <v>306</v>
      </c>
      <c r="D50" s="70"/>
      <c r="E50" s="203">
        <v>0</v>
      </c>
      <c r="F50" s="203">
        <v>0</v>
      </c>
      <c r="G50" s="203">
        <v>0</v>
      </c>
      <c r="H50" s="203">
        <v>0</v>
      </c>
      <c r="I50" s="204">
        <v>0</v>
      </c>
    </row>
    <row r="51" spans="2:9" s="64" customFormat="1" ht="11.25" customHeight="1">
      <c r="B51" s="70"/>
      <c r="C51" s="71" t="s">
        <v>307</v>
      </c>
      <c r="D51" s="70"/>
      <c r="E51" s="203">
        <v>0</v>
      </c>
      <c r="F51" s="203">
        <v>0</v>
      </c>
      <c r="G51" s="203">
        <v>0</v>
      </c>
      <c r="H51" s="203">
        <v>0</v>
      </c>
      <c r="I51" s="204">
        <v>0</v>
      </c>
    </row>
    <row r="52" spans="2:9" s="64" customFormat="1" ht="11.25" customHeight="1">
      <c r="B52" s="70"/>
      <c r="C52" s="71" t="s">
        <v>308</v>
      </c>
      <c r="D52" s="70"/>
      <c r="E52" s="203">
        <v>0.4305541921339471</v>
      </c>
      <c r="F52" s="203">
        <v>0.3561374049335715</v>
      </c>
      <c r="G52" s="203">
        <v>0</v>
      </c>
      <c r="H52" s="203">
        <v>0.8882217356740937</v>
      </c>
      <c r="I52" s="204">
        <v>0.34305317324185247</v>
      </c>
    </row>
    <row r="53" spans="2:9" s="64" customFormat="1" ht="11.25" customHeight="1">
      <c r="B53" s="70"/>
      <c r="C53" s="71" t="s">
        <v>309</v>
      </c>
      <c r="D53" s="70"/>
      <c r="E53" s="203">
        <v>0</v>
      </c>
      <c r="F53" s="203">
        <v>0</v>
      </c>
      <c r="G53" s="203">
        <v>0</v>
      </c>
      <c r="H53" s="203">
        <v>0</v>
      </c>
      <c r="I53" s="204">
        <v>0</v>
      </c>
    </row>
    <row r="54" spans="2:9" s="64" customFormat="1" ht="15" customHeight="1">
      <c r="B54" s="68" t="s">
        <v>310</v>
      </c>
      <c r="C54" s="72"/>
      <c r="D54" s="68"/>
      <c r="E54" s="201">
        <v>1.033330061121473</v>
      </c>
      <c r="F54" s="201">
        <v>1.424549619734286</v>
      </c>
      <c r="G54" s="201">
        <v>3.612542748422523</v>
      </c>
      <c r="H54" s="201">
        <v>0</v>
      </c>
      <c r="I54" s="202">
        <v>0.34305317324185247</v>
      </c>
    </row>
    <row r="55" spans="2:9" s="64" customFormat="1" ht="11.25" customHeight="1">
      <c r="B55" s="70"/>
      <c r="C55" s="71" t="s">
        <v>311</v>
      </c>
      <c r="D55" s="70"/>
      <c r="E55" s="203">
        <v>0.08611083842678943</v>
      </c>
      <c r="F55" s="203">
        <v>0.17806870246678574</v>
      </c>
      <c r="G55" s="203">
        <v>0</v>
      </c>
      <c r="H55" s="203">
        <v>0</v>
      </c>
      <c r="I55" s="204">
        <v>0</v>
      </c>
    </row>
    <row r="56" spans="2:9" s="64" customFormat="1" ht="11.25" customHeight="1">
      <c r="B56" s="70"/>
      <c r="C56" s="71" t="s">
        <v>312</v>
      </c>
      <c r="D56" s="70"/>
      <c r="E56" s="203">
        <v>0</v>
      </c>
      <c r="F56" s="203">
        <v>0</v>
      </c>
      <c r="G56" s="203">
        <v>0</v>
      </c>
      <c r="H56" s="203">
        <v>0</v>
      </c>
      <c r="I56" s="204">
        <v>0</v>
      </c>
    </row>
    <row r="57" spans="2:9" s="64" customFormat="1" ht="11.25" customHeight="1">
      <c r="B57" s="70"/>
      <c r="C57" s="71" t="s">
        <v>313</v>
      </c>
      <c r="D57" s="70"/>
      <c r="E57" s="203">
        <v>0.17222167685357886</v>
      </c>
      <c r="F57" s="203">
        <v>0.3561374049335715</v>
      </c>
      <c r="G57" s="203">
        <v>0</v>
      </c>
      <c r="H57" s="203">
        <v>0</v>
      </c>
      <c r="I57" s="204">
        <v>0</v>
      </c>
    </row>
    <row r="58" spans="2:9" s="64" customFormat="1" ht="11.25" customHeight="1">
      <c r="B58" s="70"/>
      <c r="C58" s="71" t="s">
        <v>314</v>
      </c>
      <c r="D58" s="70"/>
      <c r="E58" s="203">
        <v>0</v>
      </c>
      <c r="F58" s="203">
        <v>0</v>
      </c>
      <c r="G58" s="203">
        <v>0</v>
      </c>
      <c r="H58" s="203">
        <v>0</v>
      </c>
      <c r="I58" s="204">
        <v>0</v>
      </c>
    </row>
    <row r="59" spans="2:9" s="64" customFormat="1" ht="11.25" customHeight="1">
      <c r="B59" s="70"/>
      <c r="C59" s="71" t="s">
        <v>315</v>
      </c>
      <c r="D59" s="70"/>
      <c r="E59" s="203">
        <v>0</v>
      </c>
      <c r="F59" s="203">
        <v>0</v>
      </c>
      <c r="G59" s="203">
        <v>0</v>
      </c>
      <c r="H59" s="203">
        <v>0</v>
      </c>
      <c r="I59" s="204">
        <v>0</v>
      </c>
    </row>
    <row r="60" spans="2:9" s="64" customFormat="1" ht="11.25" customHeight="1">
      <c r="B60" s="70"/>
      <c r="C60" s="71" t="s">
        <v>316</v>
      </c>
      <c r="D60" s="70"/>
      <c r="E60" s="203">
        <v>0.08611083842678943</v>
      </c>
      <c r="F60" s="203">
        <v>0</v>
      </c>
      <c r="G60" s="203">
        <v>1.204180916140841</v>
      </c>
      <c r="H60" s="203">
        <v>0</v>
      </c>
      <c r="I60" s="204">
        <v>0</v>
      </c>
    </row>
    <row r="61" spans="2:9" s="64" customFormat="1" ht="11.25" customHeight="1">
      <c r="B61" s="70"/>
      <c r="C61" s="71" t="s">
        <v>317</v>
      </c>
      <c r="D61" s="70"/>
      <c r="E61" s="203">
        <v>0.08611083842678943</v>
      </c>
      <c r="F61" s="203">
        <v>0</v>
      </c>
      <c r="G61" s="203">
        <v>0</v>
      </c>
      <c r="H61" s="203">
        <v>0</v>
      </c>
      <c r="I61" s="204">
        <v>0.34305317324185247</v>
      </c>
    </row>
    <row r="62" spans="2:9" s="64" customFormat="1" ht="11.25" customHeight="1">
      <c r="B62" s="70"/>
      <c r="C62" s="71" t="s">
        <v>318</v>
      </c>
      <c r="D62" s="70"/>
      <c r="E62" s="203">
        <v>0</v>
      </c>
      <c r="F62" s="203">
        <v>0</v>
      </c>
      <c r="G62" s="203">
        <v>0</v>
      </c>
      <c r="H62" s="203">
        <v>0</v>
      </c>
      <c r="I62" s="204">
        <v>0</v>
      </c>
    </row>
    <row r="63" spans="2:9" s="64" customFormat="1" ht="11.25" customHeight="1">
      <c r="B63" s="70"/>
      <c r="C63" s="71" t="s">
        <v>319</v>
      </c>
      <c r="D63" s="70"/>
      <c r="E63" s="203">
        <v>0</v>
      </c>
      <c r="F63" s="203">
        <v>0</v>
      </c>
      <c r="G63" s="203">
        <v>0</v>
      </c>
      <c r="H63" s="203">
        <v>0</v>
      </c>
      <c r="I63" s="204">
        <v>0</v>
      </c>
    </row>
    <row r="64" spans="2:9" s="64" customFormat="1" ht="11.25" customHeight="1">
      <c r="B64" s="70"/>
      <c r="C64" s="71" t="s">
        <v>320</v>
      </c>
      <c r="D64" s="70"/>
      <c r="E64" s="203">
        <v>0</v>
      </c>
      <c r="F64" s="203">
        <v>0</v>
      </c>
      <c r="G64" s="203">
        <v>0</v>
      </c>
      <c r="H64" s="203">
        <v>0</v>
      </c>
      <c r="I64" s="204">
        <v>0</v>
      </c>
    </row>
    <row r="65" spans="2:9" s="64" customFormat="1" ht="11.25" customHeight="1">
      <c r="B65" s="70"/>
      <c r="C65" s="71" t="s">
        <v>321</v>
      </c>
      <c r="D65" s="70"/>
      <c r="E65" s="203">
        <v>0.17222167685357886</v>
      </c>
      <c r="F65" s="203">
        <v>0.3561374049335715</v>
      </c>
      <c r="G65" s="203">
        <v>0</v>
      </c>
      <c r="H65" s="203">
        <v>0</v>
      </c>
      <c r="I65" s="204">
        <v>0</v>
      </c>
    </row>
    <row r="66" spans="2:9" s="64" customFormat="1" ht="11.25" customHeight="1">
      <c r="B66" s="70"/>
      <c r="C66" s="71" t="s">
        <v>322</v>
      </c>
      <c r="D66" s="70"/>
      <c r="E66" s="203">
        <v>0.08611083842678943</v>
      </c>
      <c r="F66" s="203">
        <v>0.17806870246678574</v>
      </c>
      <c r="G66" s="203">
        <v>0</v>
      </c>
      <c r="H66" s="203">
        <v>0</v>
      </c>
      <c r="I66" s="204">
        <v>0</v>
      </c>
    </row>
    <row r="67" spans="2:9" s="64" customFormat="1" ht="12.75" customHeight="1">
      <c r="B67" s="70"/>
      <c r="C67" s="73" t="s">
        <v>323</v>
      </c>
      <c r="D67" s="74"/>
      <c r="E67" s="203">
        <v>0</v>
      </c>
      <c r="F67" s="203">
        <v>0</v>
      </c>
      <c r="G67" s="203">
        <v>0</v>
      </c>
      <c r="H67" s="203">
        <v>0</v>
      </c>
      <c r="I67" s="204">
        <v>0</v>
      </c>
    </row>
    <row r="68" spans="2:9" s="64" customFormat="1" ht="11.25" customHeight="1">
      <c r="B68" s="70"/>
      <c r="C68" s="71" t="s">
        <v>324</v>
      </c>
      <c r="D68" s="70"/>
      <c r="E68" s="203">
        <v>0.08611083842678943</v>
      </c>
      <c r="F68" s="203">
        <v>0</v>
      </c>
      <c r="G68" s="203">
        <v>1.204180916140841</v>
      </c>
      <c r="H68" s="203">
        <v>0</v>
      </c>
      <c r="I68" s="204">
        <v>0</v>
      </c>
    </row>
    <row r="69" spans="2:9" s="64" customFormat="1" ht="11.25" customHeight="1">
      <c r="B69" s="70"/>
      <c r="C69" s="71" t="s">
        <v>971</v>
      </c>
      <c r="D69" s="70"/>
      <c r="E69" s="203">
        <v>0.25833251528036827</v>
      </c>
      <c r="F69" s="203">
        <v>0.3561374049335715</v>
      </c>
      <c r="G69" s="537">
        <v>1.204180916140841</v>
      </c>
      <c r="H69" s="537">
        <v>0</v>
      </c>
      <c r="I69" s="538">
        <v>0</v>
      </c>
    </row>
    <row r="70" spans="2:9" s="64" customFormat="1" ht="11.25" customHeight="1">
      <c r="B70" s="70"/>
      <c r="C70" s="71" t="s">
        <v>325</v>
      </c>
      <c r="D70" s="70"/>
      <c r="E70" s="203">
        <v>0</v>
      </c>
      <c r="F70" s="203">
        <v>0</v>
      </c>
      <c r="G70" s="203">
        <v>0</v>
      </c>
      <c r="H70" s="203">
        <v>0</v>
      </c>
      <c r="I70" s="204">
        <v>0</v>
      </c>
    </row>
    <row r="71" spans="2:9" s="64" customFormat="1" ht="3" customHeight="1">
      <c r="B71" s="754"/>
      <c r="C71" s="755"/>
      <c r="D71" s="755"/>
      <c r="E71" s="203"/>
      <c r="F71" s="203"/>
      <c r="G71" s="203"/>
      <c r="H71" s="203"/>
      <c r="I71" s="204"/>
    </row>
    <row r="72" spans="2:9" s="69" customFormat="1" ht="15" customHeight="1" thickBot="1">
      <c r="B72" s="75" t="s">
        <v>345</v>
      </c>
      <c r="C72" s="75"/>
      <c r="D72" s="75"/>
      <c r="E72" s="205">
        <v>58.1</v>
      </c>
      <c r="F72" s="205">
        <v>46.8</v>
      </c>
      <c r="G72" s="206">
        <v>41.5</v>
      </c>
      <c r="H72" s="205">
        <v>37.5</v>
      </c>
      <c r="I72" s="202">
        <v>0</v>
      </c>
    </row>
    <row r="73" spans="2:10" s="344" customFormat="1" ht="13.5" customHeight="1">
      <c r="B73" s="748" t="s">
        <v>638</v>
      </c>
      <c r="C73" s="748"/>
      <c r="D73" s="748"/>
      <c r="E73" s="748"/>
      <c r="F73" s="748"/>
      <c r="G73" s="748"/>
      <c r="H73" s="748"/>
      <c r="I73" s="748"/>
      <c r="J73" s="64"/>
    </row>
    <row r="74" spans="2:10" s="344" customFormat="1" ht="13.5" customHeight="1">
      <c r="B74" s="76" t="s">
        <v>976</v>
      </c>
      <c r="C74" s="76"/>
      <c r="D74" s="124"/>
      <c r="E74" s="124"/>
      <c r="F74" s="124"/>
      <c r="G74" s="124"/>
      <c r="H74" s="124"/>
      <c r="I74" s="124"/>
      <c r="J74" s="64"/>
    </row>
    <row r="75" spans="2:10" ht="17.25">
      <c r="B75" s="60"/>
      <c r="C75" s="60"/>
      <c r="D75" s="60"/>
      <c r="E75" s="60"/>
      <c r="F75" s="60"/>
      <c r="G75" s="60"/>
      <c r="H75" s="60"/>
      <c r="I75" s="78"/>
      <c r="J75" s="59"/>
    </row>
    <row r="76" spans="2:10" ht="17.25">
      <c r="B76" s="60"/>
      <c r="C76" s="60"/>
      <c r="D76" s="60"/>
      <c r="E76" s="60"/>
      <c r="F76" s="60"/>
      <c r="G76" s="60"/>
      <c r="H76" s="60"/>
      <c r="I76" s="78"/>
      <c r="J76" s="59"/>
    </row>
    <row r="77" spans="2:10" ht="17.25">
      <c r="B77" s="60"/>
      <c r="C77" s="60"/>
      <c r="D77" s="60"/>
      <c r="E77" s="60"/>
      <c r="F77" s="60"/>
      <c r="G77" s="60"/>
      <c r="H77" s="60"/>
      <c r="I77" s="78"/>
      <c r="J77" s="59"/>
    </row>
    <row r="78" spans="2:10" ht="17.25">
      <c r="B78" s="60"/>
      <c r="C78" s="60"/>
      <c r="D78" s="60"/>
      <c r="E78" s="60"/>
      <c r="F78" s="60"/>
      <c r="G78" s="60"/>
      <c r="H78" s="60"/>
      <c r="I78" s="78"/>
      <c r="J78" s="59"/>
    </row>
    <row r="79" spans="2:10" ht="17.25">
      <c r="B79" s="60"/>
      <c r="C79" s="60"/>
      <c r="D79" s="60"/>
      <c r="E79" s="60"/>
      <c r="F79" s="60"/>
      <c r="G79" s="60"/>
      <c r="H79" s="60"/>
      <c r="I79" s="78"/>
      <c r="J79" s="59"/>
    </row>
    <row r="80" spans="2:10" ht="17.25">
      <c r="B80" s="60"/>
      <c r="C80" s="60"/>
      <c r="D80" s="60"/>
      <c r="E80" s="60"/>
      <c r="F80" s="60"/>
      <c r="G80" s="60"/>
      <c r="H80" s="60"/>
      <c r="I80" s="78"/>
      <c r="J80" s="59"/>
    </row>
    <row r="81" spans="2:9" ht="17.25">
      <c r="B81" s="535"/>
      <c r="C81" s="535"/>
      <c r="D81" s="535"/>
      <c r="E81" s="535"/>
      <c r="F81" s="535"/>
      <c r="G81" s="535"/>
      <c r="H81" s="535"/>
      <c r="I81" s="531"/>
    </row>
    <row r="82" spans="2:9" ht="17.25">
      <c r="B82" s="535"/>
      <c r="C82" s="535"/>
      <c r="D82" s="535"/>
      <c r="E82" s="535"/>
      <c r="F82" s="535"/>
      <c r="G82" s="535"/>
      <c r="H82" s="535"/>
      <c r="I82" s="531"/>
    </row>
    <row r="83" spans="2:9" ht="17.25">
      <c r="B83" s="535"/>
      <c r="C83" s="535"/>
      <c r="D83" s="535"/>
      <c r="E83" s="535"/>
      <c r="F83" s="535"/>
      <c r="G83" s="535"/>
      <c r="H83" s="535"/>
      <c r="I83" s="531"/>
    </row>
    <row r="84" spans="2:9" ht="17.25">
      <c r="B84" s="535"/>
      <c r="C84" s="535"/>
      <c r="D84" s="535"/>
      <c r="E84" s="535"/>
      <c r="F84" s="535"/>
      <c r="G84" s="535"/>
      <c r="H84" s="535"/>
      <c r="I84" s="531"/>
    </row>
    <row r="85" spans="2:9" ht="17.25">
      <c r="B85" s="535"/>
      <c r="C85" s="535"/>
      <c r="D85" s="535"/>
      <c r="E85" s="535"/>
      <c r="F85" s="535"/>
      <c r="G85" s="535"/>
      <c r="H85" s="535"/>
      <c r="I85" s="531"/>
    </row>
    <row r="86" spans="2:9" ht="17.25">
      <c r="B86" s="535"/>
      <c r="C86" s="535"/>
      <c r="D86" s="535"/>
      <c r="E86" s="535"/>
      <c r="F86" s="535"/>
      <c r="G86" s="535"/>
      <c r="H86" s="535"/>
      <c r="I86" s="531"/>
    </row>
    <row r="87" spans="2:9" ht="17.25">
      <c r="B87" s="535"/>
      <c r="C87" s="535"/>
      <c r="D87" s="535"/>
      <c r="E87" s="535"/>
      <c r="F87" s="535"/>
      <c r="G87" s="535"/>
      <c r="H87" s="535"/>
      <c r="I87" s="531"/>
    </row>
    <row r="88" spans="2:9" ht="17.25">
      <c r="B88" s="535"/>
      <c r="C88" s="535"/>
      <c r="D88" s="535"/>
      <c r="E88" s="535"/>
      <c r="F88" s="535"/>
      <c r="G88" s="535"/>
      <c r="H88" s="535"/>
      <c r="I88" s="531"/>
    </row>
    <row r="89" spans="2:9" ht="17.25">
      <c r="B89" s="535"/>
      <c r="C89" s="535"/>
      <c r="D89" s="535"/>
      <c r="E89" s="535"/>
      <c r="F89" s="535"/>
      <c r="G89" s="535"/>
      <c r="H89" s="535"/>
      <c r="I89" s="531"/>
    </row>
    <row r="90" spans="2:9" ht="17.25">
      <c r="B90" s="535"/>
      <c r="C90" s="535"/>
      <c r="D90" s="535"/>
      <c r="E90" s="535"/>
      <c r="F90" s="535"/>
      <c r="G90" s="535"/>
      <c r="H90" s="535"/>
      <c r="I90" s="531"/>
    </row>
    <row r="91" spans="2:9" ht="17.25">
      <c r="B91" s="535"/>
      <c r="C91" s="535"/>
      <c r="D91" s="535"/>
      <c r="E91" s="535"/>
      <c r="F91" s="535"/>
      <c r="G91" s="535"/>
      <c r="H91" s="535"/>
      <c r="I91" s="531"/>
    </row>
    <row r="92" spans="2:9" ht="17.25">
      <c r="B92" s="535"/>
      <c r="C92" s="535"/>
      <c r="D92" s="535"/>
      <c r="E92" s="535"/>
      <c r="F92" s="535"/>
      <c r="G92" s="535"/>
      <c r="H92" s="535"/>
      <c r="I92" s="531"/>
    </row>
    <row r="93" spans="2:9" ht="17.25">
      <c r="B93" s="535"/>
      <c r="C93" s="535"/>
      <c r="D93" s="535"/>
      <c r="E93" s="535"/>
      <c r="F93" s="535"/>
      <c r="G93" s="535"/>
      <c r="H93" s="535"/>
      <c r="I93" s="531"/>
    </row>
    <row r="94" spans="2:9" ht="17.25">
      <c r="B94" s="535"/>
      <c r="C94" s="535"/>
      <c r="D94" s="535"/>
      <c r="E94" s="535"/>
      <c r="F94" s="535"/>
      <c r="G94" s="535"/>
      <c r="H94" s="535"/>
      <c r="I94" s="531"/>
    </row>
    <row r="95" spans="2:9" ht="17.25">
      <c r="B95" s="535"/>
      <c r="C95" s="535"/>
      <c r="D95" s="535"/>
      <c r="E95" s="535"/>
      <c r="F95" s="535"/>
      <c r="G95" s="535"/>
      <c r="H95" s="535"/>
      <c r="I95" s="531"/>
    </row>
    <row r="96" spans="2:9" ht="17.25">
      <c r="B96" s="535"/>
      <c r="C96" s="535"/>
      <c r="D96" s="535"/>
      <c r="E96" s="535"/>
      <c r="F96" s="535"/>
      <c r="G96" s="535"/>
      <c r="H96" s="535"/>
      <c r="I96" s="531"/>
    </row>
    <row r="97" spans="2:9" ht="17.25">
      <c r="B97" s="535"/>
      <c r="C97" s="535"/>
      <c r="D97" s="535"/>
      <c r="E97" s="535"/>
      <c r="F97" s="535"/>
      <c r="G97" s="535"/>
      <c r="H97" s="535"/>
      <c r="I97" s="531"/>
    </row>
    <row r="98" spans="2:9" ht="17.25">
      <c r="B98" s="535"/>
      <c r="C98" s="535"/>
      <c r="D98" s="535"/>
      <c r="E98" s="535"/>
      <c r="F98" s="535"/>
      <c r="G98" s="535"/>
      <c r="H98" s="535"/>
      <c r="I98" s="531"/>
    </row>
    <row r="99" ht="17.25">
      <c r="I99" s="536"/>
    </row>
    <row r="100" ht="17.25">
      <c r="I100" s="536"/>
    </row>
    <row r="101" ht="17.25">
      <c r="I101" s="536"/>
    </row>
    <row r="102" ht="17.25">
      <c r="I102" s="536"/>
    </row>
    <row r="103" ht="17.25">
      <c r="I103" s="536"/>
    </row>
    <row r="104" ht="17.25">
      <c r="I104" s="536"/>
    </row>
    <row r="105" ht="17.25">
      <c r="I105" s="536"/>
    </row>
    <row r="106" ht="17.25">
      <c r="I106" s="536"/>
    </row>
    <row r="107" ht="17.25">
      <c r="I107" s="536"/>
    </row>
    <row r="108" ht="17.25">
      <c r="I108" s="536"/>
    </row>
    <row r="109" ht="17.25">
      <c r="I109" s="536"/>
    </row>
    <row r="110" ht="17.25">
      <c r="I110" s="536"/>
    </row>
    <row r="111" ht="17.25">
      <c r="I111" s="536"/>
    </row>
    <row r="112" ht="17.25">
      <c r="I112" s="536"/>
    </row>
    <row r="113" ht="17.25">
      <c r="I113" s="536"/>
    </row>
    <row r="114" ht="17.25">
      <c r="I114" s="536"/>
    </row>
    <row r="115" ht="17.25">
      <c r="I115" s="536"/>
    </row>
    <row r="116" ht="17.25">
      <c r="I116" s="536"/>
    </row>
    <row r="117" ht="17.25">
      <c r="I117" s="536"/>
    </row>
    <row r="118" ht="17.25">
      <c r="I118" s="536"/>
    </row>
    <row r="119" ht="17.25">
      <c r="I119" s="536"/>
    </row>
    <row r="120" ht="17.25">
      <c r="I120" s="536"/>
    </row>
    <row r="121" ht="17.25">
      <c r="I121" s="536"/>
    </row>
    <row r="122" ht="17.25">
      <c r="I122" s="536"/>
    </row>
    <row r="123" ht="17.25">
      <c r="I123" s="536"/>
    </row>
    <row r="124" ht="17.25">
      <c r="I124" s="536"/>
    </row>
    <row r="125" ht="17.25">
      <c r="I125" s="536"/>
    </row>
    <row r="126" ht="17.25">
      <c r="I126" s="536"/>
    </row>
    <row r="127" ht="17.25">
      <c r="I127" s="536"/>
    </row>
    <row r="128" ht="17.25">
      <c r="I128" s="536"/>
    </row>
    <row r="129" ht="17.25">
      <c r="I129" s="536"/>
    </row>
    <row r="130" ht="17.25">
      <c r="I130" s="536"/>
    </row>
    <row r="131" ht="17.25">
      <c r="I131" s="536"/>
    </row>
    <row r="132" ht="17.25">
      <c r="I132" s="536"/>
    </row>
    <row r="133" ht="17.25">
      <c r="I133" s="536"/>
    </row>
    <row r="134" ht="17.25">
      <c r="I134" s="536"/>
    </row>
    <row r="135" ht="17.25">
      <c r="I135" s="536"/>
    </row>
    <row r="136" ht="17.25">
      <c r="I136" s="536"/>
    </row>
    <row r="137" ht="17.25">
      <c r="I137" s="536"/>
    </row>
    <row r="138" ht="17.25">
      <c r="I138" s="536"/>
    </row>
    <row r="139" ht="17.25">
      <c r="I139" s="536"/>
    </row>
    <row r="140" ht="17.25">
      <c r="I140" s="536"/>
    </row>
    <row r="141" ht="17.25">
      <c r="I141" s="536"/>
    </row>
    <row r="142" ht="17.25">
      <c r="I142" s="536"/>
    </row>
    <row r="143" ht="17.25">
      <c r="I143" s="536"/>
    </row>
    <row r="144" ht="17.25">
      <c r="I144" s="536"/>
    </row>
    <row r="145" ht="17.25">
      <c r="I145" s="536"/>
    </row>
    <row r="146" ht="17.25">
      <c r="I146" s="536"/>
    </row>
    <row r="147" ht="17.25">
      <c r="I147" s="536"/>
    </row>
    <row r="148" ht="17.25">
      <c r="I148" s="536"/>
    </row>
    <row r="149" ht="17.25">
      <c r="I149" s="536"/>
    </row>
    <row r="150" ht="17.25">
      <c r="I150" s="536"/>
    </row>
    <row r="151" ht="17.25">
      <c r="I151" s="536"/>
    </row>
    <row r="152" ht="17.25">
      <c r="I152" s="536"/>
    </row>
    <row r="153" ht="17.25">
      <c r="I153" s="536"/>
    </row>
    <row r="154" ht="17.25">
      <c r="I154" s="536"/>
    </row>
    <row r="155" ht="17.25">
      <c r="I155" s="536"/>
    </row>
    <row r="156" ht="17.25">
      <c r="I156" s="536"/>
    </row>
    <row r="157" ht="17.25">
      <c r="I157" s="536"/>
    </row>
    <row r="158" ht="17.25">
      <c r="I158" s="536"/>
    </row>
    <row r="159" ht="17.25">
      <c r="I159" s="536"/>
    </row>
    <row r="160" ht="17.25">
      <c r="I160" s="536"/>
    </row>
    <row r="161" ht="17.25">
      <c r="I161" s="536"/>
    </row>
    <row r="162" ht="17.25">
      <c r="I162" s="536"/>
    </row>
    <row r="163" ht="17.25">
      <c r="I163" s="536"/>
    </row>
    <row r="164" ht="17.25">
      <c r="I164" s="536"/>
    </row>
    <row r="165" ht="17.25">
      <c r="I165" s="536"/>
    </row>
    <row r="166" ht="17.25">
      <c r="I166" s="536"/>
    </row>
    <row r="167" ht="17.25">
      <c r="I167" s="536"/>
    </row>
    <row r="168" ht="17.25">
      <c r="I168" s="536"/>
    </row>
    <row r="169" ht="17.25">
      <c r="I169" s="536"/>
    </row>
    <row r="170" ht="17.25">
      <c r="I170" s="536"/>
    </row>
    <row r="171" ht="17.25">
      <c r="I171" s="536"/>
    </row>
    <row r="172" ht="17.25">
      <c r="I172" s="536"/>
    </row>
    <row r="173" ht="17.25">
      <c r="I173" s="536"/>
    </row>
    <row r="174" ht="17.25">
      <c r="I174" s="536"/>
    </row>
    <row r="175" ht="17.25">
      <c r="I175" s="536"/>
    </row>
    <row r="176" ht="17.25">
      <c r="I176" s="536"/>
    </row>
    <row r="177" ht="17.25">
      <c r="I177" s="536"/>
    </row>
    <row r="178" ht="17.25">
      <c r="I178" s="536"/>
    </row>
    <row r="179" ht="17.25">
      <c r="I179" s="536"/>
    </row>
    <row r="180" ht="17.25">
      <c r="I180" s="536"/>
    </row>
    <row r="181" ht="17.25">
      <c r="I181" s="536"/>
    </row>
    <row r="182" ht="17.25">
      <c r="I182" s="536"/>
    </row>
    <row r="183" ht="17.25">
      <c r="I183" s="536"/>
    </row>
    <row r="184" ht="17.25">
      <c r="I184" s="536"/>
    </row>
    <row r="185" ht="17.25">
      <c r="I185" s="536"/>
    </row>
    <row r="186" ht="17.25">
      <c r="I186" s="536"/>
    </row>
    <row r="187" ht="17.25">
      <c r="I187" s="536"/>
    </row>
    <row r="188" ht="17.25">
      <c r="I188" s="536"/>
    </row>
    <row r="189" ht="17.25">
      <c r="I189" s="536"/>
    </row>
    <row r="190" ht="17.25">
      <c r="I190" s="536"/>
    </row>
    <row r="191" ht="17.25">
      <c r="I191" s="536"/>
    </row>
    <row r="192" ht="17.25">
      <c r="I192" s="536"/>
    </row>
    <row r="193" ht="17.25">
      <c r="I193" s="536"/>
    </row>
    <row r="194" ht="17.25">
      <c r="I194" s="536"/>
    </row>
    <row r="195" ht="17.25">
      <c r="I195" s="536"/>
    </row>
    <row r="196" ht="17.25">
      <c r="I196" s="536"/>
    </row>
    <row r="197" ht="17.25">
      <c r="I197" s="536"/>
    </row>
    <row r="198" ht="17.25">
      <c r="I198" s="536"/>
    </row>
    <row r="199" ht="17.25">
      <c r="I199" s="536"/>
    </row>
    <row r="200" ht="17.25">
      <c r="I200" s="536"/>
    </row>
    <row r="201" ht="17.25">
      <c r="I201" s="536"/>
    </row>
    <row r="202" ht="17.25">
      <c r="I202" s="536"/>
    </row>
    <row r="203" ht="17.25">
      <c r="I203" s="536"/>
    </row>
    <row r="204" ht="17.25">
      <c r="I204" s="536"/>
    </row>
    <row r="205" ht="17.25">
      <c r="I205" s="536"/>
    </row>
    <row r="206" ht="17.25">
      <c r="I206" s="536"/>
    </row>
    <row r="207" ht="17.25">
      <c r="I207" s="536"/>
    </row>
    <row r="208" ht="17.25">
      <c r="I208" s="536"/>
    </row>
    <row r="209" ht="17.25">
      <c r="I209" s="536"/>
    </row>
    <row r="210" ht="17.25">
      <c r="I210" s="536"/>
    </row>
    <row r="211" ht="17.25">
      <c r="I211" s="536"/>
    </row>
    <row r="212" ht="17.25">
      <c r="I212" s="536"/>
    </row>
    <row r="213" ht="17.25">
      <c r="I213" s="536"/>
    </row>
    <row r="214" ht="17.25">
      <c r="I214" s="536"/>
    </row>
    <row r="215" ht="17.25">
      <c r="I215" s="536"/>
    </row>
    <row r="216" ht="17.25">
      <c r="I216" s="536"/>
    </row>
    <row r="217" ht="17.25">
      <c r="I217" s="536"/>
    </row>
    <row r="218" ht="17.25">
      <c r="I218" s="536"/>
    </row>
    <row r="219" ht="17.25">
      <c r="I219" s="536"/>
    </row>
    <row r="220" ht="17.25">
      <c r="I220" s="536"/>
    </row>
    <row r="221" ht="17.25">
      <c r="I221" s="536"/>
    </row>
    <row r="222" ht="17.25">
      <c r="I222" s="536"/>
    </row>
    <row r="223" ht="17.25">
      <c r="I223" s="536"/>
    </row>
    <row r="224" ht="17.25">
      <c r="I224" s="536"/>
    </row>
    <row r="225" ht="17.25">
      <c r="I225" s="536"/>
    </row>
    <row r="226" ht="17.25">
      <c r="I226" s="536"/>
    </row>
    <row r="227" ht="17.25">
      <c r="I227" s="536"/>
    </row>
    <row r="228" ht="17.25">
      <c r="I228" s="536"/>
    </row>
    <row r="229" ht="17.25">
      <c r="I229" s="536"/>
    </row>
    <row r="230" ht="17.25">
      <c r="I230" s="536"/>
    </row>
    <row r="231" ht="17.25">
      <c r="I231" s="536"/>
    </row>
    <row r="232" ht="17.25">
      <c r="I232" s="536"/>
    </row>
    <row r="233" ht="17.25">
      <c r="I233" s="536"/>
    </row>
    <row r="234" ht="17.25">
      <c r="I234" s="536"/>
    </row>
    <row r="235" ht="17.25">
      <c r="I235" s="536"/>
    </row>
    <row r="236" ht="17.25">
      <c r="I236" s="536"/>
    </row>
    <row r="237" ht="17.25">
      <c r="I237" s="536"/>
    </row>
    <row r="238" ht="17.25">
      <c r="I238" s="536"/>
    </row>
    <row r="239" ht="17.25">
      <c r="I239" s="536"/>
    </row>
    <row r="240" ht="17.25">
      <c r="I240" s="536"/>
    </row>
    <row r="241" ht="17.25">
      <c r="I241" s="536"/>
    </row>
    <row r="242" ht="17.25">
      <c r="I242" s="536"/>
    </row>
    <row r="243" ht="17.25">
      <c r="I243" s="536"/>
    </row>
    <row r="244" ht="17.25">
      <c r="I244" s="536"/>
    </row>
    <row r="245" ht="17.25">
      <c r="I245" s="536"/>
    </row>
    <row r="246" ht="17.25">
      <c r="I246" s="536"/>
    </row>
    <row r="247" ht="17.25">
      <c r="I247" s="536"/>
    </row>
    <row r="248" ht="17.25">
      <c r="I248" s="536"/>
    </row>
    <row r="249" ht="17.25">
      <c r="I249" s="536"/>
    </row>
    <row r="250" ht="17.25">
      <c r="I250" s="536"/>
    </row>
    <row r="251" ht="17.25">
      <c r="I251" s="536"/>
    </row>
    <row r="252" ht="17.25">
      <c r="I252" s="536"/>
    </row>
    <row r="253" ht="17.25">
      <c r="I253" s="536"/>
    </row>
    <row r="254" ht="17.25">
      <c r="I254" s="536"/>
    </row>
    <row r="255" ht="17.25">
      <c r="I255" s="536"/>
    </row>
    <row r="256" ht="17.25">
      <c r="I256" s="536"/>
    </row>
    <row r="257" ht="17.25">
      <c r="I257" s="536"/>
    </row>
    <row r="258" ht="17.25">
      <c r="I258" s="536"/>
    </row>
    <row r="259" ht="17.25">
      <c r="I259" s="536"/>
    </row>
    <row r="260" ht="17.25">
      <c r="I260" s="536"/>
    </row>
    <row r="261" ht="17.25">
      <c r="I261" s="536"/>
    </row>
    <row r="262" ht="17.25">
      <c r="I262" s="536"/>
    </row>
    <row r="263" ht="17.25">
      <c r="I263" s="536"/>
    </row>
    <row r="264" ht="17.25">
      <c r="I264" s="536"/>
    </row>
  </sheetData>
  <sheetProtection/>
  <mergeCells count="7">
    <mergeCell ref="B73:I73"/>
    <mergeCell ref="B23:D23"/>
    <mergeCell ref="B4:D4"/>
    <mergeCell ref="B5:D5"/>
    <mergeCell ref="B12:D12"/>
    <mergeCell ref="B17:D17"/>
    <mergeCell ref="B71:D71"/>
  </mergeCells>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B2:E52"/>
  <sheetViews>
    <sheetView zoomScalePageLayoutView="0" workbookViewId="0" topLeftCell="A1">
      <selection activeCell="A1" sqref="A1"/>
    </sheetView>
  </sheetViews>
  <sheetFormatPr defaultColWidth="9.00390625" defaultRowHeight="13.5"/>
  <cols>
    <col min="1" max="1" width="1.625" style="64" customWidth="1"/>
    <col min="2" max="2" width="16.125" style="64" customWidth="1"/>
    <col min="3" max="5" width="17.125" style="64" customWidth="1"/>
    <col min="6" max="6" width="8.625" style="64" customWidth="1"/>
    <col min="7" max="16384" width="9.00390625" style="64" customWidth="1"/>
  </cols>
  <sheetData>
    <row r="1" ht="13.5" customHeight="1"/>
    <row r="2" spans="2:5" ht="16.5" customHeight="1">
      <c r="B2" s="49" t="s">
        <v>983</v>
      </c>
      <c r="C2" s="50"/>
      <c r="D2" s="50"/>
      <c r="E2" s="50"/>
    </row>
    <row r="3" spans="2:5" ht="12.75" thickBot="1">
      <c r="B3" s="50"/>
      <c r="C3" s="50"/>
      <c r="D3" s="50"/>
      <c r="E3" s="50"/>
    </row>
    <row r="4" spans="2:5" ht="14.25" customHeight="1" thickTop="1">
      <c r="B4" s="756" t="s">
        <v>238</v>
      </c>
      <c r="C4" s="266" t="s">
        <v>239</v>
      </c>
      <c r="D4" s="266"/>
      <c r="E4" s="267"/>
    </row>
    <row r="5" spans="2:5" ht="12">
      <c r="B5" s="757"/>
      <c r="C5" s="268" t="s">
        <v>728</v>
      </c>
      <c r="D5" s="268" t="s">
        <v>729</v>
      </c>
      <c r="E5" s="269" t="s">
        <v>730</v>
      </c>
    </row>
    <row r="6" spans="2:5" ht="13.5" customHeight="1">
      <c r="B6" s="270"/>
      <c r="C6" s="271"/>
      <c r="D6" s="271"/>
      <c r="E6" s="272"/>
    </row>
    <row r="7" spans="2:5" s="243" customFormat="1" ht="13.5" customHeight="1">
      <c r="B7" s="273" t="s">
        <v>731</v>
      </c>
      <c r="C7" s="274">
        <v>306898</v>
      </c>
      <c r="D7" s="274">
        <v>178039</v>
      </c>
      <c r="E7" s="130">
        <v>58.0124340986256</v>
      </c>
    </row>
    <row r="8" spans="2:5" s="17" customFormat="1" ht="13.5" customHeight="1">
      <c r="B8" s="275"/>
      <c r="C8" s="274"/>
      <c r="D8" s="274"/>
      <c r="E8" s="130"/>
    </row>
    <row r="9" spans="2:5" s="243" customFormat="1" ht="13.5" customHeight="1">
      <c r="B9" s="273" t="s">
        <v>274</v>
      </c>
      <c r="C9" s="274">
        <v>120516</v>
      </c>
      <c r="D9" s="274">
        <v>73999</v>
      </c>
      <c r="E9" s="130">
        <v>61.40180556938498</v>
      </c>
    </row>
    <row r="10" spans="2:5" s="17" customFormat="1" ht="13.5" customHeight="1">
      <c r="B10" s="275" t="s">
        <v>240</v>
      </c>
      <c r="C10" s="131">
        <v>33836</v>
      </c>
      <c r="D10" s="131">
        <v>26178</v>
      </c>
      <c r="E10" s="132">
        <v>77.36730109942074</v>
      </c>
    </row>
    <row r="11" spans="2:5" s="17" customFormat="1" ht="13.5" customHeight="1">
      <c r="B11" s="275" t="s">
        <v>241</v>
      </c>
      <c r="C11" s="131">
        <v>9268</v>
      </c>
      <c r="D11" s="131">
        <v>3920</v>
      </c>
      <c r="E11" s="132">
        <v>42.296072507552864</v>
      </c>
    </row>
    <row r="12" spans="2:5" s="17" customFormat="1" ht="13.5" customHeight="1">
      <c r="B12" s="275" t="s">
        <v>242</v>
      </c>
      <c r="C12" s="131">
        <v>14403</v>
      </c>
      <c r="D12" s="131">
        <v>8562</v>
      </c>
      <c r="E12" s="132">
        <v>59.44594876067486</v>
      </c>
    </row>
    <row r="13" spans="2:5" s="17" customFormat="1" ht="13.5" customHeight="1">
      <c r="B13" s="275" t="s">
        <v>243</v>
      </c>
      <c r="C13" s="131">
        <v>3697</v>
      </c>
      <c r="D13" s="131">
        <v>2306</v>
      </c>
      <c r="E13" s="132">
        <v>62.37489856640519</v>
      </c>
    </row>
    <row r="14" spans="2:5" s="17" customFormat="1" ht="13.5" customHeight="1">
      <c r="B14" s="275" t="s">
        <v>244</v>
      </c>
      <c r="C14" s="131">
        <v>2724</v>
      </c>
      <c r="D14" s="131">
        <v>1887</v>
      </c>
      <c r="E14" s="132">
        <v>69.27312775330397</v>
      </c>
    </row>
    <row r="15" spans="2:5" s="17" customFormat="1" ht="13.5" customHeight="1">
      <c r="B15" s="275" t="s">
        <v>245</v>
      </c>
      <c r="C15" s="131">
        <v>11307</v>
      </c>
      <c r="D15" s="131">
        <v>5518</v>
      </c>
      <c r="E15" s="132">
        <v>48.80162731051561</v>
      </c>
    </row>
    <row r="16" spans="2:5" s="17" customFormat="1" ht="13.5" customHeight="1">
      <c r="B16" s="275" t="s">
        <v>246</v>
      </c>
      <c r="C16" s="131">
        <v>5924</v>
      </c>
      <c r="D16" s="131">
        <v>3137</v>
      </c>
      <c r="E16" s="132">
        <v>52.954085077650234</v>
      </c>
    </row>
    <row r="17" spans="2:5" s="17" customFormat="1" ht="13.5" customHeight="1">
      <c r="B17" s="275" t="s">
        <v>247</v>
      </c>
      <c r="C17" s="131">
        <v>3043</v>
      </c>
      <c r="D17" s="131">
        <v>1849</v>
      </c>
      <c r="E17" s="132">
        <v>60.76240552086757</v>
      </c>
    </row>
    <row r="18" spans="2:5" s="17" customFormat="1" ht="13.5" customHeight="1">
      <c r="B18" s="275" t="s">
        <v>248</v>
      </c>
      <c r="C18" s="131">
        <v>1965</v>
      </c>
      <c r="D18" s="131">
        <v>1686</v>
      </c>
      <c r="E18" s="132">
        <v>85.80152671755725</v>
      </c>
    </row>
    <row r="19" spans="2:5" s="17" customFormat="1" ht="13.5" customHeight="1">
      <c r="B19" s="275" t="s">
        <v>249</v>
      </c>
      <c r="C19" s="131">
        <v>3962</v>
      </c>
      <c r="D19" s="131">
        <v>1377</v>
      </c>
      <c r="E19" s="132">
        <v>34.75517415446744</v>
      </c>
    </row>
    <row r="20" spans="2:5" s="17" customFormat="1" ht="13.5" customHeight="1">
      <c r="B20" s="275" t="s">
        <v>250</v>
      </c>
      <c r="C20" s="131">
        <v>7234</v>
      </c>
      <c r="D20" s="131">
        <v>5438</v>
      </c>
      <c r="E20" s="132">
        <v>75.17279513408901</v>
      </c>
    </row>
    <row r="21" spans="2:5" s="17" customFormat="1" ht="13.5" customHeight="1">
      <c r="B21" s="275" t="s">
        <v>251</v>
      </c>
      <c r="C21" s="131">
        <v>12955</v>
      </c>
      <c r="D21" s="131">
        <v>6428</v>
      </c>
      <c r="E21" s="132">
        <v>49.617908143573906</v>
      </c>
    </row>
    <row r="22" spans="2:5" s="17" customFormat="1" ht="13.5" customHeight="1">
      <c r="B22" s="275" t="s">
        <v>252</v>
      </c>
      <c r="C22" s="131">
        <v>7024</v>
      </c>
      <c r="D22" s="131">
        <v>3714</v>
      </c>
      <c r="E22" s="132">
        <v>52.87585421412301</v>
      </c>
    </row>
    <row r="23" spans="2:5" s="17" customFormat="1" ht="13.5" customHeight="1">
      <c r="B23" s="275" t="s">
        <v>253</v>
      </c>
      <c r="C23" s="131">
        <v>3174</v>
      </c>
      <c r="D23" s="131">
        <v>1999</v>
      </c>
      <c r="E23" s="132">
        <v>62.98046628859484</v>
      </c>
    </row>
    <row r="24" spans="2:5" s="17" customFormat="1" ht="13.5" customHeight="1">
      <c r="B24" s="275"/>
      <c r="C24" s="133"/>
      <c r="D24" s="133"/>
      <c r="E24" s="276"/>
    </row>
    <row r="25" spans="2:5" s="243" customFormat="1" ht="13.5" customHeight="1">
      <c r="B25" s="273" t="s">
        <v>275</v>
      </c>
      <c r="C25" s="274">
        <v>23482</v>
      </c>
      <c r="D25" s="274">
        <v>13995</v>
      </c>
      <c r="E25" s="130">
        <v>59.598841665956904</v>
      </c>
    </row>
    <row r="26" spans="2:5" s="17" customFormat="1" ht="13.5" customHeight="1">
      <c r="B26" s="275" t="s">
        <v>254</v>
      </c>
      <c r="C26" s="131">
        <v>8401</v>
      </c>
      <c r="D26" s="131">
        <v>4896</v>
      </c>
      <c r="E26" s="132">
        <v>58.278776336150464</v>
      </c>
    </row>
    <row r="27" spans="2:5" s="17" customFormat="1" ht="13.5" customHeight="1">
      <c r="B27" s="275" t="s">
        <v>255</v>
      </c>
      <c r="C27" s="131">
        <v>2775</v>
      </c>
      <c r="D27" s="131">
        <v>1416</v>
      </c>
      <c r="E27" s="132">
        <v>51.027027027027025</v>
      </c>
    </row>
    <row r="28" spans="2:5" s="17" customFormat="1" ht="13.5" customHeight="1">
      <c r="B28" s="275" t="s">
        <v>256</v>
      </c>
      <c r="C28" s="131">
        <v>2454</v>
      </c>
      <c r="D28" s="131">
        <v>1871</v>
      </c>
      <c r="E28" s="132">
        <v>76.24286878565607</v>
      </c>
    </row>
    <row r="29" spans="2:5" s="17" customFormat="1" ht="13.5" customHeight="1">
      <c r="B29" s="275" t="s">
        <v>257</v>
      </c>
      <c r="C29" s="131">
        <v>1955</v>
      </c>
      <c r="D29" s="131">
        <v>1193</v>
      </c>
      <c r="E29" s="132">
        <v>61.0230179028133</v>
      </c>
    </row>
    <row r="30" spans="2:5" s="17" customFormat="1" ht="13.5" customHeight="1">
      <c r="B30" s="275" t="s">
        <v>258</v>
      </c>
      <c r="C30" s="131">
        <v>2600</v>
      </c>
      <c r="D30" s="131">
        <v>1344</v>
      </c>
      <c r="E30" s="132">
        <v>51.69230769230769</v>
      </c>
    </row>
    <row r="31" spans="2:5" s="17" customFormat="1" ht="13.5" customHeight="1">
      <c r="B31" s="275" t="s">
        <v>259</v>
      </c>
      <c r="C31" s="131">
        <v>1500</v>
      </c>
      <c r="D31" s="131">
        <v>1210</v>
      </c>
      <c r="E31" s="132">
        <v>80.66666666666666</v>
      </c>
    </row>
    <row r="32" spans="2:5" s="17" customFormat="1" ht="13.5" customHeight="1">
      <c r="B32" s="275" t="s">
        <v>260</v>
      </c>
      <c r="C32" s="131">
        <v>1680</v>
      </c>
      <c r="D32" s="131">
        <v>1023</v>
      </c>
      <c r="E32" s="132">
        <v>60.89285714285714</v>
      </c>
    </row>
    <row r="33" spans="2:5" s="17" customFormat="1" ht="13.5" customHeight="1">
      <c r="B33" s="275" t="s">
        <v>261</v>
      </c>
      <c r="C33" s="131">
        <v>2117</v>
      </c>
      <c r="D33" s="131">
        <v>1042</v>
      </c>
      <c r="E33" s="132">
        <v>49.22059518186113</v>
      </c>
    </row>
    <row r="34" spans="2:5" s="17" customFormat="1" ht="13.5" customHeight="1">
      <c r="B34" s="275"/>
      <c r="C34" s="133"/>
      <c r="D34" s="133"/>
      <c r="E34" s="276"/>
    </row>
    <row r="35" spans="2:5" s="243" customFormat="1" ht="13.5" customHeight="1">
      <c r="B35" s="273" t="s">
        <v>276</v>
      </c>
      <c r="C35" s="134">
        <v>62633</v>
      </c>
      <c r="D35" s="134">
        <v>25457</v>
      </c>
      <c r="E35" s="130">
        <v>40.64470806124567</v>
      </c>
    </row>
    <row r="36" spans="2:5" s="17" customFormat="1" ht="13.5" customHeight="1">
      <c r="B36" s="275" t="s">
        <v>262</v>
      </c>
      <c r="C36" s="131">
        <v>16301</v>
      </c>
      <c r="D36" s="131">
        <v>6243</v>
      </c>
      <c r="E36" s="132">
        <v>38.29826391018956</v>
      </c>
    </row>
    <row r="37" spans="2:5" s="17" customFormat="1" ht="13.5" customHeight="1">
      <c r="B37" s="275" t="s">
        <v>263</v>
      </c>
      <c r="C37" s="131">
        <v>14067</v>
      </c>
      <c r="D37" s="131">
        <v>3594</v>
      </c>
      <c r="E37" s="132">
        <v>25.549157602900408</v>
      </c>
    </row>
    <row r="38" spans="2:5" s="17" customFormat="1" ht="13.5" customHeight="1">
      <c r="B38" s="275" t="s">
        <v>264</v>
      </c>
      <c r="C38" s="131">
        <v>7678</v>
      </c>
      <c r="D38" s="131">
        <v>3427</v>
      </c>
      <c r="E38" s="132">
        <v>44.634019275853085</v>
      </c>
    </row>
    <row r="39" spans="2:5" s="17" customFormat="1" ht="13.5" customHeight="1">
      <c r="B39" s="275" t="s">
        <v>265</v>
      </c>
      <c r="C39" s="131">
        <v>5792</v>
      </c>
      <c r="D39" s="131">
        <v>2883</v>
      </c>
      <c r="E39" s="132">
        <v>49.77555248618785</v>
      </c>
    </row>
    <row r="40" spans="2:5" s="17" customFormat="1" ht="13.5" customHeight="1">
      <c r="B40" s="275" t="s">
        <v>266</v>
      </c>
      <c r="C40" s="131">
        <v>6679</v>
      </c>
      <c r="D40" s="131">
        <v>3259</v>
      </c>
      <c r="E40" s="132">
        <v>48.79472974996257</v>
      </c>
    </row>
    <row r="41" spans="2:5" s="17" customFormat="1" ht="13.5" customHeight="1">
      <c r="B41" s="275" t="s">
        <v>267</v>
      </c>
      <c r="C41" s="131">
        <v>3726</v>
      </c>
      <c r="D41" s="131">
        <v>1383</v>
      </c>
      <c r="E41" s="132">
        <v>37.11755233494364</v>
      </c>
    </row>
    <row r="42" spans="2:5" s="17" customFormat="1" ht="13.5" customHeight="1">
      <c r="B42" s="275" t="s">
        <v>268</v>
      </c>
      <c r="C42" s="131">
        <v>5454</v>
      </c>
      <c r="D42" s="131">
        <v>3348</v>
      </c>
      <c r="E42" s="132">
        <v>61.386138613861384</v>
      </c>
    </row>
    <row r="43" spans="2:5" s="17" customFormat="1" ht="13.5" customHeight="1">
      <c r="B43" s="275" t="s">
        <v>269</v>
      </c>
      <c r="C43" s="131">
        <v>2936</v>
      </c>
      <c r="D43" s="131">
        <v>1320</v>
      </c>
      <c r="E43" s="132">
        <v>44.95912806539509</v>
      </c>
    </row>
    <row r="44" spans="2:5" s="17" customFormat="1" ht="13.5" customHeight="1">
      <c r="B44" s="275"/>
      <c r="C44" s="133"/>
      <c r="D44" s="133"/>
      <c r="E44" s="276"/>
    </row>
    <row r="45" spans="2:5" s="243" customFormat="1" ht="13.5" customHeight="1">
      <c r="B45" s="273" t="s">
        <v>277</v>
      </c>
      <c r="C45" s="134">
        <v>100267</v>
      </c>
      <c r="D45" s="134">
        <v>64588</v>
      </c>
      <c r="E45" s="130">
        <v>64.41600925528837</v>
      </c>
    </row>
    <row r="46" spans="2:5" s="17" customFormat="1" ht="13.5" customHeight="1">
      <c r="B46" s="275" t="s">
        <v>270</v>
      </c>
      <c r="C46" s="131">
        <v>55434</v>
      </c>
      <c r="D46" s="131">
        <v>33240</v>
      </c>
      <c r="E46" s="132">
        <v>59.96319948046326</v>
      </c>
    </row>
    <row r="47" spans="2:5" s="17" customFormat="1" ht="13.5" customHeight="1">
      <c r="B47" s="275" t="s">
        <v>271</v>
      </c>
      <c r="C47" s="131">
        <v>2527</v>
      </c>
      <c r="D47" s="131">
        <v>1956</v>
      </c>
      <c r="E47" s="132">
        <v>77.40403640680648</v>
      </c>
    </row>
    <row r="48" spans="2:5" s="17" customFormat="1" ht="13.5" customHeight="1">
      <c r="B48" s="275" t="s">
        <v>272</v>
      </c>
      <c r="C48" s="131">
        <v>29754</v>
      </c>
      <c r="D48" s="131">
        <v>20527</v>
      </c>
      <c r="E48" s="132">
        <v>68.98904348995093</v>
      </c>
    </row>
    <row r="49" spans="2:5" s="17" customFormat="1" ht="13.5" customHeight="1">
      <c r="B49" s="275" t="s">
        <v>278</v>
      </c>
      <c r="C49" s="131">
        <v>8287</v>
      </c>
      <c r="D49" s="131">
        <v>5323</v>
      </c>
      <c r="E49" s="132">
        <v>64.2331362374804</v>
      </c>
    </row>
    <row r="50" spans="2:5" s="17" customFormat="1" ht="13.5" customHeight="1" thickBot="1">
      <c r="B50" s="277" t="s">
        <v>273</v>
      </c>
      <c r="C50" s="135">
        <v>4265</v>
      </c>
      <c r="D50" s="135">
        <v>3542</v>
      </c>
      <c r="E50" s="136">
        <v>83.04806565064479</v>
      </c>
    </row>
    <row r="51" spans="2:5" ht="12.75" customHeight="1">
      <c r="B51" s="137" t="s">
        <v>732</v>
      </c>
      <c r="C51" s="50"/>
      <c r="D51" s="50"/>
      <c r="E51" s="50"/>
    </row>
    <row r="52" ht="12">
      <c r="B52" s="278"/>
    </row>
  </sheetData>
  <sheetProtection/>
  <mergeCells count="1">
    <mergeCell ref="B4:B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B2:N34"/>
  <sheetViews>
    <sheetView zoomScalePageLayoutView="0" workbookViewId="0" topLeftCell="A1">
      <selection activeCell="A1" sqref="A1"/>
    </sheetView>
  </sheetViews>
  <sheetFormatPr defaultColWidth="9.00390625" defaultRowHeight="13.5"/>
  <cols>
    <col min="1" max="1" width="1.625" style="28" customWidth="1"/>
    <col min="2" max="2" width="16.125" style="28" customWidth="1"/>
    <col min="3" max="3" width="7.625" style="28" bestFit="1" customWidth="1"/>
    <col min="4" max="4" width="8.625" style="28" customWidth="1"/>
    <col min="5" max="5" width="7.625" style="28" customWidth="1"/>
    <col min="6" max="6" width="6.75390625" style="28" customWidth="1"/>
    <col min="7" max="7" width="7.625" style="28" customWidth="1"/>
    <col min="8" max="8" width="8.375" style="28" customWidth="1"/>
    <col min="9" max="9" width="6.875" style="28" customWidth="1"/>
    <col min="10" max="12" width="6.625" style="28" customWidth="1"/>
    <col min="13" max="13" width="7.375" style="28" customWidth="1"/>
    <col min="14" max="16384" width="9.00390625" style="28" customWidth="1"/>
  </cols>
  <sheetData>
    <row r="1" ht="13.5" customHeight="1"/>
    <row r="2" ht="18" customHeight="1">
      <c r="B2" s="27" t="s">
        <v>984</v>
      </c>
    </row>
    <row r="3" spans="2:13" ht="15" customHeight="1" thickBot="1">
      <c r="B3" s="29"/>
      <c r="C3" s="29"/>
      <c r="D3" s="29"/>
      <c r="E3" s="29"/>
      <c r="F3" s="29"/>
      <c r="G3" s="29"/>
      <c r="H3" s="29"/>
      <c r="I3" s="29"/>
      <c r="J3" s="29"/>
      <c r="K3" s="29"/>
      <c r="L3" s="29"/>
      <c r="M3" s="30" t="s">
        <v>60</v>
      </c>
    </row>
    <row r="4" spans="2:13" ht="15" customHeight="1" thickTop="1">
      <c r="B4" s="758" t="s">
        <v>65</v>
      </c>
      <c r="C4" s="31"/>
      <c r="D4" s="31"/>
      <c r="E4" s="31"/>
      <c r="F4" s="31"/>
      <c r="G4" s="31"/>
      <c r="H4" s="31"/>
      <c r="I4" s="31"/>
      <c r="J4" s="761" t="s">
        <v>718</v>
      </c>
      <c r="K4" s="761"/>
      <c r="L4" s="761"/>
      <c r="M4" s="762"/>
    </row>
    <row r="5" spans="2:13" ht="15" customHeight="1">
      <c r="B5" s="759"/>
      <c r="C5" s="32" t="s">
        <v>210</v>
      </c>
      <c r="D5" s="33" t="s">
        <v>211</v>
      </c>
      <c r="E5" s="585" t="s">
        <v>66</v>
      </c>
      <c r="F5" s="32" t="s">
        <v>719</v>
      </c>
      <c r="G5" s="33" t="s">
        <v>212</v>
      </c>
      <c r="H5" s="33" t="s">
        <v>213</v>
      </c>
      <c r="I5" s="32" t="s">
        <v>214</v>
      </c>
      <c r="J5" s="141" t="s">
        <v>215</v>
      </c>
      <c r="K5" s="141" t="s">
        <v>720</v>
      </c>
      <c r="L5" s="141" t="s">
        <v>721</v>
      </c>
      <c r="M5" s="142" t="s">
        <v>216</v>
      </c>
    </row>
    <row r="6" spans="2:13" ht="15" customHeight="1">
      <c r="B6" s="760"/>
      <c r="C6" s="34" t="s">
        <v>217</v>
      </c>
      <c r="D6" s="34" t="s">
        <v>722</v>
      </c>
      <c r="E6" s="34" t="s">
        <v>217</v>
      </c>
      <c r="F6" s="34" t="s">
        <v>217</v>
      </c>
      <c r="G6" s="34" t="s">
        <v>217</v>
      </c>
      <c r="H6" s="34" t="s">
        <v>723</v>
      </c>
      <c r="I6" s="34" t="s">
        <v>723</v>
      </c>
      <c r="J6" s="582" t="s">
        <v>724</v>
      </c>
      <c r="K6" s="34" t="s">
        <v>723</v>
      </c>
      <c r="L6" s="34" t="s">
        <v>723</v>
      </c>
      <c r="M6" s="35" t="s">
        <v>723</v>
      </c>
    </row>
    <row r="7" spans="2:14" s="39" customFormat="1" ht="18" customHeight="1">
      <c r="B7" s="36" t="s">
        <v>725</v>
      </c>
      <c r="C7" s="37">
        <v>1943.1</v>
      </c>
      <c r="D7" s="195">
        <v>1901</v>
      </c>
      <c r="E7" s="37">
        <v>70.4</v>
      </c>
      <c r="F7" s="37">
        <v>55.2</v>
      </c>
      <c r="G7" s="195">
        <v>265</v>
      </c>
      <c r="H7" s="195">
        <v>543</v>
      </c>
      <c r="I7" s="37">
        <v>8.2</v>
      </c>
      <c r="J7" s="195">
        <v>560.5</v>
      </c>
      <c r="K7" s="196">
        <v>1.38</v>
      </c>
      <c r="L7" s="196">
        <v>1.48</v>
      </c>
      <c r="M7" s="197">
        <v>113</v>
      </c>
      <c r="N7" s="38"/>
    </row>
    <row r="8" spans="2:13" s="45" customFormat="1" ht="27" customHeight="1">
      <c r="B8" s="40" t="s">
        <v>230</v>
      </c>
      <c r="C8" s="41">
        <v>355.9</v>
      </c>
      <c r="D8" s="42">
        <v>599</v>
      </c>
      <c r="E8" s="41">
        <v>9</v>
      </c>
      <c r="F8" s="41">
        <v>1.1</v>
      </c>
      <c r="G8" s="42">
        <v>132.2</v>
      </c>
      <c r="H8" s="42">
        <v>11</v>
      </c>
      <c r="I8" s="41">
        <v>0.4</v>
      </c>
      <c r="J8" s="42">
        <v>0</v>
      </c>
      <c r="K8" s="43">
        <v>0.09</v>
      </c>
      <c r="L8" s="43">
        <v>0.04</v>
      </c>
      <c r="M8" s="44">
        <v>0</v>
      </c>
    </row>
    <row r="9" spans="2:13" s="45" customFormat="1" ht="18" customHeight="1">
      <c r="B9" s="40" t="s">
        <v>231</v>
      </c>
      <c r="C9" s="41">
        <v>88.7</v>
      </c>
      <c r="D9" s="42">
        <v>174</v>
      </c>
      <c r="E9" s="41">
        <v>5.1</v>
      </c>
      <c r="F9" s="41">
        <v>2.6</v>
      </c>
      <c r="G9" s="42">
        <v>31.4</v>
      </c>
      <c r="H9" s="42">
        <v>27</v>
      </c>
      <c r="I9" s="41">
        <v>0.4</v>
      </c>
      <c r="J9" s="42">
        <v>3</v>
      </c>
      <c r="K9" s="43">
        <v>0.07</v>
      </c>
      <c r="L9" s="43">
        <v>0.06</v>
      </c>
      <c r="M9" s="44">
        <v>0</v>
      </c>
    </row>
    <row r="10" spans="2:13" s="45" customFormat="1" ht="31.5" customHeight="1">
      <c r="B10" s="583" t="s">
        <v>232</v>
      </c>
      <c r="C10" s="586">
        <v>9.8</v>
      </c>
      <c r="D10" s="587">
        <v>14</v>
      </c>
      <c r="E10" s="586">
        <v>0.5</v>
      </c>
      <c r="F10" s="586">
        <v>0.1</v>
      </c>
      <c r="G10" s="587">
        <v>2.7</v>
      </c>
      <c r="H10" s="587">
        <v>1</v>
      </c>
      <c r="I10" s="586">
        <v>0.1</v>
      </c>
      <c r="J10" s="587">
        <v>0</v>
      </c>
      <c r="K10" s="588">
        <v>0.01</v>
      </c>
      <c r="L10" s="588">
        <v>0</v>
      </c>
      <c r="M10" s="589">
        <v>0</v>
      </c>
    </row>
    <row r="11" spans="2:13" s="45" customFormat="1" ht="18" customHeight="1">
      <c r="B11" s="40" t="s">
        <v>218</v>
      </c>
      <c r="C11" s="41">
        <v>60.9</v>
      </c>
      <c r="D11" s="42">
        <v>37</v>
      </c>
      <c r="E11" s="41">
        <v>0.7</v>
      </c>
      <c r="F11" s="41">
        <v>0.1</v>
      </c>
      <c r="G11" s="42">
        <v>8.9</v>
      </c>
      <c r="H11" s="42">
        <v>12</v>
      </c>
      <c r="I11" s="41">
        <v>0.3</v>
      </c>
      <c r="J11" s="42">
        <v>0</v>
      </c>
      <c r="K11" s="43">
        <v>0.03</v>
      </c>
      <c r="L11" s="43">
        <v>0.01</v>
      </c>
      <c r="M11" s="44">
        <v>7</v>
      </c>
    </row>
    <row r="12" spans="2:13" s="45" customFormat="1" ht="18" customHeight="1">
      <c r="B12" s="40" t="s">
        <v>233</v>
      </c>
      <c r="C12" s="41">
        <v>6</v>
      </c>
      <c r="D12" s="42">
        <v>23</v>
      </c>
      <c r="E12" s="41">
        <v>0</v>
      </c>
      <c r="F12" s="41">
        <v>0</v>
      </c>
      <c r="G12" s="42">
        <v>5.9</v>
      </c>
      <c r="H12" s="42">
        <v>0</v>
      </c>
      <c r="I12" s="41">
        <v>0</v>
      </c>
      <c r="J12" s="42">
        <v>0</v>
      </c>
      <c r="K12" s="43">
        <v>0</v>
      </c>
      <c r="L12" s="43">
        <v>0</v>
      </c>
      <c r="M12" s="44">
        <v>0</v>
      </c>
    </row>
    <row r="13" spans="2:13" s="45" customFormat="1" ht="18" customHeight="1">
      <c r="B13" s="40" t="s">
        <v>222</v>
      </c>
      <c r="C13" s="41">
        <v>64.2</v>
      </c>
      <c r="D13" s="42">
        <v>79</v>
      </c>
      <c r="E13" s="41">
        <v>6</v>
      </c>
      <c r="F13" s="41">
        <v>4.8</v>
      </c>
      <c r="G13" s="42">
        <v>3</v>
      </c>
      <c r="H13" s="42">
        <v>77</v>
      </c>
      <c r="I13" s="41">
        <v>1.1</v>
      </c>
      <c r="J13" s="42">
        <v>0</v>
      </c>
      <c r="K13" s="43">
        <v>0.05</v>
      </c>
      <c r="L13" s="43">
        <v>0.08</v>
      </c>
      <c r="M13" s="44">
        <v>0</v>
      </c>
    </row>
    <row r="14" spans="2:13" s="45" customFormat="1" ht="18" customHeight="1">
      <c r="B14" s="40" t="s">
        <v>221</v>
      </c>
      <c r="C14" s="41">
        <v>1.8</v>
      </c>
      <c r="D14" s="42">
        <v>10</v>
      </c>
      <c r="E14" s="41">
        <v>0.3</v>
      </c>
      <c r="F14" s="41">
        <v>0.9</v>
      </c>
      <c r="G14" s="42">
        <v>0.4</v>
      </c>
      <c r="H14" s="42">
        <v>11</v>
      </c>
      <c r="I14" s="41">
        <v>0.1</v>
      </c>
      <c r="J14" s="42">
        <v>0</v>
      </c>
      <c r="K14" s="43">
        <v>0.01</v>
      </c>
      <c r="L14" s="43">
        <v>0</v>
      </c>
      <c r="M14" s="44">
        <v>0</v>
      </c>
    </row>
    <row r="15" spans="2:13" s="45" customFormat="1" ht="18" customHeight="1">
      <c r="B15" s="40" t="s">
        <v>226</v>
      </c>
      <c r="C15" s="41">
        <v>98.7</v>
      </c>
      <c r="D15" s="42">
        <v>28</v>
      </c>
      <c r="E15" s="41">
        <v>1.6</v>
      </c>
      <c r="F15" s="41">
        <v>0.2</v>
      </c>
      <c r="G15" s="42">
        <v>5.8</v>
      </c>
      <c r="H15" s="42">
        <v>52</v>
      </c>
      <c r="I15" s="41">
        <v>0.7</v>
      </c>
      <c r="J15" s="42">
        <v>299</v>
      </c>
      <c r="K15" s="43">
        <v>0.04</v>
      </c>
      <c r="L15" s="43">
        <v>0.06</v>
      </c>
      <c r="M15" s="44">
        <v>19</v>
      </c>
    </row>
    <row r="16" spans="2:13" s="45" customFormat="1" ht="18" customHeight="1">
      <c r="B16" s="40" t="s">
        <v>227</v>
      </c>
      <c r="C16" s="41">
        <v>190.3</v>
      </c>
      <c r="D16" s="42">
        <v>41</v>
      </c>
      <c r="E16" s="41">
        <v>1.7</v>
      </c>
      <c r="F16" s="41">
        <v>0.3</v>
      </c>
      <c r="G16" s="42">
        <v>9.1</v>
      </c>
      <c r="H16" s="42">
        <v>49</v>
      </c>
      <c r="I16" s="41">
        <v>0.6</v>
      </c>
      <c r="J16" s="42">
        <v>8</v>
      </c>
      <c r="K16" s="43">
        <v>0.05</v>
      </c>
      <c r="L16" s="43">
        <v>0.04</v>
      </c>
      <c r="M16" s="44">
        <v>17</v>
      </c>
    </row>
    <row r="17" spans="2:13" s="45" customFormat="1" ht="18" customHeight="1">
      <c r="B17" s="40" t="s">
        <v>61</v>
      </c>
      <c r="C17" s="41">
        <v>4.3</v>
      </c>
      <c r="D17" s="42">
        <v>2</v>
      </c>
      <c r="E17" s="41">
        <v>0</v>
      </c>
      <c r="F17" s="41">
        <v>0</v>
      </c>
      <c r="G17" s="42">
        <v>0.4</v>
      </c>
      <c r="H17" s="42">
        <v>3</v>
      </c>
      <c r="I17" s="41">
        <v>0</v>
      </c>
      <c r="J17" s="42">
        <v>15</v>
      </c>
      <c r="K17" s="43">
        <v>0</v>
      </c>
      <c r="L17" s="43">
        <v>0</v>
      </c>
      <c r="M17" s="44">
        <v>0</v>
      </c>
    </row>
    <row r="18" spans="2:13" s="45" customFormat="1" ht="18" customHeight="1">
      <c r="B18" s="40" t="s">
        <v>234</v>
      </c>
      <c r="C18" s="46">
        <v>13.5</v>
      </c>
      <c r="D18" s="198">
        <v>4</v>
      </c>
      <c r="E18" s="46">
        <v>0.2</v>
      </c>
      <c r="F18" s="46">
        <v>0</v>
      </c>
      <c r="G18" s="198">
        <v>1</v>
      </c>
      <c r="H18" s="198">
        <v>9</v>
      </c>
      <c r="I18" s="46">
        <v>0.1</v>
      </c>
      <c r="J18" s="198">
        <v>6</v>
      </c>
      <c r="K18" s="199">
        <v>0.01</v>
      </c>
      <c r="L18" s="199">
        <v>0.01</v>
      </c>
      <c r="M18" s="200">
        <v>2</v>
      </c>
    </row>
    <row r="19" spans="2:13" s="45" customFormat="1" ht="18" customHeight="1">
      <c r="B19" s="40" t="s">
        <v>229</v>
      </c>
      <c r="C19" s="41">
        <v>120.1</v>
      </c>
      <c r="D19" s="42">
        <v>74</v>
      </c>
      <c r="E19" s="41">
        <v>0.6</v>
      </c>
      <c r="F19" s="41">
        <v>0.3</v>
      </c>
      <c r="G19" s="42">
        <v>19.2</v>
      </c>
      <c r="H19" s="42">
        <v>9</v>
      </c>
      <c r="I19" s="41">
        <v>0.1</v>
      </c>
      <c r="J19" s="42">
        <v>24</v>
      </c>
      <c r="K19" s="43">
        <v>0.04</v>
      </c>
      <c r="L19" s="43">
        <v>0.02</v>
      </c>
      <c r="M19" s="44">
        <v>37</v>
      </c>
    </row>
    <row r="20" spans="2:13" s="45" customFormat="1" ht="18" customHeight="1">
      <c r="B20" s="40" t="s">
        <v>228</v>
      </c>
      <c r="C20" s="41">
        <v>23.3</v>
      </c>
      <c r="D20" s="42">
        <v>4</v>
      </c>
      <c r="E20" s="41">
        <v>0.5</v>
      </c>
      <c r="F20" s="41">
        <v>0.1</v>
      </c>
      <c r="G20" s="42">
        <v>1.4</v>
      </c>
      <c r="H20" s="42">
        <v>1</v>
      </c>
      <c r="I20" s="41">
        <v>0.1</v>
      </c>
      <c r="J20" s="42">
        <v>0</v>
      </c>
      <c r="K20" s="43">
        <v>0.03</v>
      </c>
      <c r="L20" s="43">
        <v>0.03</v>
      </c>
      <c r="M20" s="44">
        <v>0</v>
      </c>
    </row>
    <row r="21" spans="2:13" s="45" customFormat="1" ht="18" customHeight="1">
      <c r="B21" s="40" t="s">
        <v>62</v>
      </c>
      <c r="C21" s="41">
        <v>13.1</v>
      </c>
      <c r="D21" s="42">
        <v>3</v>
      </c>
      <c r="E21" s="41">
        <v>0.3</v>
      </c>
      <c r="F21" s="41">
        <v>0</v>
      </c>
      <c r="G21" s="42">
        <v>1</v>
      </c>
      <c r="H21" s="42">
        <v>14</v>
      </c>
      <c r="I21" s="41">
        <v>0.2</v>
      </c>
      <c r="J21" s="42">
        <v>10</v>
      </c>
      <c r="K21" s="43">
        <v>0.01</v>
      </c>
      <c r="L21" s="43">
        <v>0.01</v>
      </c>
      <c r="M21" s="44">
        <v>1</v>
      </c>
    </row>
    <row r="22" spans="2:13" s="45" customFormat="1" ht="18" customHeight="1">
      <c r="B22" s="40" t="s">
        <v>223</v>
      </c>
      <c r="C22" s="41">
        <v>77.9</v>
      </c>
      <c r="D22" s="42">
        <v>122</v>
      </c>
      <c r="E22" s="41">
        <v>15.3</v>
      </c>
      <c r="F22" s="41">
        <v>5.5</v>
      </c>
      <c r="G22" s="42">
        <v>1.9</v>
      </c>
      <c r="H22" s="42">
        <v>37</v>
      </c>
      <c r="I22" s="41">
        <v>0.8</v>
      </c>
      <c r="J22" s="42">
        <v>30</v>
      </c>
      <c r="K22" s="43">
        <v>0.07</v>
      </c>
      <c r="L22" s="43">
        <v>0.13</v>
      </c>
      <c r="M22" s="44">
        <v>1</v>
      </c>
    </row>
    <row r="23" spans="2:13" s="45" customFormat="1" ht="18" customHeight="1">
      <c r="B23" s="40" t="s">
        <v>224</v>
      </c>
      <c r="C23" s="41">
        <v>81.5</v>
      </c>
      <c r="D23" s="42">
        <v>180</v>
      </c>
      <c r="E23" s="41">
        <v>12.8</v>
      </c>
      <c r="F23" s="41">
        <v>13.3</v>
      </c>
      <c r="G23" s="42">
        <v>0.5</v>
      </c>
      <c r="H23" s="42">
        <v>4</v>
      </c>
      <c r="I23" s="41">
        <v>0.6</v>
      </c>
      <c r="J23" s="42">
        <v>55</v>
      </c>
      <c r="K23" s="43">
        <v>0.24</v>
      </c>
      <c r="L23" s="43">
        <v>0.12</v>
      </c>
      <c r="M23" s="44">
        <v>4</v>
      </c>
    </row>
    <row r="24" spans="2:13" s="45" customFormat="1" ht="18" customHeight="1">
      <c r="B24" s="40" t="s">
        <v>225</v>
      </c>
      <c r="C24" s="41">
        <v>33.9</v>
      </c>
      <c r="D24" s="42">
        <v>51</v>
      </c>
      <c r="E24" s="41">
        <v>4.3</v>
      </c>
      <c r="F24" s="41">
        <v>3.4</v>
      </c>
      <c r="G24" s="42">
        <v>0.1</v>
      </c>
      <c r="H24" s="42">
        <v>17</v>
      </c>
      <c r="I24" s="41">
        <v>0.6</v>
      </c>
      <c r="J24" s="42">
        <v>49</v>
      </c>
      <c r="K24" s="43">
        <v>0.02</v>
      </c>
      <c r="L24" s="43">
        <v>0.14</v>
      </c>
      <c r="M24" s="44">
        <v>0</v>
      </c>
    </row>
    <row r="25" spans="2:13" s="45" customFormat="1" ht="18" customHeight="1">
      <c r="B25" s="40" t="s">
        <v>63</v>
      </c>
      <c r="C25" s="41">
        <v>121.4</v>
      </c>
      <c r="D25" s="42">
        <v>92</v>
      </c>
      <c r="E25" s="41">
        <v>4.4</v>
      </c>
      <c r="F25" s="41">
        <v>4.7</v>
      </c>
      <c r="G25" s="42">
        <v>7.8</v>
      </c>
      <c r="H25" s="42">
        <v>146</v>
      </c>
      <c r="I25" s="41">
        <v>0.1</v>
      </c>
      <c r="J25" s="42">
        <v>44</v>
      </c>
      <c r="K25" s="43">
        <v>0.04</v>
      </c>
      <c r="L25" s="43">
        <v>0.18</v>
      </c>
      <c r="M25" s="44">
        <v>1</v>
      </c>
    </row>
    <row r="26" spans="2:13" s="45" customFormat="1" ht="18" customHeight="1">
      <c r="B26" s="40" t="s">
        <v>220</v>
      </c>
      <c r="C26" s="41">
        <v>9.6</v>
      </c>
      <c r="D26" s="42">
        <v>85</v>
      </c>
      <c r="E26" s="41">
        <v>0</v>
      </c>
      <c r="F26" s="41">
        <v>9.3</v>
      </c>
      <c r="G26" s="42">
        <v>0</v>
      </c>
      <c r="H26" s="42">
        <v>0</v>
      </c>
      <c r="I26" s="41">
        <v>0</v>
      </c>
      <c r="J26" s="42">
        <v>4</v>
      </c>
      <c r="K26" s="43">
        <v>0</v>
      </c>
      <c r="L26" s="43">
        <v>0</v>
      </c>
      <c r="M26" s="44">
        <v>0</v>
      </c>
    </row>
    <row r="27" spans="2:13" s="45" customFormat="1" ht="18" customHeight="1">
      <c r="B27" s="40" t="s">
        <v>219</v>
      </c>
      <c r="C27" s="41">
        <v>23.1</v>
      </c>
      <c r="D27" s="42">
        <v>77</v>
      </c>
      <c r="E27" s="41">
        <v>1.4</v>
      </c>
      <c r="F27" s="41">
        <v>2.3</v>
      </c>
      <c r="G27" s="42">
        <v>12.6</v>
      </c>
      <c r="H27" s="42">
        <v>10</v>
      </c>
      <c r="I27" s="41">
        <v>0.2</v>
      </c>
      <c r="J27" s="42">
        <v>9</v>
      </c>
      <c r="K27" s="43">
        <v>0.01</v>
      </c>
      <c r="L27" s="43">
        <v>0.02</v>
      </c>
      <c r="M27" s="44">
        <v>0</v>
      </c>
    </row>
    <row r="28" spans="2:13" s="45" customFormat="1" ht="18" customHeight="1">
      <c r="B28" s="40" t="s">
        <v>235</v>
      </c>
      <c r="C28" s="41">
        <v>448.4</v>
      </c>
      <c r="D28" s="42">
        <v>69</v>
      </c>
      <c r="E28" s="41">
        <v>0.7</v>
      </c>
      <c r="F28" s="41">
        <v>0.1</v>
      </c>
      <c r="G28" s="42">
        <v>5.8</v>
      </c>
      <c r="H28" s="42">
        <v>13</v>
      </c>
      <c r="I28" s="41">
        <v>0.4</v>
      </c>
      <c r="J28" s="42">
        <v>1</v>
      </c>
      <c r="K28" s="43">
        <v>0</v>
      </c>
      <c r="L28" s="43">
        <v>0.3</v>
      </c>
      <c r="M28" s="44">
        <v>14</v>
      </c>
    </row>
    <row r="29" spans="2:13" s="45" customFormat="1" ht="31.5" customHeight="1">
      <c r="B29" s="590" t="s">
        <v>236</v>
      </c>
      <c r="C29" s="591">
        <v>95.9</v>
      </c>
      <c r="D29" s="592">
        <v>53</v>
      </c>
      <c r="E29" s="591">
        <v>0.2</v>
      </c>
      <c r="F29" s="591">
        <v>0</v>
      </c>
      <c r="G29" s="592">
        <v>2.5</v>
      </c>
      <c r="H29" s="592">
        <v>2</v>
      </c>
      <c r="I29" s="591">
        <v>0</v>
      </c>
      <c r="J29" s="592">
        <v>0</v>
      </c>
      <c r="K29" s="593">
        <v>0</v>
      </c>
      <c r="L29" s="593">
        <v>0.01</v>
      </c>
      <c r="M29" s="594">
        <v>0</v>
      </c>
    </row>
    <row r="30" spans="2:13" s="45" customFormat="1" ht="18" customHeight="1">
      <c r="B30" s="40" t="s">
        <v>64</v>
      </c>
      <c r="C30" s="41">
        <v>85.3</v>
      </c>
      <c r="D30" s="42">
        <v>124</v>
      </c>
      <c r="E30" s="41">
        <v>4.8</v>
      </c>
      <c r="F30" s="41">
        <v>5.9</v>
      </c>
      <c r="G30" s="42">
        <v>12.4</v>
      </c>
      <c r="H30" s="42">
        <v>31</v>
      </c>
      <c r="I30" s="41">
        <v>1.2</v>
      </c>
      <c r="J30" s="42">
        <v>5</v>
      </c>
      <c r="K30" s="43">
        <v>0.04</v>
      </c>
      <c r="L30" s="43">
        <v>0.08</v>
      </c>
      <c r="M30" s="44">
        <v>0</v>
      </c>
    </row>
    <row r="31" spans="2:13" s="45" customFormat="1" ht="33" customHeight="1" thickBot="1">
      <c r="B31" s="584" t="s">
        <v>237</v>
      </c>
      <c r="C31" s="595">
        <v>11.3</v>
      </c>
      <c r="D31" s="596">
        <v>9</v>
      </c>
      <c r="E31" s="595">
        <v>0.2</v>
      </c>
      <c r="F31" s="595">
        <v>0.2</v>
      </c>
      <c r="G31" s="596">
        <v>1.6</v>
      </c>
      <c r="H31" s="596">
        <v>8</v>
      </c>
      <c r="I31" s="595">
        <v>0.2</v>
      </c>
      <c r="J31" s="596">
        <v>1</v>
      </c>
      <c r="K31" s="597">
        <v>0.52</v>
      </c>
      <c r="L31" s="597">
        <v>0.13</v>
      </c>
      <c r="M31" s="598">
        <v>8</v>
      </c>
    </row>
    <row r="32" s="45" customFormat="1" ht="15" customHeight="1">
      <c r="B32" s="45" t="s">
        <v>726</v>
      </c>
    </row>
    <row r="33" s="45" customFormat="1" ht="15" customHeight="1">
      <c r="B33" s="45" t="s">
        <v>727</v>
      </c>
    </row>
    <row r="34" s="45" customFormat="1" ht="15" customHeight="1">
      <c r="B34" s="45" t="s">
        <v>67</v>
      </c>
    </row>
  </sheetData>
  <sheetProtection/>
  <mergeCells count="2">
    <mergeCell ref="B4:B6"/>
    <mergeCell ref="J4:M4"/>
  </mergeCells>
  <printOptions/>
  <pageMargins left="0.3937007874015748" right="0.3937007874015748" top="0.3937007874015748" bottom="0.3937007874015748" header="0.5118110236220472" footer="0.5118110236220472"/>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P54"/>
  <sheetViews>
    <sheetView zoomScalePageLayoutView="0" workbookViewId="0" topLeftCell="A1">
      <selection activeCell="A1" sqref="A1"/>
    </sheetView>
  </sheetViews>
  <sheetFormatPr defaultColWidth="9.00390625" defaultRowHeight="15" customHeight="1"/>
  <cols>
    <col min="1" max="1" width="1.625" style="18" customWidth="1"/>
    <col min="2" max="2" width="3.625" style="18" customWidth="1"/>
    <col min="3" max="3" width="11.875" style="18" customWidth="1"/>
    <col min="4" max="4" width="10.625" style="18" customWidth="1"/>
    <col min="5" max="12" width="9.375" style="18" customWidth="1"/>
    <col min="13" max="13" width="10.00390625" style="18" customWidth="1"/>
    <col min="14" max="16" width="9.375" style="18" customWidth="1"/>
    <col min="17" max="16384" width="9.00390625" style="18" customWidth="1"/>
  </cols>
  <sheetData>
    <row r="1" ht="13.5" customHeight="1">
      <c r="P1" s="143"/>
    </row>
    <row r="2" ht="15" customHeight="1">
      <c r="B2" s="19" t="s">
        <v>978</v>
      </c>
    </row>
    <row r="3" spans="3:11" ht="12" customHeight="1">
      <c r="C3" s="144"/>
      <c r="K3" s="20"/>
    </row>
    <row r="4" spans="2:16" ht="15" customHeight="1" thickBot="1">
      <c r="B4" s="21" t="s">
        <v>69</v>
      </c>
      <c r="C4" s="21"/>
      <c r="D4" s="21"/>
      <c r="E4" s="21"/>
      <c r="F4" s="21"/>
      <c r="G4" s="21"/>
      <c r="H4" s="21"/>
      <c r="I4" s="21"/>
      <c r="J4" s="21"/>
      <c r="K4" s="21"/>
      <c r="L4" s="21"/>
      <c r="M4" s="185"/>
      <c r="N4" s="185"/>
      <c r="O4" s="185"/>
      <c r="P4" s="145" t="s">
        <v>979</v>
      </c>
    </row>
    <row r="5" spans="1:16" ht="18" customHeight="1" thickTop="1">
      <c r="A5" s="21"/>
      <c r="B5" s="771" t="s">
        <v>154</v>
      </c>
      <c r="C5" s="772"/>
      <c r="D5" s="766" t="s">
        <v>980</v>
      </c>
      <c r="E5" s="777" t="s">
        <v>201</v>
      </c>
      <c r="F5" s="777"/>
      <c r="G5" s="777"/>
      <c r="H5" s="777"/>
      <c r="I5" s="777"/>
      <c r="J5" s="777"/>
      <c r="K5" s="782" t="s">
        <v>155</v>
      </c>
      <c r="L5" s="782"/>
      <c r="M5" s="780" t="s">
        <v>981</v>
      </c>
      <c r="N5" s="766" t="s">
        <v>202</v>
      </c>
      <c r="O5" s="766"/>
      <c r="P5" s="767" t="s">
        <v>677</v>
      </c>
    </row>
    <row r="6" spans="1:16" ht="18" customHeight="1">
      <c r="A6" s="21"/>
      <c r="B6" s="773"/>
      <c r="C6" s="774"/>
      <c r="D6" s="764"/>
      <c r="E6" s="778" t="s">
        <v>203</v>
      </c>
      <c r="F6" s="778"/>
      <c r="G6" s="778"/>
      <c r="H6" s="778"/>
      <c r="I6" s="778"/>
      <c r="J6" s="540" t="s">
        <v>204</v>
      </c>
      <c r="K6" s="778" t="s">
        <v>159</v>
      </c>
      <c r="L6" s="778" t="s">
        <v>160</v>
      </c>
      <c r="M6" s="781"/>
      <c r="N6" s="763" t="s">
        <v>205</v>
      </c>
      <c r="O6" s="769" t="s">
        <v>639</v>
      </c>
      <c r="P6" s="768"/>
    </row>
    <row r="7" spans="1:16" ht="18" customHeight="1">
      <c r="A7" s="21"/>
      <c r="B7" s="773"/>
      <c r="C7" s="774"/>
      <c r="D7" s="764"/>
      <c r="E7" s="146" t="s">
        <v>156</v>
      </c>
      <c r="F7" s="146" t="s">
        <v>157</v>
      </c>
      <c r="G7" s="146" t="s">
        <v>158</v>
      </c>
      <c r="H7" s="146" t="s">
        <v>640</v>
      </c>
      <c r="I7" s="146" t="s">
        <v>149</v>
      </c>
      <c r="J7" s="147" t="s">
        <v>28</v>
      </c>
      <c r="K7" s="779"/>
      <c r="L7" s="779"/>
      <c r="M7" s="781"/>
      <c r="N7" s="764"/>
      <c r="O7" s="770"/>
      <c r="P7" s="768"/>
    </row>
    <row r="8" spans="1:16" ht="18" customHeight="1">
      <c r="A8" s="21"/>
      <c r="B8" s="775"/>
      <c r="C8" s="776"/>
      <c r="D8" s="148" t="s">
        <v>678</v>
      </c>
      <c r="E8" s="148" t="s">
        <v>161</v>
      </c>
      <c r="F8" s="139" t="s">
        <v>161</v>
      </c>
      <c r="G8" s="148" t="s">
        <v>161</v>
      </c>
      <c r="H8" s="148" t="s">
        <v>161</v>
      </c>
      <c r="I8" s="139" t="s">
        <v>161</v>
      </c>
      <c r="J8" s="148" t="s">
        <v>161</v>
      </c>
      <c r="K8" s="139" t="s">
        <v>161</v>
      </c>
      <c r="L8" s="139" t="s">
        <v>161</v>
      </c>
      <c r="M8" s="149" t="s">
        <v>162</v>
      </c>
      <c r="N8" s="140" t="s">
        <v>161</v>
      </c>
      <c r="O8" s="149" t="s">
        <v>161</v>
      </c>
      <c r="P8" s="150" t="s">
        <v>161</v>
      </c>
    </row>
    <row r="9" spans="1:16" s="23" customFormat="1" ht="21" customHeight="1">
      <c r="A9" s="22"/>
      <c r="B9" s="783" t="s">
        <v>982</v>
      </c>
      <c r="C9" s="784"/>
      <c r="D9" s="178">
        <v>1174303</v>
      </c>
      <c r="E9" s="178">
        <v>275045</v>
      </c>
      <c r="F9" s="176">
        <v>12751</v>
      </c>
      <c r="G9" s="178">
        <v>25628</v>
      </c>
      <c r="H9" s="176">
        <v>1677</v>
      </c>
      <c r="I9" s="178">
        <v>464</v>
      </c>
      <c r="J9" s="178">
        <v>29682</v>
      </c>
      <c r="K9" s="178">
        <v>241429</v>
      </c>
      <c r="L9" s="176">
        <v>103818</v>
      </c>
      <c r="M9" s="178">
        <v>882</v>
      </c>
      <c r="N9" s="176">
        <v>301940</v>
      </c>
      <c r="O9" s="178">
        <v>41039</v>
      </c>
      <c r="P9" s="191">
        <v>24433</v>
      </c>
    </row>
    <row r="10" spans="2:16" s="21" customFormat="1" ht="17.25" customHeight="1">
      <c r="B10" s="138"/>
      <c r="C10" s="138"/>
      <c r="D10" s="180"/>
      <c r="E10" s="180"/>
      <c r="F10" s="182"/>
      <c r="G10" s="180"/>
      <c r="H10" s="182"/>
      <c r="I10" s="180"/>
      <c r="J10" s="180"/>
      <c r="K10" s="180"/>
      <c r="L10" s="182"/>
      <c r="M10" s="180"/>
      <c r="N10" s="180"/>
      <c r="O10" s="180"/>
      <c r="P10" s="181"/>
    </row>
    <row r="11" spans="1:16" s="23" customFormat="1" ht="21" customHeight="1">
      <c r="A11" s="22"/>
      <c r="B11" s="765" t="s">
        <v>679</v>
      </c>
      <c r="C11" s="765"/>
      <c r="D11" s="192">
        <v>311357</v>
      </c>
      <c r="E11" s="192">
        <v>74532</v>
      </c>
      <c r="F11" s="192">
        <v>6929</v>
      </c>
      <c r="G11" s="193">
        <v>5546</v>
      </c>
      <c r="H11" s="192">
        <v>939</v>
      </c>
      <c r="I11" s="192">
        <v>181</v>
      </c>
      <c r="J11" s="192">
        <v>4712</v>
      </c>
      <c r="K11" s="192">
        <v>67794</v>
      </c>
      <c r="L11" s="192">
        <v>25045</v>
      </c>
      <c r="M11" s="192">
        <v>936</v>
      </c>
      <c r="N11" s="192">
        <v>79971</v>
      </c>
      <c r="O11" s="192">
        <v>12380</v>
      </c>
      <c r="P11" s="194">
        <v>5008</v>
      </c>
    </row>
    <row r="12" spans="1:16" ht="21" customHeight="1">
      <c r="A12" s="21"/>
      <c r="B12" s="151"/>
      <c r="C12" s="138" t="s">
        <v>680</v>
      </c>
      <c r="D12" s="237">
        <v>249797</v>
      </c>
      <c r="E12" s="237">
        <v>62574</v>
      </c>
      <c r="F12" s="237">
        <v>5734</v>
      </c>
      <c r="G12" s="237">
        <v>3932</v>
      </c>
      <c r="H12" s="237">
        <v>746</v>
      </c>
      <c r="I12" s="237">
        <v>102</v>
      </c>
      <c r="J12" s="237">
        <v>4124</v>
      </c>
      <c r="K12" s="237">
        <v>54948</v>
      </c>
      <c r="L12" s="237">
        <v>22264</v>
      </c>
      <c r="M12" s="237">
        <v>976.0254093447166</v>
      </c>
      <c r="N12" s="237">
        <v>67554</v>
      </c>
      <c r="O12" s="237">
        <v>10190</v>
      </c>
      <c r="P12" s="181">
        <v>3967</v>
      </c>
    </row>
    <row r="13" spans="1:16" ht="21" customHeight="1">
      <c r="A13" s="21"/>
      <c r="B13" s="151"/>
      <c r="C13" s="138" t="s">
        <v>681</v>
      </c>
      <c r="D13" s="237">
        <v>34106</v>
      </c>
      <c r="E13" s="237">
        <v>6619</v>
      </c>
      <c r="F13" s="237">
        <v>705</v>
      </c>
      <c r="G13" s="237">
        <v>1104</v>
      </c>
      <c r="H13" s="237">
        <v>167</v>
      </c>
      <c r="I13" s="237">
        <v>17</v>
      </c>
      <c r="J13" s="237">
        <v>529</v>
      </c>
      <c r="K13" s="237">
        <v>6816</v>
      </c>
      <c r="L13" s="237">
        <v>2325</v>
      </c>
      <c r="M13" s="237">
        <v>813.9812301535343</v>
      </c>
      <c r="N13" s="237">
        <v>6923</v>
      </c>
      <c r="O13" s="237">
        <v>1307</v>
      </c>
      <c r="P13" s="181">
        <v>673</v>
      </c>
    </row>
    <row r="14" spans="1:16" ht="21" customHeight="1">
      <c r="A14" s="21"/>
      <c r="B14" s="151"/>
      <c r="C14" s="138" t="s">
        <v>682</v>
      </c>
      <c r="D14" s="237">
        <v>15141</v>
      </c>
      <c r="E14" s="237">
        <v>2888</v>
      </c>
      <c r="F14" s="237">
        <v>314</v>
      </c>
      <c r="G14" s="237">
        <v>212</v>
      </c>
      <c r="H14" s="237">
        <v>17</v>
      </c>
      <c r="I14" s="237">
        <v>6</v>
      </c>
      <c r="J14" s="237">
        <v>28</v>
      </c>
      <c r="K14" s="237">
        <v>3209</v>
      </c>
      <c r="L14" s="237">
        <v>256</v>
      </c>
      <c r="M14" s="237">
        <v>713.8378692346736</v>
      </c>
      <c r="N14" s="237">
        <v>2974</v>
      </c>
      <c r="O14" s="237">
        <v>509</v>
      </c>
      <c r="P14" s="181">
        <v>209</v>
      </c>
    </row>
    <row r="15" spans="1:16" ht="21" customHeight="1">
      <c r="A15" s="21"/>
      <c r="B15" s="151"/>
      <c r="C15" s="138" t="s">
        <v>683</v>
      </c>
      <c r="D15" s="237">
        <v>12313</v>
      </c>
      <c r="E15" s="237">
        <v>2451</v>
      </c>
      <c r="F15" s="237">
        <v>176</v>
      </c>
      <c r="G15" s="237">
        <v>298</v>
      </c>
      <c r="H15" s="237">
        <v>9</v>
      </c>
      <c r="I15" s="237">
        <v>56</v>
      </c>
      <c r="J15" s="237">
        <v>31</v>
      </c>
      <c r="K15" s="237">
        <v>2821</v>
      </c>
      <c r="L15" s="237">
        <v>200</v>
      </c>
      <c r="M15" s="237">
        <v>736.7199607498034</v>
      </c>
      <c r="N15" s="237">
        <v>2520</v>
      </c>
      <c r="O15" s="237">
        <v>374</v>
      </c>
      <c r="P15" s="181">
        <v>159</v>
      </c>
    </row>
    <row r="16" spans="1:16" s="23" customFormat="1" ht="21" customHeight="1">
      <c r="A16" s="22"/>
      <c r="B16" s="765" t="s">
        <v>684</v>
      </c>
      <c r="C16" s="765"/>
      <c r="D16" s="193">
        <v>67038</v>
      </c>
      <c r="E16" s="193">
        <v>13181</v>
      </c>
      <c r="F16" s="193">
        <v>306</v>
      </c>
      <c r="G16" s="193">
        <v>671</v>
      </c>
      <c r="H16" s="192">
        <v>26</v>
      </c>
      <c r="I16" s="193">
        <v>14</v>
      </c>
      <c r="J16" s="192">
        <v>2563</v>
      </c>
      <c r="K16" s="192">
        <v>11708</v>
      </c>
      <c r="L16" s="192">
        <v>5053</v>
      </c>
      <c r="M16" s="192">
        <v>742</v>
      </c>
      <c r="N16" s="192">
        <v>15148</v>
      </c>
      <c r="O16" s="192">
        <v>1133</v>
      </c>
      <c r="P16" s="194">
        <v>802</v>
      </c>
    </row>
    <row r="17" spans="1:16" ht="21" customHeight="1">
      <c r="A17" s="21"/>
      <c r="B17" s="151"/>
      <c r="C17" s="138" t="s">
        <v>166</v>
      </c>
      <c r="D17" s="237">
        <v>42962</v>
      </c>
      <c r="E17" s="237">
        <v>8764</v>
      </c>
      <c r="F17" s="237">
        <v>204</v>
      </c>
      <c r="G17" s="237">
        <v>404</v>
      </c>
      <c r="H17" s="237">
        <v>11</v>
      </c>
      <c r="I17" s="237">
        <v>8</v>
      </c>
      <c r="J17" s="237">
        <v>2105</v>
      </c>
      <c r="K17" s="237">
        <v>8000</v>
      </c>
      <c r="L17" s="237">
        <v>3496</v>
      </c>
      <c r="M17" s="237">
        <v>783.7445388183123</v>
      </c>
      <c r="N17" s="237">
        <v>10403</v>
      </c>
      <c r="O17" s="237">
        <v>818</v>
      </c>
      <c r="P17" s="181">
        <v>560</v>
      </c>
    </row>
    <row r="18" spans="1:16" ht="21" customHeight="1">
      <c r="A18" s="21"/>
      <c r="B18" s="151"/>
      <c r="C18" s="138" t="s">
        <v>685</v>
      </c>
      <c r="D18" s="237">
        <v>6533</v>
      </c>
      <c r="E18" s="237">
        <v>1353</v>
      </c>
      <c r="F18" s="237">
        <v>32</v>
      </c>
      <c r="G18" s="237">
        <v>84</v>
      </c>
      <c r="H18" s="237">
        <v>8</v>
      </c>
      <c r="I18" s="237">
        <v>2</v>
      </c>
      <c r="J18" s="237">
        <v>102</v>
      </c>
      <c r="K18" s="237">
        <v>1115</v>
      </c>
      <c r="L18" s="237">
        <v>466</v>
      </c>
      <c r="M18" s="237">
        <v>741.8606065308056</v>
      </c>
      <c r="N18" s="237">
        <v>1417</v>
      </c>
      <c r="O18" s="237">
        <v>104</v>
      </c>
      <c r="P18" s="181">
        <v>74</v>
      </c>
    </row>
    <row r="19" spans="1:16" ht="21" customHeight="1">
      <c r="A19" s="21"/>
      <c r="B19" s="151"/>
      <c r="C19" s="138" t="s">
        <v>686</v>
      </c>
      <c r="D19" s="237">
        <v>8092</v>
      </c>
      <c r="E19" s="237">
        <v>1450</v>
      </c>
      <c r="F19" s="237">
        <v>36</v>
      </c>
      <c r="G19" s="237">
        <v>93</v>
      </c>
      <c r="H19" s="237">
        <v>6</v>
      </c>
      <c r="I19" s="237">
        <v>3</v>
      </c>
      <c r="J19" s="237">
        <v>115</v>
      </c>
      <c r="K19" s="237">
        <v>1133</v>
      </c>
      <c r="L19" s="237">
        <v>570</v>
      </c>
      <c r="M19" s="237">
        <v>651.0742895062941</v>
      </c>
      <c r="N19" s="237">
        <v>1527</v>
      </c>
      <c r="O19" s="237">
        <v>100</v>
      </c>
      <c r="P19" s="181">
        <v>78</v>
      </c>
    </row>
    <row r="20" spans="1:16" ht="21" customHeight="1">
      <c r="A20" s="21"/>
      <c r="B20" s="151"/>
      <c r="C20" s="138" t="s">
        <v>687</v>
      </c>
      <c r="D20" s="237">
        <v>9451</v>
      </c>
      <c r="E20" s="237">
        <v>1614</v>
      </c>
      <c r="F20" s="237">
        <v>34</v>
      </c>
      <c r="G20" s="237">
        <v>90</v>
      </c>
      <c r="H20" s="237">
        <v>1</v>
      </c>
      <c r="I20" s="237">
        <v>1</v>
      </c>
      <c r="J20" s="237">
        <v>241</v>
      </c>
      <c r="K20" s="237">
        <v>1460</v>
      </c>
      <c r="L20" s="237">
        <v>521</v>
      </c>
      <c r="M20" s="237">
        <v>627.3163816831733</v>
      </c>
      <c r="N20" s="237">
        <v>1801</v>
      </c>
      <c r="O20" s="237">
        <v>111</v>
      </c>
      <c r="P20" s="181">
        <v>90</v>
      </c>
    </row>
    <row r="21" spans="1:16" s="23" customFormat="1" ht="21" customHeight="1">
      <c r="A21" s="22"/>
      <c r="B21" s="765" t="s">
        <v>688</v>
      </c>
      <c r="C21" s="765"/>
      <c r="D21" s="193">
        <v>156419</v>
      </c>
      <c r="E21" s="193">
        <v>34671</v>
      </c>
      <c r="F21" s="193">
        <v>845</v>
      </c>
      <c r="G21" s="193">
        <v>2664</v>
      </c>
      <c r="H21" s="192">
        <v>40</v>
      </c>
      <c r="I21" s="193">
        <v>30</v>
      </c>
      <c r="J21" s="192">
        <v>3617</v>
      </c>
      <c r="K21" s="192">
        <v>25955</v>
      </c>
      <c r="L21" s="192">
        <v>15912</v>
      </c>
      <c r="M21" s="192">
        <v>800</v>
      </c>
      <c r="N21" s="192">
        <v>38118</v>
      </c>
      <c r="O21" s="192">
        <v>4366</v>
      </c>
      <c r="P21" s="609">
        <v>2391</v>
      </c>
    </row>
    <row r="22" spans="1:16" ht="21" customHeight="1">
      <c r="A22" s="21"/>
      <c r="B22" s="151"/>
      <c r="C22" s="138" t="s">
        <v>689</v>
      </c>
      <c r="D22" s="237">
        <v>27296</v>
      </c>
      <c r="E22" s="237">
        <v>4972</v>
      </c>
      <c r="F22" s="237">
        <v>133</v>
      </c>
      <c r="G22" s="237">
        <v>452</v>
      </c>
      <c r="H22" s="237">
        <v>4</v>
      </c>
      <c r="I22" s="237">
        <v>5</v>
      </c>
      <c r="J22" s="237">
        <v>486</v>
      </c>
      <c r="K22" s="237">
        <v>4197</v>
      </c>
      <c r="L22" s="237">
        <v>1855</v>
      </c>
      <c r="M22" s="237">
        <v>692.3589587113972</v>
      </c>
      <c r="N22" s="237">
        <v>5455</v>
      </c>
      <c r="O22" s="237">
        <v>688</v>
      </c>
      <c r="P22" s="184">
        <v>388</v>
      </c>
    </row>
    <row r="23" spans="1:16" ht="21" customHeight="1">
      <c r="A23" s="21"/>
      <c r="B23" s="151"/>
      <c r="C23" s="138" t="s">
        <v>690</v>
      </c>
      <c r="D23" s="237">
        <v>62249</v>
      </c>
      <c r="E23" s="237">
        <v>14935</v>
      </c>
      <c r="F23" s="237">
        <v>344</v>
      </c>
      <c r="G23" s="237">
        <v>1047</v>
      </c>
      <c r="H23" s="237">
        <v>23</v>
      </c>
      <c r="I23" s="237">
        <v>12</v>
      </c>
      <c r="J23" s="237">
        <v>1111</v>
      </c>
      <c r="K23" s="237">
        <v>10635</v>
      </c>
      <c r="L23" s="237">
        <v>6837</v>
      </c>
      <c r="M23" s="237">
        <v>834.9146611146527</v>
      </c>
      <c r="N23" s="237">
        <v>16079</v>
      </c>
      <c r="O23" s="237">
        <v>1632</v>
      </c>
      <c r="P23" s="181">
        <v>916</v>
      </c>
    </row>
    <row r="24" spans="1:16" ht="21" customHeight="1">
      <c r="A24" s="21"/>
      <c r="B24" s="151"/>
      <c r="C24" s="138" t="s">
        <v>691</v>
      </c>
      <c r="D24" s="237">
        <v>46661</v>
      </c>
      <c r="E24" s="237">
        <v>10547</v>
      </c>
      <c r="F24" s="237">
        <v>263</v>
      </c>
      <c r="G24" s="237">
        <v>802</v>
      </c>
      <c r="H24" s="237">
        <v>9</v>
      </c>
      <c r="I24" s="237">
        <v>8</v>
      </c>
      <c r="J24" s="237">
        <v>1158</v>
      </c>
      <c r="K24" s="237">
        <v>7640</v>
      </c>
      <c r="L24" s="237">
        <v>5147</v>
      </c>
      <c r="M24" s="237">
        <v>804.8726856167173</v>
      </c>
      <c r="N24" s="237">
        <v>11654</v>
      </c>
      <c r="O24" s="237">
        <v>1297</v>
      </c>
      <c r="P24" s="181">
        <v>720</v>
      </c>
    </row>
    <row r="25" spans="1:16" ht="21" customHeight="1">
      <c r="A25" s="21"/>
      <c r="B25" s="151"/>
      <c r="C25" s="138" t="s">
        <v>692</v>
      </c>
      <c r="D25" s="237">
        <v>20213</v>
      </c>
      <c r="E25" s="237">
        <v>4217</v>
      </c>
      <c r="F25" s="237">
        <v>105</v>
      </c>
      <c r="G25" s="237">
        <v>363</v>
      </c>
      <c r="H25" s="237">
        <v>4</v>
      </c>
      <c r="I25" s="237">
        <v>5</v>
      </c>
      <c r="J25" s="237">
        <v>862</v>
      </c>
      <c r="K25" s="237">
        <v>3483</v>
      </c>
      <c r="L25" s="237">
        <v>2073</v>
      </c>
      <c r="M25" s="237">
        <v>824.7777606843283</v>
      </c>
      <c r="N25" s="237">
        <v>4930</v>
      </c>
      <c r="O25" s="237">
        <v>749</v>
      </c>
      <c r="P25" s="181">
        <v>367</v>
      </c>
    </row>
    <row r="26" spans="1:16" s="23" customFormat="1" ht="21" customHeight="1">
      <c r="A26" s="22"/>
      <c r="B26" s="765" t="s">
        <v>693</v>
      </c>
      <c r="C26" s="765"/>
      <c r="D26" s="193">
        <v>27849</v>
      </c>
      <c r="E26" s="193">
        <v>5241</v>
      </c>
      <c r="F26" s="193">
        <v>247</v>
      </c>
      <c r="G26" s="193">
        <v>584</v>
      </c>
      <c r="H26" s="192">
        <v>143</v>
      </c>
      <c r="I26" s="193">
        <v>0</v>
      </c>
      <c r="J26" s="192">
        <v>800</v>
      </c>
      <c r="K26" s="192">
        <v>4979</v>
      </c>
      <c r="L26" s="192">
        <v>2036</v>
      </c>
      <c r="M26" s="192">
        <v>690</v>
      </c>
      <c r="N26" s="192">
        <v>6351</v>
      </c>
      <c r="O26" s="192">
        <v>1327</v>
      </c>
      <c r="P26" s="194">
        <v>454</v>
      </c>
    </row>
    <row r="27" spans="1:16" ht="21" customHeight="1">
      <c r="A27" s="21"/>
      <c r="B27" s="151"/>
      <c r="C27" s="138" t="s">
        <v>174</v>
      </c>
      <c r="D27" s="237">
        <v>19396</v>
      </c>
      <c r="E27" s="237">
        <v>3651</v>
      </c>
      <c r="F27" s="237">
        <v>184</v>
      </c>
      <c r="G27" s="237">
        <v>424</v>
      </c>
      <c r="H27" s="237">
        <v>101</v>
      </c>
      <c r="I27" s="237">
        <v>0</v>
      </c>
      <c r="J27" s="237">
        <v>612</v>
      </c>
      <c r="K27" s="237">
        <v>3270</v>
      </c>
      <c r="L27" s="237">
        <v>1702</v>
      </c>
      <c r="M27" s="237">
        <v>702.3055170251174</v>
      </c>
      <c r="N27" s="237">
        <v>4533</v>
      </c>
      <c r="O27" s="237">
        <v>970</v>
      </c>
      <c r="P27" s="181">
        <v>301</v>
      </c>
    </row>
    <row r="28" spans="1:16" ht="21" customHeight="1">
      <c r="A28" s="21"/>
      <c r="B28" s="151"/>
      <c r="C28" s="138" t="s">
        <v>175</v>
      </c>
      <c r="D28" s="237">
        <v>8453</v>
      </c>
      <c r="E28" s="237">
        <v>1590</v>
      </c>
      <c r="F28" s="237">
        <v>63</v>
      </c>
      <c r="G28" s="237">
        <v>160</v>
      </c>
      <c r="H28" s="237">
        <v>42</v>
      </c>
      <c r="I28" s="237">
        <v>0</v>
      </c>
      <c r="J28" s="237">
        <v>188</v>
      </c>
      <c r="K28" s="237">
        <v>1709</v>
      </c>
      <c r="L28" s="237">
        <v>334</v>
      </c>
      <c r="M28" s="237">
        <v>662.1625782529993</v>
      </c>
      <c r="N28" s="237">
        <v>1818</v>
      </c>
      <c r="O28" s="237">
        <v>357</v>
      </c>
      <c r="P28" s="181">
        <v>153</v>
      </c>
    </row>
    <row r="29" spans="1:16" s="23" customFormat="1" ht="21" customHeight="1">
      <c r="A29" s="22"/>
      <c r="B29" s="765" t="s">
        <v>694</v>
      </c>
      <c r="C29" s="765"/>
      <c r="D29" s="193">
        <v>85782</v>
      </c>
      <c r="E29" s="193">
        <v>18295</v>
      </c>
      <c r="F29" s="193">
        <v>770</v>
      </c>
      <c r="G29" s="193">
        <v>1708</v>
      </c>
      <c r="H29" s="192">
        <v>23</v>
      </c>
      <c r="I29" s="193">
        <v>188</v>
      </c>
      <c r="J29" s="192">
        <v>2706</v>
      </c>
      <c r="K29" s="192">
        <v>17205</v>
      </c>
      <c r="L29" s="192">
        <v>6485</v>
      </c>
      <c r="M29" s="192">
        <v>814</v>
      </c>
      <c r="N29" s="192">
        <v>20132</v>
      </c>
      <c r="O29" s="192">
        <v>3060</v>
      </c>
      <c r="P29" s="194">
        <v>1975</v>
      </c>
    </row>
    <row r="30" spans="1:16" ht="21" customHeight="1">
      <c r="A30" s="21"/>
      <c r="B30" s="151"/>
      <c r="C30" s="138" t="s">
        <v>695</v>
      </c>
      <c r="D30" s="237">
        <v>39104</v>
      </c>
      <c r="E30" s="237">
        <v>10278</v>
      </c>
      <c r="F30" s="237">
        <v>377</v>
      </c>
      <c r="G30" s="237">
        <v>996</v>
      </c>
      <c r="H30" s="237">
        <v>5</v>
      </c>
      <c r="I30" s="237">
        <v>34</v>
      </c>
      <c r="J30" s="237">
        <v>887</v>
      </c>
      <c r="K30" s="237">
        <v>8004</v>
      </c>
      <c r="L30" s="237">
        <v>4573</v>
      </c>
      <c r="M30" s="237">
        <v>972.9586574894065</v>
      </c>
      <c r="N30" s="237">
        <v>11045</v>
      </c>
      <c r="O30" s="237">
        <v>1066</v>
      </c>
      <c r="P30" s="181">
        <v>596</v>
      </c>
    </row>
    <row r="31" spans="1:16" ht="21" customHeight="1">
      <c r="A31" s="21"/>
      <c r="B31" s="151"/>
      <c r="C31" s="138" t="s">
        <v>696</v>
      </c>
      <c r="D31" s="237">
        <v>6490</v>
      </c>
      <c r="E31" s="237">
        <v>942</v>
      </c>
      <c r="F31" s="237">
        <v>49</v>
      </c>
      <c r="G31" s="237">
        <v>92</v>
      </c>
      <c r="H31" s="237">
        <v>2</v>
      </c>
      <c r="I31" s="237">
        <v>31</v>
      </c>
      <c r="J31" s="237">
        <v>206</v>
      </c>
      <c r="K31" s="237">
        <v>1116</v>
      </c>
      <c r="L31" s="237">
        <v>206</v>
      </c>
      <c r="M31" s="237">
        <v>558.0767038858518</v>
      </c>
      <c r="N31" s="237">
        <v>1131</v>
      </c>
      <c r="O31" s="237">
        <v>175</v>
      </c>
      <c r="P31" s="181">
        <v>108</v>
      </c>
    </row>
    <row r="32" spans="1:16" ht="21" customHeight="1">
      <c r="A32" s="21"/>
      <c r="B32" s="151"/>
      <c r="C32" s="138" t="s">
        <v>697</v>
      </c>
      <c r="D32" s="237">
        <v>10179</v>
      </c>
      <c r="E32" s="237">
        <v>1932</v>
      </c>
      <c r="F32" s="237">
        <v>80</v>
      </c>
      <c r="G32" s="237">
        <v>230</v>
      </c>
      <c r="H32" s="237">
        <v>5</v>
      </c>
      <c r="I32" s="237">
        <v>2</v>
      </c>
      <c r="J32" s="237">
        <v>98</v>
      </c>
      <c r="K32" s="237">
        <v>2249</v>
      </c>
      <c r="L32" s="237">
        <v>98</v>
      </c>
      <c r="M32" s="237">
        <v>631.7061583948688</v>
      </c>
      <c r="N32" s="237">
        <v>2033</v>
      </c>
      <c r="O32" s="237">
        <v>413</v>
      </c>
      <c r="P32" s="181">
        <v>257</v>
      </c>
    </row>
    <row r="33" spans="1:16" ht="21" customHeight="1">
      <c r="A33" s="21"/>
      <c r="B33" s="151"/>
      <c r="C33" s="138" t="s">
        <v>698</v>
      </c>
      <c r="D33" s="237">
        <v>6311</v>
      </c>
      <c r="E33" s="237">
        <v>1066</v>
      </c>
      <c r="F33" s="237">
        <v>45</v>
      </c>
      <c r="G33" s="237">
        <v>72</v>
      </c>
      <c r="H33" s="237">
        <v>1</v>
      </c>
      <c r="I33" s="237">
        <v>117</v>
      </c>
      <c r="J33" s="237">
        <v>275</v>
      </c>
      <c r="K33" s="237">
        <v>1301</v>
      </c>
      <c r="L33" s="237">
        <v>275</v>
      </c>
      <c r="M33" s="237">
        <v>750.5920300063165</v>
      </c>
      <c r="N33" s="237">
        <v>1294</v>
      </c>
      <c r="O33" s="237">
        <v>180</v>
      </c>
      <c r="P33" s="181">
        <v>93</v>
      </c>
    </row>
    <row r="34" spans="1:16" ht="21" customHeight="1">
      <c r="A34" s="21"/>
      <c r="B34" s="151"/>
      <c r="C34" s="138" t="s">
        <v>699</v>
      </c>
      <c r="D34" s="237">
        <v>9286</v>
      </c>
      <c r="E34" s="237">
        <v>1747</v>
      </c>
      <c r="F34" s="237">
        <v>79</v>
      </c>
      <c r="G34" s="237">
        <v>155</v>
      </c>
      <c r="H34" s="237">
        <v>3</v>
      </c>
      <c r="I34" s="237">
        <v>1</v>
      </c>
      <c r="J34" s="237">
        <v>133</v>
      </c>
      <c r="K34" s="237">
        <v>1892</v>
      </c>
      <c r="L34" s="237">
        <v>226</v>
      </c>
      <c r="M34" s="237">
        <v>687.7343710815221</v>
      </c>
      <c r="N34" s="237">
        <v>1863</v>
      </c>
      <c r="O34" s="237">
        <v>248</v>
      </c>
      <c r="P34" s="181">
        <v>155</v>
      </c>
    </row>
    <row r="35" spans="1:16" ht="21" customHeight="1">
      <c r="A35" s="21"/>
      <c r="B35" s="151"/>
      <c r="C35" s="138" t="s">
        <v>700</v>
      </c>
      <c r="D35" s="237">
        <v>3846</v>
      </c>
      <c r="E35" s="237">
        <v>673</v>
      </c>
      <c r="F35" s="237">
        <v>36</v>
      </c>
      <c r="G35" s="237">
        <v>65</v>
      </c>
      <c r="H35" s="237">
        <v>2</v>
      </c>
      <c r="I35" s="237">
        <v>0</v>
      </c>
      <c r="J35" s="237">
        <v>100</v>
      </c>
      <c r="K35" s="237">
        <v>776</v>
      </c>
      <c r="L35" s="237">
        <v>100</v>
      </c>
      <c r="M35" s="237">
        <v>625.4496755212674</v>
      </c>
      <c r="N35" s="237">
        <v>753</v>
      </c>
      <c r="O35" s="237">
        <v>94</v>
      </c>
      <c r="P35" s="181">
        <v>41</v>
      </c>
    </row>
    <row r="36" spans="1:16" ht="21" customHeight="1">
      <c r="A36" s="21"/>
      <c r="B36" s="151"/>
      <c r="C36" s="138" t="s">
        <v>701</v>
      </c>
      <c r="D36" s="237">
        <v>5090</v>
      </c>
      <c r="E36" s="237">
        <v>740</v>
      </c>
      <c r="F36" s="237">
        <v>51</v>
      </c>
      <c r="G36" s="237">
        <v>40</v>
      </c>
      <c r="H36" s="237">
        <v>2</v>
      </c>
      <c r="I36" s="237">
        <v>1</v>
      </c>
      <c r="J36" s="237">
        <v>811</v>
      </c>
      <c r="K36" s="237">
        <v>834</v>
      </c>
      <c r="L36" s="237">
        <v>811</v>
      </c>
      <c r="M36" s="237">
        <v>952.1759022526039</v>
      </c>
      <c r="N36" s="237">
        <v>921</v>
      </c>
      <c r="O36" s="237">
        <v>735</v>
      </c>
      <c r="P36" s="181">
        <v>648</v>
      </c>
    </row>
    <row r="37" spans="1:16" ht="21" customHeight="1">
      <c r="A37" s="21"/>
      <c r="B37" s="151"/>
      <c r="C37" s="138" t="s">
        <v>702</v>
      </c>
      <c r="D37" s="237">
        <v>5476</v>
      </c>
      <c r="E37" s="237">
        <v>917</v>
      </c>
      <c r="F37" s="237">
        <v>53</v>
      </c>
      <c r="G37" s="237">
        <v>58</v>
      </c>
      <c r="H37" s="237">
        <v>3</v>
      </c>
      <c r="I37" s="237">
        <v>2</v>
      </c>
      <c r="J37" s="237">
        <v>196</v>
      </c>
      <c r="K37" s="237">
        <v>1033</v>
      </c>
      <c r="L37" s="237">
        <v>196</v>
      </c>
      <c r="M37" s="237">
        <v>614.8873790488008</v>
      </c>
      <c r="N37" s="237">
        <v>1092</v>
      </c>
      <c r="O37" s="237">
        <v>149</v>
      </c>
      <c r="P37" s="181">
        <v>77</v>
      </c>
    </row>
    <row r="38" spans="1:16" s="23" customFormat="1" ht="21" customHeight="1">
      <c r="A38" s="22"/>
      <c r="B38" s="765" t="s">
        <v>703</v>
      </c>
      <c r="C38" s="765"/>
      <c r="D38" s="193">
        <v>227786</v>
      </c>
      <c r="E38" s="193">
        <v>44359</v>
      </c>
      <c r="F38" s="193">
        <v>1975</v>
      </c>
      <c r="G38" s="193">
        <v>8191</v>
      </c>
      <c r="H38" s="192">
        <v>104</v>
      </c>
      <c r="I38" s="193">
        <v>0</v>
      </c>
      <c r="J38" s="192">
        <v>6817</v>
      </c>
      <c r="K38" s="192">
        <v>40943</v>
      </c>
      <c r="L38" s="192">
        <v>20503</v>
      </c>
      <c r="M38" s="192">
        <v>762</v>
      </c>
      <c r="N38" s="192">
        <v>51272</v>
      </c>
      <c r="O38" s="192">
        <v>6674</v>
      </c>
      <c r="P38" s="194">
        <v>4001</v>
      </c>
    </row>
    <row r="39" spans="1:16" ht="21" customHeight="1">
      <c r="A39" s="21"/>
      <c r="B39" s="151"/>
      <c r="C39" s="138" t="s">
        <v>704</v>
      </c>
      <c r="D39" s="237">
        <v>88124</v>
      </c>
      <c r="E39" s="237">
        <v>20585</v>
      </c>
      <c r="F39" s="237">
        <v>1056</v>
      </c>
      <c r="G39" s="237">
        <v>3394</v>
      </c>
      <c r="H39" s="237">
        <v>68</v>
      </c>
      <c r="I39" s="237">
        <v>0</v>
      </c>
      <c r="J39" s="237">
        <v>1944</v>
      </c>
      <c r="K39" s="237">
        <v>16922</v>
      </c>
      <c r="L39" s="237">
        <v>10125</v>
      </c>
      <c r="M39" s="237">
        <v>840.8761502316474</v>
      </c>
      <c r="N39" s="237">
        <v>22711</v>
      </c>
      <c r="O39" s="237">
        <v>1974</v>
      </c>
      <c r="P39" s="181">
        <v>843</v>
      </c>
    </row>
    <row r="40" spans="1:16" ht="21" customHeight="1">
      <c r="A40" s="21"/>
      <c r="B40" s="151"/>
      <c r="C40" s="138" t="s">
        <v>705</v>
      </c>
      <c r="D40" s="237">
        <v>29454</v>
      </c>
      <c r="E40" s="237">
        <v>4945</v>
      </c>
      <c r="F40" s="237">
        <v>160</v>
      </c>
      <c r="G40" s="237">
        <v>1723</v>
      </c>
      <c r="H40" s="237">
        <v>6</v>
      </c>
      <c r="I40" s="237">
        <v>0</v>
      </c>
      <c r="J40" s="237">
        <v>1510</v>
      </c>
      <c r="K40" s="237">
        <v>5727</v>
      </c>
      <c r="L40" s="237">
        <v>2617</v>
      </c>
      <c r="M40" s="237">
        <v>915.4744198290159</v>
      </c>
      <c r="N40" s="237">
        <v>6438</v>
      </c>
      <c r="O40" s="237">
        <v>1244</v>
      </c>
      <c r="P40" s="181">
        <v>942</v>
      </c>
    </row>
    <row r="41" spans="1:16" ht="21" customHeight="1">
      <c r="A41" s="21"/>
      <c r="B41" s="151"/>
      <c r="C41" s="138" t="s">
        <v>706</v>
      </c>
      <c r="D41" s="237">
        <v>34085</v>
      </c>
      <c r="E41" s="237">
        <v>7229</v>
      </c>
      <c r="F41" s="237">
        <v>263</v>
      </c>
      <c r="G41" s="237">
        <v>977</v>
      </c>
      <c r="H41" s="237">
        <v>6</v>
      </c>
      <c r="I41" s="237">
        <v>0</v>
      </c>
      <c r="J41" s="237">
        <v>1169</v>
      </c>
      <c r="K41" s="237">
        <v>6414</v>
      </c>
      <c r="L41" s="237">
        <v>3230</v>
      </c>
      <c r="M41" s="237">
        <v>794.5486806754266</v>
      </c>
      <c r="N41" s="237">
        <v>8268</v>
      </c>
      <c r="O41" s="237">
        <v>1355</v>
      </c>
      <c r="P41" s="181">
        <v>1012</v>
      </c>
    </row>
    <row r="42" spans="1:16" ht="21" customHeight="1">
      <c r="A42" s="21"/>
      <c r="B42" s="151"/>
      <c r="C42" s="138" t="s">
        <v>707</v>
      </c>
      <c r="D42" s="237">
        <v>25490</v>
      </c>
      <c r="E42" s="237">
        <v>3637</v>
      </c>
      <c r="F42" s="237">
        <v>123</v>
      </c>
      <c r="G42" s="237">
        <v>1002</v>
      </c>
      <c r="H42" s="237">
        <v>12</v>
      </c>
      <c r="I42" s="237">
        <v>0</v>
      </c>
      <c r="J42" s="237">
        <v>785</v>
      </c>
      <c r="K42" s="237">
        <v>4177</v>
      </c>
      <c r="L42" s="237">
        <v>1382</v>
      </c>
      <c r="M42" s="237">
        <v>597.494585574789</v>
      </c>
      <c r="N42" s="237">
        <v>4509</v>
      </c>
      <c r="O42" s="237">
        <v>1238</v>
      </c>
      <c r="P42" s="181">
        <v>857</v>
      </c>
    </row>
    <row r="43" spans="1:16" ht="21" customHeight="1">
      <c r="A43" s="21"/>
      <c r="B43" s="151"/>
      <c r="C43" s="138" t="s">
        <v>708</v>
      </c>
      <c r="D43" s="237">
        <v>17589</v>
      </c>
      <c r="E43" s="237">
        <v>2927</v>
      </c>
      <c r="F43" s="237">
        <v>168</v>
      </c>
      <c r="G43" s="237">
        <v>284</v>
      </c>
      <c r="H43" s="237">
        <v>4</v>
      </c>
      <c r="I43" s="237">
        <v>0</v>
      </c>
      <c r="J43" s="237">
        <v>451</v>
      </c>
      <c r="K43" s="237">
        <v>2289</v>
      </c>
      <c r="L43" s="237">
        <v>1545</v>
      </c>
      <c r="M43" s="237">
        <v>597.1976570038715</v>
      </c>
      <c r="N43" s="237">
        <v>3388</v>
      </c>
      <c r="O43" s="237">
        <v>319</v>
      </c>
      <c r="P43" s="181">
        <v>121</v>
      </c>
    </row>
    <row r="44" spans="1:16" ht="21" customHeight="1">
      <c r="A44" s="21"/>
      <c r="B44" s="151"/>
      <c r="C44" s="138" t="s">
        <v>709</v>
      </c>
      <c r="D44" s="237">
        <v>8981</v>
      </c>
      <c r="E44" s="237">
        <v>1482</v>
      </c>
      <c r="F44" s="237">
        <v>72</v>
      </c>
      <c r="G44" s="237">
        <v>73</v>
      </c>
      <c r="H44" s="237">
        <v>1</v>
      </c>
      <c r="I44" s="237">
        <v>0</v>
      </c>
      <c r="J44" s="237">
        <v>264</v>
      </c>
      <c r="K44" s="237">
        <v>1553</v>
      </c>
      <c r="L44" s="237">
        <v>339</v>
      </c>
      <c r="M44" s="237">
        <v>577.169763259728</v>
      </c>
      <c r="N44" s="237">
        <v>1707</v>
      </c>
      <c r="O44" s="237">
        <v>224</v>
      </c>
      <c r="P44" s="181">
        <v>90</v>
      </c>
    </row>
    <row r="45" spans="1:16" ht="21" customHeight="1">
      <c r="A45" s="21"/>
      <c r="B45" s="151"/>
      <c r="C45" s="138" t="s">
        <v>710</v>
      </c>
      <c r="D45" s="237">
        <v>15847</v>
      </c>
      <c r="E45" s="237">
        <v>2157</v>
      </c>
      <c r="F45" s="237">
        <v>92</v>
      </c>
      <c r="G45" s="237">
        <v>460</v>
      </c>
      <c r="H45" s="237">
        <v>5</v>
      </c>
      <c r="I45" s="237">
        <v>0</v>
      </c>
      <c r="J45" s="237">
        <v>474</v>
      </c>
      <c r="K45" s="237">
        <v>2606</v>
      </c>
      <c r="L45" s="237">
        <v>582</v>
      </c>
      <c r="M45" s="237">
        <v>586.9483096493784</v>
      </c>
      <c r="N45" s="237">
        <v>2635</v>
      </c>
      <c r="O45" s="237">
        <v>214</v>
      </c>
      <c r="P45" s="181">
        <v>90</v>
      </c>
    </row>
    <row r="46" spans="1:16" ht="21" customHeight="1">
      <c r="A46" s="21"/>
      <c r="B46" s="151"/>
      <c r="C46" s="138" t="s">
        <v>711</v>
      </c>
      <c r="D46" s="237">
        <v>8216</v>
      </c>
      <c r="E46" s="237">
        <v>1397</v>
      </c>
      <c r="F46" s="237">
        <v>41</v>
      </c>
      <c r="G46" s="237">
        <v>278</v>
      </c>
      <c r="H46" s="237">
        <v>2</v>
      </c>
      <c r="I46" s="237">
        <v>0</v>
      </c>
      <c r="J46" s="237">
        <v>220</v>
      </c>
      <c r="K46" s="237">
        <v>1255</v>
      </c>
      <c r="L46" s="237">
        <v>683</v>
      </c>
      <c r="M46" s="237">
        <v>646.2498832882048</v>
      </c>
      <c r="N46" s="237">
        <v>1616</v>
      </c>
      <c r="O46" s="237">
        <v>106</v>
      </c>
      <c r="P46" s="181">
        <v>46</v>
      </c>
    </row>
    <row r="47" spans="1:16" s="23" customFormat="1" ht="21" customHeight="1">
      <c r="A47" s="22"/>
      <c r="B47" s="765" t="s">
        <v>712</v>
      </c>
      <c r="C47" s="765"/>
      <c r="D47" s="193">
        <v>145881</v>
      </c>
      <c r="E47" s="193">
        <v>40426</v>
      </c>
      <c r="F47" s="193">
        <v>854</v>
      </c>
      <c r="G47" s="193">
        <v>2814</v>
      </c>
      <c r="H47" s="192">
        <v>0</v>
      </c>
      <c r="I47" s="193">
        <v>51</v>
      </c>
      <c r="J47" s="193">
        <v>5692</v>
      </c>
      <c r="K47" s="192">
        <v>33090</v>
      </c>
      <c r="L47" s="192">
        <v>16747</v>
      </c>
      <c r="M47" s="192">
        <v>1020</v>
      </c>
      <c r="N47" s="192">
        <v>43518</v>
      </c>
      <c r="O47" s="192">
        <v>7005</v>
      </c>
      <c r="P47" s="194">
        <v>5520</v>
      </c>
    </row>
    <row r="48" spans="1:16" ht="21" customHeight="1">
      <c r="A48" s="21"/>
      <c r="B48" s="151"/>
      <c r="C48" s="138" t="s">
        <v>713</v>
      </c>
      <c r="D48" s="237">
        <v>138246</v>
      </c>
      <c r="E48" s="237">
        <v>37757</v>
      </c>
      <c r="F48" s="237">
        <v>791</v>
      </c>
      <c r="G48" s="237">
        <v>2737</v>
      </c>
      <c r="H48" s="237">
        <v>0</v>
      </c>
      <c r="I48" s="237">
        <v>51</v>
      </c>
      <c r="J48" s="237">
        <v>5594</v>
      </c>
      <c r="K48" s="237">
        <v>31545</v>
      </c>
      <c r="L48" s="237">
        <v>15385</v>
      </c>
      <c r="M48" s="237">
        <v>1014.4116731361744</v>
      </c>
      <c r="N48" s="237">
        <v>40724</v>
      </c>
      <c r="O48" s="237">
        <v>6864</v>
      </c>
      <c r="P48" s="181">
        <v>5443</v>
      </c>
    </row>
    <row r="49" spans="1:16" ht="21" customHeight="1">
      <c r="A49" s="21"/>
      <c r="B49" s="151"/>
      <c r="C49" s="138" t="s">
        <v>714</v>
      </c>
      <c r="D49" s="237">
        <v>7635</v>
      </c>
      <c r="E49" s="237">
        <v>2669</v>
      </c>
      <c r="F49" s="237">
        <v>63</v>
      </c>
      <c r="G49" s="237">
        <v>77</v>
      </c>
      <c r="H49" s="237">
        <v>0</v>
      </c>
      <c r="I49" s="237">
        <v>0</v>
      </c>
      <c r="J49" s="237">
        <v>98</v>
      </c>
      <c r="K49" s="237">
        <v>1545</v>
      </c>
      <c r="L49" s="237">
        <v>1362</v>
      </c>
      <c r="M49" s="237">
        <v>1123.879753478483</v>
      </c>
      <c r="N49" s="237">
        <v>2794</v>
      </c>
      <c r="O49" s="237">
        <v>141</v>
      </c>
      <c r="P49" s="181">
        <v>77</v>
      </c>
    </row>
    <row r="50" spans="1:16" s="23" customFormat="1" ht="21" customHeight="1">
      <c r="A50" s="22"/>
      <c r="B50" s="765" t="s">
        <v>715</v>
      </c>
      <c r="C50" s="765"/>
      <c r="D50" s="193">
        <v>152191</v>
      </c>
      <c r="E50" s="193">
        <v>44340</v>
      </c>
      <c r="F50" s="193">
        <v>825</v>
      </c>
      <c r="G50" s="193">
        <v>3450</v>
      </c>
      <c r="H50" s="192">
        <v>402</v>
      </c>
      <c r="I50" s="193">
        <v>0</v>
      </c>
      <c r="J50" s="192">
        <v>2775</v>
      </c>
      <c r="K50" s="192">
        <v>39755</v>
      </c>
      <c r="L50" s="192">
        <v>12037</v>
      </c>
      <c r="M50" s="192">
        <v>1041</v>
      </c>
      <c r="N50" s="192">
        <v>47430</v>
      </c>
      <c r="O50" s="192">
        <v>5094</v>
      </c>
      <c r="P50" s="194">
        <v>4282</v>
      </c>
    </row>
    <row r="51" spans="1:16" ht="21" customHeight="1">
      <c r="A51" s="21"/>
      <c r="B51" s="151"/>
      <c r="C51" s="138" t="s">
        <v>716</v>
      </c>
      <c r="D51" s="237">
        <v>112587</v>
      </c>
      <c r="E51" s="237">
        <v>34455</v>
      </c>
      <c r="F51" s="237">
        <v>640</v>
      </c>
      <c r="G51" s="237">
        <v>1823</v>
      </c>
      <c r="H51" s="237">
        <v>358</v>
      </c>
      <c r="I51" s="237">
        <v>0</v>
      </c>
      <c r="J51" s="237">
        <v>2188</v>
      </c>
      <c r="K51" s="237">
        <v>29443</v>
      </c>
      <c r="L51" s="237">
        <v>10021</v>
      </c>
      <c r="M51" s="237">
        <v>1083.9471356762642</v>
      </c>
      <c r="N51" s="237">
        <v>36874</v>
      </c>
      <c r="O51" s="237">
        <v>3515</v>
      </c>
      <c r="P51" s="181">
        <v>2891</v>
      </c>
    </row>
    <row r="52" spans="1:16" ht="21" customHeight="1">
      <c r="A52" s="21"/>
      <c r="B52" s="151"/>
      <c r="C52" s="138" t="s">
        <v>641</v>
      </c>
      <c r="D52" s="237">
        <v>23581</v>
      </c>
      <c r="E52" s="237">
        <v>5822</v>
      </c>
      <c r="F52" s="237">
        <v>107</v>
      </c>
      <c r="G52" s="237">
        <v>931</v>
      </c>
      <c r="H52" s="237">
        <v>20</v>
      </c>
      <c r="I52" s="237">
        <v>0</v>
      </c>
      <c r="J52" s="237">
        <v>421</v>
      </c>
      <c r="K52" s="237">
        <v>6127</v>
      </c>
      <c r="L52" s="237">
        <v>1174</v>
      </c>
      <c r="M52" s="237">
        <v>946.7803484695421</v>
      </c>
      <c r="N52" s="237">
        <v>6312</v>
      </c>
      <c r="O52" s="237">
        <v>1229</v>
      </c>
      <c r="P52" s="181">
        <v>1037</v>
      </c>
    </row>
    <row r="53" spans="1:16" ht="21" customHeight="1" thickBot="1">
      <c r="A53" s="21"/>
      <c r="B53" s="151"/>
      <c r="C53" s="152" t="s">
        <v>717</v>
      </c>
      <c r="D53" s="238">
        <v>16023</v>
      </c>
      <c r="E53" s="238">
        <v>4063</v>
      </c>
      <c r="F53" s="238">
        <v>78</v>
      </c>
      <c r="G53" s="238">
        <v>696</v>
      </c>
      <c r="H53" s="238">
        <v>24</v>
      </c>
      <c r="I53" s="238">
        <v>0</v>
      </c>
      <c r="J53" s="238">
        <v>166</v>
      </c>
      <c r="K53" s="238">
        <v>4185</v>
      </c>
      <c r="L53" s="238">
        <v>842</v>
      </c>
      <c r="M53" s="238">
        <v>874.2569542583906</v>
      </c>
      <c r="N53" s="238">
        <v>4244</v>
      </c>
      <c r="O53" s="238">
        <v>350</v>
      </c>
      <c r="P53" s="189">
        <v>354</v>
      </c>
    </row>
    <row r="54" spans="2:16" ht="16.5" customHeight="1">
      <c r="B54" s="24" t="s">
        <v>209</v>
      </c>
      <c r="C54" s="24"/>
      <c r="D54" s="21"/>
      <c r="E54" s="21"/>
      <c r="F54" s="21"/>
      <c r="G54" s="21"/>
      <c r="H54" s="21"/>
      <c r="I54" s="21"/>
      <c r="J54" s="21"/>
      <c r="K54" s="21"/>
      <c r="L54" s="21"/>
      <c r="M54" s="21"/>
      <c r="N54" s="21"/>
      <c r="O54" s="21"/>
      <c r="P54" s="21"/>
    </row>
  </sheetData>
  <sheetProtection/>
  <mergeCells count="21">
    <mergeCell ref="B21:C21"/>
    <mergeCell ref="L6:L7"/>
    <mergeCell ref="B50:C50"/>
    <mergeCell ref="B47:C47"/>
    <mergeCell ref="K6:K7"/>
    <mergeCell ref="B16:C16"/>
    <mergeCell ref="B26:C26"/>
    <mergeCell ref="M5:M7"/>
    <mergeCell ref="B38:C38"/>
    <mergeCell ref="B29:C29"/>
    <mergeCell ref="K5:L5"/>
    <mergeCell ref="B9:C9"/>
    <mergeCell ref="N6:N7"/>
    <mergeCell ref="B11:C11"/>
    <mergeCell ref="D5:D7"/>
    <mergeCell ref="P5:P7"/>
    <mergeCell ref="O6:O7"/>
    <mergeCell ref="B5:C8"/>
    <mergeCell ref="N5:O5"/>
    <mergeCell ref="E5:J5"/>
    <mergeCell ref="E6:I6"/>
  </mergeCells>
  <printOptions/>
  <pageMargins left="0.3937007874015748" right="0.3937007874015748" top="0.3937007874015748" bottom="0.3937007874015748" header="0.5118110236220472" footer="0.5118110236220472"/>
  <pageSetup horizontalDpi="600" verticalDpi="600" orientation="portrait" paperSize="9" scale="68" r:id="rId1"/>
</worksheet>
</file>

<file path=xl/worksheets/sheet19.xml><?xml version="1.0" encoding="utf-8"?>
<worksheet xmlns="http://schemas.openxmlformats.org/spreadsheetml/2006/main" xmlns:r="http://schemas.openxmlformats.org/officeDocument/2006/relationships">
  <dimension ref="A1:O142"/>
  <sheetViews>
    <sheetView view="pageBreakPreview" zoomScale="60" zoomScalePageLayoutView="0" workbookViewId="0" topLeftCell="A1">
      <selection activeCell="A1" sqref="A1"/>
    </sheetView>
  </sheetViews>
  <sheetFormatPr defaultColWidth="9.00390625" defaultRowHeight="13.5"/>
  <cols>
    <col min="1" max="1" width="1.625" style="175" customWidth="1"/>
    <col min="2" max="2" width="10.625" style="153" customWidth="1"/>
    <col min="3" max="3" width="11.50390625" style="175" customWidth="1"/>
    <col min="4" max="4" width="12.00390625" style="175" customWidth="1"/>
    <col min="5" max="5" width="11.875" style="175" customWidth="1"/>
    <col min="6" max="6" width="11.125" style="175" customWidth="1"/>
    <col min="7" max="7" width="11.00390625" style="175" customWidth="1"/>
    <col min="8" max="14" width="8.50390625" style="175" customWidth="1"/>
    <col min="15" max="15" width="10.50390625" style="175" customWidth="1"/>
    <col min="16" max="16384" width="9.00390625" style="175" customWidth="1"/>
  </cols>
  <sheetData>
    <row r="1" ht="13.5">
      <c r="A1" s="539"/>
    </row>
    <row r="2" spans="1:14" ht="21" customHeight="1">
      <c r="A2" s="25"/>
      <c r="B2" s="19" t="s">
        <v>7</v>
      </c>
      <c r="C2" s="25"/>
      <c r="D2" s="25"/>
      <c r="E2" s="25"/>
      <c r="F2" s="25"/>
      <c r="G2" s="25"/>
      <c r="H2" s="25"/>
      <c r="I2" s="25"/>
      <c r="J2" s="25"/>
      <c r="K2" s="25"/>
      <c r="L2" s="25"/>
      <c r="M2" s="25"/>
      <c r="N2" s="25"/>
    </row>
    <row r="3" spans="1:14" ht="18" customHeight="1" thickBot="1">
      <c r="A3" s="25"/>
      <c r="B3" s="21" t="s">
        <v>672</v>
      </c>
      <c r="C3" s="26"/>
      <c r="D3" s="26"/>
      <c r="E3" s="26"/>
      <c r="F3" s="26"/>
      <c r="G3" s="26"/>
      <c r="H3" s="26"/>
      <c r="I3" s="26"/>
      <c r="J3" s="26"/>
      <c r="K3" s="25"/>
      <c r="L3" s="26"/>
      <c r="M3" s="26"/>
      <c r="N3" s="145" t="s">
        <v>8</v>
      </c>
    </row>
    <row r="4" spans="1:14" ht="16.5" customHeight="1" thickTop="1">
      <c r="A4" s="26"/>
      <c r="B4" s="772" t="s">
        <v>154</v>
      </c>
      <c r="C4" s="766" t="s">
        <v>642</v>
      </c>
      <c r="D4" s="777" t="s">
        <v>196</v>
      </c>
      <c r="E4" s="777"/>
      <c r="F4" s="777"/>
      <c r="G4" s="777"/>
      <c r="H4" s="766" t="s">
        <v>673</v>
      </c>
      <c r="I4" s="777" t="s">
        <v>197</v>
      </c>
      <c r="J4" s="777"/>
      <c r="K4" s="777"/>
      <c r="L4" s="777" t="s">
        <v>207</v>
      </c>
      <c r="M4" s="777"/>
      <c r="N4" s="789"/>
    </row>
    <row r="5" spans="1:14" ht="15" customHeight="1">
      <c r="A5" s="26"/>
      <c r="B5" s="774"/>
      <c r="C5" s="764"/>
      <c r="D5" s="790" t="s">
        <v>0</v>
      </c>
      <c r="E5" s="610" t="s">
        <v>1</v>
      </c>
      <c r="F5" s="611" t="s">
        <v>2</v>
      </c>
      <c r="G5" s="778" t="s">
        <v>198</v>
      </c>
      <c r="H5" s="764"/>
      <c r="I5" s="763" t="s">
        <v>3</v>
      </c>
      <c r="J5" s="763" t="s">
        <v>632</v>
      </c>
      <c r="K5" s="785" t="s">
        <v>198</v>
      </c>
      <c r="L5" s="778" t="s">
        <v>208</v>
      </c>
      <c r="M5" s="763" t="s">
        <v>643</v>
      </c>
      <c r="N5" s="786" t="s">
        <v>198</v>
      </c>
    </row>
    <row r="6" spans="1:14" ht="15" customHeight="1">
      <c r="A6" s="26"/>
      <c r="B6" s="774"/>
      <c r="C6" s="764"/>
      <c r="D6" s="764"/>
      <c r="E6" s="612" t="s">
        <v>4</v>
      </c>
      <c r="F6" s="613" t="s">
        <v>5</v>
      </c>
      <c r="G6" s="779"/>
      <c r="H6" s="764"/>
      <c r="I6" s="779"/>
      <c r="J6" s="779"/>
      <c r="K6" s="774"/>
      <c r="L6" s="779"/>
      <c r="M6" s="779"/>
      <c r="N6" s="787"/>
    </row>
    <row r="7" spans="1:14" ht="15" customHeight="1">
      <c r="A7" s="26"/>
      <c r="B7" s="776"/>
      <c r="C7" s="788"/>
      <c r="D7" s="791"/>
      <c r="E7" s="614" t="s">
        <v>6</v>
      </c>
      <c r="F7" s="148" t="s">
        <v>674</v>
      </c>
      <c r="G7" s="148" t="s">
        <v>674</v>
      </c>
      <c r="H7" s="147" t="s">
        <v>199</v>
      </c>
      <c r="I7" s="148" t="s">
        <v>674</v>
      </c>
      <c r="J7" s="148" t="s">
        <v>674</v>
      </c>
      <c r="K7" s="148" t="s">
        <v>674</v>
      </c>
      <c r="L7" s="147" t="s">
        <v>675</v>
      </c>
      <c r="M7" s="147" t="s">
        <v>675</v>
      </c>
      <c r="N7" s="147" t="s">
        <v>675</v>
      </c>
    </row>
    <row r="8" spans="1:14" s="155" customFormat="1" ht="21" customHeight="1">
      <c r="A8" s="22"/>
      <c r="B8" s="154" t="s">
        <v>676</v>
      </c>
      <c r="C8" s="176">
        <v>1174303</v>
      </c>
      <c r="D8" s="177">
        <v>711309</v>
      </c>
      <c r="E8" s="178">
        <v>138297</v>
      </c>
      <c r="F8" s="178">
        <v>183525</v>
      </c>
      <c r="G8" s="176">
        <v>1033131</v>
      </c>
      <c r="H8" s="179">
        <v>87.97823049076771</v>
      </c>
      <c r="I8" s="176">
        <v>141028</v>
      </c>
      <c r="J8" s="178">
        <v>144</v>
      </c>
      <c r="K8" s="176">
        <v>141172</v>
      </c>
      <c r="L8" s="178">
        <v>84035</v>
      </c>
      <c r="M8" s="176">
        <v>161483</v>
      </c>
      <c r="N8" s="177">
        <v>245518</v>
      </c>
    </row>
    <row r="9" spans="1:14" s="155" customFormat="1" ht="17.25" customHeight="1">
      <c r="A9" s="22"/>
      <c r="B9" s="156"/>
      <c r="C9" s="180"/>
      <c r="D9" s="181"/>
      <c r="E9" s="180"/>
      <c r="F9" s="180"/>
      <c r="G9" s="182"/>
      <c r="H9" s="183"/>
      <c r="I9" s="180"/>
      <c r="J9" s="180"/>
      <c r="K9" s="182"/>
      <c r="L9" s="180"/>
      <c r="M9" s="182"/>
      <c r="N9" s="184"/>
    </row>
    <row r="10" spans="1:14" ht="21" customHeight="1">
      <c r="A10" s="21"/>
      <c r="B10" s="157" t="s">
        <v>200</v>
      </c>
      <c r="C10" s="237">
        <v>249797</v>
      </c>
      <c r="D10" s="21">
        <v>214445</v>
      </c>
      <c r="E10" s="237">
        <v>8520</v>
      </c>
      <c r="F10" s="237">
        <v>16574</v>
      </c>
      <c r="G10" s="182">
        <v>239539</v>
      </c>
      <c r="H10" s="183">
        <v>95.89346549398111</v>
      </c>
      <c r="I10" s="237">
        <v>10258</v>
      </c>
      <c r="J10" s="237">
        <v>0</v>
      </c>
      <c r="K10" s="180">
        <v>10258</v>
      </c>
      <c r="L10" s="237">
        <v>7092</v>
      </c>
      <c r="M10" s="237">
        <v>16691</v>
      </c>
      <c r="N10" s="181">
        <v>23783</v>
      </c>
    </row>
    <row r="11" spans="1:14" ht="21" customHeight="1">
      <c r="A11" s="21"/>
      <c r="B11" s="157" t="s">
        <v>163</v>
      </c>
      <c r="C11" s="237">
        <v>34106</v>
      </c>
      <c r="D11" s="21">
        <v>20788</v>
      </c>
      <c r="E11" s="237">
        <v>7649</v>
      </c>
      <c r="F11" s="237">
        <v>2649</v>
      </c>
      <c r="G11" s="182">
        <v>31086</v>
      </c>
      <c r="H11" s="183">
        <v>91.14525303465666</v>
      </c>
      <c r="I11" s="237">
        <v>3020</v>
      </c>
      <c r="J11" s="237">
        <v>0</v>
      </c>
      <c r="K11" s="180">
        <v>3020</v>
      </c>
      <c r="L11" s="237">
        <v>1846</v>
      </c>
      <c r="M11" s="237">
        <v>4172</v>
      </c>
      <c r="N11" s="181">
        <v>6018</v>
      </c>
    </row>
    <row r="12" spans="1:14" ht="21" customHeight="1">
      <c r="A12" s="21"/>
      <c r="B12" s="157" t="s">
        <v>164</v>
      </c>
      <c r="C12" s="237">
        <v>15141</v>
      </c>
      <c r="D12" s="21">
        <v>11440</v>
      </c>
      <c r="E12" s="237">
        <v>684</v>
      </c>
      <c r="F12" s="237">
        <v>1640</v>
      </c>
      <c r="G12" s="182">
        <v>13764</v>
      </c>
      <c r="H12" s="183">
        <v>90.90548840895582</v>
      </c>
      <c r="I12" s="237">
        <v>1377</v>
      </c>
      <c r="J12" s="237">
        <v>0</v>
      </c>
      <c r="K12" s="180">
        <v>1377</v>
      </c>
      <c r="L12" s="237">
        <v>632</v>
      </c>
      <c r="M12" s="237">
        <v>1234</v>
      </c>
      <c r="N12" s="181">
        <v>1866</v>
      </c>
    </row>
    <row r="13" spans="1:14" ht="21" customHeight="1">
      <c r="A13" s="21"/>
      <c r="B13" s="157" t="s">
        <v>165</v>
      </c>
      <c r="C13" s="237">
        <v>12313</v>
      </c>
      <c r="D13" s="21">
        <v>7549</v>
      </c>
      <c r="E13" s="237">
        <v>2823</v>
      </c>
      <c r="F13" s="237">
        <v>1379</v>
      </c>
      <c r="G13" s="182">
        <v>11751</v>
      </c>
      <c r="H13" s="183">
        <v>95.43571834646308</v>
      </c>
      <c r="I13" s="237">
        <v>562</v>
      </c>
      <c r="J13" s="237">
        <v>0</v>
      </c>
      <c r="K13" s="180">
        <v>562</v>
      </c>
      <c r="L13" s="237">
        <v>408</v>
      </c>
      <c r="M13" s="237">
        <v>1587</v>
      </c>
      <c r="N13" s="181">
        <v>1995</v>
      </c>
    </row>
    <row r="14" spans="1:14" s="155" customFormat="1" ht="17.25" customHeight="1">
      <c r="A14" s="22"/>
      <c r="B14" s="158"/>
      <c r="C14" s="180"/>
      <c r="D14" s="181"/>
      <c r="E14" s="180"/>
      <c r="F14" s="180"/>
      <c r="G14" s="182"/>
      <c r="H14" s="183"/>
      <c r="I14" s="180"/>
      <c r="J14" s="180"/>
      <c r="K14" s="180"/>
      <c r="L14" s="180"/>
      <c r="M14" s="180"/>
      <c r="N14" s="181"/>
    </row>
    <row r="15" spans="1:14" ht="21" customHeight="1">
      <c r="A15" s="21"/>
      <c r="B15" s="157" t="s">
        <v>166</v>
      </c>
      <c r="C15" s="237">
        <v>42962</v>
      </c>
      <c r="D15" s="21">
        <v>27292</v>
      </c>
      <c r="E15" s="237">
        <v>5285</v>
      </c>
      <c r="F15" s="237">
        <v>9454</v>
      </c>
      <c r="G15" s="182">
        <v>42031</v>
      </c>
      <c r="H15" s="183">
        <v>97.83296866998742</v>
      </c>
      <c r="I15" s="237">
        <v>931</v>
      </c>
      <c r="J15" s="237">
        <v>0</v>
      </c>
      <c r="K15" s="180">
        <v>931</v>
      </c>
      <c r="L15" s="237">
        <v>3233</v>
      </c>
      <c r="M15" s="237">
        <v>7122</v>
      </c>
      <c r="N15" s="181">
        <v>10355</v>
      </c>
    </row>
    <row r="16" spans="1:14" ht="21" customHeight="1">
      <c r="A16" s="21"/>
      <c r="B16" s="157" t="s">
        <v>167</v>
      </c>
      <c r="C16" s="237">
        <v>6533</v>
      </c>
      <c r="D16" s="21">
        <v>2298</v>
      </c>
      <c r="E16" s="237">
        <v>1568</v>
      </c>
      <c r="F16" s="237">
        <v>1475</v>
      </c>
      <c r="G16" s="182">
        <v>5341</v>
      </c>
      <c r="H16" s="183">
        <v>81.75417113118016</v>
      </c>
      <c r="I16" s="237">
        <v>1192</v>
      </c>
      <c r="J16" s="237">
        <v>0</v>
      </c>
      <c r="K16" s="180">
        <v>1192</v>
      </c>
      <c r="L16" s="237">
        <v>644</v>
      </c>
      <c r="M16" s="237">
        <v>2381</v>
      </c>
      <c r="N16" s="181">
        <v>3025</v>
      </c>
    </row>
    <row r="17" spans="1:14" ht="21" customHeight="1">
      <c r="A17" s="21"/>
      <c r="B17" s="157" t="s">
        <v>168</v>
      </c>
      <c r="C17" s="237">
        <v>8092</v>
      </c>
      <c r="D17" s="21">
        <v>0</v>
      </c>
      <c r="E17" s="237">
        <v>5836</v>
      </c>
      <c r="F17" s="237">
        <v>503</v>
      </c>
      <c r="G17" s="182">
        <v>6339</v>
      </c>
      <c r="H17" s="183">
        <v>78.33662876915473</v>
      </c>
      <c r="I17" s="237">
        <v>1753</v>
      </c>
      <c r="J17" s="237">
        <v>0</v>
      </c>
      <c r="K17" s="180">
        <v>1753</v>
      </c>
      <c r="L17" s="237">
        <v>1211</v>
      </c>
      <c r="M17" s="237">
        <v>2889</v>
      </c>
      <c r="N17" s="181">
        <v>4100</v>
      </c>
    </row>
    <row r="18" spans="1:14" ht="21" customHeight="1">
      <c r="A18" s="21"/>
      <c r="B18" s="157" t="s">
        <v>169</v>
      </c>
      <c r="C18" s="237">
        <v>9451</v>
      </c>
      <c r="D18" s="21">
        <v>3146</v>
      </c>
      <c r="E18" s="237">
        <v>1816</v>
      </c>
      <c r="F18" s="237">
        <v>2074</v>
      </c>
      <c r="G18" s="182">
        <v>7036</v>
      </c>
      <c r="H18" s="183">
        <v>74.44714844989949</v>
      </c>
      <c r="I18" s="237">
        <v>2415</v>
      </c>
      <c r="J18" s="237">
        <v>0</v>
      </c>
      <c r="K18" s="180">
        <v>2415</v>
      </c>
      <c r="L18" s="237">
        <v>1261</v>
      </c>
      <c r="M18" s="237">
        <v>2423</v>
      </c>
      <c r="N18" s="181">
        <v>3684</v>
      </c>
    </row>
    <row r="19" spans="1:15" s="155" customFormat="1" ht="17.25" customHeight="1">
      <c r="A19" s="22"/>
      <c r="B19" s="159"/>
      <c r="C19" s="180"/>
      <c r="D19" s="181"/>
      <c r="E19" s="180"/>
      <c r="F19" s="180"/>
      <c r="G19" s="182"/>
      <c r="H19" s="183"/>
      <c r="I19" s="180"/>
      <c r="J19" s="180"/>
      <c r="K19" s="180"/>
      <c r="L19" s="180"/>
      <c r="M19" s="180"/>
      <c r="N19" s="181"/>
      <c r="O19" s="175"/>
    </row>
    <row r="20" spans="1:14" ht="21" customHeight="1">
      <c r="A20" s="21"/>
      <c r="B20" s="157" t="s">
        <v>170</v>
      </c>
      <c r="C20" s="237">
        <v>27296</v>
      </c>
      <c r="D20" s="21">
        <v>16113</v>
      </c>
      <c r="E20" s="237">
        <v>2826</v>
      </c>
      <c r="F20" s="237">
        <v>4776</v>
      </c>
      <c r="G20" s="182">
        <v>23715</v>
      </c>
      <c r="H20" s="183">
        <v>86.88086166471278</v>
      </c>
      <c r="I20" s="237">
        <v>3581</v>
      </c>
      <c r="J20" s="237">
        <v>0</v>
      </c>
      <c r="K20" s="180">
        <v>3581</v>
      </c>
      <c r="L20" s="237">
        <v>1665</v>
      </c>
      <c r="M20" s="237">
        <v>2267</v>
      </c>
      <c r="N20" s="181">
        <v>3932</v>
      </c>
    </row>
    <row r="21" spans="1:14" ht="21" customHeight="1">
      <c r="A21" s="21"/>
      <c r="B21" s="157" t="s">
        <v>171</v>
      </c>
      <c r="C21" s="237">
        <v>62249</v>
      </c>
      <c r="D21" s="21">
        <v>52264</v>
      </c>
      <c r="E21" s="237">
        <v>713</v>
      </c>
      <c r="F21" s="237">
        <v>3932</v>
      </c>
      <c r="G21" s="182">
        <v>56909</v>
      </c>
      <c r="H21" s="183">
        <v>91.42154894054522</v>
      </c>
      <c r="I21" s="237">
        <v>5340</v>
      </c>
      <c r="J21" s="237">
        <v>0</v>
      </c>
      <c r="K21" s="180">
        <v>5340</v>
      </c>
      <c r="L21" s="237">
        <v>1704</v>
      </c>
      <c r="M21" s="237">
        <v>2923</v>
      </c>
      <c r="N21" s="181">
        <v>4627</v>
      </c>
    </row>
    <row r="22" spans="1:14" ht="21" customHeight="1">
      <c r="A22" s="21"/>
      <c r="B22" s="157" t="s">
        <v>172</v>
      </c>
      <c r="C22" s="237">
        <v>46661</v>
      </c>
      <c r="D22" s="21">
        <v>30381</v>
      </c>
      <c r="E22" s="237">
        <v>3491</v>
      </c>
      <c r="F22" s="237">
        <v>5231</v>
      </c>
      <c r="G22" s="182">
        <v>39103</v>
      </c>
      <c r="H22" s="183">
        <v>83.80231885300358</v>
      </c>
      <c r="I22" s="237">
        <v>7558</v>
      </c>
      <c r="J22" s="237">
        <v>0</v>
      </c>
      <c r="K22" s="180">
        <v>7558</v>
      </c>
      <c r="L22" s="237">
        <v>2526</v>
      </c>
      <c r="M22" s="237">
        <v>5938</v>
      </c>
      <c r="N22" s="181">
        <v>8464</v>
      </c>
    </row>
    <row r="23" spans="1:14" ht="21" customHeight="1">
      <c r="A23" s="21"/>
      <c r="B23" s="157" t="s">
        <v>173</v>
      </c>
      <c r="C23" s="237">
        <v>20213</v>
      </c>
      <c r="D23" s="21">
        <v>11387</v>
      </c>
      <c r="E23" s="237">
        <v>2305</v>
      </c>
      <c r="F23" s="237">
        <v>5204</v>
      </c>
      <c r="G23" s="182">
        <v>18896</v>
      </c>
      <c r="H23" s="183">
        <v>93.48439123336466</v>
      </c>
      <c r="I23" s="237">
        <v>1317</v>
      </c>
      <c r="J23" s="237">
        <v>0</v>
      </c>
      <c r="K23" s="180">
        <v>1317</v>
      </c>
      <c r="L23" s="237">
        <v>1409</v>
      </c>
      <c r="M23" s="237">
        <v>2334</v>
      </c>
      <c r="N23" s="181">
        <v>3743</v>
      </c>
    </row>
    <row r="24" spans="1:15" s="155" customFormat="1" ht="17.25" customHeight="1">
      <c r="A24" s="22"/>
      <c r="B24" s="159"/>
      <c r="C24" s="180"/>
      <c r="D24" s="181"/>
      <c r="E24" s="180"/>
      <c r="F24" s="180"/>
      <c r="G24" s="182"/>
      <c r="H24" s="183"/>
      <c r="I24" s="180"/>
      <c r="J24" s="180"/>
      <c r="K24" s="180"/>
      <c r="L24" s="180"/>
      <c r="M24" s="180"/>
      <c r="N24" s="181"/>
      <c r="O24" s="175"/>
    </row>
    <row r="25" spans="1:14" ht="21" customHeight="1">
      <c r="A25" s="21"/>
      <c r="B25" s="157" t="s">
        <v>174</v>
      </c>
      <c r="C25" s="237">
        <v>19396</v>
      </c>
      <c r="D25" s="21">
        <v>3588</v>
      </c>
      <c r="E25" s="237">
        <v>5667</v>
      </c>
      <c r="F25" s="237">
        <v>4993</v>
      </c>
      <c r="G25" s="182">
        <v>14248</v>
      </c>
      <c r="H25" s="183">
        <v>73.45844504021449</v>
      </c>
      <c r="I25" s="237">
        <v>5148</v>
      </c>
      <c r="J25" s="237">
        <v>0</v>
      </c>
      <c r="K25" s="180">
        <v>5148</v>
      </c>
      <c r="L25" s="237">
        <v>2411</v>
      </c>
      <c r="M25" s="237">
        <v>6804</v>
      </c>
      <c r="N25" s="181">
        <v>9215</v>
      </c>
    </row>
    <row r="26" spans="1:14" ht="21" customHeight="1">
      <c r="A26" s="21"/>
      <c r="B26" s="157" t="s">
        <v>175</v>
      </c>
      <c r="C26" s="237">
        <v>8453</v>
      </c>
      <c r="D26" s="21">
        <v>4196</v>
      </c>
      <c r="E26" s="237">
        <v>1346</v>
      </c>
      <c r="F26" s="237">
        <v>2149</v>
      </c>
      <c r="G26" s="182">
        <v>7691</v>
      </c>
      <c r="H26" s="183">
        <v>90.98544895303442</v>
      </c>
      <c r="I26" s="237">
        <v>762</v>
      </c>
      <c r="J26" s="237"/>
      <c r="K26" s="180">
        <v>762</v>
      </c>
      <c r="L26" s="237">
        <v>516</v>
      </c>
      <c r="M26" s="237">
        <v>2490</v>
      </c>
      <c r="N26" s="181">
        <v>3006</v>
      </c>
    </row>
    <row r="27" spans="1:15" s="155" customFormat="1" ht="17.25" customHeight="1">
      <c r="A27" s="22"/>
      <c r="B27" s="158"/>
      <c r="C27" s="180"/>
      <c r="D27" s="181"/>
      <c r="E27" s="180"/>
      <c r="F27" s="180"/>
      <c r="G27" s="182"/>
      <c r="H27" s="183"/>
      <c r="I27" s="180"/>
      <c r="J27" s="180"/>
      <c r="K27" s="180"/>
      <c r="L27" s="180"/>
      <c r="M27" s="180"/>
      <c r="N27" s="181"/>
      <c r="O27" s="175"/>
    </row>
    <row r="28" spans="1:14" ht="21" customHeight="1">
      <c r="A28" s="21"/>
      <c r="B28" s="157" t="s">
        <v>176</v>
      </c>
      <c r="C28" s="237">
        <v>39104</v>
      </c>
      <c r="D28" s="21">
        <v>16305</v>
      </c>
      <c r="E28" s="237">
        <v>4452</v>
      </c>
      <c r="F28" s="237">
        <v>11300</v>
      </c>
      <c r="G28" s="182">
        <v>32057</v>
      </c>
      <c r="H28" s="183">
        <v>81.97882569558101</v>
      </c>
      <c r="I28" s="237">
        <v>7047</v>
      </c>
      <c r="J28" s="237">
        <v>0</v>
      </c>
      <c r="K28" s="180">
        <v>7047</v>
      </c>
      <c r="L28" s="237">
        <v>5537</v>
      </c>
      <c r="M28" s="237">
        <v>7290</v>
      </c>
      <c r="N28" s="181">
        <v>12827</v>
      </c>
    </row>
    <row r="29" spans="1:14" ht="21" customHeight="1">
      <c r="A29" s="21"/>
      <c r="B29" s="157" t="s">
        <v>177</v>
      </c>
      <c r="C29" s="237">
        <v>6490</v>
      </c>
      <c r="D29" s="21">
        <v>1829</v>
      </c>
      <c r="E29" s="237">
        <v>1464</v>
      </c>
      <c r="F29" s="237">
        <v>1552</v>
      </c>
      <c r="G29" s="182">
        <v>4845</v>
      </c>
      <c r="H29" s="183">
        <v>74.653312788906</v>
      </c>
      <c r="I29" s="237">
        <v>1645</v>
      </c>
      <c r="J29" s="237">
        <v>0</v>
      </c>
      <c r="K29" s="180">
        <v>1645</v>
      </c>
      <c r="L29" s="237">
        <v>803</v>
      </c>
      <c r="M29" s="237">
        <v>1159</v>
      </c>
      <c r="N29" s="181">
        <v>1962</v>
      </c>
    </row>
    <row r="30" spans="1:14" ht="21" customHeight="1">
      <c r="A30" s="21"/>
      <c r="B30" s="157" t="s">
        <v>178</v>
      </c>
      <c r="C30" s="237">
        <v>10179</v>
      </c>
      <c r="D30" s="21">
        <v>2430</v>
      </c>
      <c r="E30" s="237">
        <v>2300</v>
      </c>
      <c r="F30" s="237">
        <v>941</v>
      </c>
      <c r="G30" s="182">
        <v>5671</v>
      </c>
      <c r="H30" s="183">
        <v>55.712741919638475</v>
      </c>
      <c r="I30" s="237">
        <v>4508</v>
      </c>
      <c r="J30" s="237">
        <v>0</v>
      </c>
      <c r="K30" s="180">
        <v>4508</v>
      </c>
      <c r="L30" s="237">
        <v>1915</v>
      </c>
      <c r="M30" s="237">
        <v>1876</v>
      </c>
      <c r="N30" s="181">
        <v>3791</v>
      </c>
    </row>
    <row r="31" spans="1:14" ht="21" customHeight="1">
      <c r="A31" s="21"/>
      <c r="B31" s="157" t="s">
        <v>179</v>
      </c>
      <c r="C31" s="237">
        <v>6311</v>
      </c>
      <c r="D31" s="21">
        <v>2107</v>
      </c>
      <c r="E31" s="237">
        <v>2949</v>
      </c>
      <c r="F31" s="237">
        <v>350</v>
      </c>
      <c r="G31" s="182">
        <v>5406</v>
      </c>
      <c r="H31" s="183">
        <v>85.65995880209158</v>
      </c>
      <c r="I31" s="237">
        <v>905</v>
      </c>
      <c r="J31" s="237">
        <v>0</v>
      </c>
      <c r="K31" s="180">
        <v>905</v>
      </c>
      <c r="L31" s="237">
        <v>522</v>
      </c>
      <c r="M31" s="237">
        <v>594</v>
      </c>
      <c r="N31" s="181">
        <v>1116</v>
      </c>
    </row>
    <row r="32" spans="1:14" ht="21" customHeight="1">
      <c r="A32" s="21"/>
      <c r="B32" s="157" t="s">
        <v>180</v>
      </c>
      <c r="C32" s="237">
        <v>9286</v>
      </c>
      <c r="D32" s="21">
        <v>825</v>
      </c>
      <c r="E32" s="237">
        <v>2851</v>
      </c>
      <c r="F32" s="237">
        <v>1067</v>
      </c>
      <c r="G32" s="182">
        <v>4743</v>
      </c>
      <c r="H32" s="183">
        <v>51.076889941847945</v>
      </c>
      <c r="I32" s="237">
        <v>4543</v>
      </c>
      <c r="J32" s="237">
        <v>0</v>
      </c>
      <c r="K32" s="180">
        <v>4543</v>
      </c>
      <c r="L32" s="237">
        <v>2185</v>
      </c>
      <c r="M32" s="237">
        <v>2376</v>
      </c>
      <c r="N32" s="181">
        <v>4561</v>
      </c>
    </row>
    <row r="33" spans="1:14" ht="21" customHeight="1">
      <c r="A33" s="21"/>
      <c r="B33" s="157" t="s">
        <v>181</v>
      </c>
      <c r="C33" s="237">
        <v>3846</v>
      </c>
      <c r="D33" s="21">
        <v>1389</v>
      </c>
      <c r="E33" s="237">
        <v>961</v>
      </c>
      <c r="F33" s="237">
        <v>646</v>
      </c>
      <c r="G33" s="182">
        <v>2996</v>
      </c>
      <c r="H33" s="183">
        <v>77.89911596463858</v>
      </c>
      <c r="I33" s="237">
        <v>850</v>
      </c>
      <c r="J33" s="237">
        <v>0</v>
      </c>
      <c r="K33" s="180">
        <v>850</v>
      </c>
      <c r="L33" s="237">
        <v>367</v>
      </c>
      <c r="M33" s="237">
        <v>547</v>
      </c>
      <c r="N33" s="181">
        <v>914</v>
      </c>
    </row>
    <row r="34" spans="1:14" ht="21" customHeight="1">
      <c r="A34" s="21"/>
      <c r="B34" s="157" t="s">
        <v>182</v>
      </c>
      <c r="C34" s="237">
        <v>5090</v>
      </c>
      <c r="D34" s="21">
        <v>0</v>
      </c>
      <c r="E34" s="237">
        <v>1408</v>
      </c>
      <c r="F34" s="237">
        <v>1364</v>
      </c>
      <c r="G34" s="182">
        <v>2772</v>
      </c>
      <c r="H34" s="183">
        <v>54.459724950884095</v>
      </c>
      <c r="I34" s="237">
        <v>2318</v>
      </c>
      <c r="J34" s="237">
        <v>0</v>
      </c>
      <c r="K34" s="180">
        <v>2318</v>
      </c>
      <c r="L34" s="237">
        <v>1136</v>
      </c>
      <c r="M34" s="237">
        <v>1010</v>
      </c>
      <c r="N34" s="181">
        <v>2146</v>
      </c>
    </row>
    <row r="35" spans="1:14" ht="21" customHeight="1">
      <c r="A35" s="21"/>
      <c r="B35" s="157" t="s">
        <v>183</v>
      </c>
      <c r="C35" s="237">
        <v>5476</v>
      </c>
      <c r="D35" s="21">
        <v>560</v>
      </c>
      <c r="E35" s="237">
        <v>1054</v>
      </c>
      <c r="F35" s="237">
        <v>2535</v>
      </c>
      <c r="G35" s="182">
        <v>4149</v>
      </c>
      <c r="H35" s="183">
        <v>75.76698319941563</v>
      </c>
      <c r="I35" s="237">
        <v>1327</v>
      </c>
      <c r="J35" s="237">
        <v>0</v>
      </c>
      <c r="K35" s="180">
        <v>1327</v>
      </c>
      <c r="L35" s="237">
        <v>806</v>
      </c>
      <c r="M35" s="237">
        <v>1109</v>
      </c>
      <c r="N35" s="181">
        <v>1915</v>
      </c>
    </row>
    <row r="36" spans="1:15" s="155" customFormat="1" ht="17.25" customHeight="1">
      <c r="A36" s="22"/>
      <c r="B36" s="159"/>
      <c r="C36" s="180"/>
      <c r="D36" s="181"/>
      <c r="E36" s="180"/>
      <c r="F36" s="180"/>
      <c r="G36" s="182"/>
      <c r="H36" s="183"/>
      <c r="I36" s="180"/>
      <c r="J36" s="180"/>
      <c r="K36" s="180"/>
      <c r="L36" s="180"/>
      <c r="M36" s="180"/>
      <c r="N36" s="181"/>
      <c r="O36" s="175"/>
    </row>
    <row r="37" spans="1:14" ht="21" customHeight="1">
      <c r="A37" s="21"/>
      <c r="B37" s="157" t="s">
        <v>184</v>
      </c>
      <c r="C37" s="237">
        <v>88124</v>
      </c>
      <c r="D37" s="21">
        <v>40647</v>
      </c>
      <c r="E37" s="237">
        <v>14354</v>
      </c>
      <c r="F37" s="237">
        <v>7498</v>
      </c>
      <c r="G37" s="182">
        <v>62499</v>
      </c>
      <c r="H37" s="183">
        <v>70.921655848577</v>
      </c>
      <c r="I37" s="237">
        <v>25625</v>
      </c>
      <c r="J37" s="237">
        <v>0</v>
      </c>
      <c r="K37" s="180">
        <v>25625</v>
      </c>
      <c r="L37" s="237">
        <v>13887</v>
      </c>
      <c r="M37" s="237">
        <v>10315</v>
      </c>
      <c r="N37" s="181">
        <v>24202</v>
      </c>
    </row>
    <row r="38" spans="1:14" ht="21" customHeight="1">
      <c r="A38" s="21"/>
      <c r="B38" s="157" t="s">
        <v>185</v>
      </c>
      <c r="C38" s="237">
        <v>29454</v>
      </c>
      <c r="D38" s="21">
        <v>13214</v>
      </c>
      <c r="E38" s="237">
        <v>8073</v>
      </c>
      <c r="F38" s="237">
        <v>4530</v>
      </c>
      <c r="G38" s="182">
        <v>25817</v>
      </c>
      <c r="H38" s="183">
        <v>87.651931825898</v>
      </c>
      <c r="I38" s="237">
        <v>3637</v>
      </c>
      <c r="J38" s="237">
        <v>0</v>
      </c>
      <c r="K38" s="180">
        <v>3637</v>
      </c>
      <c r="L38" s="237">
        <v>3586</v>
      </c>
      <c r="M38" s="237">
        <v>4935</v>
      </c>
      <c r="N38" s="181">
        <v>8521</v>
      </c>
    </row>
    <row r="39" spans="1:14" ht="21" customHeight="1">
      <c r="A39" s="21"/>
      <c r="B39" s="157" t="s">
        <v>186</v>
      </c>
      <c r="C39" s="237">
        <v>34085</v>
      </c>
      <c r="D39" s="21">
        <v>16401</v>
      </c>
      <c r="E39" s="237">
        <v>5644</v>
      </c>
      <c r="F39" s="237">
        <v>4954</v>
      </c>
      <c r="G39" s="182">
        <v>26999</v>
      </c>
      <c r="H39" s="183">
        <v>79.2107965380666</v>
      </c>
      <c r="I39" s="237">
        <v>7086</v>
      </c>
      <c r="J39" s="237">
        <v>0</v>
      </c>
      <c r="K39" s="180">
        <v>7086</v>
      </c>
      <c r="L39" s="237">
        <v>3840</v>
      </c>
      <c r="M39" s="237">
        <v>6904</v>
      </c>
      <c r="N39" s="181">
        <v>10744</v>
      </c>
    </row>
    <row r="40" spans="1:14" ht="21" customHeight="1">
      <c r="A40" s="21"/>
      <c r="B40" s="157" t="s">
        <v>187</v>
      </c>
      <c r="C40" s="237">
        <v>25490</v>
      </c>
      <c r="D40" s="21">
        <v>15854</v>
      </c>
      <c r="E40" s="237">
        <v>3964</v>
      </c>
      <c r="F40" s="237">
        <v>2500</v>
      </c>
      <c r="G40" s="182">
        <v>22318</v>
      </c>
      <c r="H40" s="183">
        <v>87.55590427618674</v>
      </c>
      <c r="I40" s="237">
        <v>3172</v>
      </c>
      <c r="J40" s="237">
        <v>0</v>
      </c>
      <c r="K40" s="180">
        <v>3172</v>
      </c>
      <c r="L40" s="237">
        <v>1705</v>
      </c>
      <c r="M40" s="237">
        <v>3389</v>
      </c>
      <c r="N40" s="181">
        <v>5094</v>
      </c>
    </row>
    <row r="41" spans="1:14" ht="21" customHeight="1">
      <c r="A41" s="21"/>
      <c r="B41" s="157" t="s">
        <v>188</v>
      </c>
      <c r="C41" s="237">
        <v>17589</v>
      </c>
      <c r="D41" s="21">
        <v>4688</v>
      </c>
      <c r="E41" s="237">
        <v>5433</v>
      </c>
      <c r="F41" s="237">
        <v>2407</v>
      </c>
      <c r="G41" s="182">
        <v>12528</v>
      </c>
      <c r="H41" s="183">
        <v>71.22633464096879</v>
      </c>
      <c r="I41" s="237">
        <v>5061</v>
      </c>
      <c r="J41" s="237">
        <v>0</v>
      </c>
      <c r="K41" s="180">
        <v>5061</v>
      </c>
      <c r="L41" s="237">
        <v>2737</v>
      </c>
      <c r="M41" s="237">
        <v>4429</v>
      </c>
      <c r="N41" s="181">
        <v>7166</v>
      </c>
    </row>
    <row r="42" spans="1:14" ht="21" customHeight="1">
      <c r="A42" s="21"/>
      <c r="B42" s="157" t="s">
        <v>189</v>
      </c>
      <c r="C42" s="237">
        <v>8981</v>
      </c>
      <c r="D42" s="21">
        <v>3401</v>
      </c>
      <c r="E42" s="237">
        <v>1328</v>
      </c>
      <c r="F42" s="237">
        <v>1447</v>
      </c>
      <c r="G42" s="182">
        <v>6176</v>
      </c>
      <c r="H42" s="183">
        <v>68.7673978398842</v>
      </c>
      <c r="I42" s="237">
        <v>2805</v>
      </c>
      <c r="J42" s="237">
        <v>0</v>
      </c>
      <c r="K42" s="180">
        <v>2805</v>
      </c>
      <c r="L42" s="237">
        <v>2075</v>
      </c>
      <c r="M42" s="237">
        <v>1077</v>
      </c>
      <c r="N42" s="181">
        <v>3152</v>
      </c>
    </row>
    <row r="43" spans="1:14" ht="21" customHeight="1">
      <c r="A43" s="21"/>
      <c r="B43" s="157" t="s">
        <v>190</v>
      </c>
      <c r="C43" s="237">
        <v>15847</v>
      </c>
      <c r="D43" s="21">
        <v>7861</v>
      </c>
      <c r="E43" s="237">
        <v>2064</v>
      </c>
      <c r="F43" s="237">
        <v>2455</v>
      </c>
      <c r="G43" s="182">
        <v>12380</v>
      </c>
      <c r="H43" s="183">
        <v>78.12204202688206</v>
      </c>
      <c r="I43" s="237">
        <v>3467</v>
      </c>
      <c r="J43" s="237">
        <v>0</v>
      </c>
      <c r="K43" s="180">
        <v>3467</v>
      </c>
      <c r="L43" s="237">
        <v>2167</v>
      </c>
      <c r="M43" s="237">
        <v>1810</v>
      </c>
      <c r="N43" s="181">
        <v>3977</v>
      </c>
    </row>
    <row r="44" spans="1:14" ht="21" customHeight="1">
      <c r="A44" s="21"/>
      <c r="B44" s="157" t="s">
        <v>191</v>
      </c>
      <c r="C44" s="237">
        <v>8216</v>
      </c>
      <c r="D44" s="21">
        <v>0</v>
      </c>
      <c r="E44" s="237">
        <v>5883</v>
      </c>
      <c r="F44" s="237">
        <v>599</v>
      </c>
      <c r="G44" s="182">
        <v>6482</v>
      </c>
      <c r="H44" s="183">
        <v>78.89483933787731</v>
      </c>
      <c r="I44" s="237">
        <v>1734</v>
      </c>
      <c r="J44" s="237">
        <v>0</v>
      </c>
      <c r="K44" s="180">
        <v>1734</v>
      </c>
      <c r="L44" s="237">
        <v>1019</v>
      </c>
      <c r="M44" s="237">
        <v>2967</v>
      </c>
      <c r="N44" s="181">
        <v>3986</v>
      </c>
    </row>
    <row r="45" spans="1:15" s="155" customFormat="1" ht="17.25" customHeight="1">
      <c r="A45" s="22"/>
      <c r="B45" s="158"/>
      <c r="C45" s="180"/>
      <c r="D45" s="181"/>
      <c r="E45" s="180"/>
      <c r="F45" s="180"/>
      <c r="G45" s="182"/>
      <c r="H45" s="183"/>
      <c r="I45" s="180"/>
      <c r="J45" s="180"/>
      <c r="K45" s="180"/>
      <c r="L45" s="180"/>
      <c r="M45" s="180"/>
      <c r="N45" s="181"/>
      <c r="O45" s="175"/>
    </row>
    <row r="46" spans="1:14" ht="21" customHeight="1">
      <c r="A46" s="21"/>
      <c r="B46" s="157" t="s">
        <v>192</v>
      </c>
      <c r="C46" s="237">
        <v>138246</v>
      </c>
      <c r="D46" s="21">
        <v>88148</v>
      </c>
      <c r="E46" s="237">
        <v>5309</v>
      </c>
      <c r="F46" s="237">
        <v>35452</v>
      </c>
      <c r="G46" s="182">
        <v>128909</v>
      </c>
      <c r="H46" s="183">
        <v>93.24609753627591</v>
      </c>
      <c r="I46" s="237">
        <v>9337</v>
      </c>
      <c r="J46" s="237">
        <v>0</v>
      </c>
      <c r="K46" s="180">
        <v>9337</v>
      </c>
      <c r="L46" s="237">
        <v>4771</v>
      </c>
      <c r="M46" s="237">
        <v>22467</v>
      </c>
      <c r="N46" s="181">
        <v>27238</v>
      </c>
    </row>
    <row r="47" spans="1:14" ht="21" customHeight="1">
      <c r="A47" s="21"/>
      <c r="B47" s="157" t="s">
        <v>193</v>
      </c>
      <c r="C47" s="237">
        <v>7635</v>
      </c>
      <c r="D47" s="21">
        <v>4043</v>
      </c>
      <c r="E47" s="237">
        <v>3308</v>
      </c>
      <c r="F47" s="237">
        <v>0</v>
      </c>
      <c r="G47" s="182">
        <v>7351</v>
      </c>
      <c r="H47" s="183">
        <v>96.28028814669285</v>
      </c>
      <c r="I47" s="237">
        <v>284</v>
      </c>
      <c r="J47" s="237">
        <v>0</v>
      </c>
      <c r="K47" s="180">
        <v>284</v>
      </c>
      <c r="L47" s="237">
        <v>257</v>
      </c>
      <c r="M47" s="237">
        <v>1438</v>
      </c>
      <c r="N47" s="181">
        <v>1695</v>
      </c>
    </row>
    <row r="48" spans="1:15" s="155" customFormat="1" ht="17.25" customHeight="1">
      <c r="A48" s="22"/>
      <c r="B48" s="158"/>
      <c r="C48" s="180"/>
      <c r="D48" s="181"/>
      <c r="E48" s="180"/>
      <c r="F48" s="180"/>
      <c r="G48" s="182"/>
      <c r="H48" s="183"/>
      <c r="I48" s="180"/>
      <c r="J48" s="180"/>
      <c r="K48" s="180"/>
      <c r="L48" s="180"/>
      <c r="M48" s="180"/>
      <c r="N48" s="181"/>
      <c r="O48" s="175"/>
    </row>
    <row r="49" spans="1:14" ht="21" customHeight="1">
      <c r="A49" s="21"/>
      <c r="B49" s="157" t="s">
        <v>194</v>
      </c>
      <c r="C49" s="237">
        <v>112587</v>
      </c>
      <c r="D49" s="21">
        <v>65376</v>
      </c>
      <c r="E49" s="237">
        <v>7279</v>
      </c>
      <c r="F49" s="237">
        <v>33734</v>
      </c>
      <c r="G49" s="182">
        <v>106389</v>
      </c>
      <c r="H49" s="183">
        <v>94.49492392549762</v>
      </c>
      <c r="I49" s="237">
        <v>6054</v>
      </c>
      <c r="J49" s="237">
        <v>144</v>
      </c>
      <c r="K49" s="180">
        <v>6198</v>
      </c>
      <c r="L49" s="237">
        <v>5436</v>
      </c>
      <c r="M49" s="237">
        <v>20400</v>
      </c>
      <c r="N49" s="181">
        <v>25836</v>
      </c>
    </row>
    <row r="50" spans="1:14" ht="21" customHeight="1">
      <c r="A50" s="21"/>
      <c r="B50" s="157" t="s">
        <v>206</v>
      </c>
      <c r="C50" s="237">
        <v>23581</v>
      </c>
      <c r="D50" s="21">
        <v>13988</v>
      </c>
      <c r="E50" s="237">
        <v>5574</v>
      </c>
      <c r="F50" s="237">
        <v>2304</v>
      </c>
      <c r="G50" s="182">
        <v>21866</v>
      </c>
      <c r="H50" s="183">
        <v>92.72719562359526</v>
      </c>
      <c r="I50" s="237">
        <v>1715</v>
      </c>
      <c r="J50" s="237">
        <v>0</v>
      </c>
      <c r="K50" s="180">
        <v>1715</v>
      </c>
      <c r="L50" s="237">
        <v>1242</v>
      </c>
      <c r="M50" s="237">
        <v>1913</v>
      </c>
      <c r="N50" s="181">
        <v>3155</v>
      </c>
    </row>
    <row r="51" spans="1:14" ht="21" customHeight="1" thickBot="1">
      <c r="A51" s="21"/>
      <c r="B51" s="160" t="s">
        <v>195</v>
      </c>
      <c r="C51" s="238">
        <v>16023</v>
      </c>
      <c r="D51" s="265">
        <v>7356</v>
      </c>
      <c r="E51" s="238">
        <v>2116</v>
      </c>
      <c r="F51" s="238">
        <v>3857</v>
      </c>
      <c r="G51" s="186">
        <v>13329</v>
      </c>
      <c r="H51" s="187">
        <v>83.18666916307808</v>
      </c>
      <c r="I51" s="238">
        <v>2694</v>
      </c>
      <c r="J51" s="238">
        <v>0</v>
      </c>
      <c r="K51" s="188">
        <v>2694</v>
      </c>
      <c r="L51" s="238">
        <v>1484</v>
      </c>
      <c r="M51" s="238">
        <v>2223</v>
      </c>
      <c r="N51" s="189">
        <v>3707</v>
      </c>
    </row>
    <row r="52" spans="1:14" ht="15.75" customHeight="1">
      <c r="A52" s="18"/>
      <c r="B52" s="24" t="s">
        <v>209</v>
      </c>
      <c r="C52" s="21"/>
      <c r="D52" s="21"/>
      <c r="E52" s="21"/>
      <c r="F52" s="21"/>
      <c r="G52" s="24"/>
      <c r="H52" s="190"/>
      <c r="I52" s="21"/>
      <c r="J52" s="21"/>
      <c r="K52" s="21"/>
      <c r="L52" s="21"/>
      <c r="M52" s="21"/>
      <c r="N52" s="21"/>
    </row>
    <row r="53" spans="3:13" ht="13.5">
      <c r="C53" s="161"/>
      <c r="D53" s="161"/>
      <c r="E53" s="161"/>
      <c r="F53" s="161"/>
      <c r="G53" s="162"/>
      <c r="H53" s="163"/>
      <c r="I53" s="161"/>
      <c r="J53" s="161"/>
      <c r="K53" s="161"/>
      <c r="L53" s="161"/>
      <c r="M53" s="161"/>
    </row>
    <row r="54" spans="3:13" ht="13.5">
      <c r="C54" s="161"/>
      <c r="D54" s="161"/>
      <c r="E54" s="161"/>
      <c r="F54" s="161"/>
      <c r="G54" s="161"/>
      <c r="H54" s="163"/>
      <c r="I54" s="161"/>
      <c r="J54" s="161"/>
      <c r="K54" s="161"/>
      <c r="L54" s="161"/>
      <c r="M54" s="161"/>
    </row>
    <row r="55" spans="3:13" ht="13.5">
      <c r="C55" s="161"/>
      <c r="D55" s="161"/>
      <c r="E55" s="161"/>
      <c r="F55" s="161"/>
      <c r="G55" s="161"/>
      <c r="H55" s="161"/>
      <c r="I55" s="161"/>
      <c r="J55" s="161"/>
      <c r="K55" s="161"/>
      <c r="L55" s="161"/>
      <c r="M55" s="161"/>
    </row>
    <row r="56" spans="3:13" ht="13.5">
      <c r="C56" s="161"/>
      <c r="D56" s="161"/>
      <c r="E56" s="161"/>
      <c r="F56" s="161"/>
      <c r="G56" s="161"/>
      <c r="H56" s="161"/>
      <c r="I56" s="161"/>
      <c r="J56" s="161"/>
      <c r="K56" s="161"/>
      <c r="L56" s="161"/>
      <c r="M56" s="161"/>
    </row>
    <row r="57" spans="3:13" ht="13.5">
      <c r="C57" s="161"/>
      <c r="D57" s="161"/>
      <c r="E57" s="161"/>
      <c r="F57" s="161"/>
      <c r="G57" s="161"/>
      <c r="H57" s="161"/>
      <c r="I57" s="161"/>
      <c r="J57" s="161"/>
      <c r="K57" s="161"/>
      <c r="L57" s="161"/>
      <c r="M57" s="161"/>
    </row>
    <row r="58" spans="3:13" ht="13.5">
      <c r="C58" s="161"/>
      <c r="D58" s="161"/>
      <c r="E58" s="161"/>
      <c r="F58" s="161"/>
      <c r="G58" s="161"/>
      <c r="H58" s="161"/>
      <c r="I58" s="161"/>
      <c r="J58" s="161"/>
      <c r="K58" s="161"/>
      <c r="L58" s="161"/>
      <c r="M58" s="161"/>
    </row>
    <row r="59" spans="3:13" ht="13.5">
      <c r="C59" s="161"/>
      <c r="D59" s="161"/>
      <c r="E59" s="161"/>
      <c r="F59" s="161"/>
      <c r="G59" s="161"/>
      <c r="H59" s="161"/>
      <c r="I59" s="161"/>
      <c r="J59" s="161"/>
      <c r="K59" s="161"/>
      <c r="L59" s="161"/>
      <c r="M59" s="161"/>
    </row>
    <row r="60" spans="3:13" ht="13.5">
      <c r="C60" s="161"/>
      <c r="D60" s="161"/>
      <c r="E60" s="161"/>
      <c r="F60" s="161"/>
      <c r="G60" s="161"/>
      <c r="H60" s="161"/>
      <c r="I60" s="161"/>
      <c r="J60" s="161"/>
      <c r="K60" s="161"/>
      <c r="L60" s="161"/>
      <c r="M60" s="161"/>
    </row>
    <row r="61" spans="3:13" ht="13.5">
      <c r="C61" s="161"/>
      <c r="D61" s="161"/>
      <c r="E61" s="161"/>
      <c r="F61" s="161"/>
      <c r="G61" s="161"/>
      <c r="H61" s="161"/>
      <c r="I61" s="161"/>
      <c r="J61" s="161"/>
      <c r="K61" s="161"/>
      <c r="L61" s="161"/>
      <c r="M61" s="161"/>
    </row>
    <row r="62" spans="3:13" ht="13.5">
      <c r="C62" s="161"/>
      <c r="D62" s="161"/>
      <c r="E62" s="161"/>
      <c r="F62" s="161"/>
      <c r="G62" s="161"/>
      <c r="H62" s="161"/>
      <c r="I62" s="161"/>
      <c r="J62" s="161"/>
      <c r="K62" s="161"/>
      <c r="L62" s="161"/>
      <c r="M62" s="161"/>
    </row>
    <row r="63" spans="3:13" ht="13.5">
      <c r="C63" s="161"/>
      <c r="D63" s="161"/>
      <c r="E63" s="161"/>
      <c r="F63" s="161"/>
      <c r="G63" s="161"/>
      <c r="H63" s="161"/>
      <c r="I63" s="161"/>
      <c r="J63" s="161"/>
      <c r="K63" s="161"/>
      <c r="L63" s="161"/>
      <c r="M63" s="161"/>
    </row>
    <row r="64" spans="3:13" ht="13.5">
      <c r="C64" s="161"/>
      <c r="D64" s="161"/>
      <c r="E64" s="161"/>
      <c r="F64" s="161"/>
      <c r="G64" s="161"/>
      <c r="H64" s="161"/>
      <c r="I64" s="161"/>
      <c r="J64" s="161"/>
      <c r="K64" s="161"/>
      <c r="L64" s="161"/>
      <c r="M64" s="161"/>
    </row>
    <row r="65" spans="3:13" ht="13.5">
      <c r="C65" s="161"/>
      <c r="D65" s="161"/>
      <c r="E65" s="161"/>
      <c r="F65" s="161"/>
      <c r="G65" s="161"/>
      <c r="H65" s="161"/>
      <c r="I65" s="161"/>
      <c r="J65" s="161"/>
      <c r="K65" s="161"/>
      <c r="L65" s="161"/>
      <c r="M65" s="161"/>
    </row>
    <row r="66" spans="3:13" ht="13.5">
      <c r="C66" s="161"/>
      <c r="D66" s="161"/>
      <c r="E66" s="161"/>
      <c r="F66" s="161"/>
      <c r="G66" s="161"/>
      <c r="H66" s="161"/>
      <c r="I66" s="161"/>
      <c r="J66" s="161"/>
      <c r="K66" s="161"/>
      <c r="L66" s="161"/>
      <c r="M66" s="161"/>
    </row>
    <row r="67" spans="3:13" ht="13.5">
      <c r="C67" s="161"/>
      <c r="D67" s="161"/>
      <c r="E67" s="161"/>
      <c r="F67" s="161"/>
      <c r="G67" s="161"/>
      <c r="H67" s="161"/>
      <c r="I67" s="161"/>
      <c r="J67" s="161"/>
      <c r="K67" s="161"/>
      <c r="L67" s="161"/>
      <c r="M67" s="161"/>
    </row>
    <row r="68" spans="3:13" ht="13.5">
      <c r="C68" s="161"/>
      <c r="D68" s="161"/>
      <c r="E68" s="161"/>
      <c r="F68" s="161"/>
      <c r="G68" s="161"/>
      <c r="H68" s="161"/>
      <c r="I68" s="161"/>
      <c r="J68" s="161"/>
      <c r="K68" s="161"/>
      <c r="L68" s="161"/>
      <c r="M68" s="161"/>
    </row>
    <row r="69" spans="3:13" ht="13.5">
      <c r="C69" s="161"/>
      <c r="D69" s="161"/>
      <c r="E69" s="161"/>
      <c r="F69" s="161"/>
      <c r="G69" s="161"/>
      <c r="H69" s="161"/>
      <c r="I69" s="161"/>
      <c r="J69" s="161"/>
      <c r="K69" s="161"/>
      <c r="L69" s="161"/>
      <c r="M69" s="161"/>
    </row>
    <row r="70" spans="3:13" ht="13.5">
      <c r="C70" s="161"/>
      <c r="D70" s="161"/>
      <c r="E70" s="161"/>
      <c r="F70" s="161"/>
      <c r="G70" s="161"/>
      <c r="H70" s="161"/>
      <c r="I70" s="161"/>
      <c r="J70" s="161"/>
      <c r="K70" s="161"/>
      <c r="L70" s="161"/>
      <c r="M70" s="161"/>
    </row>
    <row r="71" spans="3:13" ht="13.5">
      <c r="C71" s="161"/>
      <c r="D71" s="161"/>
      <c r="E71" s="161"/>
      <c r="F71" s="161"/>
      <c r="G71" s="161"/>
      <c r="H71" s="161"/>
      <c r="I71" s="161"/>
      <c r="J71" s="161"/>
      <c r="K71" s="161"/>
      <c r="L71" s="161"/>
      <c r="M71" s="161"/>
    </row>
    <row r="72" spans="3:13" ht="13.5">
      <c r="C72" s="161"/>
      <c r="D72" s="161"/>
      <c r="E72" s="161"/>
      <c r="F72" s="161"/>
      <c r="G72" s="161"/>
      <c r="H72" s="161"/>
      <c r="I72" s="161"/>
      <c r="J72" s="161"/>
      <c r="K72" s="161"/>
      <c r="L72" s="161"/>
      <c r="M72" s="161"/>
    </row>
    <row r="73" spans="3:13" ht="13.5">
      <c r="C73" s="161"/>
      <c r="D73" s="161"/>
      <c r="E73" s="161"/>
      <c r="F73" s="161"/>
      <c r="G73" s="161"/>
      <c r="H73" s="161"/>
      <c r="I73" s="161"/>
      <c r="J73" s="161"/>
      <c r="K73" s="161"/>
      <c r="L73" s="161"/>
      <c r="M73" s="161"/>
    </row>
    <row r="74" spans="3:13" ht="13.5">
      <c r="C74" s="161"/>
      <c r="D74" s="161"/>
      <c r="E74" s="161"/>
      <c r="F74" s="161"/>
      <c r="G74" s="161"/>
      <c r="H74" s="161"/>
      <c r="I74" s="161"/>
      <c r="J74" s="161"/>
      <c r="K74" s="161"/>
      <c r="L74" s="161"/>
      <c r="M74" s="161"/>
    </row>
    <row r="75" spans="3:13" ht="13.5">
      <c r="C75" s="161"/>
      <c r="D75" s="161"/>
      <c r="E75" s="161"/>
      <c r="F75" s="161"/>
      <c r="G75" s="161"/>
      <c r="H75" s="161"/>
      <c r="I75" s="161"/>
      <c r="J75" s="161"/>
      <c r="K75" s="161"/>
      <c r="L75" s="161"/>
      <c r="M75" s="161"/>
    </row>
    <row r="76" spans="3:13" ht="13.5">
      <c r="C76" s="161"/>
      <c r="D76" s="161"/>
      <c r="E76" s="161"/>
      <c r="F76" s="161"/>
      <c r="G76" s="161"/>
      <c r="H76" s="161"/>
      <c r="I76" s="161"/>
      <c r="J76" s="161"/>
      <c r="K76" s="161"/>
      <c r="L76" s="161"/>
      <c r="M76" s="161"/>
    </row>
    <row r="77" spans="3:13" ht="13.5">
      <c r="C77" s="161"/>
      <c r="D77" s="161"/>
      <c r="E77" s="161"/>
      <c r="F77" s="161"/>
      <c r="G77" s="161"/>
      <c r="H77" s="161"/>
      <c r="I77" s="161"/>
      <c r="J77" s="161"/>
      <c r="K77" s="161"/>
      <c r="L77" s="161"/>
      <c r="M77" s="161"/>
    </row>
    <row r="78" spans="3:13" ht="13.5">
      <c r="C78" s="161"/>
      <c r="D78" s="161"/>
      <c r="E78" s="161"/>
      <c r="F78" s="161"/>
      <c r="G78" s="161"/>
      <c r="H78" s="161"/>
      <c r="I78" s="161"/>
      <c r="J78" s="161"/>
      <c r="K78" s="161"/>
      <c r="L78" s="161"/>
      <c r="M78" s="161"/>
    </row>
    <row r="79" spans="3:13" ht="13.5">
      <c r="C79" s="161"/>
      <c r="D79" s="161"/>
      <c r="E79" s="161"/>
      <c r="F79" s="161"/>
      <c r="G79" s="161"/>
      <c r="H79" s="161"/>
      <c r="I79" s="161"/>
      <c r="J79" s="161"/>
      <c r="K79" s="161"/>
      <c r="L79" s="161"/>
      <c r="M79" s="161"/>
    </row>
    <row r="80" spans="3:13" ht="13.5">
      <c r="C80" s="161"/>
      <c r="D80" s="161"/>
      <c r="E80" s="161"/>
      <c r="F80" s="161"/>
      <c r="G80" s="161"/>
      <c r="H80" s="161"/>
      <c r="I80" s="161"/>
      <c r="J80" s="161"/>
      <c r="K80" s="161"/>
      <c r="L80" s="161"/>
      <c r="M80" s="161"/>
    </row>
    <row r="81" spans="3:13" ht="13.5">
      <c r="C81" s="161"/>
      <c r="D81" s="161"/>
      <c r="E81" s="161"/>
      <c r="F81" s="161"/>
      <c r="G81" s="161"/>
      <c r="H81" s="161"/>
      <c r="I81" s="161"/>
      <c r="J81" s="161"/>
      <c r="K81" s="161"/>
      <c r="L81" s="161"/>
      <c r="M81" s="161"/>
    </row>
    <row r="82" spans="3:13" ht="13.5">
      <c r="C82" s="161"/>
      <c r="D82" s="161"/>
      <c r="E82" s="161"/>
      <c r="F82" s="161"/>
      <c r="G82" s="161"/>
      <c r="H82" s="161"/>
      <c r="I82" s="161"/>
      <c r="J82" s="161"/>
      <c r="K82" s="161"/>
      <c r="L82" s="161"/>
      <c r="M82" s="161"/>
    </row>
    <row r="83" spans="3:13" ht="13.5">
      <c r="C83" s="161"/>
      <c r="D83" s="161"/>
      <c r="E83" s="161"/>
      <c r="F83" s="161"/>
      <c r="G83" s="161"/>
      <c r="H83" s="161"/>
      <c r="I83" s="161"/>
      <c r="J83" s="161"/>
      <c r="K83" s="161"/>
      <c r="L83" s="161"/>
      <c r="M83" s="161"/>
    </row>
    <row r="84" spans="3:13" ht="13.5">
      <c r="C84" s="161"/>
      <c r="D84" s="161"/>
      <c r="E84" s="161"/>
      <c r="F84" s="161"/>
      <c r="G84" s="161"/>
      <c r="H84" s="161"/>
      <c r="I84" s="161"/>
      <c r="J84" s="161"/>
      <c r="K84" s="161"/>
      <c r="L84" s="161"/>
      <c r="M84" s="161"/>
    </row>
    <row r="85" spans="3:13" ht="13.5">
      <c r="C85" s="161"/>
      <c r="D85" s="161"/>
      <c r="E85" s="161"/>
      <c r="F85" s="161"/>
      <c r="G85" s="161"/>
      <c r="H85" s="161"/>
      <c r="I85" s="161"/>
      <c r="J85" s="161"/>
      <c r="K85" s="161"/>
      <c r="L85" s="161"/>
      <c r="M85" s="161"/>
    </row>
    <row r="86" spans="3:13" ht="13.5">
      <c r="C86" s="161"/>
      <c r="D86" s="161"/>
      <c r="E86" s="161"/>
      <c r="F86" s="161"/>
      <c r="G86" s="161"/>
      <c r="H86" s="161"/>
      <c r="I86" s="161"/>
      <c r="J86" s="161"/>
      <c r="K86" s="161"/>
      <c r="L86" s="161"/>
      <c r="M86" s="161"/>
    </row>
    <row r="87" spans="3:13" ht="13.5">
      <c r="C87" s="161"/>
      <c r="D87" s="161"/>
      <c r="E87" s="161"/>
      <c r="F87" s="161"/>
      <c r="G87" s="161"/>
      <c r="H87" s="161"/>
      <c r="I87" s="161"/>
      <c r="J87" s="161"/>
      <c r="K87" s="161"/>
      <c r="L87" s="161"/>
      <c r="M87" s="161"/>
    </row>
    <row r="88" spans="3:13" ht="13.5">
      <c r="C88" s="161"/>
      <c r="D88" s="161"/>
      <c r="E88" s="161"/>
      <c r="F88" s="161"/>
      <c r="G88" s="161"/>
      <c r="H88" s="161"/>
      <c r="I88" s="161"/>
      <c r="J88" s="161"/>
      <c r="K88" s="161"/>
      <c r="L88" s="161"/>
      <c r="M88" s="161"/>
    </row>
    <row r="89" spans="3:13" ht="13.5">
      <c r="C89" s="161"/>
      <c r="D89" s="161"/>
      <c r="E89" s="161"/>
      <c r="F89" s="161"/>
      <c r="G89" s="161"/>
      <c r="H89" s="161"/>
      <c r="I89" s="161"/>
      <c r="J89" s="161"/>
      <c r="K89" s="161"/>
      <c r="L89" s="161"/>
      <c r="M89" s="161"/>
    </row>
    <row r="90" spans="3:13" ht="13.5">
      <c r="C90" s="161"/>
      <c r="D90" s="161"/>
      <c r="E90" s="161"/>
      <c r="F90" s="161"/>
      <c r="G90" s="161"/>
      <c r="H90" s="161"/>
      <c r="I90" s="161"/>
      <c r="J90" s="161"/>
      <c r="K90" s="161"/>
      <c r="L90" s="161"/>
      <c r="M90" s="161"/>
    </row>
    <row r="91" spans="3:13" ht="13.5">
      <c r="C91" s="161"/>
      <c r="D91" s="161"/>
      <c r="E91" s="161"/>
      <c r="F91" s="161"/>
      <c r="G91" s="161"/>
      <c r="H91" s="161"/>
      <c r="I91" s="161"/>
      <c r="J91" s="161"/>
      <c r="K91" s="161"/>
      <c r="L91" s="161"/>
      <c r="M91" s="161"/>
    </row>
    <row r="92" spans="3:13" ht="13.5">
      <c r="C92" s="161"/>
      <c r="D92" s="161"/>
      <c r="E92" s="161"/>
      <c r="F92" s="161"/>
      <c r="G92" s="161"/>
      <c r="H92" s="161"/>
      <c r="I92" s="161"/>
      <c r="J92" s="161"/>
      <c r="K92" s="161"/>
      <c r="L92" s="161"/>
      <c r="M92" s="161"/>
    </row>
    <row r="93" spans="3:13" ht="13.5">
      <c r="C93" s="161"/>
      <c r="D93" s="161"/>
      <c r="E93" s="161"/>
      <c r="F93" s="161"/>
      <c r="G93" s="161"/>
      <c r="H93" s="161"/>
      <c r="I93" s="161"/>
      <c r="J93" s="161"/>
      <c r="K93" s="161"/>
      <c r="L93" s="161"/>
      <c r="M93" s="161"/>
    </row>
    <row r="94" spans="3:13" ht="13.5">
      <c r="C94" s="161"/>
      <c r="D94" s="161"/>
      <c r="E94" s="161"/>
      <c r="F94" s="161"/>
      <c r="G94" s="161"/>
      <c r="H94" s="161"/>
      <c r="I94" s="161"/>
      <c r="J94" s="161"/>
      <c r="K94" s="161"/>
      <c r="L94" s="161"/>
      <c r="M94" s="161"/>
    </row>
    <row r="95" spans="3:13" ht="13.5">
      <c r="C95" s="161"/>
      <c r="D95" s="161"/>
      <c r="E95" s="161"/>
      <c r="F95" s="161"/>
      <c r="G95" s="161"/>
      <c r="H95" s="161"/>
      <c r="I95" s="161"/>
      <c r="J95" s="161"/>
      <c r="K95" s="161"/>
      <c r="L95" s="161"/>
      <c r="M95" s="161"/>
    </row>
    <row r="96" spans="3:13" ht="13.5">
      <c r="C96" s="161"/>
      <c r="D96" s="161"/>
      <c r="E96" s="161"/>
      <c r="F96" s="161"/>
      <c r="G96" s="161"/>
      <c r="H96" s="161"/>
      <c r="I96" s="161"/>
      <c r="J96" s="161"/>
      <c r="K96" s="161"/>
      <c r="L96" s="161"/>
      <c r="M96" s="161"/>
    </row>
    <row r="97" spans="3:13" ht="13.5">
      <c r="C97" s="161"/>
      <c r="D97" s="161"/>
      <c r="E97" s="161"/>
      <c r="F97" s="161"/>
      <c r="G97" s="161"/>
      <c r="H97" s="161"/>
      <c r="I97" s="161"/>
      <c r="J97" s="161"/>
      <c r="K97" s="161"/>
      <c r="L97" s="161"/>
      <c r="M97" s="161"/>
    </row>
    <row r="98" spans="3:13" ht="13.5">
      <c r="C98" s="161"/>
      <c r="D98" s="161"/>
      <c r="E98" s="161"/>
      <c r="F98" s="161"/>
      <c r="G98" s="161"/>
      <c r="H98" s="161"/>
      <c r="I98" s="161"/>
      <c r="J98" s="161"/>
      <c r="K98" s="161"/>
      <c r="L98" s="161"/>
      <c r="M98" s="161"/>
    </row>
    <row r="99" spans="3:13" ht="13.5">
      <c r="C99" s="161"/>
      <c r="D99" s="161"/>
      <c r="E99" s="161"/>
      <c r="F99" s="161"/>
      <c r="G99" s="161"/>
      <c r="H99" s="161"/>
      <c r="I99" s="161"/>
      <c r="J99" s="161"/>
      <c r="K99" s="161"/>
      <c r="L99" s="161"/>
      <c r="M99" s="161"/>
    </row>
    <row r="100" spans="3:13" ht="13.5">
      <c r="C100" s="161"/>
      <c r="D100" s="161"/>
      <c r="E100" s="161"/>
      <c r="F100" s="161"/>
      <c r="G100" s="161"/>
      <c r="H100" s="161"/>
      <c r="I100" s="161"/>
      <c r="J100" s="161"/>
      <c r="K100" s="161"/>
      <c r="L100" s="161"/>
      <c r="M100" s="161"/>
    </row>
    <row r="101" spans="3:13" ht="13.5">
      <c r="C101" s="161"/>
      <c r="D101" s="161"/>
      <c r="E101" s="161"/>
      <c r="F101" s="161"/>
      <c r="G101" s="161"/>
      <c r="H101" s="161"/>
      <c r="I101" s="161"/>
      <c r="J101" s="161"/>
      <c r="K101" s="161"/>
      <c r="L101" s="161"/>
      <c r="M101" s="161"/>
    </row>
    <row r="102" spans="3:13" ht="13.5">
      <c r="C102" s="161"/>
      <c r="D102" s="161"/>
      <c r="E102" s="161"/>
      <c r="F102" s="161"/>
      <c r="G102" s="161"/>
      <c r="H102" s="161"/>
      <c r="I102" s="161"/>
      <c r="J102" s="161"/>
      <c r="K102" s="161"/>
      <c r="L102" s="161"/>
      <c r="M102" s="161"/>
    </row>
    <row r="103" spans="3:13" ht="13.5">
      <c r="C103" s="161"/>
      <c r="D103" s="161"/>
      <c r="E103" s="161"/>
      <c r="F103" s="161"/>
      <c r="G103" s="161"/>
      <c r="H103" s="161"/>
      <c r="I103" s="161"/>
      <c r="J103" s="161"/>
      <c r="K103" s="161"/>
      <c r="L103" s="161"/>
      <c r="M103" s="161"/>
    </row>
    <row r="104" spans="3:13" ht="13.5">
      <c r="C104" s="161"/>
      <c r="D104" s="161"/>
      <c r="E104" s="161"/>
      <c r="F104" s="161"/>
      <c r="G104" s="161"/>
      <c r="H104" s="161"/>
      <c r="I104" s="161"/>
      <c r="J104" s="161"/>
      <c r="K104" s="161"/>
      <c r="L104" s="161"/>
      <c r="M104" s="161"/>
    </row>
    <row r="105" spans="3:13" ht="13.5">
      <c r="C105" s="161"/>
      <c r="D105" s="161"/>
      <c r="E105" s="161"/>
      <c r="F105" s="161"/>
      <c r="G105" s="161"/>
      <c r="H105" s="161"/>
      <c r="I105" s="161"/>
      <c r="J105" s="161"/>
      <c r="K105" s="161"/>
      <c r="L105" s="161"/>
      <c r="M105" s="161"/>
    </row>
    <row r="106" spans="3:13" ht="13.5">
      <c r="C106" s="161"/>
      <c r="D106" s="161"/>
      <c r="E106" s="161"/>
      <c r="F106" s="161"/>
      <c r="G106" s="161"/>
      <c r="H106" s="161"/>
      <c r="I106" s="161"/>
      <c r="J106" s="161"/>
      <c r="K106" s="161"/>
      <c r="L106" s="161"/>
      <c r="M106" s="161"/>
    </row>
    <row r="107" spans="3:13" ht="13.5">
      <c r="C107" s="161"/>
      <c r="D107" s="161"/>
      <c r="E107" s="161"/>
      <c r="F107" s="161"/>
      <c r="G107" s="161"/>
      <c r="H107" s="161"/>
      <c r="I107" s="161"/>
      <c r="J107" s="161"/>
      <c r="K107" s="161"/>
      <c r="L107" s="161"/>
      <c r="M107" s="161"/>
    </row>
    <row r="108" spans="3:13" ht="13.5">
      <c r="C108" s="161"/>
      <c r="D108" s="161"/>
      <c r="E108" s="161"/>
      <c r="F108" s="161"/>
      <c r="G108" s="161"/>
      <c r="H108" s="161"/>
      <c r="I108" s="161"/>
      <c r="J108" s="161"/>
      <c r="K108" s="161"/>
      <c r="L108" s="161"/>
      <c r="M108" s="161"/>
    </row>
    <row r="109" spans="3:13" ht="13.5">
      <c r="C109" s="161"/>
      <c r="D109" s="161"/>
      <c r="E109" s="161"/>
      <c r="F109" s="161"/>
      <c r="G109" s="161"/>
      <c r="H109" s="161"/>
      <c r="I109" s="161"/>
      <c r="J109" s="161"/>
      <c r="K109" s="161"/>
      <c r="L109" s="161"/>
      <c r="M109" s="161"/>
    </row>
    <row r="110" spans="3:13" ht="13.5">
      <c r="C110" s="161"/>
      <c r="D110" s="161"/>
      <c r="E110" s="161"/>
      <c r="F110" s="161"/>
      <c r="G110" s="161"/>
      <c r="H110" s="161"/>
      <c r="I110" s="161"/>
      <c r="J110" s="161"/>
      <c r="K110" s="161"/>
      <c r="L110" s="161"/>
      <c r="M110" s="161"/>
    </row>
    <row r="111" spans="3:13" ht="13.5">
      <c r="C111" s="161"/>
      <c r="D111" s="161"/>
      <c r="E111" s="161"/>
      <c r="F111" s="161"/>
      <c r="G111" s="161"/>
      <c r="H111" s="161"/>
      <c r="I111" s="161"/>
      <c r="J111" s="161"/>
      <c r="K111" s="161"/>
      <c r="L111" s="161"/>
      <c r="M111" s="161"/>
    </row>
    <row r="112" spans="3:13" ht="13.5">
      <c r="C112" s="161"/>
      <c r="D112" s="161"/>
      <c r="E112" s="161"/>
      <c r="F112" s="161"/>
      <c r="G112" s="161"/>
      <c r="H112" s="161"/>
      <c r="I112" s="161"/>
      <c r="J112" s="161"/>
      <c r="K112" s="161"/>
      <c r="L112" s="161"/>
      <c r="M112" s="161"/>
    </row>
    <row r="113" spans="3:13" ht="13.5">
      <c r="C113" s="161"/>
      <c r="D113" s="161"/>
      <c r="E113" s="161"/>
      <c r="F113" s="161"/>
      <c r="G113" s="161"/>
      <c r="H113" s="161"/>
      <c r="I113" s="161"/>
      <c r="J113" s="161"/>
      <c r="K113" s="161"/>
      <c r="L113" s="161"/>
      <c r="M113" s="161"/>
    </row>
    <row r="114" spans="3:13" ht="13.5">
      <c r="C114" s="161"/>
      <c r="D114" s="161"/>
      <c r="E114" s="161"/>
      <c r="F114" s="161"/>
      <c r="G114" s="161"/>
      <c r="H114" s="161"/>
      <c r="I114" s="161"/>
      <c r="J114" s="161"/>
      <c r="K114" s="161"/>
      <c r="L114" s="161"/>
      <c r="M114" s="161"/>
    </row>
    <row r="115" spans="3:13" ht="13.5">
      <c r="C115" s="161"/>
      <c r="D115" s="161"/>
      <c r="E115" s="161"/>
      <c r="F115" s="161"/>
      <c r="G115" s="161"/>
      <c r="H115" s="161"/>
      <c r="I115" s="161"/>
      <c r="J115" s="161"/>
      <c r="K115" s="161"/>
      <c r="L115" s="161"/>
      <c r="M115" s="161"/>
    </row>
    <row r="116" spans="3:13" ht="13.5">
      <c r="C116" s="161"/>
      <c r="D116" s="161"/>
      <c r="E116" s="161"/>
      <c r="F116" s="161"/>
      <c r="G116" s="161"/>
      <c r="H116" s="161"/>
      <c r="I116" s="161"/>
      <c r="J116" s="161"/>
      <c r="K116" s="161"/>
      <c r="L116" s="161"/>
      <c r="M116" s="161"/>
    </row>
    <row r="117" spans="3:13" ht="13.5">
      <c r="C117" s="161"/>
      <c r="D117" s="161"/>
      <c r="E117" s="161"/>
      <c r="F117" s="161"/>
      <c r="G117" s="161"/>
      <c r="H117" s="161"/>
      <c r="I117" s="161"/>
      <c r="J117" s="161"/>
      <c r="K117" s="161"/>
      <c r="L117" s="161"/>
      <c r="M117" s="161"/>
    </row>
    <row r="118" spans="3:13" ht="13.5">
      <c r="C118" s="161"/>
      <c r="D118" s="161"/>
      <c r="E118" s="161"/>
      <c r="F118" s="161"/>
      <c r="G118" s="161"/>
      <c r="H118" s="161"/>
      <c r="I118" s="161"/>
      <c r="J118" s="161"/>
      <c r="K118" s="161"/>
      <c r="L118" s="161"/>
      <c r="M118" s="161"/>
    </row>
    <row r="119" spans="3:13" ht="13.5">
      <c r="C119" s="161"/>
      <c r="D119" s="161"/>
      <c r="E119" s="161"/>
      <c r="F119" s="161"/>
      <c r="G119" s="161"/>
      <c r="H119" s="161"/>
      <c r="I119" s="161"/>
      <c r="J119" s="161"/>
      <c r="K119" s="161"/>
      <c r="L119" s="161"/>
      <c r="M119" s="161"/>
    </row>
    <row r="120" spans="3:13" ht="13.5">
      <c r="C120" s="161"/>
      <c r="D120" s="161"/>
      <c r="E120" s="161"/>
      <c r="F120" s="161"/>
      <c r="G120" s="161"/>
      <c r="H120" s="161"/>
      <c r="I120" s="161"/>
      <c r="J120" s="161"/>
      <c r="K120" s="161"/>
      <c r="L120" s="161"/>
      <c r="M120" s="161"/>
    </row>
    <row r="121" spans="3:13" ht="13.5">
      <c r="C121" s="161"/>
      <c r="D121" s="161"/>
      <c r="E121" s="161"/>
      <c r="F121" s="161"/>
      <c r="G121" s="161"/>
      <c r="H121" s="161"/>
      <c r="I121" s="161"/>
      <c r="J121" s="161"/>
      <c r="K121" s="161"/>
      <c r="L121" s="161"/>
      <c r="M121" s="161"/>
    </row>
    <row r="122" spans="3:13" ht="13.5">
      <c r="C122" s="161"/>
      <c r="D122" s="161"/>
      <c r="E122" s="161"/>
      <c r="F122" s="161"/>
      <c r="G122" s="161"/>
      <c r="H122" s="161"/>
      <c r="I122" s="161"/>
      <c r="J122" s="161"/>
      <c r="K122" s="161"/>
      <c r="L122" s="161"/>
      <c r="M122" s="161"/>
    </row>
    <row r="123" spans="3:13" ht="13.5">
      <c r="C123" s="161"/>
      <c r="D123" s="161"/>
      <c r="E123" s="161"/>
      <c r="F123" s="161"/>
      <c r="G123" s="161"/>
      <c r="H123" s="161"/>
      <c r="I123" s="161"/>
      <c r="J123" s="161"/>
      <c r="K123" s="161"/>
      <c r="L123" s="161"/>
      <c r="M123" s="161"/>
    </row>
    <row r="124" spans="3:13" ht="13.5">
      <c r="C124" s="161"/>
      <c r="D124" s="161"/>
      <c r="E124" s="161"/>
      <c r="F124" s="161"/>
      <c r="G124" s="161"/>
      <c r="H124" s="161"/>
      <c r="I124" s="161"/>
      <c r="J124" s="161"/>
      <c r="K124" s="161"/>
      <c r="L124" s="161"/>
      <c r="M124" s="161"/>
    </row>
    <row r="125" spans="3:13" ht="13.5">
      <c r="C125" s="161"/>
      <c r="D125" s="161"/>
      <c r="E125" s="161"/>
      <c r="F125" s="161"/>
      <c r="G125" s="161"/>
      <c r="H125" s="161"/>
      <c r="I125" s="161"/>
      <c r="J125" s="161"/>
      <c r="K125" s="161"/>
      <c r="L125" s="161"/>
      <c r="M125" s="161"/>
    </row>
    <row r="126" spans="3:13" ht="13.5">
      <c r="C126" s="161"/>
      <c r="D126" s="161"/>
      <c r="E126" s="161"/>
      <c r="F126" s="161"/>
      <c r="G126" s="161"/>
      <c r="H126" s="161"/>
      <c r="I126" s="161"/>
      <c r="J126" s="161"/>
      <c r="K126" s="161"/>
      <c r="L126" s="161"/>
      <c r="M126" s="161"/>
    </row>
    <row r="127" spans="3:13" ht="13.5">
      <c r="C127" s="161"/>
      <c r="D127" s="161"/>
      <c r="E127" s="161"/>
      <c r="F127" s="161"/>
      <c r="G127" s="161"/>
      <c r="H127" s="161"/>
      <c r="I127" s="161"/>
      <c r="J127" s="161"/>
      <c r="K127" s="161"/>
      <c r="L127" s="161"/>
      <c r="M127" s="161"/>
    </row>
    <row r="128" spans="3:13" ht="13.5">
      <c r="C128" s="161"/>
      <c r="D128" s="161"/>
      <c r="E128" s="161"/>
      <c r="F128" s="161"/>
      <c r="G128" s="161"/>
      <c r="H128" s="161"/>
      <c r="I128" s="161"/>
      <c r="J128" s="161"/>
      <c r="K128" s="161"/>
      <c r="L128" s="161"/>
      <c r="M128" s="161"/>
    </row>
    <row r="129" spans="3:13" ht="13.5">
      <c r="C129" s="161"/>
      <c r="D129" s="161"/>
      <c r="E129" s="161"/>
      <c r="F129" s="161"/>
      <c r="G129" s="161"/>
      <c r="H129" s="161"/>
      <c r="I129" s="161"/>
      <c r="J129" s="161"/>
      <c r="K129" s="161"/>
      <c r="L129" s="161"/>
      <c r="M129" s="161"/>
    </row>
    <row r="130" spans="3:13" ht="13.5">
      <c r="C130" s="161"/>
      <c r="D130" s="161"/>
      <c r="E130" s="161"/>
      <c r="F130" s="161"/>
      <c r="G130" s="161"/>
      <c r="H130" s="161"/>
      <c r="I130" s="161"/>
      <c r="J130" s="161"/>
      <c r="K130" s="161"/>
      <c r="L130" s="161"/>
      <c r="M130" s="161"/>
    </row>
    <row r="131" spans="3:13" ht="13.5">
      <c r="C131" s="161"/>
      <c r="D131" s="161"/>
      <c r="E131" s="161"/>
      <c r="F131" s="161"/>
      <c r="G131" s="161"/>
      <c r="H131" s="161"/>
      <c r="I131" s="161"/>
      <c r="J131" s="161"/>
      <c r="K131" s="161"/>
      <c r="L131" s="161"/>
      <c r="M131" s="161"/>
    </row>
    <row r="132" spans="3:13" ht="13.5">
      <c r="C132" s="161"/>
      <c r="D132" s="161"/>
      <c r="E132" s="161"/>
      <c r="F132" s="161"/>
      <c r="G132" s="161"/>
      <c r="H132" s="161"/>
      <c r="I132" s="161"/>
      <c r="J132" s="161"/>
      <c r="K132" s="161"/>
      <c r="L132" s="161"/>
      <c r="M132" s="161"/>
    </row>
    <row r="133" spans="3:13" ht="13.5">
      <c r="C133" s="161"/>
      <c r="D133" s="161"/>
      <c r="E133" s="161"/>
      <c r="F133" s="161"/>
      <c r="G133" s="161"/>
      <c r="H133" s="161"/>
      <c r="I133" s="161"/>
      <c r="J133" s="161"/>
      <c r="K133" s="161"/>
      <c r="L133" s="161"/>
      <c r="M133" s="161"/>
    </row>
    <row r="134" spans="3:13" ht="13.5">
      <c r="C134" s="161"/>
      <c r="D134" s="161"/>
      <c r="E134" s="161"/>
      <c r="F134" s="161"/>
      <c r="G134" s="161"/>
      <c r="H134" s="161"/>
      <c r="I134" s="161"/>
      <c r="J134" s="161"/>
      <c r="K134" s="161"/>
      <c r="L134" s="161"/>
      <c r="M134" s="161"/>
    </row>
    <row r="135" spans="3:13" ht="13.5">
      <c r="C135" s="161"/>
      <c r="D135" s="161"/>
      <c r="E135" s="161"/>
      <c r="F135" s="161"/>
      <c r="G135" s="161"/>
      <c r="H135" s="161"/>
      <c r="I135" s="161"/>
      <c r="J135" s="161"/>
      <c r="K135" s="161"/>
      <c r="L135" s="161"/>
      <c r="M135" s="161"/>
    </row>
    <row r="136" spans="3:13" ht="13.5">
      <c r="C136" s="161"/>
      <c r="D136" s="161"/>
      <c r="E136" s="161"/>
      <c r="F136" s="161"/>
      <c r="G136" s="161"/>
      <c r="H136" s="161"/>
      <c r="I136" s="161"/>
      <c r="J136" s="161"/>
      <c r="K136" s="161"/>
      <c r="L136" s="161"/>
      <c r="M136" s="161"/>
    </row>
    <row r="137" spans="3:13" ht="13.5">
      <c r="C137" s="161"/>
      <c r="D137" s="161"/>
      <c r="E137" s="161"/>
      <c r="F137" s="161"/>
      <c r="G137" s="161"/>
      <c r="H137" s="161"/>
      <c r="I137" s="161"/>
      <c r="J137" s="161"/>
      <c r="K137" s="161"/>
      <c r="L137" s="161"/>
      <c r="M137" s="161"/>
    </row>
    <row r="138" spans="3:13" ht="13.5">
      <c r="C138" s="161"/>
      <c r="D138" s="161"/>
      <c r="E138" s="161"/>
      <c r="F138" s="161"/>
      <c r="G138" s="161"/>
      <c r="H138" s="161"/>
      <c r="I138" s="161"/>
      <c r="J138" s="161"/>
      <c r="K138" s="161"/>
      <c r="L138" s="161"/>
      <c r="M138" s="161"/>
    </row>
    <row r="139" spans="3:13" ht="13.5">
      <c r="C139" s="161"/>
      <c r="D139" s="161"/>
      <c r="E139" s="161"/>
      <c r="F139" s="161"/>
      <c r="G139" s="161"/>
      <c r="H139" s="161"/>
      <c r="I139" s="161"/>
      <c r="J139" s="161"/>
      <c r="K139" s="161"/>
      <c r="L139" s="161"/>
      <c r="M139" s="161"/>
    </row>
    <row r="140" spans="3:13" ht="13.5">
      <c r="C140" s="161"/>
      <c r="D140" s="161"/>
      <c r="E140" s="161"/>
      <c r="F140" s="161"/>
      <c r="G140" s="161"/>
      <c r="H140" s="161"/>
      <c r="I140" s="161"/>
      <c r="J140" s="161"/>
      <c r="K140" s="161"/>
      <c r="L140" s="161"/>
      <c r="M140" s="161"/>
    </row>
    <row r="141" spans="3:13" ht="13.5">
      <c r="C141" s="161"/>
      <c r="D141" s="161"/>
      <c r="E141" s="161"/>
      <c r="F141" s="161"/>
      <c r="G141" s="161"/>
      <c r="H141" s="161"/>
      <c r="I141" s="161"/>
      <c r="J141" s="161"/>
      <c r="K141" s="161"/>
      <c r="L141" s="161"/>
      <c r="M141" s="161"/>
    </row>
    <row r="142" spans="3:13" ht="13.5">
      <c r="C142" s="161"/>
      <c r="D142" s="161"/>
      <c r="E142" s="161"/>
      <c r="F142" s="161"/>
      <c r="G142" s="161"/>
      <c r="H142" s="161"/>
      <c r="I142" s="161"/>
      <c r="J142" s="161"/>
      <c r="K142" s="161"/>
      <c r="L142" s="161"/>
      <c r="M142" s="161"/>
    </row>
  </sheetData>
  <sheetProtection/>
  <mergeCells count="14">
    <mergeCell ref="N5:N6"/>
    <mergeCell ref="I4:K4"/>
    <mergeCell ref="B4:B7"/>
    <mergeCell ref="C4:C7"/>
    <mergeCell ref="D4:G4"/>
    <mergeCell ref="H4:H6"/>
    <mergeCell ref="L4:N4"/>
    <mergeCell ref="D5:D7"/>
    <mergeCell ref="G5:G6"/>
    <mergeCell ref="I5:I6"/>
    <mergeCell ref="J5:J6"/>
    <mergeCell ref="K5:K6"/>
    <mergeCell ref="L5:L6"/>
    <mergeCell ref="M5:M6"/>
  </mergeCells>
  <printOptions/>
  <pageMargins left="0.3937007874015748" right="0.3937007874015748" top="0.3937007874015748" bottom="0.3937007874015748" header="0.5118110236220472" footer="0.5118110236220472"/>
  <pageSetup horizontalDpi="600" verticalDpi="600" orientation="portrait" paperSize="9" scale="74"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B2:N15"/>
  <sheetViews>
    <sheetView zoomScalePageLayoutView="0" workbookViewId="0" topLeftCell="A1">
      <selection activeCell="A1" sqref="A1"/>
    </sheetView>
  </sheetViews>
  <sheetFormatPr defaultColWidth="9.00390625" defaultRowHeight="13.5"/>
  <cols>
    <col min="1" max="1" width="1.625" style="241" customWidth="1"/>
    <col min="2" max="2" width="9.625" style="341" customWidth="1"/>
    <col min="3" max="14" width="8.375" style="341" customWidth="1"/>
    <col min="15" max="16384" width="9.00390625" style="241" customWidth="1"/>
  </cols>
  <sheetData>
    <row r="2" spans="2:14" ht="18" customHeight="1">
      <c r="B2" s="99" t="s">
        <v>827</v>
      </c>
      <c r="C2" s="113"/>
      <c r="D2" s="113"/>
      <c r="E2" s="113"/>
      <c r="F2" s="113"/>
      <c r="G2" s="113"/>
      <c r="H2" s="113"/>
      <c r="I2" s="113"/>
      <c r="J2" s="113"/>
      <c r="K2" s="113"/>
      <c r="L2" s="113"/>
      <c r="M2" s="113"/>
      <c r="N2" s="113"/>
    </row>
    <row r="3" spans="2:14" s="64" customFormat="1" ht="15" customHeight="1" thickBot="1">
      <c r="B3" s="57" t="s">
        <v>828</v>
      </c>
      <c r="C3" s="57"/>
      <c r="D3" s="57"/>
      <c r="E3" s="57"/>
      <c r="F3" s="57"/>
      <c r="G3" s="57"/>
      <c r="H3" s="57"/>
      <c r="I3" s="57"/>
      <c r="J3" s="57"/>
      <c r="K3" s="57"/>
      <c r="L3" s="57"/>
      <c r="M3" s="57"/>
      <c r="N3" s="85" t="s">
        <v>758</v>
      </c>
    </row>
    <row r="4" spans="2:14" s="299" customFormat="1" ht="15" customHeight="1" thickTop="1">
      <c r="B4" s="623" t="s">
        <v>792</v>
      </c>
      <c r="C4" s="626" t="s">
        <v>793</v>
      </c>
      <c r="D4" s="626"/>
      <c r="E4" s="626"/>
      <c r="F4" s="626"/>
      <c r="G4" s="626" t="s">
        <v>761</v>
      </c>
      <c r="H4" s="626"/>
      <c r="I4" s="626"/>
      <c r="J4" s="626"/>
      <c r="K4" s="626" t="s">
        <v>794</v>
      </c>
      <c r="L4" s="626"/>
      <c r="M4" s="626"/>
      <c r="N4" s="627"/>
    </row>
    <row r="5" spans="2:14" s="299" customFormat="1" ht="15" customHeight="1">
      <c r="B5" s="624"/>
      <c r="C5" s="628" t="s">
        <v>795</v>
      </c>
      <c r="D5" s="628"/>
      <c r="E5" s="628" t="s">
        <v>796</v>
      </c>
      <c r="F5" s="628"/>
      <c r="G5" s="628" t="s">
        <v>795</v>
      </c>
      <c r="H5" s="628"/>
      <c r="I5" s="628" t="s">
        <v>796</v>
      </c>
      <c r="J5" s="628"/>
      <c r="K5" s="628" t="s">
        <v>795</v>
      </c>
      <c r="L5" s="628"/>
      <c r="M5" s="628" t="s">
        <v>796</v>
      </c>
      <c r="N5" s="629"/>
    </row>
    <row r="6" spans="2:14" s="299" customFormat="1" ht="15" customHeight="1">
      <c r="B6" s="625"/>
      <c r="C6" s="120" t="s">
        <v>757</v>
      </c>
      <c r="D6" s="120" t="s">
        <v>829</v>
      </c>
      <c r="E6" s="120" t="s">
        <v>757</v>
      </c>
      <c r="F6" s="120" t="s">
        <v>829</v>
      </c>
      <c r="G6" s="120" t="s">
        <v>757</v>
      </c>
      <c r="H6" s="120" t="s">
        <v>829</v>
      </c>
      <c r="I6" s="120" t="s">
        <v>757</v>
      </c>
      <c r="J6" s="120" t="s">
        <v>829</v>
      </c>
      <c r="K6" s="120" t="s">
        <v>757</v>
      </c>
      <c r="L6" s="120" t="s">
        <v>829</v>
      </c>
      <c r="M6" s="120" t="s">
        <v>757</v>
      </c>
      <c r="N6" s="121" t="s">
        <v>829</v>
      </c>
    </row>
    <row r="7" spans="2:14" s="103" customFormat="1" ht="21" customHeight="1">
      <c r="B7" s="92" t="s">
        <v>462</v>
      </c>
      <c r="C7" s="53">
        <v>2499</v>
      </c>
      <c r="D7" s="53">
        <v>2589</v>
      </c>
      <c r="E7" s="114">
        <v>210.4</v>
      </c>
      <c r="F7" s="114">
        <v>221.5</v>
      </c>
      <c r="G7" s="53">
        <v>672</v>
      </c>
      <c r="H7" s="53">
        <v>671</v>
      </c>
      <c r="I7" s="114">
        <v>56.6</v>
      </c>
      <c r="J7" s="114">
        <v>57.4</v>
      </c>
      <c r="K7" s="53">
        <v>1814</v>
      </c>
      <c r="L7" s="53">
        <v>1905</v>
      </c>
      <c r="M7" s="114">
        <v>152.7</v>
      </c>
      <c r="N7" s="116">
        <v>163</v>
      </c>
    </row>
    <row r="8" spans="2:14" s="103" customFormat="1" ht="22.5" customHeight="1">
      <c r="B8" s="88" t="s">
        <v>150</v>
      </c>
      <c r="C8" s="13">
        <v>1487</v>
      </c>
      <c r="D8" s="13">
        <v>1567</v>
      </c>
      <c r="E8" s="41">
        <v>260.9</v>
      </c>
      <c r="F8" s="41">
        <v>278.0967322302932</v>
      </c>
      <c r="G8" s="13">
        <v>363</v>
      </c>
      <c r="H8" s="13">
        <v>362</v>
      </c>
      <c r="I8" s="41">
        <v>63.7</v>
      </c>
      <c r="J8" s="41">
        <v>64.24442697343085</v>
      </c>
      <c r="K8" s="13">
        <v>989</v>
      </c>
      <c r="L8" s="13">
        <v>1037</v>
      </c>
      <c r="M8" s="41">
        <v>173.5</v>
      </c>
      <c r="N8" s="117">
        <v>184.03721207582262</v>
      </c>
    </row>
    <row r="9" spans="2:14" s="103" customFormat="1" ht="21" customHeight="1">
      <c r="B9" s="88" t="s">
        <v>151</v>
      </c>
      <c r="C9" s="13">
        <v>119</v>
      </c>
      <c r="D9" s="13">
        <v>116</v>
      </c>
      <c r="E9" s="41">
        <v>137.1</v>
      </c>
      <c r="F9" s="41">
        <v>137.57278905110357</v>
      </c>
      <c r="G9" s="13">
        <v>39</v>
      </c>
      <c r="H9" s="13">
        <v>39</v>
      </c>
      <c r="I9" s="41">
        <v>44.9</v>
      </c>
      <c r="J9" s="41">
        <v>46.25292045683654</v>
      </c>
      <c r="K9" s="13">
        <v>102</v>
      </c>
      <c r="L9" s="13">
        <v>107</v>
      </c>
      <c r="M9" s="41">
        <v>117.5</v>
      </c>
      <c r="N9" s="117">
        <v>126.89903817644895</v>
      </c>
    </row>
    <row r="10" spans="2:14" s="103" customFormat="1" ht="21" customHeight="1">
      <c r="B10" s="88" t="s">
        <v>152</v>
      </c>
      <c r="C10" s="13">
        <v>385</v>
      </c>
      <c r="D10" s="13">
        <v>387</v>
      </c>
      <c r="E10" s="41">
        <v>166</v>
      </c>
      <c r="F10" s="41">
        <v>170.4928432655327</v>
      </c>
      <c r="G10" s="13">
        <v>109</v>
      </c>
      <c r="H10" s="13">
        <v>108</v>
      </c>
      <c r="I10" s="41">
        <v>47</v>
      </c>
      <c r="J10" s="41">
        <v>47.579398120613774</v>
      </c>
      <c r="K10" s="13">
        <v>319</v>
      </c>
      <c r="L10" s="13">
        <v>329</v>
      </c>
      <c r="M10" s="41">
        <v>137.6</v>
      </c>
      <c r="N10" s="117">
        <v>144.9409442748327</v>
      </c>
    </row>
    <row r="11" spans="2:14" s="103" customFormat="1" ht="21" customHeight="1" thickBot="1">
      <c r="B11" s="110" t="s">
        <v>153</v>
      </c>
      <c r="C11" s="15">
        <v>508</v>
      </c>
      <c r="D11" s="15">
        <v>519</v>
      </c>
      <c r="E11" s="48">
        <v>169.1</v>
      </c>
      <c r="F11" s="48">
        <v>176.44479045906243</v>
      </c>
      <c r="G11" s="15">
        <v>161</v>
      </c>
      <c r="H11" s="15">
        <v>162</v>
      </c>
      <c r="I11" s="48">
        <v>53.6</v>
      </c>
      <c r="J11" s="48">
        <v>55.07525251323336</v>
      </c>
      <c r="K11" s="15">
        <v>404</v>
      </c>
      <c r="L11" s="15">
        <v>432</v>
      </c>
      <c r="M11" s="48">
        <v>134.5</v>
      </c>
      <c r="N11" s="118">
        <v>146.86734003528895</v>
      </c>
    </row>
    <row r="12" spans="2:14" s="103" customFormat="1" ht="15" customHeight="1">
      <c r="B12" s="9" t="s">
        <v>797</v>
      </c>
      <c r="C12" s="9"/>
      <c r="D12" s="9"/>
      <c r="E12" s="9"/>
      <c r="F12" s="9"/>
      <c r="G12" s="9"/>
      <c r="H12" s="9"/>
      <c r="I12" s="9"/>
      <c r="J12" s="9"/>
      <c r="K12" s="9"/>
      <c r="L12" s="9"/>
      <c r="M12" s="9"/>
      <c r="N12" s="9"/>
    </row>
    <row r="13" spans="2:14" s="103" customFormat="1" ht="15" customHeight="1">
      <c r="B13" s="9" t="s">
        <v>798</v>
      </c>
      <c r="C13" s="9"/>
      <c r="D13" s="9"/>
      <c r="E13" s="9"/>
      <c r="F13" s="9"/>
      <c r="G13" s="9"/>
      <c r="H13" s="9"/>
      <c r="I13" s="9"/>
      <c r="J13" s="9"/>
      <c r="K13" s="9"/>
      <c r="L13" s="9"/>
      <c r="M13" s="9"/>
      <c r="N13" s="9"/>
    </row>
    <row r="14" spans="2:14" s="103" customFormat="1" ht="15" customHeight="1">
      <c r="B14" s="9" t="s">
        <v>587</v>
      </c>
      <c r="C14" s="9"/>
      <c r="D14" s="9"/>
      <c r="E14" s="9"/>
      <c r="F14" s="9"/>
      <c r="G14" s="9"/>
      <c r="H14" s="9"/>
      <c r="I14" s="9"/>
      <c r="J14" s="9"/>
      <c r="K14" s="9"/>
      <c r="L14" s="9"/>
      <c r="M14" s="9"/>
      <c r="N14" s="9"/>
    </row>
    <row r="15" ht="13.5">
      <c r="B15" s="115" t="s">
        <v>799</v>
      </c>
    </row>
  </sheetData>
  <sheetProtection/>
  <mergeCells count="10">
    <mergeCell ref="B4:B6"/>
    <mergeCell ref="C4:F4"/>
    <mergeCell ref="G4:J4"/>
    <mergeCell ref="K4:N4"/>
    <mergeCell ref="C5:D5"/>
    <mergeCell ref="E5:F5"/>
    <mergeCell ref="G5:H5"/>
    <mergeCell ref="I5:J5"/>
    <mergeCell ref="K5:L5"/>
    <mergeCell ref="M5:N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R65"/>
  <sheetViews>
    <sheetView zoomScalePageLayoutView="0" workbookViewId="0" topLeftCell="A1">
      <selection activeCell="A1" sqref="A1"/>
    </sheetView>
  </sheetViews>
  <sheetFormatPr defaultColWidth="9.00390625" defaultRowHeight="13.5"/>
  <cols>
    <col min="1" max="1" width="1.625" style="241" customWidth="1"/>
    <col min="2" max="2" width="17.125" style="241" customWidth="1"/>
    <col min="3" max="8" width="11.125" style="241" customWidth="1"/>
    <col min="9" max="16384" width="9.00390625" style="241" customWidth="1"/>
  </cols>
  <sheetData>
    <row r="1" spans="1:8" s="248" customFormat="1" ht="13.5">
      <c r="A1" s="241"/>
      <c r="B1" s="241"/>
      <c r="C1" s="241"/>
      <c r="D1" s="241"/>
      <c r="E1" s="241"/>
      <c r="F1" s="241"/>
      <c r="G1" s="241"/>
      <c r="H1" s="247"/>
    </row>
    <row r="2" spans="1:18" ht="18" customHeight="1">
      <c r="A2" s="248"/>
      <c r="B2" s="99" t="s">
        <v>9</v>
      </c>
      <c r="C2" s="99"/>
      <c r="D2" s="56"/>
      <c r="E2" s="56"/>
      <c r="F2" s="56"/>
      <c r="G2" s="56"/>
      <c r="H2" s="56"/>
      <c r="I2" s="56"/>
      <c r="J2" s="56"/>
      <c r="K2" s="56"/>
      <c r="L2" s="56"/>
      <c r="M2" s="56"/>
      <c r="N2" s="56"/>
      <c r="O2" s="56"/>
      <c r="P2" s="56"/>
      <c r="Q2" s="56"/>
      <c r="R2" s="56"/>
    </row>
    <row r="3" spans="2:18" s="249" customFormat="1" ht="7.5" customHeight="1">
      <c r="B3" s="57"/>
      <c r="C3" s="57"/>
      <c r="D3" s="57"/>
      <c r="E3" s="57"/>
      <c r="F3" s="57"/>
      <c r="G3" s="57"/>
      <c r="H3" s="57"/>
      <c r="I3" s="57"/>
      <c r="J3" s="57"/>
      <c r="K3" s="57"/>
      <c r="L3" s="57"/>
      <c r="M3" s="57"/>
      <c r="N3" s="57"/>
      <c r="O3" s="57"/>
      <c r="P3" s="57"/>
      <c r="Q3" s="57"/>
      <c r="R3" s="57"/>
    </row>
    <row r="4" spans="2:18" ht="16.5" customHeight="1" thickBot="1">
      <c r="B4" s="250" t="s">
        <v>70</v>
      </c>
      <c r="C4" s="57"/>
      <c r="D4" s="57"/>
      <c r="E4" s="57"/>
      <c r="F4" s="57"/>
      <c r="G4" s="57"/>
      <c r="H4" s="85" t="s">
        <v>134</v>
      </c>
      <c r="I4" s="57"/>
      <c r="J4" s="57"/>
      <c r="K4" s="57"/>
      <c r="L4" s="57"/>
      <c r="M4" s="57"/>
      <c r="N4" s="57"/>
      <c r="O4" s="56"/>
      <c r="P4" s="56"/>
      <c r="Q4" s="56"/>
      <c r="R4" s="85"/>
    </row>
    <row r="5" spans="1:18" ht="12" customHeight="1" thickTop="1">
      <c r="A5" s="56"/>
      <c r="B5" s="795" t="s">
        <v>644</v>
      </c>
      <c r="C5" s="792" t="s">
        <v>135</v>
      </c>
      <c r="D5" s="251"/>
      <c r="E5" s="251"/>
      <c r="F5" s="251"/>
      <c r="G5" s="252"/>
      <c r="H5" s="792" t="s">
        <v>125</v>
      </c>
      <c r="I5" s="56"/>
      <c r="J5" s="56"/>
      <c r="K5" s="56"/>
      <c r="L5" s="56"/>
      <c r="M5" s="56"/>
      <c r="N5" s="56"/>
      <c r="O5" s="56"/>
      <c r="P5" s="56"/>
      <c r="Q5" s="56"/>
      <c r="R5" s="56"/>
    </row>
    <row r="6" spans="1:18" ht="11.25" customHeight="1">
      <c r="A6" s="56"/>
      <c r="B6" s="796"/>
      <c r="C6" s="802"/>
      <c r="D6" s="797" t="s">
        <v>136</v>
      </c>
      <c r="E6" s="801" t="s">
        <v>660</v>
      </c>
      <c r="F6" s="797" t="s">
        <v>645</v>
      </c>
      <c r="G6" s="802" t="s">
        <v>126</v>
      </c>
      <c r="H6" s="793"/>
      <c r="I6" s="56"/>
      <c r="J6" s="56"/>
      <c r="K6" s="56"/>
      <c r="L6" s="56"/>
      <c r="M6" s="56"/>
      <c r="N6" s="56"/>
      <c r="O6" s="56"/>
      <c r="P6" s="56"/>
      <c r="Q6" s="56"/>
      <c r="R6" s="56"/>
    </row>
    <row r="7" spans="1:18" ht="11.25" customHeight="1">
      <c r="A7" s="56"/>
      <c r="B7" s="732"/>
      <c r="C7" s="798"/>
      <c r="D7" s="798"/>
      <c r="E7" s="800"/>
      <c r="F7" s="798"/>
      <c r="G7" s="798"/>
      <c r="H7" s="794"/>
      <c r="I7" s="56"/>
      <c r="J7" s="56"/>
      <c r="K7" s="56"/>
      <c r="L7" s="56"/>
      <c r="M7" s="56"/>
      <c r="N7" s="56"/>
      <c r="O7" s="56"/>
      <c r="P7" s="56"/>
      <c r="Q7" s="56"/>
      <c r="R7" s="56"/>
    </row>
    <row r="8" spans="1:18" ht="7.5" customHeight="1">
      <c r="A8" s="56"/>
      <c r="B8" s="57"/>
      <c r="C8" s="131"/>
      <c r="D8" s="131"/>
      <c r="E8" s="131"/>
      <c r="F8" s="131"/>
      <c r="G8" s="131"/>
      <c r="H8" s="253"/>
      <c r="I8" s="56"/>
      <c r="J8" s="56"/>
      <c r="K8" s="56"/>
      <c r="L8" s="56"/>
      <c r="M8" s="56"/>
      <c r="N8" s="56"/>
      <c r="O8" s="56"/>
      <c r="P8" s="56"/>
      <c r="Q8" s="56"/>
      <c r="R8" s="56"/>
    </row>
    <row r="9" spans="1:18" ht="16.5" customHeight="1">
      <c r="A9" s="56"/>
      <c r="B9" s="254" t="s">
        <v>137</v>
      </c>
      <c r="C9" s="169">
        <v>3557</v>
      </c>
      <c r="D9" s="169">
        <v>2077</v>
      </c>
      <c r="E9" s="169">
        <v>113</v>
      </c>
      <c r="F9" s="169">
        <v>1366</v>
      </c>
      <c r="G9" s="169">
        <v>1</v>
      </c>
      <c r="H9" s="173">
        <v>1355</v>
      </c>
      <c r="I9" s="56"/>
      <c r="J9" s="56"/>
      <c r="K9" s="56"/>
      <c r="L9" s="56"/>
      <c r="M9" s="56"/>
      <c r="N9" s="56"/>
      <c r="O9" s="56"/>
      <c r="P9" s="56"/>
      <c r="Q9" s="56"/>
      <c r="R9" s="56"/>
    </row>
    <row r="10" spans="1:18" ht="7.5" customHeight="1">
      <c r="A10" s="56"/>
      <c r="B10" s="255"/>
      <c r="C10" s="131"/>
      <c r="D10" s="131"/>
      <c r="E10" s="131"/>
      <c r="F10" s="131"/>
      <c r="G10" s="131"/>
      <c r="H10" s="174"/>
      <c r="I10" s="56"/>
      <c r="J10" s="56"/>
      <c r="K10" s="56"/>
      <c r="L10" s="56"/>
      <c r="M10" s="56"/>
      <c r="N10" s="56"/>
      <c r="O10" s="56"/>
      <c r="P10" s="56"/>
      <c r="Q10" s="56"/>
      <c r="R10" s="56"/>
    </row>
    <row r="11" spans="1:18" ht="15" customHeight="1">
      <c r="A11" s="56"/>
      <c r="B11" s="255" t="s">
        <v>127</v>
      </c>
      <c r="C11" s="131">
        <v>2</v>
      </c>
      <c r="D11" s="131">
        <v>0</v>
      </c>
      <c r="E11" s="131">
        <v>2</v>
      </c>
      <c r="F11" s="131">
        <v>0</v>
      </c>
      <c r="G11" s="131">
        <v>0</v>
      </c>
      <c r="H11" s="174">
        <v>3</v>
      </c>
      <c r="I11" s="56"/>
      <c r="J11" s="56"/>
      <c r="K11" s="56"/>
      <c r="L11" s="56"/>
      <c r="M11" s="56"/>
      <c r="N11" s="56"/>
      <c r="O11" s="56"/>
      <c r="P11" s="56"/>
      <c r="Q11" s="56"/>
      <c r="R11" s="56"/>
    </row>
    <row r="12" spans="1:18" ht="15" customHeight="1">
      <c r="A12" s="56"/>
      <c r="B12" s="255" t="s">
        <v>128</v>
      </c>
      <c r="C12" s="131">
        <v>1299</v>
      </c>
      <c r="D12" s="131">
        <v>219</v>
      </c>
      <c r="E12" s="131">
        <v>34</v>
      </c>
      <c r="F12" s="131">
        <v>1045</v>
      </c>
      <c r="G12" s="131">
        <v>0</v>
      </c>
      <c r="H12" s="174">
        <v>135</v>
      </c>
      <c r="I12" s="56"/>
      <c r="J12" s="56"/>
      <c r="K12" s="56"/>
      <c r="L12" s="56"/>
      <c r="M12" s="56"/>
      <c r="N12" s="56"/>
      <c r="O12" s="56"/>
      <c r="P12" s="56"/>
      <c r="Q12" s="56"/>
      <c r="R12" s="56"/>
    </row>
    <row r="13" spans="1:18" ht="15" customHeight="1">
      <c r="A13" s="56"/>
      <c r="B13" s="255" t="s">
        <v>129</v>
      </c>
      <c r="C13" s="131">
        <v>40</v>
      </c>
      <c r="D13" s="131">
        <v>11</v>
      </c>
      <c r="E13" s="131">
        <v>1</v>
      </c>
      <c r="F13" s="131">
        <v>28</v>
      </c>
      <c r="G13" s="131">
        <v>0</v>
      </c>
      <c r="H13" s="174">
        <v>38</v>
      </c>
      <c r="I13" s="56"/>
      <c r="J13" s="56"/>
      <c r="K13" s="56"/>
      <c r="L13" s="56"/>
      <c r="M13" s="56"/>
      <c r="N13" s="56"/>
      <c r="O13" s="56"/>
      <c r="P13" s="56"/>
      <c r="Q13" s="56"/>
      <c r="R13" s="56"/>
    </row>
    <row r="14" spans="1:18" ht="15" customHeight="1">
      <c r="A14" s="56"/>
      <c r="B14" s="255" t="s">
        <v>130</v>
      </c>
      <c r="C14" s="131">
        <v>11</v>
      </c>
      <c r="D14" s="131">
        <v>2</v>
      </c>
      <c r="E14" s="131">
        <v>0</v>
      </c>
      <c r="F14" s="131">
        <v>9</v>
      </c>
      <c r="G14" s="131">
        <v>0</v>
      </c>
      <c r="H14" s="174">
        <v>10</v>
      </c>
      <c r="I14" s="56"/>
      <c r="J14" s="56"/>
      <c r="K14" s="56"/>
      <c r="L14" s="56"/>
      <c r="M14" s="56"/>
      <c r="N14" s="56"/>
      <c r="O14" s="56"/>
      <c r="P14" s="56"/>
      <c r="Q14" s="56"/>
      <c r="R14" s="56"/>
    </row>
    <row r="15" spans="1:18" ht="15" customHeight="1">
      <c r="A15" s="56"/>
      <c r="B15" s="255" t="s">
        <v>661</v>
      </c>
      <c r="C15" s="131">
        <v>10</v>
      </c>
      <c r="D15" s="131">
        <v>2</v>
      </c>
      <c r="E15" s="131">
        <v>0</v>
      </c>
      <c r="F15" s="131">
        <v>7</v>
      </c>
      <c r="G15" s="131">
        <v>0</v>
      </c>
      <c r="H15" s="174">
        <v>9</v>
      </c>
      <c r="I15" s="56"/>
      <c r="J15" s="56"/>
      <c r="K15" s="56"/>
      <c r="L15" s="56"/>
      <c r="M15" s="56"/>
      <c r="N15" s="56"/>
      <c r="O15" s="56"/>
      <c r="P15" s="56"/>
      <c r="Q15" s="56"/>
      <c r="R15" s="56"/>
    </row>
    <row r="16" spans="1:18" ht="15" customHeight="1">
      <c r="A16" s="56"/>
      <c r="B16" s="255" t="s">
        <v>662</v>
      </c>
      <c r="C16" s="131">
        <v>64</v>
      </c>
      <c r="D16" s="131">
        <v>25</v>
      </c>
      <c r="E16" s="131">
        <v>17</v>
      </c>
      <c r="F16" s="131">
        <v>22</v>
      </c>
      <c r="G16" s="131">
        <v>0</v>
      </c>
      <c r="H16" s="174">
        <v>60</v>
      </c>
      <c r="I16" s="56"/>
      <c r="J16" s="56"/>
      <c r="K16" s="56"/>
      <c r="L16" s="56"/>
      <c r="M16" s="56"/>
      <c r="N16" s="56"/>
      <c r="O16" s="56"/>
      <c r="P16" s="56"/>
      <c r="Q16" s="56"/>
      <c r="R16" s="56"/>
    </row>
    <row r="17" spans="1:18" ht="15" customHeight="1">
      <c r="A17" s="56"/>
      <c r="B17" s="255" t="s">
        <v>131</v>
      </c>
      <c r="C17" s="131">
        <v>9</v>
      </c>
      <c r="D17" s="131">
        <v>8</v>
      </c>
      <c r="E17" s="131">
        <v>0</v>
      </c>
      <c r="F17" s="131">
        <v>1</v>
      </c>
      <c r="G17" s="131">
        <v>0</v>
      </c>
      <c r="H17" s="174">
        <v>7</v>
      </c>
      <c r="I17" s="56"/>
      <c r="J17" s="56"/>
      <c r="K17" s="56"/>
      <c r="L17" s="56"/>
      <c r="M17" s="56"/>
      <c r="N17" s="56"/>
      <c r="O17" s="56"/>
      <c r="P17" s="56"/>
      <c r="Q17" s="56"/>
      <c r="R17" s="56"/>
    </row>
    <row r="18" spans="1:18" ht="15" customHeight="1">
      <c r="A18" s="56"/>
      <c r="B18" s="255" t="s">
        <v>132</v>
      </c>
      <c r="C18" s="131">
        <v>96</v>
      </c>
      <c r="D18" s="131">
        <v>67</v>
      </c>
      <c r="E18" s="131">
        <v>3</v>
      </c>
      <c r="F18" s="131">
        <v>27</v>
      </c>
      <c r="G18" s="131">
        <v>0</v>
      </c>
      <c r="H18" s="174">
        <v>79</v>
      </c>
      <c r="I18" s="56"/>
      <c r="J18" s="56"/>
      <c r="K18" s="56"/>
      <c r="L18" s="56"/>
      <c r="M18" s="56"/>
      <c r="N18" s="56"/>
      <c r="O18" s="56"/>
      <c r="P18" s="56"/>
      <c r="Q18" s="56"/>
      <c r="R18" s="56"/>
    </row>
    <row r="19" spans="1:18" ht="15" customHeight="1">
      <c r="A19" s="56"/>
      <c r="B19" s="255" t="s">
        <v>663</v>
      </c>
      <c r="C19" s="131">
        <v>1</v>
      </c>
      <c r="D19" s="131">
        <v>0</v>
      </c>
      <c r="E19" s="131">
        <v>0</v>
      </c>
      <c r="F19" s="131">
        <v>0</v>
      </c>
      <c r="G19" s="131">
        <v>0</v>
      </c>
      <c r="H19" s="174">
        <v>1</v>
      </c>
      <c r="I19" s="56"/>
      <c r="J19" s="56"/>
      <c r="K19" s="56"/>
      <c r="L19" s="56"/>
      <c r="M19" s="56"/>
      <c r="N19" s="56"/>
      <c r="O19" s="56"/>
      <c r="P19" s="56"/>
      <c r="Q19" s="56"/>
      <c r="R19" s="56"/>
    </row>
    <row r="20" spans="1:18" ht="15" customHeight="1">
      <c r="A20" s="56"/>
      <c r="B20" s="255" t="s">
        <v>664</v>
      </c>
      <c r="C20" s="131">
        <v>34</v>
      </c>
      <c r="D20" s="131">
        <v>24</v>
      </c>
      <c r="E20" s="131">
        <v>2</v>
      </c>
      <c r="F20" s="131">
        <v>8</v>
      </c>
      <c r="G20" s="131">
        <v>0</v>
      </c>
      <c r="H20" s="174">
        <v>31</v>
      </c>
      <c r="I20" s="56"/>
      <c r="J20" s="56"/>
      <c r="K20" s="56"/>
      <c r="L20" s="56"/>
      <c r="M20" s="56"/>
      <c r="N20" s="56"/>
      <c r="O20" s="56"/>
      <c r="P20" s="56"/>
      <c r="Q20" s="56"/>
      <c r="R20" s="56"/>
    </row>
    <row r="21" spans="1:18" ht="15" customHeight="1">
      <c r="A21" s="56"/>
      <c r="B21" s="256" t="s">
        <v>646</v>
      </c>
      <c r="C21" s="131">
        <v>2</v>
      </c>
      <c r="D21" s="131">
        <v>2</v>
      </c>
      <c r="E21" s="131">
        <v>0</v>
      </c>
      <c r="F21" s="131">
        <v>0</v>
      </c>
      <c r="G21" s="131">
        <v>0</v>
      </c>
      <c r="H21" s="174">
        <v>2</v>
      </c>
      <c r="I21" s="56"/>
      <c r="J21" s="56"/>
      <c r="K21" s="56"/>
      <c r="L21" s="56"/>
      <c r="M21" s="56"/>
      <c r="N21" s="56"/>
      <c r="O21" s="56"/>
      <c r="P21" s="56"/>
      <c r="Q21" s="56"/>
      <c r="R21" s="56"/>
    </row>
    <row r="22" spans="1:18" ht="15" customHeight="1">
      <c r="A22" s="56"/>
      <c r="B22" s="255" t="s">
        <v>665</v>
      </c>
      <c r="C22" s="131">
        <v>0</v>
      </c>
      <c r="D22" s="131">
        <v>0</v>
      </c>
      <c r="E22" s="131">
        <v>0</v>
      </c>
      <c r="F22" s="131">
        <v>0</v>
      </c>
      <c r="G22" s="131">
        <v>0</v>
      </c>
      <c r="H22" s="174">
        <v>0</v>
      </c>
      <c r="I22" s="56"/>
      <c r="J22" s="56"/>
      <c r="K22" s="56"/>
      <c r="L22" s="56"/>
      <c r="M22" s="56"/>
      <c r="N22" s="56"/>
      <c r="O22" s="56"/>
      <c r="P22" s="56"/>
      <c r="Q22" s="56"/>
      <c r="R22" s="56"/>
    </row>
    <row r="23" spans="1:18" ht="15" customHeight="1">
      <c r="A23" s="56"/>
      <c r="B23" s="255" t="s">
        <v>666</v>
      </c>
      <c r="C23" s="131">
        <v>36</v>
      </c>
      <c r="D23" s="131">
        <v>34</v>
      </c>
      <c r="E23" s="131">
        <v>2</v>
      </c>
      <c r="F23" s="131">
        <v>0</v>
      </c>
      <c r="G23" s="131">
        <v>0</v>
      </c>
      <c r="H23" s="174">
        <v>36</v>
      </c>
      <c r="I23" s="56"/>
      <c r="J23" s="56"/>
      <c r="K23" s="56"/>
      <c r="L23" s="56"/>
      <c r="M23" s="56"/>
      <c r="N23" s="56"/>
      <c r="O23" s="56"/>
      <c r="P23" s="56"/>
      <c r="Q23" s="56"/>
      <c r="R23" s="56"/>
    </row>
    <row r="24" spans="1:18" ht="15" customHeight="1">
      <c r="A24" s="56"/>
      <c r="B24" s="255" t="s">
        <v>667</v>
      </c>
      <c r="C24" s="131">
        <v>54</v>
      </c>
      <c r="D24" s="131">
        <v>36</v>
      </c>
      <c r="E24" s="131">
        <v>18</v>
      </c>
      <c r="F24" s="131">
        <v>0</v>
      </c>
      <c r="G24" s="131">
        <v>0</v>
      </c>
      <c r="H24" s="174">
        <v>53</v>
      </c>
      <c r="I24" s="56"/>
      <c r="J24" s="56"/>
      <c r="K24" s="56"/>
      <c r="L24" s="56"/>
      <c r="M24" s="56"/>
      <c r="N24" s="56"/>
      <c r="O24" s="56"/>
      <c r="P24" s="56"/>
      <c r="Q24" s="56"/>
      <c r="R24" s="56"/>
    </row>
    <row r="25" spans="1:18" ht="15" customHeight="1">
      <c r="A25" s="56"/>
      <c r="B25" s="255" t="s">
        <v>133</v>
      </c>
      <c r="C25" s="131">
        <v>31</v>
      </c>
      <c r="D25" s="131">
        <v>17</v>
      </c>
      <c r="E25" s="131">
        <v>14</v>
      </c>
      <c r="F25" s="131">
        <v>0</v>
      </c>
      <c r="G25" s="131">
        <v>0</v>
      </c>
      <c r="H25" s="174">
        <v>31</v>
      </c>
      <c r="I25" s="56"/>
      <c r="J25" s="56"/>
      <c r="K25" s="56"/>
      <c r="L25" s="56"/>
      <c r="M25" s="56"/>
      <c r="N25" s="56"/>
      <c r="O25" s="56"/>
      <c r="P25" s="56"/>
      <c r="Q25" s="56"/>
      <c r="R25" s="56"/>
    </row>
    <row r="26" spans="1:18" ht="15" customHeight="1">
      <c r="A26" s="56"/>
      <c r="B26" s="255" t="s">
        <v>668</v>
      </c>
      <c r="C26" s="131">
        <v>649</v>
      </c>
      <c r="D26" s="131">
        <v>637</v>
      </c>
      <c r="E26" s="131">
        <v>12</v>
      </c>
      <c r="F26" s="131">
        <v>0</v>
      </c>
      <c r="G26" s="131">
        <v>0</v>
      </c>
      <c r="H26" s="174">
        <v>582</v>
      </c>
      <c r="I26" s="56"/>
      <c r="J26" s="56"/>
      <c r="K26" s="56"/>
      <c r="L26" s="56"/>
      <c r="M26" s="56"/>
      <c r="N26" s="56"/>
      <c r="O26" s="56"/>
      <c r="P26" s="56"/>
      <c r="Q26" s="56"/>
      <c r="R26" s="56"/>
    </row>
    <row r="27" spans="1:18" ht="15" customHeight="1">
      <c r="A27" s="56"/>
      <c r="B27" s="255" t="s">
        <v>669</v>
      </c>
      <c r="C27" s="131">
        <v>228</v>
      </c>
      <c r="D27" s="131">
        <v>228</v>
      </c>
      <c r="E27" s="131">
        <v>0</v>
      </c>
      <c r="F27" s="131">
        <v>0</v>
      </c>
      <c r="G27" s="131">
        <v>0</v>
      </c>
      <c r="H27" s="174">
        <v>228</v>
      </c>
      <c r="I27" s="56"/>
      <c r="J27" s="56"/>
      <c r="K27" s="56"/>
      <c r="L27" s="56"/>
      <c r="M27" s="56"/>
      <c r="N27" s="56"/>
      <c r="O27" s="56"/>
      <c r="P27" s="56"/>
      <c r="Q27" s="56"/>
      <c r="R27" s="56"/>
    </row>
    <row r="28" spans="1:18" ht="15" customHeight="1">
      <c r="A28" s="56"/>
      <c r="B28" s="255" t="s">
        <v>138</v>
      </c>
      <c r="C28" s="131">
        <v>970</v>
      </c>
      <c r="D28" s="131">
        <v>759</v>
      </c>
      <c r="E28" s="131">
        <v>0</v>
      </c>
      <c r="F28" s="257">
        <v>211</v>
      </c>
      <c r="G28" s="131">
        <v>0</v>
      </c>
      <c r="H28" s="174">
        <v>28</v>
      </c>
      <c r="I28" s="56"/>
      <c r="J28" s="56"/>
      <c r="K28" s="56"/>
      <c r="L28" s="56"/>
      <c r="M28" s="56"/>
      <c r="N28" s="56"/>
      <c r="O28" s="56"/>
      <c r="P28" s="56"/>
      <c r="Q28" s="56"/>
      <c r="R28" s="56"/>
    </row>
    <row r="29" spans="1:18" ht="15" customHeight="1">
      <c r="A29" s="56"/>
      <c r="B29" s="255" t="s">
        <v>139</v>
      </c>
      <c r="C29" s="131">
        <v>3</v>
      </c>
      <c r="D29" s="131">
        <v>3</v>
      </c>
      <c r="E29" s="131">
        <v>0</v>
      </c>
      <c r="F29" s="257">
        <v>0</v>
      </c>
      <c r="G29" s="131">
        <v>0</v>
      </c>
      <c r="H29" s="174">
        <v>3</v>
      </c>
      <c r="I29" s="56"/>
      <c r="J29" s="56"/>
      <c r="K29" s="56"/>
      <c r="L29" s="56"/>
      <c r="M29" s="56"/>
      <c r="N29" s="56"/>
      <c r="O29" s="56"/>
      <c r="P29" s="56"/>
      <c r="Q29" s="56"/>
      <c r="R29" s="56"/>
    </row>
    <row r="30" spans="1:18" ht="15" customHeight="1">
      <c r="A30" s="56"/>
      <c r="B30" s="256" t="s">
        <v>670</v>
      </c>
      <c r="C30" s="131">
        <v>18</v>
      </c>
      <c r="D30" s="131">
        <v>4</v>
      </c>
      <c r="E30" s="131">
        <v>7</v>
      </c>
      <c r="F30" s="131">
        <v>8</v>
      </c>
      <c r="G30" s="131">
        <v>0</v>
      </c>
      <c r="H30" s="174">
        <v>18</v>
      </c>
      <c r="I30" s="56"/>
      <c r="J30" s="56"/>
      <c r="K30" s="56"/>
      <c r="L30" s="56"/>
      <c r="M30" s="56"/>
      <c r="N30" s="56"/>
      <c r="O30" s="56"/>
      <c r="P30" s="56"/>
      <c r="Q30" s="56"/>
      <c r="R30" s="56"/>
    </row>
    <row r="31" spans="1:18" ht="7.5" customHeight="1" thickBot="1">
      <c r="A31" s="56"/>
      <c r="B31" s="258"/>
      <c r="C31" s="135"/>
      <c r="D31" s="135"/>
      <c r="E31" s="135"/>
      <c r="F31" s="135"/>
      <c r="G31" s="135"/>
      <c r="H31" s="242"/>
      <c r="I31" s="56"/>
      <c r="J31" s="56"/>
      <c r="K31" s="56"/>
      <c r="L31" s="56"/>
      <c r="M31" s="56"/>
      <c r="N31" s="56"/>
      <c r="O31" s="56"/>
      <c r="P31" s="56"/>
      <c r="Q31" s="56"/>
      <c r="R31" s="56"/>
    </row>
    <row r="32" spans="1:18" ht="15" customHeight="1">
      <c r="A32" s="259"/>
      <c r="B32" s="56" t="s">
        <v>671</v>
      </c>
      <c r="C32" s="259"/>
      <c r="D32" s="259"/>
      <c r="E32" s="259"/>
      <c r="F32" s="259"/>
      <c r="G32" s="259"/>
      <c r="H32" s="259"/>
      <c r="I32" s="259"/>
      <c r="J32" s="259"/>
      <c r="K32" s="259"/>
      <c r="L32" s="259"/>
      <c r="M32" s="259"/>
      <c r="N32" s="259"/>
      <c r="O32" s="259"/>
      <c r="P32" s="259"/>
      <c r="Q32" s="259"/>
      <c r="R32" s="259"/>
    </row>
    <row r="33" spans="1:18" ht="13.5">
      <c r="A33" s="240"/>
      <c r="B33" s="240"/>
      <c r="C33" s="240"/>
      <c r="D33" s="240"/>
      <c r="E33" s="240"/>
      <c r="F33" s="240"/>
      <c r="G33" s="240"/>
      <c r="H33" s="240"/>
      <c r="I33" s="240"/>
      <c r="J33" s="240"/>
      <c r="K33" s="240"/>
      <c r="L33" s="240"/>
      <c r="M33" s="240"/>
      <c r="N33" s="240"/>
      <c r="O33" s="240"/>
      <c r="P33" s="240"/>
      <c r="Q33" s="240"/>
      <c r="R33" s="240"/>
    </row>
    <row r="34" spans="2:18" ht="18" customHeight="1" thickBot="1">
      <c r="B34" s="250" t="s">
        <v>71</v>
      </c>
      <c r="C34" s="57"/>
      <c r="D34" s="57"/>
      <c r="E34" s="57"/>
      <c r="F34" s="57"/>
      <c r="G34" s="57"/>
      <c r="H34" s="85" t="s">
        <v>134</v>
      </c>
      <c r="I34" s="57"/>
      <c r="J34" s="57"/>
      <c r="K34" s="57"/>
      <c r="L34" s="57"/>
      <c r="M34" s="57"/>
      <c r="N34" s="57"/>
      <c r="O34" s="56"/>
      <c r="P34" s="56"/>
      <c r="Q34" s="56"/>
      <c r="R34" s="85"/>
    </row>
    <row r="35" spans="1:18" ht="12" customHeight="1" thickTop="1">
      <c r="A35" s="56"/>
      <c r="B35" s="795" t="s">
        <v>647</v>
      </c>
      <c r="C35" s="792" t="s">
        <v>140</v>
      </c>
      <c r="D35" s="251"/>
      <c r="E35" s="251"/>
      <c r="F35" s="251"/>
      <c r="G35" s="252"/>
      <c r="H35" s="792" t="s">
        <v>125</v>
      </c>
      <c r="I35" s="56"/>
      <c r="J35" s="56"/>
      <c r="K35" s="56"/>
      <c r="L35" s="56"/>
      <c r="M35" s="56"/>
      <c r="N35" s="56"/>
      <c r="O35" s="56"/>
      <c r="P35" s="56"/>
      <c r="Q35" s="56"/>
      <c r="R35" s="56"/>
    </row>
    <row r="36" spans="1:18" ht="11.25" customHeight="1">
      <c r="A36" s="56"/>
      <c r="B36" s="796"/>
      <c r="C36" s="802"/>
      <c r="D36" s="802" t="s">
        <v>136</v>
      </c>
      <c r="E36" s="801" t="s">
        <v>660</v>
      </c>
      <c r="F36" s="797" t="s">
        <v>645</v>
      </c>
      <c r="G36" s="802" t="s">
        <v>126</v>
      </c>
      <c r="H36" s="793"/>
      <c r="I36" s="56"/>
      <c r="J36" s="56"/>
      <c r="K36" s="56"/>
      <c r="L36" s="56"/>
      <c r="M36" s="56"/>
      <c r="N36" s="56"/>
      <c r="O36" s="56"/>
      <c r="P36" s="56"/>
      <c r="Q36" s="56"/>
      <c r="R36" s="56"/>
    </row>
    <row r="37" spans="1:18" ht="11.25" customHeight="1">
      <c r="A37" s="56"/>
      <c r="B37" s="732"/>
      <c r="C37" s="798"/>
      <c r="D37" s="798"/>
      <c r="E37" s="800"/>
      <c r="F37" s="798"/>
      <c r="G37" s="798"/>
      <c r="H37" s="794"/>
      <c r="I37" s="56"/>
      <c r="J37" s="56"/>
      <c r="K37" s="56"/>
      <c r="L37" s="56"/>
      <c r="M37" s="56"/>
      <c r="N37" s="56"/>
      <c r="O37" s="56"/>
      <c r="P37" s="56"/>
      <c r="Q37" s="56"/>
      <c r="R37" s="56"/>
    </row>
    <row r="38" spans="1:18" ht="7.5" customHeight="1">
      <c r="A38" s="56"/>
      <c r="B38" s="57"/>
      <c r="C38" s="131"/>
      <c r="D38" s="131"/>
      <c r="E38" s="131"/>
      <c r="F38" s="131"/>
      <c r="G38" s="131"/>
      <c r="H38" s="253"/>
      <c r="I38" s="56"/>
      <c r="J38" s="56"/>
      <c r="K38" s="56"/>
      <c r="L38" s="56"/>
      <c r="M38" s="56"/>
      <c r="N38" s="56"/>
      <c r="O38" s="56"/>
      <c r="P38" s="56"/>
      <c r="Q38" s="56"/>
      <c r="R38" s="56"/>
    </row>
    <row r="39" spans="1:18" ht="16.5" customHeight="1">
      <c r="A39" s="56"/>
      <c r="B39" s="254" t="s">
        <v>137</v>
      </c>
      <c r="C39" s="169">
        <v>3557</v>
      </c>
      <c r="D39" s="169">
        <v>2077</v>
      </c>
      <c r="E39" s="169">
        <v>113</v>
      </c>
      <c r="F39" s="169">
        <v>1366</v>
      </c>
      <c r="G39" s="169">
        <v>1</v>
      </c>
      <c r="H39" s="173">
        <v>1355</v>
      </c>
      <c r="I39" s="56"/>
      <c r="J39" s="56"/>
      <c r="K39" s="56"/>
      <c r="L39" s="56"/>
      <c r="M39" s="56"/>
      <c r="N39" s="56"/>
      <c r="O39" s="56"/>
      <c r="P39" s="56"/>
      <c r="Q39" s="56"/>
      <c r="R39" s="56"/>
    </row>
    <row r="40" spans="1:18" ht="7.5" customHeight="1">
      <c r="A40" s="56"/>
      <c r="B40" s="255"/>
      <c r="C40" s="131"/>
      <c r="D40" s="131"/>
      <c r="E40" s="131"/>
      <c r="F40" s="131"/>
      <c r="G40" s="131"/>
      <c r="H40" s="174"/>
      <c r="I40" s="56"/>
      <c r="J40" s="56"/>
      <c r="K40" s="56"/>
      <c r="L40" s="56"/>
      <c r="M40" s="56"/>
      <c r="N40" s="56"/>
      <c r="O40" s="56"/>
      <c r="P40" s="56"/>
      <c r="Q40" s="56"/>
      <c r="R40" s="56"/>
    </row>
    <row r="41" spans="1:18" ht="15" customHeight="1">
      <c r="A41" s="56"/>
      <c r="B41" s="255" t="s">
        <v>141</v>
      </c>
      <c r="C41" s="131">
        <v>221</v>
      </c>
      <c r="D41" s="131">
        <v>123</v>
      </c>
      <c r="E41" s="131">
        <v>0</v>
      </c>
      <c r="F41" s="131">
        <v>98</v>
      </c>
      <c r="G41" s="131">
        <v>0</v>
      </c>
      <c r="H41" s="174">
        <v>0</v>
      </c>
      <c r="I41" s="56"/>
      <c r="J41" s="56"/>
      <c r="K41" s="56"/>
      <c r="L41" s="56"/>
      <c r="M41" s="56"/>
      <c r="N41" s="56"/>
      <c r="O41" s="56"/>
      <c r="P41" s="56"/>
      <c r="Q41" s="56"/>
      <c r="R41" s="56"/>
    </row>
    <row r="42" spans="1:18" ht="15" customHeight="1">
      <c r="A42" s="56"/>
      <c r="B42" s="255" t="s">
        <v>142</v>
      </c>
      <c r="C42" s="131">
        <v>787</v>
      </c>
      <c r="D42" s="131">
        <v>709</v>
      </c>
      <c r="E42" s="131">
        <v>42</v>
      </c>
      <c r="F42" s="131">
        <v>37</v>
      </c>
      <c r="G42" s="131">
        <v>0</v>
      </c>
      <c r="H42" s="174">
        <v>717</v>
      </c>
      <c r="I42" s="56"/>
      <c r="J42" s="56"/>
      <c r="K42" s="56"/>
      <c r="L42" s="56"/>
      <c r="M42" s="56"/>
      <c r="N42" s="56"/>
      <c r="O42" s="56"/>
      <c r="P42" s="56"/>
      <c r="Q42" s="56"/>
      <c r="R42" s="56"/>
    </row>
    <row r="43" spans="1:18" ht="15" customHeight="1">
      <c r="A43" s="56"/>
      <c r="B43" s="255" t="s">
        <v>143</v>
      </c>
      <c r="C43" s="131">
        <v>583</v>
      </c>
      <c r="D43" s="131">
        <v>203</v>
      </c>
      <c r="E43" s="131">
        <v>54</v>
      </c>
      <c r="F43" s="131">
        <v>326</v>
      </c>
      <c r="G43" s="131">
        <v>1</v>
      </c>
      <c r="H43" s="174">
        <v>292</v>
      </c>
      <c r="I43" s="56"/>
      <c r="J43" s="56"/>
      <c r="K43" s="56"/>
      <c r="L43" s="56"/>
      <c r="M43" s="56"/>
      <c r="N43" s="56"/>
      <c r="O43" s="56"/>
      <c r="P43" s="56"/>
      <c r="Q43" s="56"/>
      <c r="R43" s="56"/>
    </row>
    <row r="44" spans="1:18" ht="15" customHeight="1">
      <c r="A44" s="56"/>
      <c r="B44" s="255" t="s">
        <v>144</v>
      </c>
      <c r="C44" s="131">
        <v>948</v>
      </c>
      <c r="D44" s="131">
        <v>267</v>
      </c>
      <c r="E44" s="131">
        <v>9</v>
      </c>
      <c r="F44" s="131">
        <v>671</v>
      </c>
      <c r="G44" s="131">
        <v>0</v>
      </c>
      <c r="H44" s="174">
        <v>283</v>
      </c>
      <c r="I44" s="56"/>
      <c r="J44" s="56"/>
      <c r="K44" s="56"/>
      <c r="L44" s="56"/>
      <c r="M44" s="56"/>
      <c r="N44" s="56"/>
      <c r="O44" s="56"/>
      <c r="P44" s="56"/>
      <c r="Q44" s="56"/>
      <c r="R44" s="56"/>
    </row>
    <row r="45" spans="1:18" ht="15" customHeight="1">
      <c r="A45" s="56"/>
      <c r="B45" s="255" t="s">
        <v>145</v>
      </c>
      <c r="C45" s="131">
        <v>3</v>
      </c>
      <c r="D45" s="131">
        <v>1</v>
      </c>
      <c r="E45" s="131">
        <v>1</v>
      </c>
      <c r="F45" s="131">
        <v>1</v>
      </c>
      <c r="G45" s="131">
        <v>0</v>
      </c>
      <c r="H45" s="174">
        <v>2</v>
      </c>
      <c r="I45" s="56"/>
      <c r="J45" s="56"/>
      <c r="K45" s="56"/>
      <c r="L45" s="56"/>
      <c r="M45" s="56"/>
      <c r="N45" s="56"/>
      <c r="O45" s="56"/>
      <c r="P45" s="56"/>
      <c r="Q45" s="56"/>
      <c r="R45" s="56"/>
    </row>
    <row r="46" spans="1:18" ht="15" customHeight="1">
      <c r="A46" s="56"/>
      <c r="B46" s="255" t="s">
        <v>146</v>
      </c>
      <c r="C46" s="131">
        <v>13</v>
      </c>
      <c r="D46" s="131">
        <v>6</v>
      </c>
      <c r="E46" s="131">
        <v>3</v>
      </c>
      <c r="F46" s="131">
        <v>5</v>
      </c>
      <c r="G46" s="131">
        <v>0</v>
      </c>
      <c r="H46" s="174">
        <v>13</v>
      </c>
      <c r="I46" s="56"/>
      <c r="J46" s="56"/>
      <c r="K46" s="56"/>
      <c r="L46" s="56"/>
      <c r="M46" s="56"/>
      <c r="N46" s="56"/>
      <c r="O46" s="56"/>
      <c r="P46" s="56"/>
      <c r="Q46" s="56"/>
      <c r="R46" s="56"/>
    </row>
    <row r="47" spans="1:18" ht="15" customHeight="1">
      <c r="A47" s="56"/>
      <c r="B47" s="255" t="s">
        <v>648</v>
      </c>
      <c r="C47" s="131">
        <v>6</v>
      </c>
      <c r="D47" s="131">
        <v>0</v>
      </c>
      <c r="E47" s="131">
        <v>2</v>
      </c>
      <c r="F47" s="131">
        <v>4</v>
      </c>
      <c r="G47" s="131">
        <v>0</v>
      </c>
      <c r="H47" s="174">
        <v>6</v>
      </c>
      <c r="I47" s="56"/>
      <c r="J47" s="56"/>
      <c r="K47" s="56"/>
      <c r="L47" s="56"/>
      <c r="M47" s="56"/>
      <c r="N47" s="56"/>
      <c r="O47" s="56"/>
      <c r="P47" s="56"/>
      <c r="Q47" s="56"/>
      <c r="R47" s="56"/>
    </row>
    <row r="48" spans="1:18" ht="15" customHeight="1">
      <c r="A48" s="56"/>
      <c r="B48" s="255" t="s">
        <v>147</v>
      </c>
      <c r="C48" s="131">
        <v>17</v>
      </c>
      <c r="D48" s="131">
        <v>3</v>
      </c>
      <c r="E48" s="131">
        <v>1</v>
      </c>
      <c r="F48" s="131">
        <v>12</v>
      </c>
      <c r="G48" s="131">
        <v>0</v>
      </c>
      <c r="H48" s="174">
        <v>5</v>
      </c>
      <c r="I48" s="56"/>
      <c r="J48" s="56"/>
      <c r="K48" s="56"/>
      <c r="L48" s="56"/>
      <c r="M48" s="56"/>
      <c r="N48" s="56"/>
      <c r="O48" s="56"/>
      <c r="P48" s="56"/>
      <c r="Q48" s="56"/>
      <c r="R48" s="56"/>
    </row>
    <row r="49" spans="1:18" ht="15" customHeight="1">
      <c r="A49" s="56"/>
      <c r="B49" s="255" t="s">
        <v>148</v>
      </c>
      <c r="C49" s="131">
        <v>977</v>
      </c>
      <c r="D49" s="131">
        <v>764</v>
      </c>
      <c r="E49" s="131">
        <v>2</v>
      </c>
      <c r="F49" s="131">
        <v>211</v>
      </c>
      <c r="G49" s="131">
        <v>0</v>
      </c>
      <c r="H49" s="174">
        <v>35</v>
      </c>
      <c r="I49" s="56"/>
      <c r="J49" s="56"/>
      <c r="K49" s="56"/>
      <c r="L49" s="56"/>
      <c r="M49" s="56"/>
      <c r="N49" s="56"/>
      <c r="O49" s="56"/>
      <c r="P49" s="56"/>
      <c r="Q49" s="56"/>
      <c r="R49" s="56"/>
    </row>
    <row r="50" spans="1:18" ht="15" customHeight="1">
      <c r="A50" s="56"/>
      <c r="B50" s="255" t="s">
        <v>149</v>
      </c>
      <c r="C50" s="131">
        <v>2</v>
      </c>
      <c r="D50" s="131">
        <v>0</v>
      </c>
      <c r="E50" s="131">
        <v>1</v>
      </c>
      <c r="F50" s="131">
        <v>1</v>
      </c>
      <c r="G50" s="131">
        <v>0</v>
      </c>
      <c r="H50" s="174">
        <v>2</v>
      </c>
      <c r="I50" s="56"/>
      <c r="J50" s="56"/>
      <c r="K50" s="56"/>
      <c r="L50" s="56"/>
      <c r="M50" s="56"/>
      <c r="N50" s="56"/>
      <c r="O50" s="56"/>
      <c r="P50" s="56"/>
      <c r="Q50" s="56"/>
      <c r="R50" s="56"/>
    </row>
    <row r="51" spans="1:18" ht="7.5" customHeight="1" thickBot="1">
      <c r="A51" s="56"/>
      <c r="B51" s="258"/>
      <c r="C51" s="135"/>
      <c r="D51" s="135"/>
      <c r="E51" s="135"/>
      <c r="F51" s="135"/>
      <c r="G51" s="135"/>
      <c r="H51" s="242"/>
      <c r="I51" s="56"/>
      <c r="J51" s="56"/>
      <c r="K51" s="56"/>
      <c r="L51" s="56"/>
      <c r="M51" s="56"/>
      <c r="N51" s="56"/>
      <c r="O51" s="56"/>
      <c r="P51" s="56"/>
      <c r="Q51" s="56"/>
      <c r="R51" s="56"/>
    </row>
    <row r="52" spans="1:18" ht="13.5">
      <c r="A52" s="56"/>
      <c r="B52" s="56"/>
      <c r="C52" s="56"/>
      <c r="D52" s="56"/>
      <c r="E52" s="56"/>
      <c r="F52" s="56"/>
      <c r="G52" s="56"/>
      <c r="H52" s="56"/>
      <c r="I52" s="56"/>
      <c r="J52" s="56"/>
      <c r="K52" s="56"/>
      <c r="L52" s="56"/>
      <c r="M52" s="56"/>
      <c r="N52" s="56"/>
      <c r="O52" s="56"/>
      <c r="P52" s="56"/>
      <c r="Q52" s="56"/>
      <c r="R52" s="56"/>
    </row>
    <row r="53" spans="1:18" ht="18" customHeight="1" thickBot="1">
      <c r="A53" s="260" t="s">
        <v>72</v>
      </c>
      <c r="B53" s="57"/>
      <c r="C53" s="57"/>
      <c r="D53" s="57"/>
      <c r="E53" s="57"/>
      <c r="F53" s="57"/>
      <c r="G53" s="57"/>
      <c r="H53" s="85" t="s">
        <v>134</v>
      </c>
      <c r="I53" s="57"/>
      <c r="J53" s="57"/>
      <c r="K53" s="57"/>
      <c r="L53" s="57"/>
      <c r="M53" s="57"/>
      <c r="N53" s="57"/>
      <c r="O53" s="56"/>
      <c r="P53" s="56"/>
      <c r="Q53" s="56"/>
      <c r="R53" s="85"/>
    </row>
    <row r="54" spans="1:18" ht="12" customHeight="1" thickTop="1">
      <c r="A54" s="56"/>
      <c r="B54" s="795" t="s">
        <v>649</v>
      </c>
      <c r="C54" s="792" t="s">
        <v>140</v>
      </c>
      <c r="D54" s="251"/>
      <c r="E54" s="251"/>
      <c r="F54" s="251"/>
      <c r="G54" s="252"/>
      <c r="H54" s="792" t="s">
        <v>125</v>
      </c>
      <c r="I54" s="56"/>
      <c r="J54" s="56"/>
      <c r="K54" s="56"/>
      <c r="L54" s="56"/>
      <c r="M54" s="56"/>
      <c r="N54" s="56"/>
      <c r="O54" s="56"/>
      <c r="P54" s="56"/>
      <c r="Q54" s="56"/>
      <c r="R54" s="56"/>
    </row>
    <row r="55" spans="1:18" ht="11.25" customHeight="1">
      <c r="A55" s="56"/>
      <c r="B55" s="796"/>
      <c r="C55" s="802"/>
      <c r="D55" s="797" t="s">
        <v>136</v>
      </c>
      <c r="E55" s="799" t="s">
        <v>660</v>
      </c>
      <c r="F55" s="797" t="s">
        <v>645</v>
      </c>
      <c r="G55" s="797" t="s">
        <v>126</v>
      </c>
      <c r="H55" s="793"/>
      <c r="I55" s="56"/>
      <c r="J55" s="56"/>
      <c r="K55" s="56"/>
      <c r="L55" s="56"/>
      <c r="M55" s="56"/>
      <c r="N55" s="56"/>
      <c r="O55" s="56"/>
      <c r="P55" s="56"/>
      <c r="Q55" s="56"/>
      <c r="R55" s="56"/>
    </row>
    <row r="56" spans="1:18" ht="11.25" customHeight="1">
      <c r="A56" s="56"/>
      <c r="B56" s="732"/>
      <c r="C56" s="798"/>
      <c r="D56" s="798"/>
      <c r="E56" s="800"/>
      <c r="F56" s="798"/>
      <c r="G56" s="798"/>
      <c r="H56" s="794"/>
      <c r="I56" s="56"/>
      <c r="J56" s="56"/>
      <c r="K56" s="56"/>
      <c r="L56" s="56"/>
      <c r="M56" s="56"/>
      <c r="N56" s="56"/>
      <c r="O56" s="56"/>
      <c r="P56" s="56"/>
      <c r="Q56" s="56"/>
      <c r="R56" s="56"/>
    </row>
    <row r="57" spans="1:18" ht="7.5" customHeight="1">
      <c r="A57" s="240"/>
      <c r="B57" s="261"/>
      <c r="C57" s="131"/>
      <c r="D57" s="131"/>
      <c r="E57" s="131"/>
      <c r="F57" s="131"/>
      <c r="G57" s="131"/>
      <c r="H57" s="253"/>
      <c r="I57" s="240"/>
      <c r="J57" s="240"/>
      <c r="K57" s="240"/>
      <c r="L57" s="240"/>
      <c r="M57" s="240"/>
      <c r="N57" s="240"/>
      <c r="O57" s="240"/>
      <c r="P57" s="240"/>
      <c r="Q57" s="240"/>
      <c r="R57" s="240"/>
    </row>
    <row r="58" spans="1:18" ht="16.5" customHeight="1">
      <c r="A58" s="240"/>
      <c r="B58" s="262" t="s">
        <v>137</v>
      </c>
      <c r="C58" s="169">
        <v>3557</v>
      </c>
      <c r="D58" s="169">
        <v>2077</v>
      </c>
      <c r="E58" s="169">
        <v>113</v>
      </c>
      <c r="F58" s="169">
        <v>1366</v>
      </c>
      <c r="G58" s="169">
        <v>1</v>
      </c>
      <c r="H58" s="173">
        <v>1355</v>
      </c>
      <c r="I58" s="240"/>
      <c r="J58" s="240"/>
      <c r="K58" s="240"/>
      <c r="L58" s="240"/>
      <c r="M58" s="240"/>
      <c r="N58" s="240"/>
      <c r="O58" s="240"/>
      <c r="P58" s="240"/>
      <c r="Q58" s="240"/>
      <c r="R58" s="240"/>
    </row>
    <row r="59" spans="1:18" ht="7.5" customHeight="1">
      <c r="A59" s="240"/>
      <c r="B59" s="263"/>
      <c r="C59" s="131"/>
      <c r="D59" s="131"/>
      <c r="E59" s="131"/>
      <c r="F59" s="131"/>
      <c r="G59" s="131"/>
      <c r="H59" s="174"/>
      <c r="I59" s="240"/>
      <c r="J59" s="240"/>
      <c r="K59" s="240"/>
      <c r="L59" s="240"/>
      <c r="M59" s="240"/>
      <c r="N59" s="240"/>
      <c r="O59" s="240"/>
      <c r="P59" s="240"/>
      <c r="Q59" s="240"/>
      <c r="R59" s="240"/>
    </row>
    <row r="60" spans="1:18" ht="15" customHeight="1">
      <c r="A60" s="240"/>
      <c r="B60" s="263" t="s">
        <v>150</v>
      </c>
      <c r="C60" s="131">
        <v>1386</v>
      </c>
      <c r="D60" s="131">
        <v>708</v>
      </c>
      <c r="E60" s="131">
        <v>60</v>
      </c>
      <c r="F60" s="131">
        <v>618</v>
      </c>
      <c r="G60" s="131">
        <v>0</v>
      </c>
      <c r="H60" s="174">
        <v>521</v>
      </c>
      <c r="I60" s="240"/>
      <c r="J60" s="240"/>
      <c r="K60" s="240"/>
      <c r="L60" s="240"/>
      <c r="M60" s="240"/>
      <c r="N60" s="240"/>
      <c r="O60" s="240"/>
      <c r="P60" s="240"/>
      <c r="Q60" s="240"/>
      <c r="R60" s="240"/>
    </row>
    <row r="61" spans="1:18" ht="15" customHeight="1">
      <c r="A61" s="240"/>
      <c r="B61" s="263" t="s">
        <v>151</v>
      </c>
      <c r="C61" s="131">
        <v>300</v>
      </c>
      <c r="D61" s="131">
        <v>188</v>
      </c>
      <c r="E61" s="131">
        <v>4</v>
      </c>
      <c r="F61" s="131">
        <v>108</v>
      </c>
      <c r="G61" s="131">
        <v>0</v>
      </c>
      <c r="H61" s="174">
        <v>79</v>
      </c>
      <c r="I61" s="240"/>
      <c r="J61" s="240"/>
      <c r="K61" s="240"/>
      <c r="L61" s="240"/>
      <c r="M61" s="240"/>
      <c r="N61" s="240"/>
      <c r="O61" s="240"/>
      <c r="P61" s="240"/>
      <c r="Q61" s="240"/>
      <c r="R61" s="240"/>
    </row>
    <row r="62" spans="1:18" ht="15" customHeight="1">
      <c r="A62" s="240"/>
      <c r="B62" s="263" t="s">
        <v>152</v>
      </c>
      <c r="C62" s="131">
        <v>768</v>
      </c>
      <c r="D62" s="131">
        <v>445</v>
      </c>
      <c r="E62" s="131">
        <v>25</v>
      </c>
      <c r="F62" s="131">
        <v>298</v>
      </c>
      <c r="G62" s="131">
        <v>0</v>
      </c>
      <c r="H62" s="174">
        <v>243</v>
      </c>
      <c r="I62" s="240"/>
      <c r="J62" s="240"/>
      <c r="K62" s="240"/>
      <c r="L62" s="240"/>
      <c r="M62" s="240"/>
      <c r="N62" s="240"/>
      <c r="O62" s="240"/>
      <c r="P62" s="240"/>
      <c r="Q62" s="240"/>
      <c r="R62" s="240"/>
    </row>
    <row r="63" spans="1:18" ht="15" customHeight="1">
      <c r="A63" s="240"/>
      <c r="B63" s="263" t="s">
        <v>153</v>
      </c>
      <c r="C63" s="131">
        <v>1103</v>
      </c>
      <c r="D63" s="131">
        <v>737</v>
      </c>
      <c r="E63" s="131">
        <v>25</v>
      </c>
      <c r="F63" s="131">
        <v>341</v>
      </c>
      <c r="G63" s="131">
        <v>0</v>
      </c>
      <c r="H63" s="174">
        <v>512</v>
      </c>
      <c r="I63" s="240"/>
      <c r="J63" s="240"/>
      <c r="K63" s="240"/>
      <c r="L63" s="240"/>
      <c r="M63" s="240"/>
      <c r="N63" s="240"/>
      <c r="O63" s="240"/>
      <c r="P63" s="240"/>
      <c r="Q63" s="240"/>
      <c r="R63" s="240"/>
    </row>
    <row r="64" spans="1:18" ht="7.5" customHeight="1" thickBot="1">
      <c r="A64" s="240"/>
      <c r="B64" s="264"/>
      <c r="C64" s="135"/>
      <c r="D64" s="135"/>
      <c r="E64" s="135"/>
      <c r="F64" s="135"/>
      <c r="G64" s="135"/>
      <c r="H64" s="242"/>
      <c r="I64" s="240"/>
      <c r="J64" s="240"/>
      <c r="K64" s="240"/>
      <c r="L64" s="240"/>
      <c r="M64" s="240"/>
      <c r="N64" s="240"/>
      <c r="O64" s="240"/>
      <c r="P64" s="240"/>
      <c r="Q64" s="240"/>
      <c r="R64" s="240"/>
    </row>
    <row r="65" spans="1:18" ht="13.5">
      <c r="A65" s="240"/>
      <c r="B65" s="259"/>
      <c r="C65" s="56"/>
      <c r="D65" s="56"/>
      <c r="E65" s="56"/>
      <c r="F65" s="56"/>
      <c r="G65" s="56"/>
      <c r="H65" s="56"/>
      <c r="I65" s="240"/>
      <c r="J65" s="240"/>
      <c r="K65" s="240"/>
      <c r="L65" s="240"/>
      <c r="M65" s="240"/>
      <c r="N65" s="240"/>
      <c r="O65" s="240"/>
      <c r="P65" s="240"/>
      <c r="Q65" s="240"/>
      <c r="R65" s="240"/>
    </row>
  </sheetData>
  <sheetProtection/>
  <mergeCells count="21">
    <mergeCell ref="F36:F37"/>
    <mergeCell ref="G6:G7"/>
    <mergeCell ref="C5:C7"/>
    <mergeCell ref="G36:G37"/>
    <mergeCell ref="B54:B56"/>
    <mergeCell ref="C54:C56"/>
    <mergeCell ref="F6:F7"/>
    <mergeCell ref="B35:B37"/>
    <mergeCell ref="C35:C37"/>
    <mergeCell ref="D36:D37"/>
    <mergeCell ref="E36:E37"/>
    <mergeCell ref="H35:H37"/>
    <mergeCell ref="B5:B7"/>
    <mergeCell ref="H54:H56"/>
    <mergeCell ref="D55:D56"/>
    <mergeCell ref="E55:E56"/>
    <mergeCell ref="F55:F56"/>
    <mergeCell ref="G55:G56"/>
    <mergeCell ref="D6:D7"/>
    <mergeCell ref="E6:E7"/>
    <mergeCell ref="H5:H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O16"/>
  <sheetViews>
    <sheetView zoomScalePageLayoutView="0" workbookViewId="0" topLeftCell="A1">
      <selection activeCell="A1" sqref="A1"/>
    </sheetView>
  </sheetViews>
  <sheetFormatPr defaultColWidth="9.00390625" defaultRowHeight="13.5"/>
  <cols>
    <col min="1" max="1" width="1.625" style="349" customWidth="1"/>
    <col min="2" max="2" width="10.375" style="349" customWidth="1"/>
    <col min="3" max="3" width="7.875" style="349" customWidth="1"/>
    <col min="4" max="4" width="7.375" style="349" customWidth="1"/>
    <col min="5" max="6" width="6.75390625" style="349" customWidth="1"/>
    <col min="7" max="9" width="7.125" style="349" customWidth="1"/>
    <col min="10" max="10" width="7.625" style="349" customWidth="1"/>
    <col min="11" max="13" width="6.375" style="349" customWidth="1"/>
    <col min="14" max="14" width="7.50390625" style="349" customWidth="1"/>
    <col min="15" max="15" width="6.375" style="349" customWidth="1"/>
    <col min="16" max="16384" width="9.00390625" style="349" customWidth="1"/>
  </cols>
  <sheetData>
    <row r="1" ht="13.5" customHeight="1">
      <c r="O1" s="541"/>
    </row>
    <row r="2" spans="2:7" ht="21.75" customHeight="1">
      <c r="B2" s="16" t="s">
        <v>11</v>
      </c>
      <c r="C2" s="17"/>
      <c r="D2" s="17"/>
      <c r="E2" s="17"/>
      <c r="F2" s="17"/>
      <c r="G2" s="17"/>
    </row>
    <row r="3" spans="2:7" ht="12" customHeight="1">
      <c r="B3" s="16"/>
      <c r="C3" s="17"/>
      <c r="D3" s="17"/>
      <c r="E3" s="17"/>
      <c r="F3" s="17"/>
      <c r="G3" s="17"/>
    </row>
    <row r="4" spans="2:15" ht="21.75" customHeight="1" thickBot="1">
      <c r="B4" s="412" t="s">
        <v>73</v>
      </c>
      <c r="C4" s="412"/>
      <c r="D4" s="412"/>
      <c r="E4" s="412"/>
      <c r="F4" s="412"/>
      <c r="G4" s="412"/>
      <c r="H4" s="412"/>
      <c r="I4" s="412"/>
      <c r="J4" s="412"/>
      <c r="K4" s="412"/>
      <c r="L4" s="412"/>
      <c r="M4" s="412"/>
      <c r="N4" s="412"/>
      <c r="O4" s="412"/>
    </row>
    <row r="5" spans="2:15" ht="21.75" customHeight="1" thickBot="1" thickTop="1">
      <c r="B5" s="807" t="s">
        <v>86</v>
      </c>
      <c r="C5" s="809" t="s">
        <v>87</v>
      </c>
      <c r="D5" s="809"/>
      <c r="E5" s="809"/>
      <c r="F5" s="809"/>
      <c r="G5" s="809"/>
      <c r="H5" s="809"/>
      <c r="I5" s="803" t="s">
        <v>88</v>
      </c>
      <c r="J5" s="803"/>
      <c r="K5" s="803"/>
      <c r="L5" s="803"/>
      <c r="M5" s="803"/>
      <c r="N5" s="803"/>
      <c r="O5" s="803"/>
    </row>
    <row r="6" spans="2:15" ht="21.75" customHeight="1" thickBot="1" thickTop="1">
      <c r="B6" s="807"/>
      <c r="C6" s="804" t="s">
        <v>29</v>
      </c>
      <c r="D6" s="805" t="s">
        <v>30</v>
      </c>
      <c r="E6" s="804" t="s">
        <v>89</v>
      </c>
      <c r="F6" s="804"/>
      <c r="G6" s="804"/>
      <c r="H6" s="805" t="s">
        <v>31</v>
      </c>
      <c r="I6" s="804" t="s">
        <v>29</v>
      </c>
      <c r="J6" s="805" t="s">
        <v>32</v>
      </c>
      <c r="K6" s="804" t="s">
        <v>90</v>
      </c>
      <c r="L6" s="804"/>
      <c r="M6" s="804"/>
      <c r="N6" s="805" t="s">
        <v>33</v>
      </c>
      <c r="O6" s="806" t="s">
        <v>91</v>
      </c>
    </row>
    <row r="7" spans="2:15" ht="21.75" customHeight="1" thickBot="1" thickTop="1">
      <c r="B7" s="807"/>
      <c r="C7" s="804"/>
      <c r="D7" s="804"/>
      <c r="E7" s="804" t="s">
        <v>29</v>
      </c>
      <c r="F7" s="805" t="s">
        <v>34</v>
      </c>
      <c r="G7" s="808" t="s">
        <v>35</v>
      </c>
      <c r="H7" s="805"/>
      <c r="I7" s="805"/>
      <c r="J7" s="805"/>
      <c r="K7" s="804" t="s">
        <v>29</v>
      </c>
      <c r="L7" s="804" t="s">
        <v>92</v>
      </c>
      <c r="M7" s="805" t="s">
        <v>36</v>
      </c>
      <c r="N7" s="805"/>
      <c r="O7" s="806"/>
    </row>
    <row r="8" spans="2:15" ht="21.75" customHeight="1" thickTop="1">
      <c r="B8" s="807"/>
      <c r="C8" s="804"/>
      <c r="D8" s="804"/>
      <c r="E8" s="804"/>
      <c r="F8" s="804"/>
      <c r="G8" s="808"/>
      <c r="H8" s="805"/>
      <c r="I8" s="805"/>
      <c r="J8" s="805"/>
      <c r="K8" s="805"/>
      <c r="L8" s="805"/>
      <c r="M8" s="805"/>
      <c r="N8" s="805"/>
      <c r="O8" s="806"/>
    </row>
    <row r="9" spans="2:15" ht="24" customHeight="1">
      <c r="B9" s="550" t="s">
        <v>37</v>
      </c>
      <c r="C9" s="544">
        <v>1928</v>
      </c>
      <c r="D9" s="544">
        <v>1602</v>
      </c>
      <c r="E9" s="545" t="s">
        <v>93</v>
      </c>
      <c r="F9" s="545" t="s">
        <v>93</v>
      </c>
      <c r="G9" s="545" t="s">
        <v>93</v>
      </c>
      <c r="H9" s="544">
        <v>326</v>
      </c>
      <c r="I9" s="544">
        <v>1928</v>
      </c>
      <c r="J9" s="544">
        <v>798</v>
      </c>
      <c r="K9" s="544">
        <v>23</v>
      </c>
      <c r="L9" s="545">
        <v>6</v>
      </c>
      <c r="M9" s="545">
        <v>17</v>
      </c>
      <c r="N9" s="544">
        <v>846</v>
      </c>
      <c r="O9" s="546">
        <v>261</v>
      </c>
    </row>
    <row r="10" spans="2:15" ht="24" customHeight="1">
      <c r="B10" s="551" t="s">
        <v>38</v>
      </c>
      <c r="C10" s="547">
        <v>2230</v>
      </c>
      <c r="D10" s="547">
        <v>1390</v>
      </c>
      <c r="E10" s="548" t="s">
        <v>93</v>
      </c>
      <c r="F10" s="548" t="s">
        <v>93</v>
      </c>
      <c r="G10" s="548" t="s">
        <v>93</v>
      </c>
      <c r="H10" s="547">
        <v>840</v>
      </c>
      <c r="I10" s="547">
        <v>2230</v>
      </c>
      <c r="J10" s="547">
        <v>815</v>
      </c>
      <c r="K10" s="547">
        <v>25</v>
      </c>
      <c r="L10" s="547">
        <v>5</v>
      </c>
      <c r="M10" s="547">
        <v>20</v>
      </c>
      <c r="N10" s="544">
        <v>1189</v>
      </c>
      <c r="O10" s="546">
        <v>201</v>
      </c>
    </row>
    <row r="11" spans="2:15" s="372" customFormat="1" ht="24" customHeight="1">
      <c r="B11" s="615" t="s">
        <v>10</v>
      </c>
      <c r="C11" s="616">
        <v>2363</v>
      </c>
      <c r="D11" s="616">
        <v>1195</v>
      </c>
      <c r="E11" s="617" t="s">
        <v>93</v>
      </c>
      <c r="F11" s="617" t="s">
        <v>93</v>
      </c>
      <c r="G11" s="617" t="s">
        <v>93</v>
      </c>
      <c r="H11" s="616">
        <v>1168</v>
      </c>
      <c r="I11" s="616">
        <v>2363</v>
      </c>
      <c r="J11" s="616">
        <v>768</v>
      </c>
      <c r="K11" s="616">
        <v>36</v>
      </c>
      <c r="L11" s="616">
        <v>15</v>
      </c>
      <c r="M11" s="616">
        <v>21</v>
      </c>
      <c r="N11" s="618">
        <v>1420</v>
      </c>
      <c r="O11" s="619">
        <v>139</v>
      </c>
    </row>
    <row r="12" spans="2:13" ht="21.75" customHeight="1">
      <c r="B12" s="17" t="s">
        <v>39</v>
      </c>
      <c r="C12" s="17"/>
      <c r="D12" s="17"/>
      <c r="E12" s="17"/>
      <c r="F12" s="17"/>
      <c r="G12" s="17"/>
      <c r="H12" s="17"/>
      <c r="I12" s="17"/>
      <c r="J12" s="17"/>
      <c r="K12" s="17"/>
      <c r="L12" s="17"/>
      <c r="M12" s="17"/>
    </row>
    <row r="13" spans="2:13" ht="12">
      <c r="B13" s="17"/>
      <c r="C13" s="17"/>
      <c r="D13" s="17"/>
      <c r="E13" s="17"/>
      <c r="F13" s="17"/>
      <c r="G13" s="17"/>
      <c r="H13" s="17"/>
      <c r="I13" s="17"/>
      <c r="J13" s="17"/>
      <c r="K13" s="17"/>
      <c r="L13" s="17"/>
      <c r="M13" s="17"/>
    </row>
    <row r="14" spans="4:9" ht="12">
      <c r="D14" s="549"/>
      <c r="I14" s="549"/>
    </row>
    <row r="15" spans="4:9" ht="12">
      <c r="D15" s="549"/>
      <c r="I15" s="549"/>
    </row>
    <row r="16" spans="4:9" ht="12">
      <c r="D16" s="549"/>
      <c r="I16" s="549"/>
    </row>
  </sheetData>
  <sheetProtection/>
  <mergeCells count="18">
    <mergeCell ref="B5:B8"/>
    <mergeCell ref="C6:C8"/>
    <mergeCell ref="D6:D8"/>
    <mergeCell ref="H6:H8"/>
    <mergeCell ref="E7:E8"/>
    <mergeCell ref="F7:F8"/>
    <mergeCell ref="G7:G8"/>
    <mergeCell ref="C5:H5"/>
    <mergeCell ref="I5:O5"/>
    <mergeCell ref="E6:G6"/>
    <mergeCell ref="K6:M6"/>
    <mergeCell ref="I6:I8"/>
    <mergeCell ref="J6:J8"/>
    <mergeCell ref="N6:N8"/>
    <mergeCell ref="O6:O8"/>
    <mergeCell ref="K7:K8"/>
    <mergeCell ref="L7:L8"/>
    <mergeCell ref="M7:M8"/>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O46"/>
  <sheetViews>
    <sheetView zoomScalePageLayoutView="0" workbookViewId="0" topLeftCell="A1">
      <selection activeCell="A1" sqref="A1"/>
    </sheetView>
  </sheetViews>
  <sheetFormatPr defaultColWidth="9.00390625" defaultRowHeight="15" customHeight="1"/>
  <cols>
    <col min="1" max="1" width="1.625" style="349" customWidth="1"/>
    <col min="2" max="2" width="2.625" style="349" customWidth="1"/>
    <col min="3" max="3" width="14.375" style="349" customWidth="1"/>
    <col min="4" max="4" width="9.125" style="349" customWidth="1"/>
    <col min="5" max="12" width="8.125" style="349" customWidth="1"/>
    <col min="13" max="13" width="10.50390625" style="349" customWidth="1"/>
    <col min="14" max="16384" width="9.00390625" style="349" customWidth="1"/>
  </cols>
  <sheetData>
    <row r="1" ht="13.5" customHeight="1">
      <c r="O1" s="541"/>
    </row>
    <row r="2" spans="2:7" ht="21.75" customHeight="1">
      <c r="B2" s="16" t="s">
        <v>12</v>
      </c>
      <c r="C2" s="17"/>
      <c r="D2" s="17"/>
      <c r="E2" s="17"/>
      <c r="F2" s="17"/>
      <c r="G2" s="17"/>
    </row>
    <row r="4" spans="2:13" ht="18" customHeight="1" thickBot="1">
      <c r="B4" s="412" t="s">
        <v>74</v>
      </c>
      <c r="C4" s="412"/>
      <c r="D4" s="412"/>
      <c r="E4" s="412"/>
      <c r="F4" s="412"/>
      <c r="G4" s="412"/>
      <c r="H4" s="412"/>
      <c r="I4" s="412"/>
      <c r="J4" s="412"/>
      <c r="K4" s="412"/>
      <c r="L4" s="412"/>
      <c r="M4" s="412"/>
    </row>
    <row r="5" spans="2:13" ht="21" customHeight="1" thickBot="1" thickTop="1">
      <c r="B5" s="807" t="s">
        <v>40</v>
      </c>
      <c r="C5" s="807"/>
      <c r="D5" s="811" t="s">
        <v>41</v>
      </c>
      <c r="E5" s="809" t="s">
        <v>42</v>
      </c>
      <c r="F5" s="809"/>
      <c r="G5" s="809"/>
      <c r="H5" s="809"/>
      <c r="I5" s="809"/>
      <c r="J5" s="809"/>
      <c r="K5" s="809"/>
      <c r="L5" s="809"/>
      <c r="M5" s="812" t="s">
        <v>43</v>
      </c>
    </row>
    <row r="6" spans="2:13" ht="21" customHeight="1" thickTop="1">
      <c r="B6" s="807"/>
      <c r="C6" s="807"/>
      <c r="D6" s="811"/>
      <c r="E6" s="543" t="s">
        <v>44</v>
      </c>
      <c r="F6" s="553" t="s">
        <v>94</v>
      </c>
      <c r="G6" s="554" t="s">
        <v>95</v>
      </c>
      <c r="H6" s="554" t="s">
        <v>96</v>
      </c>
      <c r="I6" s="543" t="s">
        <v>45</v>
      </c>
      <c r="J6" s="543" t="s">
        <v>46</v>
      </c>
      <c r="K6" s="554" t="s">
        <v>97</v>
      </c>
      <c r="L6" s="543" t="s">
        <v>47</v>
      </c>
      <c r="M6" s="812"/>
    </row>
    <row r="7" spans="2:13" ht="21" customHeight="1">
      <c r="B7" s="817" t="s">
        <v>14</v>
      </c>
      <c r="C7" s="818"/>
      <c r="D7" s="547">
        <v>1602</v>
      </c>
      <c r="E7" s="547">
        <v>1321</v>
      </c>
      <c r="F7" s="547">
        <v>167</v>
      </c>
      <c r="G7" s="547">
        <v>187</v>
      </c>
      <c r="H7" s="545">
        <v>4</v>
      </c>
      <c r="I7" s="544">
        <v>105</v>
      </c>
      <c r="J7" s="544">
        <v>5</v>
      </c>
      <c r="K7" s="545" t="s">
        <v>93</v>
      </c>
      <c r="L7" s="544">
        <v>853</v>
      </c>
      <c r="M7" s="546">
        <v>281</v>
      </c>
    </row>
    <row r="8" spans="2:13" ht="21" customHeight="1">
      <c r="B8" s="819" t="s">
        <v>48</v>
      </c>
      <c r="C8" s="820"/>
      <c r="D8" s="547">
        <v>1390</v>
      </c>
      <c r="E8" s="547">
        <v>1122</v>
      </c>
      <c r="F8" s="547">
        <v>171</v>
      </c>
      <c r="G8" s="547">
        <v>223</v>
      </c>
      <c r="H8" s="545">
        <v>14</v>
      </c>
      <c r="I8" s="544">
        <v>94</v>
      </c>
      <c r="J8" s="544">
        <v>3</v>
      </c>
      <c r="K8" s="545">
        <v>1</v>
      </c>
      <c r="L8" s="544">
        <v>616</v>
      </c>
      <c r="M8" s="546">
        <v>268</v>
      </c>
    </row>
    <row r="9" spans="2:13" s="372" customFormat="1" ht="21" customHeight="1">
      <c r="B9" s="815" t="s">
        <v>13</v>
      </c>
      <c r="C9" s="816"/>
      <c r="D9" s="557">
        <f>E9+M9</f>
        <v>1195</v>
      </c>
      <c r="E9" s="557">
        <f>SUM(F9:L9)</f>
        <v>915</v>
      </c>
      <c r="F9" s="557">
        <v>127</v>
      </c>
      <c r="G9" s="557">
        <v>209</v>
      </c>
      <c r="H9" s="557">
        <v>14</v>
      </c>
      <c r="I9" s="557">
        <v>71</v>
      </c>
      <c r="J9" s="557">
        <v>5</v>
      </c>
      <c r="K9" s="558">
        <v>1</v>
      </c>
      <c r="L9" s="557">
        <v>488</v>
      </c>
      <c r="M9" s="559">
        <v>280</v>
      </c>
    </row>
    <row r="10" spans="1:13" ht="21" customHeight="1" thickBot="1">
      <c r="A10" s="412"/>
      <c r="B10" s="555"/>
      <c r="C10" s="821" t="s">
        <v>98</v>
      </c>
      <c r="D10" s="821"/>
      <c r="E10" s="560">
        <f aca="true" t="shared" si="0" ref="E10:E27">SUM(F10:L10)</f>
        <v>16</v>
      </c>
      <c r="F10" s="561">
        <v>12</v>
      </c>
      <c r="G10" s="561">
        <v>0</v>
      </c>
      <c r="H10" s="561">
        <v>0</v>
      </c>
      <c r="I10" s="561">
        <v>0</v>
      </c>
      <c r="J10" s="561">
        <v>0</v>
      </c>
      <c r="K10" s="561">
        <v>0</v>
      </c>
      <c r="L10" s="562">
        <v>4</v>
      </c>
      <c r="M10" s="813"/>
    </row>
    <row r="11" spans="1:13" ht="21" customHeight="1" thickBot="1">
      <c r="A11" s="412"/>
      <c r="B11" s="70"/>
      <c r="C11" s="810" t="s">
        <v>99</v>
      </c>
      <c r="D11" s="810"/>
      <c r="E11" s="547">
        <f t="shared" si="0"/>
        <v>37</v>
      </c>
      <c r="F11" s="548">
        <v>4</v>
      </c>
      <c r="G11" s="548">
        <v>1</v>
      </c>
      <c r="H11" s="548">
        <v>0</v>
      </c>
      <c r="I11" s="548">
        <v>26</v>
      </c>
      <c r="J11" s="548">
        <v>5</v>
      </c>
      <c r="K11" s="548">
        <v>0</v>
      </c>
      <c r="L11" s="548">
        <v>1</v>
      </c>
      <c r="M11" s="813"/>
    </row>
    <row r="12" spans="1:13" ht="21" customHeight="1" thickBot="1">
      <c r="A12" s="412"/>
      <c r="B12" s="70"/>
      <c r="C12" s="810" t="s">
        <v>100</v>
      </c>
      <c r="D12" s="810"/>
      <c r="E12" s="547">
        <f t="shared" si="0"/>
        <v>11</v>
      </c>
      <c r="F12" s="548">
        <v>0</v>
      </c>
      <c r="G12" s="548">
        <v>11</v>
      </c>
      <c r="H12" s="548">
        <v>0</v>
      </c>
      <c r="I12" s="548">
        <v>0</v>
      </c>
      <c r="J12" s="548">
        <v>0</v>
      </c>
      <c r="K12" s="548">
        <v>0</v>
      </c>
      <c r="L12" s="548">
        <v>0</v>
      </c>
      <c r="M12" s="813"/>
    </row>
    <row r="13" spans="1:13" ht="21" customHeight="1" thickBot="1">
      <c r="A13" s="412"/>
      <c r="B13" s="70"/>
      <c r="C13" s="810" t="s">
        <v>101</v>
      </c>
      <c r="D13" s="810"/>
      <c r="E13" s="547">
        <f t="shared" si="0"/>
        <v>174</v>
      </c>
      <c r="F13" s="548">
        <v>0</v>
      </c>
      <c r="G13" s="548">
        <v>156</v>
      </c>
      <c r="H13" s="548">
        <v>12</v>
      </c>
      <c r="I13" s="548">
        <v>0</v>
      </c>
      <c r="J13" s="548">
        <v>0</v>
      </c>
      <c r="K13" s="548">
        <v>0</v>
      </c>
      <c r="L13" s="548">
        <v>6</v>
      </c>
      <c r="M13" s="813"/>
    </row>
    <row r="14" spans="1:13" ht="21" customHeight="1" thickBot="1">
      <c r="A14" s="412"/>
      <c r="B14" s="70"/>
      <c r="C14" s="810" t="s">
        <v>102</v>
      </c>
      <c r="D14" s="810"/>
      <c r="E14" s="547">
        <f t="shared" si="0"/>
        <v>11</v>
      </c>
      <c r="F14" s="548">
        <v>1</v>
      </c>
      <c r="G14" s="548">
        <v>1</v>
      </c>
      <c r="H14" s="548">
        <v>0</v>
      </c>
      <c r="I14" s="548">
        <v>9</v>
      </c>
      <c r="J14" s="548">
        <v>0</v>
      </c>
      <c r="K14" s="548">
        <v>0</v>
      </c>
      <c r="L14" s="548">
        <v>0</v>
      </c>
      <c r="M14" s="813"/>
    </row>
    <row r="15" spans="1:13" ht="21" customHeight="1" thickBot="1">
      <c r="A15" s="412"/>
      <c r="B15" s="70"/>
      <c r="C15" s="810" t="s">
        <v>103</v>
      </c>
      <c r="D15" s="810"/>
      <c r="E15" s="547">
        <f t="shared" si="0"/>
        <v>14</v>
      </c>
      <c r="F15" s="548">
        <v>0</v>
      </c>
      <c r="G15" s="548">
        <v>3</v>
      </c>
      <c r="H15" s="548">
        <v>0</v>
      </c>
      <c r="I15" s="548">
        <v>7</v>
      </c>
      <c r="J15" s="548">
        <v>0</v>
      </c>
      <c r="K15" s="548">
        <v>0</v>
      </c>
      <c r="L15" s="548">
        <v>4</v>
      </c>
      <c r="M15" s="813"/>
    </row>
    <row r="16" spans="1:13" ht="21" customHeight="1" thickBot="1">
      <c r="A16" s="412"/>
      <c r="B16" s="70"/>
      <c r="C16" s="810" t="s">
        <v>104</v>
      </c>
      <c r="D16" s="810"/>
      <c r="E16" s="547">
        <f t="shared" si="0"/>
        <v>2</v>
      </c>
      <c r="F16" s="548">
        <v>0</v>
      </c>
      <c r="G16" s="548">
        <v>0</v>
      </c>
      <c r="H16" s="548">
        <v>0</v>
      </c>
      <c r="I16" s="548">
        <v>2</v>
      </c>
      <c r="J16" s="548">
        <v>0</v>
      </c>
      <c r="K16" s="548">
        <v>0</v>
      </c>
      <c r="L16" s="548">
        <v>0</v>
      </c>
      <c r="M16" s="813"/>
    </row>
    <row r="17" spans="1:13" ht="21" customHeight="1" thickBot="1">
      <c r="A17" s="412"/>
      <c r="B17" s="70"/>
      <c r="C17" s="810" t="s">
        <v>105</v>
      </c>
      <c r="D17" s="810"/>
      <c r="E17" s="547">
        <f t="shared" si="0"/>
        <v>3</v>
      </c>
      <c r="F17" s="548">
        <v>0</v>
      </c>
      <c r="G17" s="548">
        <v>0</v>
      </c>
      <c r="H17" s="548">
        <v>1</v>
      </c>
      <c r="I17" s="548">
        <v>1</v>
      </c>
      <c r="J17" s="548">
        <v>0</v>
      </c>
      <c r="K17" s="548">
        <v>0</v>
      </c>
      <c r="L17" s="548">
        <v>1</v>
      </c>
      <c r="M17" s="813"/>
    </row>
    <row r="18" spans="1:13" ht="21" customHeight="1" thickBot="1">
      <c r="A18" s="412"/>
      <c r="B18" s="70"/>
      <c r="C18" s="810" t="s">
        <v>106</v>
      </c>
      <c r="D18" s="810"/>
      <c r="E18" s="548">
        <f t="shared" si="0"/>
        <v>0</v>
      </c>
      <c r="F18" s="548">
        <v>0</v>
      </c>
      <c r="G18" s="548">
        <v>0</v>
      </c>
      <c r="H18" s="548">
        <v>0</v>
      </c>
      <c r="I18" s="548">
        <v>0</v>
      </c>
      <c r="J18" s="548">
        <v>0</v>
      </c>
      <c r="K18" s="548">
        <v>0</v>
      </c>
      <c r="L18" s="548">
        <v>0</v>
      </c>
      <c r="M18" s="813"/>
    </row>
    <row r="19" spans="1:13" ht="21" customHeight="1" thickBot="1">
      <c r="A19" s="412"/>
      <c r="B19" s="70"/>
      <c r="C19" s="810" t="s">
        <v>107</v>
      </c>
      <c r="D19" s="810"/>
      <c r="E19" s="547">
        <f t="shared" si="0"/>
        <v>0</v>
      </c>
      <c r="F19" s="548">
        <v>0</v>
      </c>
      <c r="G19" s="548">
        <v>0</v>
      </c>
      <c r="H19" s="548">
        <v>0</v>
      </c>
      <c r="I19" s="548">
        <v>0</v>
      </c>
      <c r="J19" s="548">
        <v>0</v>
      </c>
      <c r="K19" s="548">
        <v>0</v>
      </c>
      <c r="L19" s="548">
        <v>0</v>
      </c>
      <c r="M19" s="813"/>
    </row>
    <row r="20" spans="1:13" ht="21" customHeight="1" thickBot="1">
      <c r="A20" s="412"/>
      <c r="B20" s="70"/>
      <c r="C20" s="810" t="s">
        <v>108</v>
      </c>
      <c r="D20" s="810"/>
      <c r="E20" s="547">
        <f t="shared" si="0"/>
        <v>2</v>
      </c>
      <c r="F20" s="548">
        <v>0</v>
      </c>
      <c r="G20" s="548">
        <v>0</v>
      </c>
      <c r="H20" s="548">
        <v>0</v>
      </c>
      <c r="I20" s="548">
        <v>0</v>
      </c>
      <c r="J20" s="548">
        <v>0</v>
      </c>
      <c r="K20" s="548">
        <v>0</v>
      </c>
      <c r="L20" s="548">
        <v>2</v>
      </c>
      <c r="M20" s="813"/>
    </row>
    <row r="21" spans="1:13" ht="21" customHeight="1" thickBot="1">
      <c r="A21" s="412"/>
      <c r="B21" s="70"/>
      <c r="C21" s="810" t="s">
        <v>109</v>
      </c>
      <c r="D21" s="810"/>
      <c r="E21" s="547">
        <f t="shared" si="0"/>
        <v>6</v>
      </c>
      <c r="F21" s="548">
        <v>2</v>
      </c>
      <c r="G21" s="548">
        <v>0</v>
      </c>
      <c r="H21" s="548">
        <v>0</v>
      </c>
      <c r="I21" s="548">
        <v>2</v>
      </c>
      <c r="J21" s="548">
        <v>0</v>
      </c>
      <c r="K21" s="548">
        <v>0</v>
      </c>
      <c r="L21" s="548">
        <v>2</v>
      </c>
      <c r="M21" s="813"/>
    </row>
    <row r="22" spans="1:13" ht="21" customHeight="1" thickBot="1">
      <c r="A22" s="412"/>
      <c r="B22" s="70"/>
      <c r="C22" s="810" t="s">
        <v>110</v>
      </c>
      <c r="D22" s="810"/>
      <c r="E22" s="547">
        <f t="shared" si="0"/>
        <v>5</v>
      </c>
      <c r="F22" s="548">
        <v>0</v>
      </c>
      <c r="G22" s="548">
        <v>0</v>
      </c>
      <c r="H22" s="548">
        <v>0</v>
      </c>
      <c r="I22" s="548">
        <v>4</v>
      </c>
      <c r="J22" s="548">
        <v>0</v>
      </c>
      <c r="K22" s="548">
        <v>0</v>
      </c>
      <c r="L22" s="548">
        <v>1</v>
      </c>
      <c r="M22" s="813"/>
    </row>
    <row r="23" spans="1:13" ht="21" customHeight="1" thickBot="1">
      <c r="A23" s="412"/>
      <c r="B23" s="70"/>
      <c r="C23" s="810" t="s">
        <v>111</v>
      </c>
      <c r="D23" s="810"/>
      <c r="E23" s="547">
        <f t="shared" si="0"/>
        <v>30</v>
      </c>
      <c r="F23" s="548">
        <v>6</v>
      </c>
      <c r="G23" s="548">
        <v>4</v>
      </c>
      <c r="H23" s="548">
        <v>1</v>
      </c>
      <c r="I23" s="548">
        <v>3</v>
      </c>
      <c r="J23" s="548">
        <v>0</v>
      </c>
      <c r="K23" s="548">
        <v>0</v>
      </c>
      <c r="L23" s="548">
        <v>16</v>
      </c>
      <c r="M23" s="813"/>
    </row>
    <row r="24" spans="1:13" ht="21" customHeight="1" thickBot="1">
      <c r="A24" s="412"/>
      <c r="B24" s="70"/>
      <c r="C24" s="810" t="s">
        <v>112</v>
      </c>
      <c r="D24" s="810"/>
      <c r="E24" s="547">
        <f t="shared" si="0"/>
        <v>102</v>
      </c>
      <c r="F24" s="548">
        <v>95</v>
      </c>
      <c r="G24" s="548">
        <v>0</v>
      </c>
      <c r="H24" s="548">
        <v>0</v>
      </c>
      <c r="I24" s="548">
        <v>0</v>
      </c>
      <c r="J24" s="548">
        <v>0</v>
      </c>
      <c r="K24" s="548">
        <v>0</v>
      </c>
      <c r="L24" s="548">
        <v>7</v>
      </c>
      <c r="M24" s="813"/>
    </row>
    <row r="25" spans="1:13" ht="21" customHeight="1" thickBot="1">
      <c r="A25" s="412"/>
      <c r="B25" s="70"/>
      <c r="C25" s="810" t="s">
        <v>113</v>
      </c>
      <c r="D25" s="810"/>
      <c r="E25" s="547">
        <f t="shared" si="0"/>
        <v>2</v>
      </c>
      <c r="F25" s="548">
        <v>0</v>
      </c>
      <c r="G25" s="548">
        <v>1</v>
      </c>
      <c r="H25" s="548">
        <v>0</v>
      </c>
      <c r="I25" s="548">
        <v>1</v>
      </c>
      <c r="J25" s="548">
        <v>0</v>
      </c>
      <c r="K25" s="548">
        <v>0</v>
      </c>
      <c r="L25" s="548">
        <v>0</v>
      </c>
      <c r="M25" s="813"/>
    </row>
    <row r="26" spans="1:13" ht="21" customHeight="1" thickBot="1">
      <c r="A26" s="412"/>
      <c r="B26" s="70"/>
      <c r="C26" s="810" t="s">
        <v>91</v>
      </c>
      <c r="D26" s="810"/>
      <c r="E26" s="547">
        <f t="shared" si="0"/>
        <v>449</v>
      </c>
      <c r="F26" s="548">
        <v>6</v>
      </c>
      <c r="G26" s="548">
        <v>4</v>
      </c>
      <c r="H26" s="548">
        <v>0</v>
      </c>
      <c r="I26" s="548">
        <v>13</v>
      </c>
      <c r="J26" s="548">
        <v>0</v>
      </c>
      <c r="K26" s="548">
        <v>0</v>
      </c>
      <c r="L26" s="548">
        <v>426</v>
      </c>
      <c r="M26" s="813"/>
    </row>
    <row r="27" spans="1:13" ht="21" customHeight="1" thickBot="1">
      <c r="A27" s="412"/>
      <c r="B27" s="556"/>
      <c r="C27" s="814" t="s">
        <v>114</v>
      </c>
      <c r="D27" s="814"/>
      <c r="E27" s="563">
        <f t="shared" si="0"/>
        <v>51</v>
      </c>
      <c r="F27" s="564">
        <v>1</v>
      </c>
      <c r="G27" s="564">
        <v>28</v>
      </c>
      <c r="H27" s="564">
        <v>0</v>
      </c>
      <c r="I27" s="564">
        <v>3</v>
      </c>
      <c r="J27" s="564">
        <v>0</v>
      </c>
      <c r="K27" s="564">
        <v>1</v>
      </c>
      <c r="L27" s="564">
        <v>18</v>
      </c>
      <c r="M27" s="813"/>
    </row>
    <row r="28" spans="2:7" ht="15" customHeight="1">
      <c r="B28" s="17"/>
      <c r="C28" s="17"/>
      <c r="D28" s="17"/>
      <c r="E28" s="17"/>
      <c r="F28" s="17"/>
      <c r="G28" s="17"/>
    </row>
    <row r="29" spans="2:12" ht="15" customHeight="1">
      <c r="B29" s="17"/>
      <c r="C29" s="17"/>
      <c r="D29" s="17"/>
      <c r="E29" s="620"/>
      <c r="F29" s="620"/>
      <c r="G29" s="620"/>
      <c r="H29" s="620"/>
      <c r="I29" s="620"/>
      <c r="J29" s="620"/>
      <c r="K29" s="620"/>
      <c r="L29" s="620"/>
    </row>
    <row r="30" spans="2:7" ht="15" customHeight="1">
      <c r="B30" s="17"/>
      <c r="C30" s="17"/>
      <c r="D30" s="17"/>
      <c r="E30" s="17"/>
      <c r="F30" s="17"/>
      <c r="G30" s="17"/>
    </row>
    <row r="31" spans="2:7" ht="15" customHeight="1">
      <c r="B31" s="17"/>
      <c r="C31" s="17"/>
      <c r="D31" s="17"/>
      <c r="E31" s="17"/>
      <c r="F31" s="17"/>
      <c r="G31" s="17"/>
    </row>
    <row r="32" spans="2:7" ht="15" customHeight="1">
      <c r="B32" s="17"/>
      <c r="C32" s="17"/>
      <c r="D32" s="17"/>
      <c r="E32" s="17"/>
      <c r="F32" s="17"/>
      <c r="G32" s="17"/>
    </row>
    <row r="33" spans="2:7" ht="15" customHeight="1">
      <c r="B33" s="17"/>
      <c r="C33" s="17"/>
      <c r="D33" s="17"/>
      <c r="E33" s="17"/>
      <c r="F33" s="17"/>
      <c r="G33" s="17"/>
    </row>
    <row r="34" spans="2:7" ht="15" customHeight="1">
      <c r="B34" s="17"/>
      <c r="C34" s="17"/>
      <c r="D34" s="17"/>
      <c r="E34" s="17"/>
      <c r="F34" s="17"/>
      <c r="G34" s="17"/>
    </row>
    <row r="35" spans="2:7" ht="15" customHeight="1">
      <c r="B35" s="17"/>
      <c r="C35" s="17"/>
      <c r="D35" s="17"/>
      <c r="E35" s="17"/>
      <c r="F35" s="17"/>
      <c r="G35" s="17"/>
    </row>
    <row r="36" spans="2:7" ht="15" customHeight="1">
      <c r="B36" s="17"/>
      <c r="C36" s="17"/>
      <c r="D36" s="17"/>
      <c r="E36" s="17"/>
      <c r="F36" s="17"/>
      <c r="G36" s="17"/>
    </row>
    <row r="37" spans="2:7" ht="15" customHeight="1">
      <c r="B37" s="17"/>
      <c r="C37" s="17"/>
      <c r="D37" s="17"/>
      <c r="E37" s="17"/>
      <c r="F37" s="17"/>
      <c r="G37" s="17"/>
    </row>
    <row r="38" spans="2:7" ht="15" customHeight="1">
      <c r="B38" s="17"/>
      <c r="C38" s="17"/>
      <c r="D38" s="17"/>
      <c r="E38" s="17"/>
      <c r="F38" s="17"/>
      <c r="G38" s="17"/>
    </row>
    <row r="39" spans="2:7" ht="15" customHeight="1">
      <c r="B39" s="17"/>
      <c r="C39" s="17"/>
      <c r="D39" s="17"/>
      <c r="E39" s="17"/>
      <c r="F39" s="17"/>
      <c r="G39" s="17"/>
    </row>
    <row r="40" spans="2:7" ht="15" customHeight="1">
      <c r="B40" s="17"/>
      <c r="C40" s="17"/>
      <c r="D40" s="17"/>
      <c r="E40" s="17"/>
      <c r="F40" s="17"/>
      <c r="G40" s="17"/>
    </row>
    <row r="41" spans="2:7" ht="15" customHeight="1">
      <c r="B41" s="17"/>
      <c r="C41" s="17"/>
      <c r="D41" s="17"/>
      <c r="E41" s="17"/>
      <c r="F41" s="17"/>
      <c r="G41" s="17"/>
    </row>
    <row r="42" spans="2:7" ht="15" customHeight="1">
      <c r="B42" s="17"/>
      <c r="C42" s="17"/>
      <c r="D42" s="17"/>
      <c r="E42" s="17"/>
      <c r="F42" s="17"/>
      <c r="G42" s="17"/>
    </row>
    <row r="43" spans="2:7" ht="15" customHeight="1">
      <c r="B43" s="17"/>
      <c r="C43" s="17"/>
      <c r="D43" s="17"/>
      <c r="E43" s="17"/>
      <c r="F43" s="17"/>
      <c r="G43" s="17"/>
    </row>
    <row r="44" spans="2:7" ht="15" customHeight="1">
      <c r="B44" s="17"/>
      <c r="C44" s="17"/>
      <c r="D44" s="17"/>
      <c r="E44" s="17"/>
      <c r="F44" s="17"/>
      <c r="G44" s="17"/>
    </row>
    <row r="45" spans="2:7" ht="15" customHeight="1">
      <c r="B45" s="17"/>
      <c r="C45" s="17"/>
      <c r="D45" s="17"/>
      <c r="E45" s="17"/>
      <c r="F45" s="17"/>
      <c r="G45" s="17"/>
    </row>
    <row r="46" spans="2:7" ht="15" customHeight="1">
      <c r="B46" s="17"/>
      <c r="C46" s="17"/>
      <c r="D46" s="17"/>
      <c r="E46" s="17"/>
      <c r="F46" s="17"/>
      <c r="G46" s="17"/>
    </row>
  </sheetData>
  <sheetProtection/>
  <mergeCells count="26">
    <mergeCell ref="C15:D15"/>
    <mergeCell ref="C16:D16"/>
    <mergeCell ref="C17:D17"/>
    <mergeCell ref="C18:D18"/>
    <mergeCell ref="C19:D19"/>
    <mergeCell ref="C20:D20"/>
    <mergeCell ref="C14:D14"/>
    <mergeCell ref="C26:D26"/>
    <mergeCell ref="B9:C9"/>
    <mergeCell ref="B7:C7"/>
    <mergeCell ref="B8:C8"/>
    <mergeCell ref="C10:D10"/>
    <mergeCell ref="C12:D12"/>
    <mergeCell ref="C21:D21"/>
    <mergeCell ref="C22:D22"/>
    <mergeCell ref="C23:D23"/>
    <mergeCell ref="C11:D11"/>
    <mergeCell ref="B5:C6"/>
    <mergeCell ref="D5:D6"/>
    <mergeCell ref="E5:L5"/>
    <mergeCell ref="M5:M6"/>
    <mergeCell ref="C13:D13"/>
    <mergeCell ref="M10:M27"/>
    <mergeCell ref="C27:D27"/>
    <mergeCell ref="C24:D24"/>
    <mergeCell ref="C25:D25"/>
  </mergeCells>
  <printOptions/>
  <pageMargins left="0.3937007874015748" right="0.3937007874015748" top="0.3937007874015748" bottom="0.3937007874015748" header="0.5118110236220472" footer="0.5118110236220472"/>
  <pageSetup horizontalDpi="600" verticalDpi="600" orientation="portrait" paperSize="9" scale="93" r:id="rId1"/>
</worksheet>
</file>

<file path=xl/worksheets/sheet23.xml><?xml version="1.0" encoding="utf-8"?>
<worksheet xmlns="http://schemas.openxmlformats.org/spreadsheetml/2006/main" xmlns:r="http://schemas.openxmlformats.org/officeDocument/2006/relationships">
  <dimension ref="B1:O11"/>
  <sheetViews>
    <sheetView zoomScalePageLayoutView="0" workbookViewId="0" topLeftCell="A1">
      <selection activeCell="A1" sqref="A1"/>
    </sheetView>
  </sheetViews>
  <sheetFormatPr defaultColWidth="9.00390625" defaultRowHeight="15" customHeight="1"/>
  <cols>
    <col min="1" max="1" width="1.625" style="344" customWidth="1"/>
    <col min="2" max="2" width="10.75390625" style="344" customWidth="1"/>
    <col min="3" max="4" width="8.125" style="344" customWidth="1"/>
    <col min="5" max="7" width="7.625" style="344" customWidth="1"/>
    <col min="8" max="8" width="9.125" style="344" customWidth="1"/>
    <col min="9" max="11" width="7.625" style="344" customWidth="1"/>
    <col min="12" max="12" width="7.125" style="344" customWidth="1"/>
    <col min="13" max="13" width="9.125" style="344" customWidth="1"/>
    <col min="14" max="16384" width="9.00390625" style="344" customWidth="1"/>
  </cols>
  <sheetData>
    <row r="1" s="349" customFormat="1" ht="13.5" customHeight="1">
      <c r="O1" s="541"/>
    </row>
    <row r="2" spans="2:7" s="349" customFormat="1" ht="21.75" customHeight="1">
      <c r="B2" s="16" t="s">
        <v>12</v>
      </c>
      <c r="C2" s="17"/>
      <c r="D2" s="17"/>
      <c r="E2" s="17"/>
      <c r="F2" s="17"/>
      <c r="G2" s="17"/>
    </row>
    <row r="4" spans="2:13" ht="24" customHeight="1" thickBot="1">
      <c r="B4" s="407" t="s">
        <v>75</v>
      </c>
      <c r="C4" s="407"/>
      <c r="D4" s="407"/>
      <c r="E4" s="407"/>
      <c r="F4" s="407"/>
      <c r="G4" s="407"/>
      <c r="H4" s="407"/>
      <c r="I4" s="407"/>
      <c r="J4" s="407"/>
      <c r="K4" s="407"/>
      <c r="L4" s="407"/>
      <c r="M4" s="407"/>
    </row>
    <row r="5" spans="2:13" ht="24" customHeight="1" thickBot="1" thickTop="1">
      <c r="B5" s="807" t="s">
        <v>86</v>
      </c>
      <c r="C5" s="811" t="s">
        <v>29</v>
      </c>
      <c r="D5" s="809" t="s">
        <v>115</v>
      </c>
      <c r="E5" s="809"/>
      <c r="F5" s="809"/>
      <c r="G5" s="809"/>
      <c r="H5" s="809"/>
      <c r="I5" s="809"/>
      <c r="J5" s="809"/>
      <c r="K5" s="809"/>
      <c r="L5" s="809"/>
      <c r="M5" s="812" t="s">
        <v>49</v>
      </c>
    </row>
    <row r="6" spans="2:13" ht="30" customHeight="1" thickTop="1">
      <c r="B6" s="807"/>
      <c r="C6" s="811"/>
      <c r="D6" s="543" t="s">
        <v>44</v>
      </c>
      <c r="E6" s="554" t="s">
        <v>116</v>
      </c>
      <c r="F6" s="565" t="s">
        <v>50</v>
      </c>
      <c r="G6" s="554" t="s">
        <v>117</v>
      </c>
      <c r="H6" s="566" t="s">
        <v>118</v>
      </c>
      <c r="I6" s="554" t="s">
        <v>119</v>
      </c>
      <c r="J6" s="565" t="s">
        <v>120</v>
      </c>
      <c r="K6" s="565" t="s">
        <v>51</v>
      </c>
      <c r="L6" s="543" t="s">
        <v>91</v>
      </c>
      <c r="M6" s="812"/>
    </row>
    <row r="7" spans="2:13" ht="24" customHeight="1">
      <c r="B7" s="550" t="s">
        <v>37</v>
      </c>
      <c r="C7" s="544">
        <v>1321</v>
      </c>
      <c r="D7" s="544">
        <v>1182</v>
      </c>
      <c r="E7" s="544">
        <v>257</v>
      </c>
      <c r="F7" s="544">
        <v>13</v>
      </c>
      <c r="G7" s="544">
        <v>35</v>
      </c>
      <c r="H7" s="544">
        <v>39</v>
      </c>
      <c r="I7" s="544">
        <v>22</v>
      </c>
      <c r="J7" s="544">
        <v>80</v>
      </c>
      <c r="K7" s="544">
        <v>62</v>
      </c>
      <c r="L7" s="544">
        <v>674</v>
      </c>
      <c r="M7" s="546">
        <v>139</v>
      </c>
    </row>
    <row r="8" spans="2:13" ht="24" customHeight="1">
      <c r="B8" s="550" t="s">
        <v>38</v>
      </c>
      <c r="C8" s="567">
        <v>1122</v>
      </c>
      <c r="D8" s="547">
        <v>974</v>
      </c>
      <c r="E8" s="547">
        <v>320</v>
      </c>
      <c r="F8" s="544">
        <v>10</v>
      </c>
      <c r="G8" s="544">
        <v>36</v>
      </c>
      <c r="H8" s="544">
        <v>32</v>
      </c>
      <c r="I8" s="544">
        <v>17</v>
      </c>
      <c r="J8" s="544">
        <v>7</v>
      </c>
      <c r="K8" s="544">
        <v>70</v>
      </c>
      <c r="L8" s="544">
        <v>482</v>
      </c>
      <c r="M8" s="546">
        <v>148</v>
      </c>
    </row>
    <row r="9" spans="2:13" s="528" customFormat="1" ht="24" customHeight="1">
      <c r="B9" s="621" t="s">
        <v>10</v>
      </c>
      <c r="C9" s="622">
        <v>915</v>
      </c>
      <c r="D9" s="622">
        <v>727</v>
      </c>
      <c r="E9" s="616">
        <v>266</v>
      </c>
      <c r="F9" s="618">
        <v>19</v>
      </c>
      <c r="G9" s="618">
        <v>16</v>
      </c>
      <c r="H9" s="618">
        <v>24</v>
      </c>
      <c r="I9" s="618">
        <v>11</v>
      </c>
      <c r="J9" s="618">
        <v>7</v>
      </c>
      <c r="K9" s="618">
        <v>52</v>
      </c>
      <c r="L9" s="618">
        <v>332</v>
      </c>
      <c r="M9" s="619">
        <v>188</v>
      </c>
    </row>
    <row r="10" spans="3:5" ht="15" customHeight="1">
      <c r="C10" s="64"/>
      <c r="D10" s="568"/>
      <c r="E10" s="64"/>
    </row>
    <row r="11" ht="15" customHeight="1">
      <c r="E11" s="569"/>
    </row>
  </sheetData>
  <sheetProtection/>
  <mergeCells count="4">
    <mergeCell ref="B5:B6"/>
    <mergeCell ref="C5:C6"/>
    <mergeCell ref="D5:L5"/>
    <mergeCell ref="M5:M6"/>
  </mergeCells>
  <printOptions/>
  <pageMargins left="0.3937007874015748" right="0.3937007874015748" top="0.3937007874015748" bottom="0.3937007874015748" header="0.5118110236220472" footer="0.5118110236220472"/>
  <pageSetup horizontalDpi="600" verticalDpi="600" orientation="landscape" paperSize="9" scale="98" r:id="rId1"/>
</worksheet>
</file>

<file path=xl/worksheets/sheet24.xml><?xml version="1.0" encoding="utf-8"?>
<worksheet xmlns="http://schemas.openxmlformats.org/spreadsheetml/2006/main" xmlns:r="http://schemas.openxmlformats.org/officeDocument/2006/relationships">
  <dimension ref="B1:O10"/>
  <sheetViews>
    <sheetView zoomScalePageLayoutView="0" workbookViewId="0" topLeftCell="A1">
      <selection activeCell="A1" sqref="A1"/>
    </sheetView>
  </sheetViews>
  <sheetFormatPr defaultColWidth="9.00390625" defaultRowHeight="15" customHeight="1"/>
  <cols>
    <col min="1" max="1" width="1.625" style="349" customWidth="1"/>
    <col min="2" max="2" width="11.625" style="349" customWidth="1"/>
    <col min="3" max="8" width="13.125" style="349" customWidth="1"/>
    <col min="9" max="16384" width="9.00390625" style="349" customWidth="1"/>
  </cols>
  <sheetData>
    <row r="1" ht="13.5" customHeight="1">
      <c r="O1" s="541"/>
    </row>
    <row r="2" spans="2:7" ht="21.75" customHeight="1">
      <c r="B2" s="16" t="s">
        <v>12</v>
      </c>
      <c r="C2" s="17"/>
      <c r="D2" s="17"/>
      <c r="E2" s="17"/>
      <c r="F2" s="17"/>
      <c r="G2" s="17"/>
    </row>
    <row r="4" spans="2:8" ht="24" customHeight="1" thickBot="1">
      <c r="B4" s="412" t="s">
        <v>124</v>
      </c>
      <c r="C4" s="412"/>
      <c r="D4" s="412"/>
      <c r="E4" s="412"/>
      <c r="F4" s="412"/>
      <c r="G4" s="412"/>
      <c r="H4" s="412"/>
    </row>
    <row r="5" spans="2:8" ht="24" customHeight="1" thickTop="1">
      <c r="B5" s="542" t="s">
        <v>121</v>
      </c>
      <c r="C5" s="552" t="s">
        <v>122</v>
      </c>
      <c r="D5" s="552" t="s">
        <v>52</v>
      </c>
      <c r="E5" s="552" t="s">
        <v>53</v>
      </c>
      <c r="F5" s="552" t="s">
        <v>54</v>
      </c>
      <c r="G5" s="570" t="s">
        <v>123</v>
      </c>
      <c r="H5" s="571" t="s">
        <v>55</v>
      </c>
    </row>
    <row r="6" spans="2:8" ht="24" customHeight="1">
      <c r="B6" s="550" t="s">
        <v>37</v>
      </c>
      <c r="C6" s="544">
        <v>1321</v>
      </c>
      <c r="D6" s="544">
        <v>34</v>
      </c>
      <c r="E6" s="544">
        <v>18</v>
      </c>
      <c r="F6" s="544">
        <v>52</v>
      </c>
      <c r="G6" s="544">
        <v>1140</v>
      </c>
      <c r="H6" s="546">
        <v>77</v>
      </c>
    </row>
    <row r="7" spans="2:8" ht="24" customHeight="1">
      <c r="B7" s="551" t="s">
        <v>38</v>
      </c>
      <c r="C7" s="547">
        <v>1122</v>
      </c>
      <c r="D7" s="547">
        <v>55</v>
      </c>
      <c r="E7" s="544">
        <v>6</v>
      </c>
      <c r="F7" s="544">
        <v>38</v>
      </c>
      <c r="G7" s="544">
        <v>935</v>
      </c>
      <c r="H7" s="546">
        <v>88</v>
      </c>
    </row>
    <row r="8" spans="2:8" s="372" customFormat="1" ht="24" customHeight="1">
      <c r="B8" s="615" t="s">
        <v>10</v>
      </c>
      <c r="C8" s="616">
        <v>915</v>
      </c>
      <c r="D8" s="616">
        <v>44</v>
      </c>
      <c r="E8" s="618">
        <v>7</v>
      </c>
      <c r="F8" s="618">
        <v>49</v>
      </c>
      <c r="G8" s="618">
        <v>758</v>
      </c>
      <c r="H8" s="619">
        <v>57</v>
      </c>
    </row>
    <row r="9" spans="2:8" ht="15" customHeight="1">
      <c r="B9" s="17"/>
      <c r="C9" s="17"/>
      <c r="D9" s="17"/>
      <c r="H9" s="549"/>
    </row>
    <row r="10" spans="2:4" ht="15" customHeight="1">
      <c r="B10" s="17"/>
      <c r="C10" s="17"/>
      <c r="D10" s="17"/>
    </row>
  </sheetData>
  <sheetProtection/>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1:K24"/>
  <sheetViews>
    <sheetView zoomScalePageLayoutView="0" workbookViewId="0" topLeftCell="A1">
      <selection activeCell="A1" sqref="A1"/>
    </sheetView>
  </sheetViews>
  <sheetFormatPr defaultColWidth="9.00390625" defaultRowHeight="13.5"/>
  <cols>
    <col min="1" max="1" width="1.625" style="379" customWidth="1"/>
    <col min="2" max="2" width="16.625" style="379" customWidth="1"/>
    <col min="3" max="10" width="9.125" style="379" customWidth="1"/>
    <col min="11" max="16384" width="9.00390625" style="379" customWidth="1"/>
  </cols>
  <sheetData>
    <row r="1" ht="13.5" customHeight="1">
      <c r="J1" s="572"/>
    </row>
    <row r="2" spans="2:8" ht="21" customHeight="1">
      <c r="B2" s="8" t="s">
        <v>21</v>
      </c>
      <c r="C2" s="9"/>
      <c r="D2" s="9"/>
      <c r="E2" s="9"/>
      <c r="F2" s="9"/>
      <c r="G2" s="9"/>
      <c r="H2" s="9"/>
    </row>
    <row r="3" spans="2:8" ht="12" customHeight="1">
      <c r="B3" s="8"/>
      <c r="C3" s="9"/>
      <c r="D3" s="9"/>
      <c r="E3" s="9"/>
      <c r="F3" s="9"/>
      <c r="G3" s="9"/>
      <c r="H3" s="9"/>
    </row>
    <row r="4" spans="2:10" ht="16.5" customHeight="1" thickBot="1">
      <c r="B4" s="10"/>
      <c r="C4" s="10"/>
      <c r="D4" s="10"/>
      <c r="E4" s="10"/>
      <c r="F4" s="10"/>
      <c r="G4" s="10"/>
      <c r="H4" s="10"/>
      <c r="I4" s="498"/>
      <c r="J4" s="573" t="s">
        <v>77</v>
      </c>
    </row>
    <row r="5" spans="2:11" s="380" customFormat="1" ht="21" customHeight="1" thickTop="1">
      <c r="B5" s="166" t="s">
        <v>78</v>
      </c>
      <c r="C5" s="164" t="s">
        <v>15</v>
      </c>
      <c r="D5" s="164" t="s">
        <v>16</v>
      </c>
      <c r="E5" s="164" t="s">
        <v>17</v>
      </c>
      <c r="F5" s="164" t="s">
        <v>18</v>
      </c>
      <c r="G5" s="164" t="s">
        <v>19</v>
      </c>
      <c r="H5" s="164" t="s">
        <v>650</v>
      </c>
      <c r="I5" s="164" t="s">
        <v>56</v>
      </c>
      <c r="J5" s="164" t="s">
        <v>20</v>
      </c>
      <c r="K5" s="342"/>
    </row>
    <row r="6" spans="2:11" ht="12">
      <c r="B6" s="11"/>
      <c r="C6" s="12"/>
      <c r="D6" s="12"/>
      <c r="E6" s="12"/>
      <c r="F6" s="12"/>
      <c r="G6" s="12"/>
      <c r="H6" s="12"/>
      <c r="I6" s="12"/>
      <c r="J6" s="167"/>
      <c r="K6" s="498"/>
    </row>
    <row r="7" spans="2:11" s="380" customFormat="1" ht="19.5" customHeight="1">
      <c r="B7" s="168" t="s">
        <v>658</v>
      </c>
      <c r="C7" s="169">
        <v>8860</v>
      </c>
      <c r="D7" s="169">
        <v>8878</v>
      </c>
      <c r="E7" s="169">
        <v>8895</v>
      </c>
      <c r="F7" s="169">
        <v>8840</v>
      </c>
      <c r="G7" s="169">
        <v>8802</v>
      </c>
      <c r="H7" s="169">
        <v>8608</v>
      </c>
      <c r="I7" s="169">
        <v>8553</v>
      </c>
      <c r="J7" s="173">
        <v>8498</v>
      </c>
      <c r="K7" s="342"/>
    </row>
    <row r="8" spans="2:11" s="380" customFormat="1" ht="12">
      <c r="B8" s="170"/>
      <c r="C8" s="131"/>
      <c r="D8" s="131"/>
      <c r="E8" s="131"/>
      <c r="F8" s="131"/>
      <c r="G8" s="131"/>
      <c r="H8" s="131"/>
      <c r="I8" s="131"/>
      <c r="J8" s="174"/>
      <c r="K8" s="342"/>
    </row>
    <row r="9" spans="2:11" s="380" customFormat="1" ht="19.5" customHeight="1">
      <c r="B9" s="170" t="s">
        <v>79</v>
      </c>
      <c r="C9" s="131">
        <v>2617</v>
      </c>
      <c r="D9" s="131">
        <v>2621</v>
      </c>
      <c r="E9" s="131">
        <v>2605</v>
      </c>
      <c r="F9" s="131">
        <v>2619</v>
      </c>
      <c r="G9" s="131">
        <v>2617</v>
      </c>
      <c r="H9" s="131">
        <v>2578</v>
      </c>
      <c r="I9" s="131">
        <v>2574</v>
      </c>
      <c r="J9" s="174">
        <v>2568</v>
      </c>
      <c r="K9" s="342"/>
    </row>
    <row r="10" spans="2:11" s="380" customFormat="1" ht="12">
      <c r="B10" s="170"/>
      <c r="C10" s="131"/>
      <c r="D10" s="131"/>
      <c r="E10" s="131"/>
      <c r="F10" s="131"/>
      <c r="G10" s="131"/>
      <c r="H10" s="131"/>
      <c r="I10" s="347"/>
      <c r="J10" s="174"/>
      <c r="K10" s="342"/>
    </row>
    <row r="11" spans="2:11" s="380" customFormat="1" ht="19.5" customHeight="1">
      <c r="B11" s="170" t="s">
        <v>80</v>
      </c>
      <c r="C11" s="131">
        <v>2894</v>
      </c>
      <c r="D11" s="131">
        <v>2918</v>
      </c>
      <c r="E11" s="131">
        <v>2946</v>
      </c>
      <c r="F11" s="131">
        <v>2973</v>
      </c>
      <c r="G11" s="131">
        <v>3001</v>
      </c>
      <c r="H11" s="131">
        <v>3012</v>
      </c>
      <c r="I11" s="347">
        <v>3037</v>
      </c>
      <c r="J11" s="174">
        <v>3056</v>
      </c>
      <c r="K11" s="342"/>
    </row>
    <row r="12" spans="2:11" s="380" customFormat="1" ht="12">
      <c r="B12" s="170"/>
      <c r="C12" s="131"/>
      <c r="D12" s="131"/>
      <c r="E12" s="131"/>
      <c r="F12" s="131"/>
      <c r="G12" s="131"/>
      <c r="H12" s="131"/>
      <c r="I12" s="131"/>
      <c r="J12" s="348"/>
      <c r="K12" s="342"/>
    </row>
    <row r="13" spans="2:11" s="380" customFormat="1" ht="19.5" customHeight="1">
      <c r="B13" s="170" t="s">
        <v>81</v>
      </c>
      <c r="C13" s="131">
        <v>1707</v>
      </c>
      <c r="D13" s="131">
        <v>1711</v>
      </c>
      <c r="E13" s="131">
        <v>1724</v>
      </c>
      <c r="F13" s="131">
        <v>1634</v>
      </c>
      <c r="G13" s="131">
        <v>1598</v>
      </c>
      <c r="H13" s="131">
        <v>1455</v>
      </c>
      <c r="I13" s="131">
        <v>1405</v>
      </c>
      <c r="J13" s="348">
        <v>1355</v>
      </c>
      <c r="K13" s="342"/>
    </row>
    <row r="14" spans="2:11" s="380" customFormat="1" ht="12">
      <c r="B14" s="170"/>
      <c r="C14" s="131"/>
      <c r="D14" s="131"/>
      <c r="E14" s="131"/>
      <c r="F14" s="131"/>
      <c r="G14" s="131"/>
      <c r="H14" s="131"/>
      <c r="I14" s="347"/>
      <c r="J14" s="348"/>
      <c r="K14" s="342"/>
    </row>
    <row r="15" spans="2:11" s="380" customFormat="1" ht="19.5" customHeight="1">
      <c r="B15" s="170" t="s">
        <v>82</v>
      </c>
      <c r="C15" s="131">
        <v>59</v>
      </c>
      <c r="D15" s="131">
        <v>60</v>
      </c>
      <c r="E15" s="131">
        <v>59</v>
      </c>
      <c r="F15" s="131">
        <v>59</v>
      </c>
      <c r="G15" s="131">
        <v>55</v>
      </c>
      <c r="H15" s="131">
        <v>53</v>
      </c>
      <c r="I15" s="347">
        <v>56</v>
      </c>
      <c r="J15" s="348">
        <v>56</v>
      </c>
      <c r="K15" s="342"/>
    </row>
    <row r="16" spans="2:11" s="380" customFormat="1" ht="12">
      <c r="B16" s="170"/>
      <c r="C16" s="131"/>
      <c r="D16" s="131"/>
      <c r="E16" s="131"/>
      <c r="F16" s="131"/>
      <c r="G16" s="131"/>
      <c r="H16" s="131"/>
      <c r="I16" s="347"/>
      <c r="J16" s="348"/>
      <c r="K16" s="342"/>
    </row>
    <row r="17" spans="2:11" s="380" customFormat="1" ht="19.5" customHeight="1">
      <c r="B17" s="170" t="s">
        <v>83</v>
      </c>
      <c r="C17" s="131">
        <v>1346</v>
      </c>
      <c r="D17" s="131">
        <v>1315</v>
      </c>
      <c r="E17" s="131">
        <v>1301</v>
      </c>
      <c r="F17" s="131">
        <v>1294</v>
      </c>
      <c r="G17" s="131">
        <v>1275</v>
      </c>
      <c r="H17" s="131">
        <v>1251</v>
      </c>
      <c r="I17" s="347">
        <v>1223</v>
      </c>
      <c r="J17" s="348">
        <v>1206</v>
      </c>
      <c r="K17" s="342"/>
    </row>
    <row r="18" spans="2:11" s="380" customFormat="1" ht="12">
      <c r="B18" s="170"/>
      <c r="C18" s="131"/>
      <c r="D18" s="131"/>
      <c r="E18" s="131"/>
      <c r="F18" s="131"/>
      <c r="G18" s="131"/>
      <c r="H18" s="131"/>
      <c r="I18" s="347"/>
      <c r="J18" s="348"/>
      <c r="K18" s="342"/>
    </row>
    <row r="19" spans="2:11" s="380" customFormat="1" ht="19.5" customHeight="1" thickBot="1">
      <c r="B19" s="171" t="s">
        <v>84</v>
      </c>
      <c r="C19" s="135">
        <v>233</v>
      </c>
      <c r="D19" s="135">
        <v>244</v>
      </c>
      <c r="E19" s="135">
        <v>252</v>
      </c>
      <c r="F19" s="135">
        <v>254</v>
      </c>
      <c r="G19" s="135">
        <v>256</v>
      </c>
      <c r="H19" s="135">
        <v>259</v>
      </c>
      <c r="I19" s="574">
        <v>258</v>
      </c>
      <c r="J19" s="575">
        <v>257</v>
      </c>
      <c r="K19" s="342"/>
    </row>
    <row r="20" spans="2:8" ht="15" customHeight="1">
      <c r="B20" s="9" t="s">
        <v>85</v>
      </c>
      <c r="C20" s="9"/>
      <c r="D20" s="9"/>
      <c r="E20" s="9"/>
      <c r="F20" s="9"/>
      <c r="G20" s="9"/>
      <c r="H20" s="9"/>
    </row>
    <row r="21" spans="2:8" ht="15" customHeight="1">
      <c r="B21" s="9" t="s">
        <v>659</v>
      </c>
      <c r="C21" s="9"/>
      <c r="D21" s="9"/>
      <c r="E21" s="9"/>
      <c r="F21" s="9"/>
      <c r="G21" s="9"/>
      <c r="H21" s="9"/>
    </row>
    <row r="22" spans="2:8" ht="15" customHeight="1">
      <c r="B22" s="9" t="s">
        <v>57</v>
      </c>
      <c r="C22" s="9"/>
      <c r="D22" s="9"/>
      <c r="E22" s="9"/>
      <c r="F22" s="9"/>
      <c r="G22" s="9"/>
      <c r="H22" s="9"/>
    </row>
    <row r="23" spans="2:8" ht="12">
      <c r="B23" s="9"/>
      <c r="C23" s="9"/>
      <c r="D23" s="9"/>
      <c r="E23" s="9"/>
      <c r="F23" s="9"/>
      <c r="G23" s="9"/>
      <c r="H23" s="9"/>
    </row>
    <row r="24" spans="2:8" ht="12">
      <c r="B24" s="9"/>
      <c r="C24" s="9"/>
      <c r="D24" s="9"/>
      <c r="E24" s="9"/>
      <c r="F24" s="9"/>
      <c r="G24" s="9"/>
      <c r="H24" s="9"/>
    </row>
  </sheetData>
  <sheetProtection/>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K18"/>
  <sheetViews>
    <sheetView zoomScalePageLayoutView="0" workbookViewId="0" topLeftCell="A1">
      <selection activeCell="A1" sqref="A1"/>
    </sheetView>
  </sheetViews>
  <sheetFormatPr defaultColWidth="9.00390625" defaultRowHeight="13.5"/>
  <cols>
    <col min="1" max="1" width="1.625" style="379" customWidth="1"/>
    <col min="2" max="2" width="15.00390625" style="379" customWidth="1"/>
    <col min="3" max="16384" width="9.00390625" style="379" customWidth="1"/>
  </cols>
  <sheetData>
    <row r="1" ht="13.5" customHeight="1"/>
    <row r="2" spans="2:7" ht="21" customHeight="1">
      <c r="B2" s="8" t="s">
        <v>23</v>
      </c>
      <c r="C2" s="9"/>
      <c r="D2" s="9"/>
      <c r="E2" s="9"/>
      <c r="F2" s="9"/>
      <c r="G2" s="9"/>
    </row>
    <row r="3" spans="2:7" ht="12" customHeight="1">
      <c r="B3" s="8"/>
      <c r="C3" s="9"/>
      <c r="D3" s="9"/>
      <c r="E3" s="9"/>
      <c r="F3" s="9"/>
      <c r="G3" s="9"/>
    </row>
    <row r="4" spans="2:10" ht="16.5" customHeight="1" thickBot="1">
      <c r="B4" s="10"/>
      <c r="C4" s="10"/>
      <c r="D4" s="10"/>
      <c r="E4" s="10"/>
      <c r="F4" s="10"/>
      <c r="G4" s="10"/>
      <c r="H4" s="498"/>
      <c r="I4" s="576"/>
      <c r="J4" s="573" t="s">
        <v>77</v>
      </c>
    </row>
    <row r="5" spans="2:11" s="380" customFormat="1" ht="21" customHeight="1" thickTop="1">
      <c r="B5" s="166" t="s">
        <v>76</v>
      </c>
      <c r="C5" s="164" t="s">
        <v>15</v>
      </c>
      <c r="D5" s="164" t="s">
        <v>16</v>
      </c>
      <c r="E5" s="164" t="s">
        <v>17</v>
      </c>
      <c r="F5" s="164" t="s">
        <v>18</v>
      </c>
      <c r="G5" s="164" t="s">
        <v>651</v>
      </c>
      <c r="H5" s="164" t="s">
        <v>652</v>
      </c>
      <c r="I5" s="164" t="s">
        <v>58</v>
      </c>
      <c r="J5" s="165" t="s">
        <v>22</v>
      </c>
      <c r="K5" s="57"/>
    </row>
    <row r="6" spans="2:11" ht="12">
      <c r="B6" s="11"/>
      <c r="C6" s="12"/>
      <c r="D6" s="12"/>
      <c r="E6" s="12"/>
      <c r="F6" s="12"/>
      <c r="G6" s="12"/>
      <c r="H6" s="577"/>
      <c r="I6" s="12"/>
      <c r="J6" s="167"/>
      <c r="K6" s="10"/>
    </row>
    <row r="7" spans="2:11" s="380" customFormat="1" ht="21" customHeight="1">
      <c r="B7" s="172" t="s">
        <v>657</v>
      </c>
      <c r="C7" s="169">
        <v>9630</v>
      </c>
      <c r="D7" s="169">
        <v>9700</v>
      </c>
      <c r="E7" s="169">
        <v>9861</v>
      </c>
      <c r="F7" s="169">
        <v>9862</v>
      </c>
      <c r="G7" s="169">
        <v>9951</v>
      </c>
      <c r="H7" s="386">
        <v>10059</v>
      </c>
      <c r="I7" s="169">
        <v>9927</v>
      </c>
      <c r="J7" s="173">
        <v>10257</v>
      </c>
      <c r="K7" s="57"/>
    </row>
    <row r="8" spans="2:11" ht="12">
      <c r="B8" s="11"/>
      <c r="C8" s="13"/>
      <c r="D8" s="13"/>
      <c r="E8" s="13"/>
      <c r="F8" s="13"/>
      <c r="G8" s="13"/>
      <c r="H8" s="578"/>
      <c r="I8" s="13"/>
      <c r="J8" s="55"/>
      <c r="K8" s="10"/>
    </row>
    <row r="9" spans="2:11" s="380" customFormat="1" ht="21" customHeight="1">
      <c r="B9" s="170" t="s">
        <v>653</v>
      </c>
      <c r="C9" s="131">
        <v>4369</v>
      </c>
      <c r="D9" s="131">
        <v>4292</v>
      </c>
      <c r="E9" s="131">
        <v>4400</v>
      </c>
      <c r="F9" s="131">
        <v>4406</v>
      </c>
      <c r="G9" s="131">
        <v>4460</v>
      </c>
      <c r="H9" s="347">
        <v>4471</v>
      </c>
      <c r="I9" s="131">
        <v>4397</v>
      </c>
      <c r="J9" s="174">
        <v>4478</v>
      </c>
      <c r="K9" s="57"/>
    </row>
    <row r="10" spans="2:11" ht="12">
      <c r="B10" s="11"/>
      <c r="C10" s="13"/>
      <c r="D10" s="13"/>
      <c r="E10" s="13"/>
      <c r="F10" s="13"/>
      <c r="G10" s="13"/>
      <c r="H10" s="578"/>
      <c r="I10" s="578"/>
      <c r="J10" s="581"/>
      <c r="K10" s="498"/>
    </row>
    <row r="11" spans="2:11" s="380" customFormat="1" ht="21" customHeight="1">
      <c r="B11" s="170" t="s">
        <v>654</v>
      </c>
      <c r="C11" s="131">
        <v>4657</v>
      </c>
      <c r="D11" s="131">
        <v>4790</v>
      </c>
      <c r="E11" s="131">
        <v>4871</v>
      </c>
      <c r="F11" s="131">
        <v>4889</v>
      </c>
      <c r="G11" s="131">
        <v>4942</v>
      </c>
      <c r="H11" s="347">
        <v>5026</v>
      </c>
      <c r="I11" s="347">
        <v>5017</v>
      </c>
      <c r="J11" s="348">
        <v>5268</v>
      </c>
      <c r="K11" s="342"/>
    </row>
    <row r="12" spans="2:11" ht="12">
      <c r="B12" s="11"/>
      <c r="C12" s="13"/>
      <c r="D12" s="13"/>
      <c r="E12" s="13"/>
      <c r="F12" s="13"/>
      <c r="G12" s="13"/>
      <c r="H12" s="578"/>
      <c r="I12" s="578"/>
      <c r="J12" s="581"/>
      <c r="K12" s="498"/>
    </row>
    <row r="13" spans="2:11" s="380" customFormat="1" ht="21" customHeight="1">
      <c r="B13" s="170" t="s">
        <v>655</v>
      </c>
      <c r="C13" s="131">
        <v>604</v>
      </c>
      <c r="D13" s="131">
        <v>618</v>
      </c>
      <c r="E13" s="131">
        <v>590</v>
      </c>
      <c r="F13" s="131">
        <v>567</v>
      </c>
      <c r="G13" s="131">
        <v>549</v>
      </c>
      <c r="H13" s="347">
        <v>562</v>
      </c>
      <c r="I13" s="347">
        <v>513</v>
      </c>
      <c r="J13" s="348">
        <v>511</v>
      </c>
      <c r="K13" s="342"/>
    </row>
    <row r="14" spans="2:11" ht="12.75" thickBot="1">
      <c r="B14" s="14"/>
      <c r="C14" s="15"/>
      <c r="D14" s="15"/>
      <c r="E14" s="15"/>
      <c r="F14" s="15"/>
      <c r="G14" s="15"/>
      <c r="H14" s="579"/>
      <c r="I14" s="579"/>
      <c r="J14" s="580"/>
      <c r="K14" s="498"/>
    </row>
    <row r="15" spans="2:8" ht="15" customHeight="1">
      <c r="B15" s="9" t="s">
        <v>656</v>
      </c>
      <c r="C15" s="9"/>
      <c r="D15" s="9"/>
      <c r="E15" s="9"/>
      <c r="F15" s="9"/>
      <c r="G15" s="9"/>
      <c r="H15" s="9"/>
    </row>
    <row r="16" spans="2:7" ht="15" customHeight="1">
      <c r="B16" s="9" t="s">
        <v>59</v>
      </c>
      <c r="C16" s="9"/>
      <c r="D16" s="9"/>
      <c r="E16" s="9"/>
      <c r="F16" s="9"/>
      <c r="G16" s="9"/>
    </row>
    <row r="17" spans="2:7" ht="12">
      <c r="B17" s="9"/>
      <c r="C17" s="9"/>
      <c r="D17" s="9"/>
      <c r="E17" s="9"/>
      <c r="F17" s="9"/>
      <c r="G17" s="9"/>
    </row>
    <row r="18" spans="2:7" ht="12">
      <c r="B18" s="9"/>
      <c r="C18" s="9"/>
      <c r="D18" s="9"/>
      <c r="E18" s="9"/>
      <c r="F18" s="9"/>
      <c r="G18" s="9"/>
    </row>
  </sheetData>
  <sheetProtection/>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Q18"/>
  <sheetViews>
    <sheetView zoomScalePageLayoutView="0" workbookViewId="0" topLeftCell="A1">
      <selection activeCell="A1" sqref="A1"/>
    </sheetView>
  </sheetViews>
  <sheetFormatPr defaultColWidth="9.00390625" defaultRowHeight="13.5"/>
  <cols>
    <col min="1" max="1" width="1.625" style="341" customWidth="1"/>
    <col min="2" max="2" width="9.00390625" style="341" customWidth="1"/>
    <col min="3" max="5" width="6.625" style="341" customWidth="1"/>
    <col min="6" max="6" width="7.625" style="341" customWidth="1"/>
    <col min="7" max="10" width="6.625" style="341" customWidth="1"/>
    <col min="11" max="11" width="7.125" style="341" customWidth="1"/>
    <col min="12" max="12" width="6.625" style="341" customWidth="1"/>
    <col min="13" max="13" width="7.625" style="341" customWidth="1"/>
    <col min="14" max="14" width="6.625" style="341" customWidth="1"/>
    <col min="15" max="15" width="7.625" style="341" customWidth="1"/>
    <col min="16" max="17" width="6.625" style="341" customWidth="1"/>
    <col min="18" max="16384" width="9.00390625" style="341" customWidth="1"/>
  </cols>
  <sheetData>
    <row r="2" spans="2:14" s="241" customFormat="1" ht="18" customHeight="1">
      <c r="B2" s="99" t="s">
        <v>835</v>
      </c>
      <c r="C2" s="113"/>
      <c r="D2" s="113"/>
      <c r="E2" s="113"/>
      <c r="F2" s="113"/>
      <c r="G2" s="113"/>
      <c r="H2" s="113"/>
      <c r="I2" s="113"/>
      <c r="J2" s="113"/>
      <c r="K2" s="113"/>
      <c r="L2" s="113"/>
      <c r="M2" s="113"/>
      <c r="N2" s="113"/>
    </row>
    <row r="3" spans="2:17" ht="18" customHeight="1">
      <c r="B3" s="362"/>
      <c r="C3" s="362"/>
      <c r="D3" s="362"/>
      <c r="E3" s="362"/>
      <c r="F3" s="362"/>
      <c r="G3" s="362"/>
      <c r="H3" s="362"/>
      <c r="I3" s="362"/>
      <c r="J3" s="362"/>
      <c r="K3" s="362"/>
      <c r="L3" s="362"/>
      <c r="M3" s="362"/>
      <c r="N3" s="362"/>
      <c r="O3" s="362"/>
      <c r="P3" s="362"/>
      <c r="Q3" s="362"/>
    </row>
    <row r="4" spans="2:17" s="344" customFormat="1" ht="15" customHeight="1" thickBot="1">
      <c r="B4" s="342" t="s">
        <v>836</v>
      </c>
      <c r="C4" s="342"/>
      <c r="D4" s="342"/>
      <c r="E4" s="342"/>
      <c r="F4" s="342"/>
      <c r="G4" s="342"/>
      <c r="H4" s="342"/>
      <c r="I4" s="342"/>
      <c r="J4" s="342"/>
      <c r="K4" s="342"/>
      <c r="L4" s="342"/>
      <c r="M4" s="342"/>
      <c r="N4" s="342"/>
      <c r="O4" s="342"/>
      <c r="P4" s="342"/>
      <c r="Q4" s="343" t="s">
        <v>776</v>
      </c>
    </row>
    <row r="5" spans="2:17" s="344" customFormat="1" ht="15" customHeight="1" thickTop="1">
      <c r="B5" s="645" t="s">
        <v>782</v>
      </c>
      <c r="C5" s="648" t="s">
        <v>778</v>
      </c>
      <c r="D5" s="648"/>
      <c r="E5" s="648"/>
      <c r="F5" s="648"/>
      <c r="G5" s="649" t="s">
        <v>783</v>
      </c>
      <c r="H5" s="650"/>
      <c r="I5" s="650"/>
      <c r="J5" s="650"/>
      <c r="K5" s="651"/>
      <c r="L5" s="641" t="s">
        <v>588</v>
      </c>
      <c r="M5" s="642" t="s">
        <v>830</v>
      </c>
      <c r="N5" s="643"/>
      <c r="O5" s="644"/>
      <c r="P5" s="648" t="s">
        <v>784</v>
      </c>
      <c r="Q5" s="652"/>
    </row>
    <row r="6" spans="2:17" s="344" customFormat="1" ht="15" customHeight="1">
      <c r="B6" s="646"/>
      <c r="C6" s="630" t="s">
        <v>781</v>
      </c>
      <c r="D6" s="630" t="s">
        <v>785</v>
      </c>
      <c r="E6" s="630" t="s">
        <v>589</v>
      </c>
      <c r="F6" s="653" t="s">
        <v>831</v>
      </c>
      <c r="G6" s="630" t="s">
        <v>786</v>
      </c>
      <c r="H6" s="630"/>
      <c r="I6" s="630" t="s">
        <v>787</v>
      </c>
      <c r="J6" s="630"/>
      <c r="K6" s="631" t="s">
        <v>590</v>
      </c>
      <c r="L6" s="631"/>
      <c r="M6" s="633" t="s">
        <v>832</v>
      </c>
      <c r="N6" s="634"/>
      <c r="O6" s="635"/>
      <c r="P6" s="631" t="s">
        <v>591</v>
      </c>
      <c r="Q6" s="636" t="s">
        <v>551</v>
      </c>
    </row>
    <row r="7" spans="2:17" s="344" customFormat="1" ht="18" customHeight="1">
      <c r="B7" s="646"/>
      <c r="C7" s="630"/>
      <c r="D7" s="630"/>
      <c r="E7" s="630"/>
      <c r="F7" s="654"/>
      <c r="G7" s="630" t="s">
        <v>592</v>
      </c>
      <c r="H7" s="630" t="s">
        <v>589</v>
      </c>
      <c r="I7" s="630" t="s">
        <v>592</v>
      </c>
      <c r="J7" s="630" t="s">
        <v>589</v>
      </c>
      <c r="K7" s="632"/>
      <c r="L7" s="631"/>
      <c r="M7" s="637" t="s">
        <v>593</v>
      </c>
      <c r="N7" s="637" t="s">
        <v>833</v>
      </c>
      <c r="O7" s="639" t="s">
        <v>834</v>
      </c>
      <c r="P7" s="632"/>
      <c r="Q7" s="636"/>
    </row>
    <row r="8" spans="2:17" s="344" customFormat="1" ht="18" customHeight="1">
      <c r="B8" s="647"/>
      <c r="C8" s="630"/>
      <c r="D8" s="630"/>
      <c r="E8" s="630"/>
      <c r="F8" s="654"/>
      <c r="G8" s="630"/>
      <c r="H8" s="630"/>
      <c r="I8" s="630"/>
      <c r="J8" s="630"/>
      <c r="K8" s="632"/>
      <c r="L8" s="631"/>
      <c r="M8" s="638"/>
      <c r="N8" s="638"/>
      <c r="O8" s="640"/>
      <c r="P8" s="632"/>
      <c r="Q8" s="636"/>
    </row>
    <row r="9" spans="2:17" s="349" customFormat="1" ht="21" customHeight="1">
      <c r="B9" s="346" t="s">
        <v>788</v>
      </c>
      <c r="C9" s="347"/>
      <c r="D9" s="347"/>
      <c r="E9" s="347"/>
      <c r="F9" s="347"/>
      <c r="G9" s="347"/>
      <c r="H9" s="347"/>
      <c r="I9" s="347"/>
      <c r="J9" s="347"/>
      <c r="K9" s="347"/>
      <c r="L9" s="347"/>
      <c r="M9" s="347"/>
      <c r="N9" s="347"/>
      <c r="O9" s="347"/>
      <c r="P9" s="347"/>
      <c r="Q9" s="348"/>
    </row>
    <row r="10" spans="2:17" s="353" customFormat="1" ht="21" customHeight="1">
      <c r="B10" s="350" t="s">
        <v>837</v>
      </c>
      <c r="C10" s="351">
        <v>2499</v>
      </c>
      <c r="D10" s="351">
        <v>1468</v>
      </c>
      <c r="E10" s="351">
        <v>854</v>
      </c>
      <c r="F10" s="351">
        <v>177</v>
      </c>
      <c r="G10" s="351">
        <v>28</v>
      </c>
      <c r="H10" s="351">
        <v>698</v>
      </c>
      <c r="I10" s="351">
        <v>1102</v>
      </c>
      <c r="J10" s="351">
        <v>156</v>
      </c>
      <c r="K10" s="351">
        <v>338</v>
      </c>
      <c r="L10" s="351">
        <v>46</v>
      </c>
      <c r="M10" s="351">
        <v>25</v>
      </c>
      <c r="N10" s="351">
        <v>6</v>
      </c>
      <c r="O10" s="351">
        <v>40</v>
      </c>
      <c r="P10" s="351">
        <v>4</v>
      </c>
      <c r="Q10" s="352">
        <v>56</v>
      </c>
    </row>
    <row r="11" spans="2:17" s="353" customFormat="1" ht="21" customHeight="1">
      <c r="B11" s="354" t="s">
        <v>838</v>
      </c>
      <c r="C11" s="355">
        <v>2589</v>
      </c>
      <c r="D11" s="355">
        <v>1542</v>
      </c>
      <c r="E11" s="355">
        <v>869</v>
      </c>
      <c r="F11" s="355">
        <v>178</v>
      </c>
      <c r="G11" s="355">
        <v>31</v>
      </c>
      <c r="H11" s="355">
        <v>690</v>
      </c>
      <c r="I11" s="355">
        <v>1173</v>
      </c>
      <c r="J11" s="355">
        <v>179</v>
      </c>
      <c r="K11" s="355">
        <v>338</v>
      </c>
      <c r="L11" s="355">
        <v>43</v>
      </c>
      <c r="M11" s="355">
        <v>27</v>
      </c>
      <c r="N11" s="355">
        <v>6</v>
      </c>
      <c r="O11" s="355">
        <v>45</v>
      </c>
      <c r="P11" s="355">
        <v>6</v>
      </c>
      <c r="Q11" s="356">
        <v>51</v>
      </c>
    </row>
    <row r="12" spans="2:17" s="353" customFormat="1" ht="21" customHeight="1">
      <c r="B12" s="346" t="s">
        <v>789</v>
      </c>
      <c r="C12" s="351"/>
      <c r="D12" s="351"/>
      <c r="E12" s="351"/>
      <c r="F12" s="351"/>
      <c r="G12" s="351"/>
      <c r="H12" s="351"/>
      <c r="I12" s="351"/>
      <c r="J12" s="351"/>
      <c r="K12" s="351"/>
      <c r="L12" s="351"/>
      <c r="M12" s="351"/>
      <c r="N12" s="351"/>
      <c r="O12" s="351"/>
      <c r="P12" s="351"/>
      <c r="Q12" s="352"/>
    </row>
    <row r="13" spans="2:17" s="353" customFormat="1" ht="21" customHeight="1">
      <c r="B13" s="350" t="s">
        <v>790</v>
      </c>
      <c r="C13" s="351">
        <v>672</v>
      </c>
      <c r="D13" s="351">
        <v>39</v>
      </c>
      <c r="E13" s="351">
        <v>612</v>
      </c>
      <c r="F13" s="351">
        <v>21</v>
      </c>
      <c r="G13" s="351">
        <v>0</v>
      </c>
      <c r="H13" s="351">
        <v>452</v>
      </c>
      <c r="I13" s="351">
        <v>24</v>
      </c>
      <c r="J13" s="351">
        <v>160</v>
      </c>
      <c r="K13" s="351">
        <v>15</v>
      </c>
      <c r="L13" s="351">
        <v>0</v>
      </c>
      <c r="M13" s="351">
        <v>0</v>
      </c>
      <c r="N13" s="351">
        <v>0</v>
      </c>
      <c r="O13" s="351">
        <v>1</v>
      </c>
      <c r="P13" s="351">
        <v>2</v>
      </c>
      <c r="Q13" s="352">
        <v>18</v>
      </c>
    </row>
    <row r="14" spans="2:17" s="353" customFormat="1" ht="21" customHeight="1" thickBot="1">
      <c r="B14" s="357" t="s">
        <v>839</v>
      </c>
      <c r="C14" s="358">
        <v>671</v>
      </c>
      <c r="D14" s="358">
        <v>42</v>
      </c>
      <c r="E14" s="358">
        <v>615</v>
      </c>
      <c r="F14" s="358">
        <v>14</v>
      </c>
      <c r="G14" s="358">
        <v>0</v>
      </c>
      <c r="H14" s="358">
        <v>457</v>
      </c>
      <c r="I14" s="358">
        <v>23</v>
      </c>
      <c r="J14" s="358">
        <v>158</v>
      </c>
      <c r="K14" s="358">
        <v>19</v>
      </c>
      <c r="L14" s="358">
        <v>0</v>
      </c>
      <c r="M14" s="358">
        <v>0</v>
      </c>
      <c r="N14" s="358">
        <v>0</v>
      </c>
      <c r="O14" s="358">
        <v>0</v>
      </c>
      <c r="P14" s="358">
        <v>2</v>
      </c>
      <c r="Q14" s="359">
        <v>12</v>
      </c>
    </row>
    <row r="15" spans="2:17" s="344" customFormat="1" ht="15" customHeight="1">
      <c r="B15" s="360" t="s">
        <v>791</v>
      </c>
      <c r="C15" s="361"/>
      <c r="D15" s="361"/>
      <c r="E15" s="361"/>
      <c r="F15" s="361"/>
      <c r="G15" s="361"/>
      <c r="H15" s="361"/>
      <c r="I15" s="361"/>
      <c r="J15" s="361"/>
      <c r="K15" s="361"/>
      <c r="L15" s="361"/>
      <c r="M15" s="361"/>
      <c r="N15" s="361"/>
      <c r="O15" s="361"/>
      <c r="P15" s="361"/>
      <c r="Q15" s="361"/>
    </row>
    <row r="18" spans="6:7" ht="13.5">
      <c r="F18" s="363"/>
      <c r="G18" s="363"/>
    </row>
  </sheetData>
  <sheetProtection/>
  <mergeCells count="23">
    <mergeCell ref="B5:B8"/>
    <mergeCell ref="C5:F5"/>
    <mergeCell ref="G5:K5"/>
    <mergeCell ref="P5:Q5"/>
    <mergeCell ref="C6:C8"/>
    <mergeCell ref="D6:D8"/>
    <mergeCell ref="E6:E8"/>
    <mergeCell ref="F6:F8"/>
    <mergeCell ref="G6:H6"/>
    <mergeCell ref="I6:J6"/>
    <mergeCell ref="P6:P8"/>
    <mergeCell ref="Q6:Q8"/>
    <mergeCell ref="M7:M8"/>
    <mergeCell ref="N7:N8"/>
    <mergeCell ref="O7:O8"/>
    <mergeCell ref="L5:L8"/>
    <mergeCell ref="M5:O5"/>
    <mergeCell ref="G7:G8"/>
    <mergeCell ref="H7:H8"/>
    <mergeCell ref="I7:I8"/>
    <mergeCell ref="J7:J8"/>
    <mergeCell ref="K6:K8"/>
    <mergeCell ref="M6:O6"/>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AF12"/>
  <sheetViews>
    <sheetView zoomScalePageLayoutView="0" workbookViewId="0" topLeftCell="A1">
      <selection activeCell="A1" sqref="A1"/>
    </sheetView>
  </sheetViews>
  <sheetFormatPr defaultColWidth="9.00390625" defaultRowHeight="13.5"/>
  <cols>
    <col min="1" max="1" width="1.625" style="341" customWidth="1"/>
    <col min="2" max="2" width="9.00390625" style="341" customWidth="1"/>
    <col min="3" max="22" width="5.875" style="341" customWidth="1"/>
    <col min="23" max="23" width="6.125" style="341" customWidth="1"/>
    <col min="24" max="16384" width="9.00390625" style="341" customWidth="1"/>
  </cols>
  <sheetData>
    <row r="2" spans="2:14" s="241" customFormat="1" ht="18" customHeight="1">
      <c r="B2" s="99" t="s">
        <v>835</v>
      </c>
      <c r="C2" s="113"/>
      <c r="D2" s="113"/>
      <c r="E2" s="113"/>
      <c r="F2" s="113"/>
      <c r="G2" s="113"/>
      <c r="H2" s="113"/>
      <c r="I2" s="113"/>
      <c r="J2" s="113"/>
      <c r="K2" s="113"/>
      <c r="L2" s="113"/>
      <c r="M2" s="113"/>
      <c r="N2" s="113"/>
    </row>
    <row r="3" spans="2:17" ht="18" customHeight="1">
      <c r="B3" s="362"/>
      <c r="C3" s="362"/>
      <c r="D3" s="362"/>
      <c r="E3" s="362"/>
      <c r="F3" s="362"/>
      <c r="G3" s="362"/>
      <c r="H3" s="362"/>
      <c r="I3" s="362"/>
      <c r="J3" s="362"/>
      <c r="K3" s="362"/>
      <c r="L3" s="362"/>
      <c r="M3" s="362"/>
      <c r="N3" s="362"/>
      <c r="O3" s="362"/>
      <c r="P3" s="362"/>
      <c r="Q3" s="362"/>
    </row>
    <row r="4" spans="2:22" s="344" customFormat="1" ht="18" customHeight="1">
      <c r="B4" s="364"/>
      <c r="C4" s="364"/>
      <c r="D4" s="364"/>
      <c r="E4" s="364"/>
      <c r="F4" s="364"/>
      <c r="G4" s="364"/>
      <c r="H4" s="364"/>
      <c r="I4" s="364"/>
      <c r="J4" s="364"/>
      <c r="K4" s="364"/>
      <c r="L4" s="364"/>
      <c r="M4" s="364"/>
      <c r="N4" s="364"/>
      <c r="O4" s="364"/>
      <c r="P4" s="364"/>
      <c r="Q4" s="364"/>
      <c r="R4" s="364"/>
      <c r="S4" s="364"/>
      <c r="T4" s="364"/>
      <c r="U4" s="364"/>
      <c r="V4" s="364"/>
    </row>
    <row r="5" spans="2:23" s="344" customFormat="1" ht="15" customHeight="1" thickBot="1">
      <c r="B5" s="342" t="s">
        <v>844</v>
      </c>
      <c r="C5" s="342"/>
      <c r="D5" s="342"/>
      <c r="E5" s="342"/>
      <c r="F5" s="342"/>
      <c r="G5" s="342"/>
      <c r="H5" s="342"/>
      <c r="I5" s="342"/>
      <c r="J5" s="342"/>
      <c r="K5" s="342"/>
      <c r="L5" s="342"/>
      <c r="M5" s="342"/>
      <c r="N5" s="342"/>
      <c r="O5" s="342"/>
      <c r="P5" s="342"/>
      <c r="Q5" s="342"/>
      <c r="R5" s="342"/>
      <c r="S5" s="342"/>
      <c r="T5" s="342"/>
      <c r="U5" s="342"/>
      <c r="W5" s="343" t="s">
        <v>594</v>
      </c>
    </row>
    <row r="6" spans="2:23" s="369" customFormat="1" ht="36" customHeight="1" thickTop="1">
      <c r="B6" s="365" t="s">
        <v>780</v>
      </c>
      <c r="C6" s="663" t="s">
        <v>781</v>
      </c>
      <c r="D6" s="664"/>
      <c r="E6" s="665"/>
      <c r="F6" s="366" t="s">
        <v>595</v>
      </c>
      <c r="G6" s="366" t="s">
        <v>840</v>
      </c>
      <c r="H6" s="366" t="s">
        <v>841</v>
      </c>
      <c r="I6" s="366" t="s">
        <v>842</v>
      </c>
      <c r="J6" s="366" t="s">
        <v>596</v>
      </c>
      <c r="K6" s="366" t="s">
        <v>597</v>
      </c>
      <c r="L6" s="366" t="s">
        <v>598</v>
      </c>
      <c r="M6" s="367" t="s">
        <v>599</v>
      </c>
      <c r="N6" s="367" t="s">
        <v>600</v>
      </c>
      <c r="O6" s="366" t="s">
        <v>601</v>
      </c>
      <c r="P6" s="366" t="s">
        <v>602</v>
      </c>
      <c r="Q6" s="366" t="s">
        <v>603</v>
      </c>
      <c r="R6" s="367" t="s">
        <v>604</v>
      </c>
      <c r="S6" s="367" t="s">
        <v>605</v>
      </c>
      <c r="T6" s="368" t="s">
        <v>606</v>
      </c>
      <c r="U6" s="367" t="s">
        <v>607</v>
      </c>
      <c r="V6" s="367" t="s">
        <v>608</v>
      </c>
      <c r="W6" s="368" t="s">
        <v>609</v>
      </c>
    </row>
    <row r="7" spans="2:23" s="370" customFormat="1" ht="15" customHeight="1">
      <c r="B7" s="661" t="s">
        <v>838</v>
      </c>
      <c r="C7" s="657">
        <v>2411</v>
      </c>
      <c r="D7" s="667"/>
      <c r="E7" s="668"/>
      <c r="F7" s="655">
        <v>515</v>
      </c>
      <c r="G7" s="655">
        <v>39</v>
      </c>
      <c r="H7" s="655">
        <v>96</v>
      </c>
      <c r="I7" s="655">
        <v>106</v>
      </c>
      <c r="J7" s="655">
        <v>16</v>
      </c>
      <c r="K7" s="655">
        <v>45</v>
      </c>
      <c r="L7" s="655">
        <v>29</v>
      </c>
      <c r="M7" s="655">
        <v>12</v>
      </c>
      <c r="N7" s="655">
        <v>63</v>
      </c>
      <c r="O7" s="655">
        <v>141</v>
      </c>
      <c r="P7" s="655">
        <v>144</v>
      </c>
      <c r="Q7" s="655">
        <v>4</v>
      </c>
      <c r="R7" s="655">
        <v>170</v>
      </c>
      <c r="S7" s="655">
        <v>15</v>
      </c>
      <c r="T7" s="655">
        <v>31</v>
      </c>
      <c r="U7" s="655">
        <v>7</v>
      </c>
      <c r="V7" s="655">
        <v>25</v>
      </c>
      <c r="W7" s="657">
        <v>74</v>
      </c>
    </row>
    <row r="8" spans="2:32" s="372" customFormat="1" ht="30" customHeight="1" thickBot="1">
      <c r="B8" s="666"/>
      <c r="C8" s="660"/>
      <c r="D8" s="669"/>
      <c r="E8" s="670"/>
      <c r="F8" s="659"/>
      <c r="G8" s="659"/>
      <c r="H8" s="659"/>
      <c r="I8" s="659"/>
      <c r="J8" s="659"/>
      <c r="K8" s="659"/>
      <c r="L8" s="659"/>
      <c r="M8" s="659"/>
      <c r="N8" s="659"/>
      <c r="O8" s="659"/>
      <c r="P8" s="659"/>
      <c r="Q8" s="659"/>
      <c r="R8" s="659"/>
      <c r="S8" s="659"/>
      <c r="T8" s="659"/>
      <c r="U8" s="659"/>
      <c r="V8" s="659"/>
      <c r="W8" s="660"/>
      <c r="X8" s="371"/>
      <c r="Y8" s="371"/>
      <c r="Z8" s="371"/>
      <c r="AA8" s="371"/>
      <c r="AB8" s="371"/>
      <c r="AC8" s="371"/>
      <c r="AD8" s="371"/>
      <c r="AE8" s="371"/>
      <c r="AF8" s="371"/>
    </row>
    <row r="9" spans="2:23" s="369" customFormat="1" ht="36" customHeight="1" thickTop="1">
      <c r="B9" s="373" t="s">
        <v>777</v>
      </c>
      <c r="C9" s="374" t="s">
        <v>610</v>
      </c>
      <c r="D9" s="374" t="s">
        <v>611</v>
      </c>
      <c r="E9" s="374" t="s">
        <v>612</v>
      </c>
      <c r="F9" s="374" t="s">
        <v>613</v>
      </c>
      <c r="G9" s="374" t="s">
        <v>614</v>
      </c>
      <c r="H9" s="374" t="s">
        <v>615</v>
      </c>
      <c r="I9" s="375" t="s">
        <v>616</v>
      </c>
      <c r="J9" s="375" t="s">
        <v>617</v>
      </c>
      <c r="K9" s="375" t="s">
        <v>618</v>
      </c>
      <c r="L9" s="375" t="s">
        <v>619</v>
      </c>
      <c r="M9" s="375" t="s">
        <v>620</v>
      </c>
      <c r="N9" s="374" t="s">
        <v>621</v>
      </c>
      <c r="O9" s="375" t="s">
        <v>622</v>
      </c>
      <c r="P9" s="374" t="s">
        <v>623</v>
      </c>
      <c r="Q9" s="375" t="s">
        <v>624</v>
      </c>
      <c r="R9" s="375" t="s">
        <v>843</v>
      </c>
      <c r="S9" s="375" t="s">
        <v>625</v>
      </c>
      <c r="T9" s="375" t="s">
        <v>626</v>
      </c>
      <c r="U9" s="374" t="s">
        <v>627</v>
      </c>
      <c r="V9" s="374" t="s">
        <v>91</v>
      </c>
      <c r="W9" s="376" t="s">
        <v>628</v>
      </c>
    </row>
    <row r="10" spans="2:23" s="370" customFormat="1" ht="15" customHeight="1">
      <c r="B10" s="661" t="s">
        <v>838</v>
      </c>
      <c r="C10" s="655">
        <v>1</v>
      </c>
      <c r="D10" s="655">
        <v>58</v>
      </c>
      <c r="E10" s="655">
        <v>197</v>
      </c>
      <c r="F10" s="655">
        <v>17</v>
      </c>
      <c r="G10" s="655">
        <v>0</v>
      </c>
      <c r="H10" s="655">
        <v>99</v>
      </c>
      <c r="I10" s="655">
        <v>81</v>
      </c>
      <c r="J10" s="655">
        <v>3</v>
      </c>
      <c r="K10" s="655">
        <v>94</v>
      </c>
      <c r="L10" s="655">
        <v>0</v>
      </c>
      <c r="M10" s="655">
        <v>14</v>
      </c>
      <c r="N10" s="655">
        <v>10</v>
      </c>
      <c r="O10" s="655">
        <v>48</v>
      </c>
      <c r="P10" s="655">
        <v>58</v>
      </c>
      <c r="Q10" s="655">
        <v>18</v>
      </c>
      <c r="R10" s="655">
        <v>1</v>
      </c>
      <c r="S10" s="655">
        <v>14</v>
      </c>
      <c r="T10" s="655">
        <v>142</v>
      </c>
      <c r="U10" s="655">
        <v>0</v>
      </c>
      <c r="V10" s="655">
        <v>9</v>
      </c>
      <c r="W10" s="657">
        <v>15</v>
      </c>
    </row>
    <row r="11" spans="2:25" s="372" customFormat="1" ht="30" customHeight="1" thickBot="1">
      <c r="B11" s="662"/>
      <c r="C11" s="656"/>
      <c r="D11" s="656"/>
      <c r="E11" s="656"/>
      <c r="F11" s="656"/>
      <c r="G11" s="656"/>
      <c r="H11" s="656"/>
      <c r="I11" s="656"/>
      <c r="J11" s="656"/>
      <c r="K11" s="656"/>
      <c r="L11" s="656"/>
      <c r="M11" s="656"/>
      <c r="N11" s="656"/>
      <c r="O11" s="656"/>
      <c r="P11" s="656"/>
      <c r="Q11" s="656"/>
      <c r="R11" s="656"/>
      <c r="S11" s="656"/>
      <c r="T11" s="656"/>
      <c r="U11" s="656"/>
      <c r="V11" s="656"/>
      <c r="W11" s="658"/>
      <c r="Y11" s="377"/>
    </row>
    <row r="12" spans="2:22" s="370" customFormat="1" ht="15" customHeight="1">
      <c r="B12" s="378"/>
      <c r="C12" s="378"/>
      <c r="D12" s="378"/>
      <c r="E12" s="378"/>
      <c r="F12" s="378"/>
      <c r="G12" s="378"/>
      <c r="H12" s="378"/>
      <c r="I12" s="378"/>
      <c r="J12" s="378"/>
      <c r="K12" s="378"/>
      <c r="L12" s="379"/>
      <c r="M12" s="379"/>
      <c r="N12" s="379"/>
      <c r="O12" s="379"/>
      <c r="P12" s="379"/>
      <c r="Q12" s="379"/>
      <c r="R12" s="379"/>
      <c r="S12" s="379"/>
      <c r="T12" s="379"/>
      <c r="U12" s="379"/>
      <c r="V12" s="379"/>
    </row>
  </sheetData>
  <sheetProtection/>
  <mergeCells count="43">
    <mergeCell ref="C6:E6"/>
    <mergeCell ref="B7:B8"/>
    <mergeCell ref="C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V10:V11"/>
    <mergeCell ref="W10:W11"/>
    <mergeCell ref="R10:R11"/>
    <mergeCell ref="S10:S11"/>
    <mergeCell ref="T10:T11"/>
    <mergeCell ref="U10:U11"/>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2:Q15"/>
  <sheetViews>
    <sheetView zoomScalePageLayoutView="0" workbookViewId="0" topLeftCell="A1">
      <selection activeCell="A1" sqref="A1"/>
    </sheetView>
  </sheetViews>
  <sheetFormatPr defaultColWidth="9.00390625" defaultRowHeight="13.5"/>
  <cols>
    <col min="1" max="1" width="1.625" style="344" customWidth="1"/>
    <col min="2" max="2" width="9.625" style="344" customWidth="1"/>
    <col min="3" max="5" width="7.625" style="344" customWidth="1"/>
    <col min="6" max="6" width="8.625" style="344" customWidth="1"/>
    <col min="7" max="8" width="11.125" style="344" customWidth="1"/>
    <col min="9" max="9" width="17.125" style="344" customWidth="1"/>
    <col min="10" max="10" width="13.125" style="344" customWidth="1"/>
    <col min="11" max="11" width="7.625" style="344" customWidth="1"/>
    <col min="12" max="16384" width="9.00390625" style="344" customWidth="1"/>
  </cols>
  <sheetData>
    <row r="1" ht="13.5" customHeight="1"/>
    <row r="2" spans="2:14" s="241" customFormat="1" ht="18" customHeight="1">
      <c r="B2" s="99" t="s">
        <v>835</v>
      </c>
      <c r="C2" s="113"/>
      <c r="D2" s="113"/>
      <c r="E2" s="113"/>
      <c r="F2" s="113"/>
      <c r="G2" s="113"/>
      <c r="H2" s="113"/>
      <c r="I2" s="113"/>
      <c r="J2" s="113"/>
      <c r="K2" s="113"/>
      <c r="L2" s="113"/>
      <c r="M2" s="113"/>
      <c r="N2" s="113"/>
    </row>
    <row r="3" spans="2:17" s="341" customFormat="1" ht="18" customHeight="1">
      <c r="B3" s="362"/>
      <c r="C3" s="362"/>
      <c r="D3" s="362"/>
      <c r="E3" s="362"/>
      <c r="F3" s="362"/>
      <c r="G3" s="362"/>
      <c r="H3" s="362"/>
      <c r="I3" s="362"/>
      <c r="J3" s="362"/>
      <c r="K3" s="362"/>
      <c r="L3" s="362"/>
      <c r="M3" s="362"/>
      <c r="N3" s="362"/>
      <c r="O3" s="362"/>
      <c r="P3" s="362"/>
      <c r="Q3" s="362"/>
    </row>
    <row r="4" spans="2:11" ht="18" customHeight="1">
      <c r="B4" s="380"/>
      <c r="C4" s="380"/>
      <c r="D4" s="380"/>
      <c r="E4" s="380"/>
      <c r="F4" s="380"/>
      <c r="G4" s="380"/>
      <c r="H4" s="380"/>
      <c r="I4" s="380"/>
      <c r="J4" s="380"/>
      <c r="K4" s="380"/>
    </row>
    <row r="5" spans="2:11" ht="15" customHeight="1" thickBot="1">
      <c r="B5" s="342" t="s">
        <v>846</v>
      </c>
      <c r="C5" s="342"/>
      <c r="D5" s="342"/>
      <c r="E5" s="342"/>
      <c r="F5" s="342"/>
      <c r="G5" s="342"/>
      <c r="H5" s="342"/>
      <c r="I5" s="342"/>
      <c r="J5" s="342"/>
      <c r="K5" s="343" t="s">
        <v>776</v>
      </c>
    </row>
    <row r="6" spans="2:11" s="381" customFormat="1" ht="12" customHeight="1" thickTop="1">
      <c r="B6" s="677" t="s">
        <v>777</v>
      </c>
      <c r="C6" s="680" t="s">
        <v>778</v>
      </c>
      <c r="D6" s="683" t="s">
        <v>779</v>
      </c>
      <c r="E6" s="683" t="s">
        <v>631</v>
      </c>
      <c r="F6" s="683" t="s">
        <v>633</v>
      </c>
      <c r="G6" s="683" t="s">
        <v>629</v>
      </c>
      <c r="H6" s="683" t="s">
        <v>630</v>
      </c>
      <c r="I6" s="671" t="s">
        <v>845</v>
      </c>
      <c r="J6" s="671" t="s">
        <v>800</v>
      </c>
      <c r="K6" s="674" t="s">
        <v>91</v>
      </c>
    </row>
    <row r="7" spans="2:11" s="381" customFormat="1" ht="12" customHeight="1">
      <c r="B7" s="678"/>
      <c r="C7" s="681"/>
      <c r="D7" s="684"/>
      <c r="E7" s="684"/>
      <c r="F7" s="684"/>
      <c r="G7" s="684"/>
      <c r="H7" s="684"/>
      <c r="I7" s="672"/>
      <c r="J7" s="672"/>
      <c r="K7" s="675"/>
    </row>
    <row r="8" spans="2:11" s="381" customFormat="1" ht="12" customHeight="1">
      <c r="B8" s="679"/>
      <c r="C8" s="682"/>
      <c r="D8" s="685"/>
      <c r="E8" s="685"/>
      <c r="F8" s="685"/>
      <c r="G8" s="685"/>
      <c r="H8" s="685"/>
      <c r="I8" s="673"/>
      <c r="J8" s="673"/>
      <c r="K8" s="676"/>
    </row>
    <row r="9" spans="2:11" ht="6" customHeight="1">
      <c r="B9" s="382"/>
      <c r="C9" s="347"/>
      <c r="D9" s="347"/>
      <c r="E9" s="347"/>
      <c r="F9" s="347"/>
      <c r="G9" s="347"/>
      <c r="H9" s="347"/>
      <c r="I9" s="347"/>
      <c r="J9" s="347"/>
      <c r="K9" s="348"/>
    </row>
    <row r="10" spans="2:11" ht="15" customHeight="1">
      <c r="B10" s="383" t="s">
        <v>847</v>
      </c>
      <c r="C10" s="347">
        <v>1814</v>
      </c>
      <c r="D10" s="347">
        <v>190</v>
      </c>
      <c r="E10" s="347">
        <v>793</v>
      </c>
      <c r="F10" s="347">
        <v>411</v>
      </c>
      <c r="G10" s="347">
        <v>8</v>
      </c>
      <c r="H10" s="347">
        <v>63</v>
      </c>
      <c r="I10" s="347">
        <v>108</v>
      </c>
      <c r="J10" s="384">
        <v>115</v>
      </c>
      <c r="K10" s="348">
        <v>126</v>
      </c>
    </row>
    <row r="11" spans="2:11" ht="6" customHeight="1">
      <c r="B11" s="383"/>
      <c r="C11" s="347"/>
      <c r="D11" s="347"/>
      <c r="E11" s="347"/>
      <c r="F11" s="347"/>
      <c r="G11" s="347"/>
      <c r="H11" s="347"/>
      <c r="I11" s="347"/>
      <c r="J11" s="384"/>
      <c r="K11" s="348"/>
    </row>
    <row r="12" spans="2:11" ht="15" customHeight="1">
      <c r="B12" s="385" t="s">
        <v>838</v>
      </c>
      <c r="C12" s="386">
        <v>1905</v>
      </c>
      <c r="D12" s="386">
        <v>189</v>
      </c>
      <c r="E12" s="386">
        <v>887</v>
      </c>
      <c r="F12" s="386">
        <v>413</v>
      </c>
      <c r="G12" s="386">
        <v>8</v>
      </c>
      <c r="H12" s="386">
        <v>65</v>
      </c>
      <c r="I12" s="386">
        <v>108</v>
      </c>
      <c r="J12" s="387">
        <v>116</v>
      </c>
      <c r="K12" s="388">
        <v>119</v>
      </c>
    </row>
    <row r="13" spans="2:11" ht="6" customHeight="1" thickBot="1">
      <c r="B13" s="389"/>
      <c r="C13" s="390"/>
      <c r="D13" s="390"/>
      <c r="E13" s="390"/>
      <c r="F13" s="390"/>
      <c r="G13" s="390"/>
      <c r="H13" s="390"/>
      <c r="I13" s="390"/>
      <c r="J13" s="391"/>
      <c r="K13" s="392"/>
    </row>
    <row r="14" spans="2:11" s="394" customFormat="1" ht="15" customHeight="1">
      <c r="B14" s="393"/>
      <c r="C14" s="393"/>
      <c r="D14" s="393"/>
      <c r="E14" s="393"/>
      <c r="F14" s="393"/>
      <c r="G14" s="393"/>
      <c r="H14" s="393"/>
      <c r="I14" s="393"/>
      <c r="J14" s="393"/>
      <c r="K14" s="393"/>
    </row>
    <row r="15" spans="2:11" ht="12">
      <c r="B15" s="380"/>
      <c r="C15" s="380"/>
      <c r="D15" s="380"/>
      <c r="E15" s="380"/>
      <c r="F15" s="380"/>
      <c r="G15" s="380"/>
      <c r="H15" s="380"/>
      <c r="I15" s="380"/>
      <c r="J15" s="380"/>
      <c r="K15" s="380"/>
    </row>
  </sheetData>
  <sheetProtection/>
  <mergeCells count="10">
    <mergeCell ref="J6:J8"/>
    <mergeCell ref="K6:K8"/>
    <mergeCell ref="B6:B8"/>
    <mergeCell ref="C6:C8"/>
    <mergeCell ref="D6:D8"/>
    <mergeCell ref="E6:E8"/>
    <mergeCell ref="F6:F8"/>
    <mergeCell ref="G6:G8"/>
    <mergeCell ref="H6:H8"/>
    <mergeCell ref="I6:I8"/>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X51"/>
  <sheetViews>
    <sheetView view="pageBreakPreview" zoomScaleSheetLayoutView="100" zoomScalePageLayoutView="0" workbookViewId="0" topLeftCell="A1">
      <selection activeCell="A1" sqref="A1"/>
    </sheetView>
  </sheetViews>
  <sheetFormatPr defaultColWidth="9.00390625" defaultRowHeight="13.5"/>
  <cols>
    <col min="1" max="2" width="1.625" style="64" customWidth="1"/>
    <col min="3" max="3" width="9.00390625" style="64" customWidth="1"/>
    <col min="4" max="5" width="7.125" style="64" customWidth="1"/>
    <col min="6" max="7" width="5.125" style="64" customWidth="1"/>
    <col min="8" max="8" width="7.125" style="64" customWidth="1"/>
    <col min="9" max="9" width="5.125" style="64" customWidth="1"/>
    <col min="10" max="10" width="7.50390625" style="64" customWidth="1"/>
    <col min="11" max="11" width="5.125" style="64" customWidth="1"/>
    <col min="12" max="12" width="7.625" style="64" customWidth="1"/>
    <col min="13" max="20" width="5.125" style="64" customWidth="1"/>
    <col min="21" max="21" width="7.50390625" style="64" customWidth="1"/>
    <col min="22" max="22" width="7.625" style="64" customWidth="1"/>
    <col min="23" max="23" width="5.125" style="64" customWidth="1"/>
    <col min="24" max="24" width="5.125" style="67" customWidth="1"/>
    <col min="25" max="16384" width="9.00390625" style="64" customWidth="1"/>
  </cols>
  <sheetData>
    <row r="1" ht="13.5" customHeight="1"/>
    <row r="2" spans="2:24" ht="18" customHeight="1">
      <c r="B2" s="99" t="s">
        <v>848</v>
      </c>
      <c r="C2" s="56"/>
      <c r="D2" s="56"/>
      <c r="E2" s="56"/>
      <c r="F2" s="56"/>
      <c r="G2" s="56"/>
      <c r="H2" s="56"/>
      <c r="I2" s="56"/>
      <c r="J2" s="56"/>
      <c r="K2" s="56"/>
      <c r="L2" s="56"/>
      <c r="M2" s="56"/>
      <c r="N2" s="56"/>
      <c r="O2" s="56"/>
      <c r="P2" s="56"/>
      <c r="Q2" s="56"/>
      <c r="R2" s="56"/>
      <c r="S2" s="56"/>
      <c r="T2" s="56"/>
      <c r="U2" s="56"/>
      <c r="V2" s="56"/>
      <c r="W2" s="56"/>
      <c r="X2" s="57"/>
    </row>
    <row r="3" spans="2:24" ht="15" customHeight="1" thickBot="1">
      <c r="B3" s="57"/>
      <c r="C3" s="57"/>
      <c r="D3" s="57"/>
      <c r="E3" s="57"/>
      <c r="F3" s="57"/>
      <c r="G3" s="57"/>
      <c r="H3" s="57"/>
      <c r="I3" s="57"/>
      <c r="J3" s="57"/>
      <c r="K3" s="57"/>
      <c r="L3" s="57"/>
      <c r="M3" s="57"/>
      <c r="N3" s="57"/>
      <c r="O3" s="57"/>
      <c r="P3" s="57"/>
      <c r="Q3" s="57"/>
      <c r="R3" s="57"/>
      <c r="S3" s="57"/>
      <c r="T3" s="57"/>
      <c r="U3" s="57"/>
      <c r="V3" s="57"/>
      <c r="W3" s="56"/>
      <c r="X3" s="85" t="s">
        <v>758</v>
      </c>
    </row>
    <row r="4" spans="2:24" s="100" customFormat="1" ht="15" customHeight="1" thickTop="1">
      <c r="B4" s="696" t="s">
        <v>759</v>
      </c>
      <c r="C4" s="623"/>
      <c r="D4" s="700" t="s">
        <v>760</v>
      </c>
      <c r="E4" s="696"/>
      <c r="F4" s="696"/>
      <c r="G4" s="696"/>
      <c r="H4" s="696"/>
      <c r="I4" s="696"/>
      <c r="J4" s="696"/>
      <c r="K4" s="696"/>
      <c r="L4" s="696"/>
      <c r="M4" s="696"/>
      <c r="N4" s="623"/>
      <c r="O4" s="700" t="s">
        <v>761</v>
      </c>
      <c r="P4" s="696"/>
      <c r="Q4" s="696"/>
      <c r="R4" s="696"/>
      <c r="S4" s="696"/>
      <c r="T4" s="696"/>
      <c r="U4" s="696"/>
      <c r="V4" s="696"/>
      <c r="W4" s="696"/>
      <c r="X4" s="696"/>
    </row>
    <row r="5" spans="2:24" s="100" customFormat="1" ht="15" customHeight="1">
      <c r="B5" s="697"/>
      <c r="C5" s="624"/>
      <c r="D5" s="694" t="s">
        <v>733</v>
      </c>
      <c r="E5" s="628" t="s">
        <v>762</v>
      </c>
      <c r="F5" s="628"/>
      <c r="G5" s="628"/>
      <c r="H5" s="628"/>
      <c r="I5" s="628"/>
      <c r="J5" s="628"/>
      <c r="K5" s="692" t="s">
        <v>580</v>
      </c>
      <c r="L5" s="692" t="s">
        <v>581</v>
      </c>
      <c r="M5" s="628" t="s">
        <v>763</v>
      </c>
      <c r="N5" s="628"/>
      <c r="O5" s="694" t="s">
        <v>764</v>
      </c>
      <c r="P5" s="628" t="s">
        <v>765</v>
      </c>
      <c r="Q5" s="628"/>
      <c r="R5" s="628"/>
      <c r="S5" s="628"/>
      <c r="T5" s="628"/>
      <c r="U5" s="628"/>
      <c r="V5" s="692" t="s">
        <v>581</v>
      </c>
      <c r="W5" s="628" t="s">
        <v>763</v>
      </c>
      <c r="X5" s="629"/>
    </row>
    <row r="6" spans="2:24" s="100" customFormat="1" ht="15.75" customHeight="1">
      <c r="B6" s="697"/>
      <c r="C6" s="624"/>
      <c r="D6" s="694"/>
      <c r="E6" s="694" t="s">
        <v>279</v>
      </c>
      <c r="F6" s="695" t="s">
        <v>766</v>
      </c>
      <c r="G6" s="690" t="s">
        <v>767</v>
      </c>
      <c r="H6" s="690" t="s">
        <v>768</v>
      </c>
      <c r="I6" s="690" t="s">
        <v>769</v>
      </c>
      <c r="J6" s="692" t="s">
        <v>582</v>
      </c>
      <c r="K6" s="693"/>
      <c r="L6" s="693"/>
      <c r="M6" s="692" t="s">
        <v>770</v>
      </c>
      <c r="N6" s="694" t="s">
        <v>551</v>
      </c>
      <c r="O6" s="694"/>
      <c r="P6" s="694" t="s">
        <v>279</v>
      </c>
      <c r="Q6" s="695" t="s">
        <v>771</v>
      </c>
      <c r="R6" s="690" t="s">
        <v>772</v>
      </c>
      <c r="S6" s="690" t="s">
        <v>773</v>
      </c>
      <c r="T6" s="690" t="s">
        <v>774</v>
      </c>
      <c r="U6" s="692" t="s">
        <v>582</v>
      </c>
      <c r="V6" s="693"/>
      <c r="W6" s="692" t="s">
        <v>770</v>
      </c>
      <c r="X6" s="699" t="s">
        <v>551</v>
      </c>
    </row>
    <row r="7" spans="2:24" s="100" customFormat="1" ht="15.75" customHeight="1">
      <c r="B7" s="697"/>
      <c r="C7" s="624"/>
      <c r="D7" s="694"/>
      <c r="E7" s="694"/>
      <c r="F7" s="628"/>
      <c r="G7" s="691"/>
      <c r="H7" s="691"/>
      <c r="I7" s="691"/>
      <c r="J7" s="693"/>
      <c r="K7" s="693"/>
      <c r="L7" s="693"/>
      <c r="M7" s="693"/>
      <c r="N7" s="694"/>
      <c r="O7" s="694"/>
      <c r="P7" s="694"/>
      <c r="Q7" s="628"/>
      <c r="R7" s="691"/>
      <c r="S7" s="691"/>
      <c r="T7" s="691"/>
      <c r="U7" s="693"/>
      <c r="V7" s="693"/>
      <c r="W7" s="693"/>
      <c r="X7" s="699"/>
    </row>
    <row r="8" spans="2:24" s="100" customFormat="1" ht="30.75" customHeight="1">
      <c r="B8" s="698"/>
      <c r="C8" s="625"/>
      <c r="D8" s="694"/>
      <c r="E8" s="694"/>
      <c r="F8" s="628"/>
      <c r="G8" s="691"/>
      <c r="H8" s="691"/>
      <c r="I8" s="691"/>
      <c r="J8" s="693"/>
      <c r="K8" s="693"/>
      <c r="L8" s="693"/>
      <c r="M8" s="693"/>
      <c r="N8" s="694"/>
      <c r="O8" s="694"/>
      <c r="P8" s="694"/>
      <c r="Q8" s="628"/>
      <c r="R8" s="691"/>
      <c r="S8" s="691"/>
      <c r="T8" s="691"/>
      <c r="U8" s="693"/>
      <c r="V8" s="693"/>
      <c r="W8" s="693"/>
      <c r="X8" s="699"/>
    </row>
    <row r="9" spans="2:24" s="103" customFormat="1" ht="15" customHeight="1">
      <c r="B9" s="686" t="s">
        <v>849</v>
      </c>
      <c r="C9" s="687"/>
      <c r="D9" s="101">
        <v>2499</v>
      </c>
      <c r="E9" s="101">
        <v>2322</v>
      </c>
      <c r="F9" s="101">
        <v>28</v>
      </c>
      <c r="G9" s="101">
        <v>698</v>
      </c>
      <c r="H9" s="101">
        <v>1102</v>
      </c>
      <c r="I9" s="101">
        <v>156</v>
      </c>
      <c r="J9" s="101">
        <v>338</v>
      </c>
      <c r="K9" s="101">
        <v>46</v>
      </c>
      <c r="L9" s="101">
        <v>71</v>
      </c>
      <c r="M9" s="101">
        <v>4</v>
      </c>
      <c r="N9" s="101">
        <v>56</v>
      </c>
      <c r="O9" s="101">
        <v>672</v>
      </c>
      <c r="P9" s="101">
        <v>651</v>
      </c>
      <c r="Q9" s="101">
        <v>0</v>
      </c>
      <c r="R9" s="101">
        <v>452</v>
      </c>
      <c r="S9" s="101">
        <v>24</v>
      </c>
      <c r="T9" s="101">
        <v>160</v>
      </c>
      <c r="U9" s="101">
        <v>15</v>
      </c>
      <c r="V9" s="101">
        <v>1</v>
      </c>
      <c r="W9" s="101">
        <v>2</v>
      </c>
      <c r="X9" s="102">
        <v>18</v>
      </c>
    </row>
    <row r="10" spans="2:24" s="98" customFormat="1" ht="22.5" customHeight="1">
      <c r="B10" s="688" t="s">
        <v>850</v>
      </c>
      <c r="C10" s="689"/>
      <c r="D10" s="104">
        <v>2589</v>
      </c>
      <c r="E10" s="104">
        <v>2411</v>
      </c>
      <c r="F10" s="104">
        <v>31</v>
      </c>
      <c r="G10" s="104">
        <v>690</v>
      </c>
      <c r="H10" s="104">
        <v>1173</v>
      </c>
      <c r="I10" s="104">
        <v>179</v>
      </c>
      <c r="J10" s="104">
        <v>338</v>
      </c>
      <c r="K10" s="104">
        <v>43</v>
      </c>
      <c r="L10" s="104">
        <v>78</v>
      </c>
      <c r="M10" s="104">
        <v>6</v>
      </c>
      <c r="N10" s="104">
        <v>51</v>
      </c>
      <c r="O10" s="104">
        <v>671</v>
      </c>
      <c r="P10" s="104">
        <v>657</v>
      </c>
      <c r="Q10" s="104">
        <v>0</v>
      </c>
      <c r="R10" s="104">
        <v>457</v>
      </c>
      <c r="S10" s="104">
        <v>23</v>
      </c>
      <c r="T10" s="104">
        <v>158</v>
      </c>
      <c r="U10" s="104">
        <v>19</v>
      </c>
      <c r="V10" s="104">
        <v>0</v>
      </c>
      <c r="W10" s="104">
        <v>2</v>
      </c>
      <c r="X10" s="105">
        <v>12</v>
      </c>
    </row>
    <row r="11" spans="2:24" s="98" customFormat="1" ht="22.5" customHeight="1">
      <c r="B11" s="91" t="s">
        <v>150</v>
      </c>
      <c r="C11" s="106"/>
      <c r="D11" s="104">
        <v>1567</v>
      </c>
      <c r="E11" s="104">
        <v>1438</v>
      </c>
      <c r="F11" s="104">
        <v>16</v>
      </c>
      <c r="G11" s="104">
        <v>364</v>
      </c>
      <c r="H11" s="104">
        <v>633</v>
      </c>
      <c r="I11" s="104">
        <v>91</v>
      </c>
      <c r="J11" s="104">
        <v>334</v>
      </c>
      <c r="K11" s="104">
        <v>19</v>
      </c>
      <c r="L11" s="104">
        <v>70</v>
      </c>
      <c r="M11" s="104">
        <v>2</v>
      </c>
      <c r="N11" s="104">
        <v>38</v>
      </c>
      <c r="O11" s="104">
        <v>362</v>
      </c>
      <c r="P11" s="104">
        <v>354</v>
      </c>
      <c r="Q11" s="104">
        <v>0</v>
      </c>
      <c r="R11" s="104">
        <v>246</v>
      </c>
      <c r="S11" s="104">
        <v>13</v>
      </c>
      <c r="T11" s="104">
        <v>76</v>
      </c>
      <c r="U11" s="104">
        <v>19</v>
      </c>
      <c r="V11" s="104">
        <v>0</v>
      </c>
      <c r="W11" s="104">
        <v>1</v>
      </c>
      <c r="X11" s="105">
        <v>7</v>
      </c>
    </row>
    <row r="12" spans="2:24" s="103" customFormat="1" ht="15" customHeight="1">
      <c r="B12" s="51"/>
      <c r="C12" s="88" t="s">
        <v>552</v>
      </c>
      <c r="D12" s="107">
        <v>1166</v>
      </c>
      <c r="E12" s="107">
        <v>1063</v>
      </c>
      <c r="F12" s="107">
        <v>10</v>
      </c>
      <c r="G12" s="107">
        <v>195</v>
      </c>
      <c r="H12" s="107">
        <v>481</v>
      </c>
      <c r="I12" s="107">
        <v>44</v>
      </c>
      <c r="J12" s="107">
        <v>333</v>
      </c>
      <c r="K12" s="107">
        <v>5</v>
      </c>
      <c r="L12" s="107">
        <v>69</v>
      </c>
      <c r="M12" s="107">
        <v>2</v>
      </c>
      <c r="N12" s="107">
        <v>27</v>
      </c>
      <c r="O12" s="107">
        <v>206</v>
      </c>
      <c r="P12" s="107">
        <v>202</v>
      </c>
      <c r="Q12" s="107">
        <v>0</v>
      </c>
      <c r="R12" s="107">
        <v>127</v>
      </c>
      <c r="S12" s="107">
        <v>9</v>
      </c>
      <c r="T12" s="107">
        <v>47</v>
      </c>
      <c r="U12" s="107">
        <v>19</v>
      </c>
      <c r="V12" s="107">
        <v>0</v>
      </c>
      <c r="W12" s="107">
        <v>0</v>
      </c>
      <c r="X12" s="108">
        <v>4</v>
      </c>
    </row>
    <row r="13" spans="2:24" s="103" customFormat="1" ht="15" customHeight="1">
      <c r="B13" s="51"/>
      <c r="C13" s="88" t="s">
        <v>245</v>
      </c>
      <c r="D13" s="107">
        <v>59</v>
      </c>
      <c r="E13" s="107">
        <v>52</v>
      </c>
      <c r="F13" s="107">
        <v>1</v>
      </c>
      <c r="G13" s="107">
        <v>27</v>
      </c>
      <c r="H13" s="107">
        <v>13</v>
      </c>
      <c r="I13" s="107">
        <v>11</v>
      </c>
      <c r="J13" s="107">
        <v>0</v>
      </c>
      <c r="K13" s="107">
        <v>1</v>
      </c>
      <c r="L13" s="107">
        <v>1</v>
      </c>
      <c r="M13" s="107">
        <v>0</v>
      </c>
      <c r="N13" s="107">
        <v>5</v>
      </c>
      <c r="O13" s="107">
        <v>24</v>
      </c>
      <c r="P13" s="107">
        <v>23</v>
      </c>
      <c r="Q13" s="107">
        <v>0</v>
      </c>
      <c r="R13" s="107">
        <v>21</v>
      </c>
      <c r="S13" s="107" t="s">
        <v>93</v>
      </c>
      <c r="T13" s="107">
        <v>2</v>
      </c>
      <c r="U13" s="107">
        <v>0</v>
      </c>
      <c r="V13" s="107">
        <v>0</v>
      </c>
      <c r="W13" s="107">
        <v>0</v>
      </c>
      <c r="X13" s="108">
        <v>1</v>
      </c>
    </row>
    <row r="14" spans="2:24" s="103" customFormat="1" ht="15" customHeight="1">
      <c r="B14" s="51"/>
      <c r="C14" s="88" t="s">
        <v>553</v>
      </c>
      <c r="D14" s="107">
        <v>59</v>
      </c>
      <c r="E14" s="107">
        <v>56</v>
      </c>
      <c r="F14" s="107">
        <v>1</v>
      </c>
      <c r="G14" s="107">
        <v>20</v>
      </c>
      <c r="H14" s="107">
        <v>30</v>
      </c>
      <c r="I14" s="107">
        <v>5</v>
      </c>
      <c r="J14" s="107">
        <v>0</v>
      </c>
      <c r="K14" s="107">
        <v>2</v>
      </c>
      <c r="L14" s="107">
        <v>0</v>
      </c>
      <c r="M14" s="107">
        <v>0</v>
      </c>
      <c r="N14" s="107">
        <v>1</v>
      </c>
      <c r="O14" s="107">
        <v>18</v>
      </c>
      <c r="P14" s="107">
        <v>17</v>
      </c>
      <c r="Q14" s="107">
        <v>0</v>
      </c>
      <c r="R14" s="107">
        <v>12</v>
      </c>
      <c r="S14" s="107">
        <v>2</v>
      </c>
      <c r="T14" s="107">
        <v>3</v>
      </c>
      <c r="U14" s="107">
        <v>0</v>
      </c>
      <c r="V14" s="107">
        <v>0</v>
      </c>
      <c r="W14" s="107">
        <v>0</v>
      </c>
      <c r="X14" s="108">
        <v>1</v>
      </c>
    </row>
    <row r="15" spans="2:24" s="103" customFormat="1" ht="15" customHeight="1">
      <c r="B15" s="51"/>
      <c r="C15" s="88" t="s">
        <v>554</v>
      </c>
      <c r="D15" s="107">
        <v>20</v>
      </c>
      <c r="E15" s="107">
        <v>18</v>
      </c>
      <c r="F15" s="107" t="s">
        <v>93</v>
      </c>
      <c r="G15" s="107">
        <v>15</v>
      </c>
      <c r="H15" s="107" t="s">
        <v>93</v>
      </c>
      <c r="I15" s="107">
        <v>3</v>
      </c>
      <c r="J15" s="107">
        <v>0</v>
      </c>
      <c r="K15" s="107">
        <v>1</v>
      </c>
      <c r="L15" s="107">
        <v>0</v>
      </c>
      <c r="M15" s="107">
        <v>0</v>
      </c>
      <c r="N15" s="107">
        <v>1</v>
      </c>
      <c r="O15" s="107">
        <v>11</v>
      </c>
      <c r="P15" s="107">
        <v>11</v>
      </c>
      <c r="Q15" s="107">
        <v>0</v>
      </c>
      <c r="R15" s="107">
        <v>10</v>
      </c>
      <c r="S15" s="107" t="s">
        <v>93</v>
      </c>
      <c r="T15" s="107">
        <v>1</v>
      </c>
      <c r="U15" s="107">
        <v>0</v>
      </c>
      <c r="V15" s="107">
        <v>0</v>
      </c>
      <c r="W15" s="107">
        <v>0</v>
      </c>
      <c r="X15" s="108">
        <v>0</v>
      </c>
    </row>
    <row r="16" spans="2:24" s="103" customFormat="1" ht="15" customHeight="1">
      <c r="B16" s="51"/>
      <c r="C16" s="88" t="s">
        <v>555</v>
      </c>
      <c r="D16" s="107">
        <v>83</v>
      </c>
      <c r="E16" s="107">
        <v>79</v>
      </c>
      <c r="F16" s="107">
        <v>1</v>
      </c>
      <c r="G16" s="107">
        <v>40</v>
      </c>
      <c r="H16" s="107">
        <v>25</v>
      </c>
      <c r="I16" s="107">
        <v>12</v>
      </c>
      <c r="J16" s="107">
        <v>1</v>
      </c>
      <c r="K16" s="107">
        <v>4</v>
      </c>
      <c r="L16" s="107">
        <v>0</v>
      </c>
      <c r="M16" s="107">
        <v>0</v>
      </c>
      <c r="N16" s="107">
        <v>0</v>
      </c>
      <c r="O16" s="107">
        <v>36</v>
      </c>
      <c r="P16" s="107">
        <v>36</v>
      </c>
      <c r="Q16" s="107">
        <v>0</v>
      </c>
      <c r="R16" s="107">
        <v>27</v>
      </c>
      <c r="S16" s="107">
        <v>2</v>
      </c>
      <c r="T16" s="107">
        <v>7</v>
      </c>
      <c r="U16" s="107">
        <v>0</v>
      </c>
      <c r="V16" s="107">
        <v>0</v>
      </c>
      <c r="W16" s="107">
        <v>0</v>
      </c>
      <c r="X16" s="108">
        <v>0</v>
      </c>
    </row>
    <row r="17" spans="2:24" s="103" customFormat="1" ht="15" customHeight="1">
      <c r="B17" s="51"/>
      <c r="C17" s="88" t="s">
        <v>556</v>
      </c>
      <c r="D17" s="107">
        <v>65</v>
      </c>
      <c r="E17" s="107">
        <v>63</v>
      </c>
      <c r="F17" s="107">
        <v>1</v>
      </c>
      <c r="G17" s="107">
        <v>24</v>
      </c>
      <c r="H17" s="107">
        <v>34</v>
      </c>
      <c r="I17" s="107">
        <v>4</v>
      </c>
      <c r="J17" s="107">
        <v>0</v>
      </c>
      <c r="K17" s="107">
        <v>1</v>
      </c>
      <c r="L17" s="107">
        <v>0</v>
      </c>
      <c r="M17" s="107">
        <v>0</v>
      </c>
      <c r="N17" s="107">
        <v>1</v>
      </c>
      <c r="O17" s="107">
        <v>22</v>
      </c>
      <c r="P17" s="107">
        <v>21</v>
      </c>
      <c r="Q17" s="107">
        <v>0</v>
      </c>
      <c r="R17" s="107">
        <v>14</v>
      </c>
      <c r="S17" s="107" t="s">
        <v>93</v>
      </c>
      <c r="T17" s="107">
        <v>7</v>
      </c>
      <c r="U17" s="107">
        <v>0</v>
      </c>
      <c r="V17" s="107">
        <v>0</v>
      </c>
      <c r="W17" s="107">
        <v>1</v>
      </c>
      <c r="X17" s="108">
        <v>0</v>
      </c>
    </row>
    <row r="18" spans="2:24" s="103" customFormat="1" ht="15" customHeight="1">
      <c r="B18" s="51"/>
      <c r="C18" s="88" t="s">
        <v>252</v>
      </c>
      <c r="D18" s="107">
        <v>15</v>
      </c>
      <c r="E18" s="107">
        <v>14</v>
      </c>
      <c r="F18" s="107">
        <v>1</v>
      </c>
      <c r="G18" s="107">
        <v>8</v>
      </c>
      <c r="H18" s="107">
        <v>3</v>
      </c>
      <c r="I18" s="107">
        <v>2</v>
      </c>
      <c r="J18" s="107">
        <v>0</v>
      </c>
      <c r="K18" s="107">
        <v>1</v>
      </c>
      <c r="L18" s="107">
        <v>0</v>
      </c>
      <c r="M18" s="107">
        <v>0</v>
      </c>
      <c r="N18" s="107">
        <v>0</v>
      </c>
      <c r="O18" s="107">
        <v>6</v>
      </c>
      <c r="P18" s="107">
        <v>6</v>
      </c>
      <c r="Q18" s="107">
        <v>0</v>
      </c>
      <c r="R18" s="107">
        <v>6</v>
      </c>
      <c r="S18" s="107" t="s">
        <v>93</v>
      </c>
      <c r="T18" s="107" t="s">
        <v>93</v>
      </c>
      <c r="U18" s="107">
        <v>0</v>
      </c>
      <c r="V18" s="107">
        <v>0</v>
      </c>
      <c r="W18" s="107">
        <v>0</v>
      </c>
      <c r="X18" s="108">
        <v>0</v>
      </c>
    </row>
    <row r="19" spans="2:24" s="103" customFormat="1" ht="15" customHeight="1">
      <c r="B19" s="51"/>
      <c r="C19" s="88" t="s">
        <v>557</v>
      </c>
      <c r="D19" s="107">
        <v>13</v>
      </c>
      <c r="E19" s="107">
        <v>10</v>
      </c>
      <c r="F19" s="107" t="s">
        <v>93</v>
      </c>
      <c r="G19" s="107">
        <v>9</v>
      </c>
      <c r="H19" s="107" t="s">
        <v>93</v>
      </c>
      <c r="I19" s="107">
        <v>1</v>
      </c>
      <c r="J19" s="107">
        <v>0</v>
      </c>
      <c r="K19" s="107">
        <v>2</v>
      </c>
      <c r="L19" s="107">
        <v>0</v>
      </c>
      <c r="M19" s="107">
        <v>0</v>
      </c>
      <c r="N19" s="107">
        <v>1</v>
      </c>
      <c r="O19" s="107">
        <v>6</v>
      </c>
      <c r="P19" s="107">
        <v>6</v>
      </c>
      <c r="Q19" s="107">
        <v>0</v>
      </c>
      <c r="R19" s="107">
        <v>5</v>
      </c>
      <c r="S19" s="107" t="s">
        <v>93</v>
      </c>
      <c r="T19" s="107">
        <v>1</v>
      </c>
      <c r="U19" s="107">
        <v>0</v>
      </c>
      <c r="V19" s="107">
        <v>0</v>
      </c>
      <c r="W19" s="107">
        <v>0</v>
      </c>
      <c r="X19" s="108">
        <v>0</v>
      </c>
    </row>
    <row r="20" spans="2:24" s="103" customFormat="1" ht="15" customHeight="1">
      <c r="B20" s="51"/>
      <c r="C20" s="88" t="s">
        <v>558</v>
      </c>
      <c r="D20" s="107">
        <v>5</v>
      </c>
      <c r="E20" s="107">
        <v>5</v>
      </c>
      <c r="F20" s="107" t="s">
        <v>93</v>
      </c>
      <c r="G20" s="107">
        <v>4</v>
      </c>
      <c r="H20" s="107" t="s">
        <v>93</v>
      </c>
      <c r="I20" s="107">
        <v>1</v>
      </c>
      <c r="J20" s="107">
        <v>0</v>
      </c>
      <c r="K20" s="107">
        <v>0</v>
      </c>
      <c r="L20" s="107">
        <v>0</v>
      </c>
      <c r="M20" s="107">
        <v>0</v>
      </c>
      <c r="N20" s="107">
        <v>0</v>
      </c>
      <c r="O20" s="107">
        <v>4</v>
      </c>
      <c r="P20" s="107">
        <v>4</v>
      </c>
      <c r="Q20" s="107">
        <v>0</v>
      </c>
      <c r="R20" s="107">
        <v>4</v>
      </c>
      <c r="S20" s="107" t="s">
        <v>93</v>
      </c>
      <c r="T20" s="107" t="s">
        <v>93</v>
      </c>
      <c r="U20" s="107">
        <v>0</v>
      </c>
      <c r="V20" s="107">
        <v>0</v>
      </c>
      <c r="W20" s="107">
        <v>0</v>
      </c>
      <c r="X20" s="108">
        <v>0</v>
      </c>
    </row>
    <row r="21" spans="2:24" s="103" customFormat="1" ht="15" customHeight="1">
      <c r="B21" s="51"/>
      <c r="C21" s="88" t="s">
        <v>559</v>
      </c>
      <c r="D21" s="107">
        <v>60</v>
      </c>
      <c r="E21" s="107">
        <v>59</v>
      </c>
      <c r="F21" s="107">
        <v>1</v>
      </c>
      <c r="G21" s="107">
        <v>15</v>
      </c>
      <c r="H21" s="107">
        <v>39</v>
      </c>
      <c r="I21" s="107">
        <v>4</v>
      </c>
      <c r="J21" s="107">
        <v>0</v>
      </c>
      <c r="K21" s="107">
        <v>1</v>
      </c>
      <c r="L21" s="107">
        <v>0</v>
      </c>
      <c r="M21" s="107">
        <v>0</v>
      </c>
      <c r="N21" s="107">
        <v>0</v>
      </c>
      <c r="O21" s="107">
        <v>12</v>
      </c>
      <c r="P21" s="107">
        <v>12</v>
      </c>
      <c r="Q21" s="107">
        <v>0</v>
      </c>
      <c r="R21" s="107">
        <v>9</v>
      </c>
      <c r="S21" s="107" t="s">
        <v>93</v>
      </c>
      <c r="T21" s="107">
        <v>3</v>
      </c>
      <c r="U21" s="107">
        <v>0</v>
      </c>
      <c r="V21" s="107">
        <v>0</v>
      </c>
      <c r="W21" s="107">
        <v>0</v>
      </c>
      <c r="X21" s="108">
        <v>0</v>
      </c>
    </row>
    <row r="22" spans="2:24" s="103" customFormat="1" ht="15" customHeight="1">
      <c r="B22" s="51"/>
      <c r="C22" s="88" t="s">
        <v>560</v>
      </c>
      <c r="D22" s="107">
        <v>4</v>
      </c>
      <c r="E22" s="107">
        <v>4</v>
      </c>
      <c r="F22" s="107" t="s">
        <v>93</v>
      </c>
      <c r="G22" s="107" t="s">
        <v>93</v>
      </c>
      <c r="H22" s="107">
        <v>4</v>
      </c>
      <c r="I22" s="107" t="s">
        <v>93</v>
      </c>
      <c r="J22" s="107">
        <v>0</v>
      </c>
      <c r="K22" s="107">
        <v>0</v>
      </c>
      <c r="L22" s="107">
        <v>0</v>
      </c>
      <c r="M22" s="107">
        <v>0</v>
      </c>
      <c r="N22" s="107">
        <v>0</v>
      </c>
      <c r="O22" s="107">
        <v>3</v>
      </c>
      <c r="P22" s="107">
        <v>3</v>
      </c>
      <c r="Q22" s="107">
        <v>0</v>
      </c>
      <c r="R22" s="107">
        <v>2</v>
      </c>
      <c r="S22" s="107" t="s">
        <v>93</v>
      </c>
      <c r="T22" s="107">
        <v>1</v>
      </c>
      <c r="U22" s="107">
        <v>0</v>
      </c>
      <c r="V22" s="107">
        <v>0</v>
      </c>
      <c r="W22" s="107">
        <v>0</v>
      </c>
      <c r="X22" s="108">
        <v>0</v>
      </c>
    </row>
    <row r="23" spans="2:24" s="103" customFormat="1" ht="15" customHeight="1">
      <c r="B23" s="51"/>
      <c r="C23" s="88" t="s">
        <v>561</v>
      </c>
      <c r="D23" s="107">
        <v>7</v>
      </c>
      <c r="E23" s="107">
        <v>6</v>
      </c>
      <c r="F23" s="107" t="s">
        <v>93</v>
      </c>
      <c r="G23" s="107">
        <v>2</v>
      </c>
      <c r="H23" s="107">
        <v>4</v>
      </c>
      <c r="I23" s="107" t="s">
        <v>93</v>
      </c>
      <c r="J23" s="107">
        <v>0</v>
      </c>
      <c r="K23" s="107">
        <v>0</v>
      </c>
      <c r="L23" s="107">
        <v>0</v>
      </c>
      <c r="M23" s="107">
        <v>0</v>
      </c>
      <c r="N23" s="107">
        <v>1</v>
      </c>
      <c r="O23" s="107">
        <v>2</v>
      </c>
      <c r="P23" s="107">
        <v>2</v>
      </c>
      <c r="Q23" s="107">
        <v>0</v>
      </c>
      <c r="R23" s="107">
        <v>2</v>
      </c>
      <c r="S23" s="107" t="s">
        <v>93</v>
      </c>
      <c r="T23" s="107" t="s">
        <v>93</v>
      </c>
      <c r="U23" s="107">
        <v>0</v>
      </c>
      <c r="V23" s="107">
        <v>0</v>
      </c>
      <c r="W23" s="107">
        <v>0</v>
      </c>
      <c r="X23" s="108">
        <v>0</v>
      </c>
    </row>
    <row r="24" spans="2:24" s="103" customFormat="1" ht="15" customHeight="1">
      <c r="B24" s="51"/>
      <c r="C24" s="88" t="s">
        <v>562</v>
      </c>
      <c r="D24" s="107">
        <v>6</v>
      </c>
      <c r="E24" s="107">
        <v>5</v>
      </c>
      <c r="F24" s="107" t="s">
        <v>93</v>
      </c>
      <c r="G24" s="107">
        <v>2</v>
      </c>
      <c r="H24" s="107" t="s">
        <v>93</v>
      </c>
      <c r="I24" s="107">
        <v>3</v>
      </c>
      <c r="J24" s="107">
        <v>0</v>
      </c>
      <c r="K24" s="107">
        <v>1</v>
      </c>
      <c r="L24" s="107">
        <v>0</v>
      </c>
      <c r="M24" s="107">
        <v>0</v>
      </c>
      <c r="N24" s="107">
        <v>0</v>
      </c>
      <c r="O24" s="107">
        <v>6</v>
      </c>
      <c r="P24" s="107">
        <v>6</v>
      </c>
      <c r="Q24" s="107">
        <v>0</v>
      </c>
      <c r="R24" s="107">
        <v>3</v>
      </c>
      <c r="S24" s="107" t="s">
        <v>93</v>
      </c>
      <c r="T24" s="107">
        <v>3</v>
      </c>
      <c r="U24" s="107">
        <v>0</v>
      </c>
      <c r="V24" s="107">
        <v>0</v>
      </c>
      <c r="W24" s="107">
        <v>0</v>
      </c>
      <c r="X24" s="108">
        <v>0</v>
      </c>
    </row>
    <row r="25" spans="2:24" s="103" customFormat="1" ht="15" customHeight="1">
      <c r="B25" s="51"/>
      <c r="C25" s="88" t="s">
        <v>253</v>
      </c>
      <c r="D25" s="107">
        <v>5</v>
      </c>
      <c r="E25" s="107">
        <v>4</v>
      </c>
      <c r="F25" s="107" t="s">
        <v>93</v>
      </c>
      <c r="G25" s="107">
        <v>3</v>
      </c>
      <c r="H25" s="107" t="s">
        <v>93</v>
      </c>
      <c r="I25" s="107">
        <v>1</v>
      </c>
      <c r="J25" s="107">
        <v>0</v>
      </c>
      <c r="K25" s="107">
        <v>0</v>
      </c>
      <c r="L25" s="107">
        <v>0</v>
      </c>
      <c r="M25" s="107">
        <v>0</v>
      </c>
      <c r="N25" s="107">
        <v>1</v>
      </c>
      <c r="O25" s="107">
        <v>6</v>
      </c>
      <c r="P25" s="107">
        <v>5</v>
      </c>
      <c r="Q25" s="107">
        <v>0</v>
      </c>
      <c r="R25" s="107">
        <v>4</v>
      </c>
      <c r="S25" s="107" t="s">
        <v>93</v>
      </c>
      <c r="T25" s="107">
        <v>1</v>
      </c>
      <c r="U25" s="107">
        <v>0</v>
      </c>
      <c r="V25" s="107">
        <v>0</v>
      </c>
      <c r="W25" s="107">
        <v>0</v>
      </c>
      <c r="X25" s="108">
        <v>1</v>
      </c>
    </row>
    <row r="26" spans="2:24" s="98" customFormat="1" ht="22.5" customHeight="1">
      <c r="B26" s="91" t="s">
        <v>151</v>
      </c>
      <c r="C26" s="106"/>
      <c r="D26" s="104">
        <v>116</v>
      </c>
      <c r="E26" s="104">
        <v>108</v>
      </c>
      <c r="F26" s="104">
        <v>0</v>
      </c>
      <c r="G26" s="104">
        <v>34</v>
      </c>
      <c r="H26" s="104">
        <v>61</v>
      </c>
      <c r="I26" s="104">
        <v>12</v>
      </c>
      <c r="J26" s="104">
        <v>1</v>
      </c>
      <c r="K26" s="104">
        <v>3</v>
      </c>
      <c r="L26" s="104">
        <v>1</v>
      </c>
      <c r="M26" s="104">
        <v>1</v>
      </c>
      <c r="N26" s="104">
        <v>3</v>
      </c>
      <c r="O26" s="104">
        <v>39</v>
      </c>
      <c r="P26" s="104">
        <v>39</v>
      </c>
      <c r="Q26" s="104">
        <v>0</v>
      </c>
      <c r="R26" s="104">
        <v>29</v>
      </c>
      <c r="S26" s="104">
        <v>1</v>
      </c>
      <c r="T26" s="104">
        <v>9</v>
      </c>
      <c r="U26" s="104">
        <v>0</v>
      </c>
      <c r="V26" s="104">
        <v>0</v>
      </c>
      <c r="W26" s="104">
        <v>0</v>
      </c>
      <c r="X26" s="105">
        <v>0</v>
      </c>
    </row>
    <row r="27" spans="2:24" s="103" customFormat="1" ht="15" customHeight="1">
      <c r="B27" s="51"/>
      <c r="C27" s="88" t="s">
        <v>563</v>
      </c>
      <c r="D27" s="107">
        <v>94</v>
      </c>
      <c r="E27" s="107">
        <v>88</v>
      </c>
      <c r="F27" s="107">
        <v>0</v>
      </c>
      <c r="G27" s="107">
        <v>29</v>
      </c>
      <c r="H27" s="107">
        <v>53</v>
      </c>
      <c r="I27" s="107">
        <v>5</v>
      </c>
      <c r="J27" s="107">
        <v>1</v>
      </c>
      <c r="K27" s="107">
        <v>2</v>
      </c>
      <c r="L27" s="107">
        <v>1</v>
      </c>
      <c r="M27" s="107">
        <v>1</v>
      </c>
      <c r="N27" s="107">
        <v>2</v>
      </c>
      <c r="O27" s="107">
        <v>29</v>
      </c>
      <c r="P27" s="107">
        <v>29</v>
      </c>
      <c r="Q27" s="107">
        <v>0</v>
      </c>
      <c r="R27" s="107">
        <v>21</v>
      </c>
      <c r="S27" s="107">
        <v>1</v>
      </c>
      <c r="T27" s="107">
        <v>7</v>
      </c>
      <c r="U27" s="107">
        <v>0</v>
      </c>
      <c r="V27" s="107">
        <v>0</v>
      </c>
      <c r="W27" s="107">
        <v>0</v>
      </c>
      <c r="X27" s="108">
        <v>0</v>
      </c>
    </row>
    <row r="28" spans="2:24" s="103" customFormat="1" ht="15" customHeight="1">
      <c r="B28" s="51"/>
      <c r="C28" s="88" t="s">
        <v>564</v>
      </c>
      <c r="D28" s="107">
        <v>3</v>
      </c>
      <c r="E28" s="107">
        <v>3</v>
      </c>
      <c r="F28" s="107">
        <v>0</v>
      </c>
      <c r="G28" s="107" t="s">
        <v>93</v>
      </c>
      <c r="H28" s="107" t="s">
        <v>93</v>
      </c>
      <c r="I28" s="107">
        <v>3</v>
      </c>
      <c r="J28" s="107" t="s">
        <v>93</v>
      </c>
      <c r="K28" s="107">
        <v>0</v>
      </c>
      <c r="L28" s="107">
        <v>0</v>
      </c>
      <c r="M28" s="107">
        <v>0</v>
      </c>
      <c r="N28" s="107">
        <v>0</v>
      </c>
      <c r="O28" s="107">
        <v>2</v>
      </c>
      <c r="P28" s="107">
        <v>2</v>
      </c>
      <c r="Q28" s="107">
        <v>0</v>
      </c>
      <c r="R28" s="107">
        <v>2</v>
      </c>
      <c r="S28" s="107">
        <v>0</v>
      </c>
      <c r="T28" s="107" t="s">
        <v>93</v>
      </c>
      <c r="U28" s="107">
        <v>0</v>
      </c>
      <c r="V28" s="107">
        <v>0</v>
      </c>
      <c r="W28" s="107">
        <v>0</v>
      </c>
      <c r="X28" s="108">
        <v>0</v>
      </c>
    </row>
    <row r="29" spans="2:24" s="103" customFormat="1" ht="15" customHeight="1">
      <c r="B29" s="51"/>
      <c r="C29" s="88" t="s">
        <v>565</v>
      </c>
      <c r="D29" s="107">
        <v>5</v>
      </c>
      <c r="E29" s="107">
        <v>5</v>
      </c>
      <c r="F29" s="107">
        <v>0</v>
      </c>
      <c r="G29" s="107">
        <v>1</v>
      </c>
      <c r="H29" s="107">
        <v>4</v>
      </c>
      <c r="I29" s="107" t="s">
        <v>93</v>
      </c>
      <c r="J29" s="107" t="s">
        <v>93</v>
      </c>
      <c r="K29" s="107">
        <v>0</v>
      </c>
      <c r="L29" s="107">
        <v>0</v>
      </c>
      <c r="M29" s="107">
        <v>0</v>
      </c>
      <c r="N29" s="107">
        <v>0</v>
      </c>
      <c r="O29" s="107">
        <v>1</v>
      </c>
      <c r="P29" s="107">
        <v>1</v>
      </c>
      <c r="Q29" s="107">
        <v>0</v>
      </c>
      <c r="R29" s="107">
        <v>1</v>
      </c>
      <c r="S29" s="107">
        <v>0</v>
      </c>
      <c r="T29" s="107" t="s">
        <v>93</v>
      </c>
      <c r="U29" s="107">
        <v>0</v>
      </c>
      <c r="V29" s="107">
        <v>0</v>
      </c>
      <c r="W29" s="107">
        <v>0</v>
      </c>
      <c r="X29" s="108">
        <v>0</v>
      </c>
    </row>
    <row r="30" spans="2:24" s="103" customFormat="1" ht="15" customHeight="1">
      <c r="B30" s="51"/>
      <c r="C30" s="88" t="s">
        <v>566</v>
      </c>
      <c r="D30" s="107">
        <v>3</v>
      </c>
      <c r="E30" s="107">
        <v>1</v>
      </c>
      <c r="F30" s="107">
        <v>0</v>
      </c>
      <c r="G30" s="107">
        <v>1</v>
      </c>
      <c r="H30" s="107" t="s">
        <v>93</v>
      </c>
      <c r="I30" s="107" t="s">
        <v>93</v>
      </c>
      <c r="J30" s="107" t="s">
        <v>93</v>
      </c>
      <c r="K30" s="107">
        <v>1</v>
      </c>
      <c r="L30" s="107">
        <v>0</v>
      </c>
      <c r="M30" s="107">
        <v>0</v>
      </c>
      <c r="N30" s="107">
        <v>1</v>
      </c>
      <c r="O30" s="107">
        <v>1</v>
      </c>
      <c r="P30" s="107">
        <v>1</v>
      </c>
      <c r="Q30" s="107">
        <v>0</v>
      </c>
      <c r="R30" s="107">
        <v>1</v>
      </c>
      <c r="S30" s="107">
        <v>0</v>
      </c>
      <c r="T30" s="107" t="s">
        <v>93</v>
      </c>
      <c r="U30" s="107">
        <v>0</v>
      </c>
      <c r="V30" s="107">
        <v>0</v>
      </c>
      <c r="W30" s="107">
        <v>0</v>
      </c>
      <c r="X30" s="108">
        <v>0</v>
      </c>
    </row>
    <row r="31" spans="2:24" s="103" customFormat="1" ht="15" customHeight="1">
      <c r="B31" s="51"/>
      <c r="C31" s="88" t="s">
        <v>258</v>
      </c>
      <c r="D31" s="107">
        <v>7</v>
      </c>
      <c r="E31" s="107">
        <v>7</v>
      </c>
      <c r="F31" s="107">
        <v>0</v>
      </c>
      <c r="G31" s="107">
        <v>2</v>
      </c>
      <c r="H31" s="107">
        <v>4</v>
      </c>
      <c r="I31" s="107">
        <v>1</v>
      </c>
      <c r="J31" s="107" t="s">
        <v>93</v>
      </c>
      <c r="K31" s="107">
        <v>0</v>
      </c>
      <c r="L31" s="107">
        <v>0</v>
      </c>
      <c r="M31" s="107">
        <v>0</v>
      </c>
      <c r="N31" s="107">
        <v>0</v>
      </c>
      <c r="O31" s="107">
        <v>3</v>
      </c>
      <c r="P31" s="107">
        <v>3</v>
      </c>
      <c r="Q31" s="107">
        <v>0</v>
      </c>
      <c r="R31" s="107">
        <v>2</v>
      </c>
      <c r="S31" s="107">
        <v>0</v>
      </c>
      <c r="T31" s="107">
        <v>1</v>
      </c>
      <c r="U31" s="107">
        <v>0</v>
      </c>
      <c r="V31" s="107">
        <v>0</v>
      </c>
      <c r="W31" s="107">
        <v>0</v>
      </c>
      <c r="X31" s="108">
        <v>0</v>
      </c>
    </row>
    <row r="32" spans="2:24" s="103" customFormat="1" ht="15" customHeight="1">
      <c r="B32" s="51"/>
      <c r="C32" s="88" t="s">
        <v>567</v>
      </c>
      <c r="D32" s="107">
        <v>2</v>
      </c>
      <c r="E32" s="107">
        <v>2</v>
      </c>
      <c r="F32" s="107">
        <v>0</v>
      </c>
      <c r="G32" s="107" t="s">
        <v>93</v>
      </c>
      <c r="H32" s="107" t="s">
        <v>93</v>
      </c>
      <c r="I32" s="107">
        <v>2</v>
      </c>
      <c r="J32" s="107" t="s">
        <v>93</v>
      </c>
      <c r="K32" s="107">
        <v>0</v>
      </c>
      <c r="L32" s="107">
        <v>0</v>
      </c>
      <c r="M32" s="107">
        <v>0</v>
      </c>
      <c r="N32" s="107">
        <v>0</v>
      </c>
      <c r="O32" s="107">
        <v>1</v>
      </c>
      <c r="P32" s="107">
        <v>1</v>
      </c>
      <c r="Q32" s="107">
        <v>0</v>
      </c>
      <c r="R32" s="107" t="s">
        <v>93</v>
      </c>
      <c r="S32" s="107">
        <v>0</v>
      </c>
      <c r="T32" s="107">
        <v>1</v>
      </c>
      <c r="U32" s="107">
        <v>0</v>
      </c>
      <c r="V32" s="107">
        <v>0</v>
      </c>
      <c r="W32" s="107">
        <v>0</v>
      </c>
      <c r="X32" s="108">
        <v>0</v>
      </c>
    </row>
    <row r="33" spans="2:24" s="103" customFormat="1" ht="15" customHeight="1">
      <c r="B33" s="51"/>
      <c r="C33" s="88" t="s">
        <v>568</v>
      </c>
      <c r="D33" s="107">
        <v>1</v>
      </c>
      <c r="E33" s="107">
        <v>1</v>
      </c>
      <c r="F33" s="107">
        <v>0</v>
      </c>
      <c r="G33" s="107">
        <v>1</v>
      </c>
      <c r="H33" s="107" t="s">
        <v>93</v>
      </c>
      <c r="I33" s="107" t="s">
        <v>93</v>
      </c>
      <c r="J33" s="107" t="s">
        <v>93</v>
      </c>
      <c r="K33" s="107">
        <v>0</v>
      </c>
      <c r="L33" s="107">
        <v>0</v>
      </c>
      <c r="M33" s="107">
        <v>0</v>
      </c>
      <c r="N33" s="107">
        <v>0</v>
      </c>
      <c r="O33" s="107">
        <v>1</v>
      </c>
      <c r="P33" s="107">
        <v>1</v>
      </c>
      <c r="Q33" s="107">
        <v>0</v>
      </c>
      <c r="R33" s="107">
        <v>1</v>
      </c>
      <c r="S33" s="107">
        <v>0</v>
      </c>
      <c r="T33" s="107" t="s">
        <v>93</v>
      </c>
      <c r="U33" s="107">
        <v>0</v>
      </c>
      <c r="V33" s="107">
        <v>0</v>
      </c>
      <c r="W33" s="107">
        <v>0</v>
      </c>
      <c r="X33" s="108">
        <v>0</v>
      </c>
    </row>
    <row r="34" spans="2:24" s="103" customFormat="1" ht="15" customHeight="1">
      <c r="B34" s="51"/>
      <c r="C34" s="88" t="s">
        <v>569</v>
      </c>
      <c r="D34" s="107">
        <v>1</v>
      </c>
      <c r="E34" s="107">
        <v>1</v>
      </c>
      <c r="F34" s="107">
        <v>0</v>
      </c>
      <c r="G34" s="107" t="s">
        <v>93</v>
      </c>
      <c r="H34" s="107" t="s">
        <v>93</v>
      </c>
      <c r="I34" s="107">
        <v>1</v>
      </c>
      <c r="J34" s="107" t="s">
        <v>93</v>
      </c>
      <c r="K34" s="107">
        <v>0</v>
      </c>
      <c r="L34" s="107">
        <v>0</v>
      </c>
      <c r="M34" s="107">
        <v>0</v>
      </c>
      <c r="N34" s="107">
        <v>0</v>
      </c>
      <c r="O34" s="107">
        <v>1</v>
      </c>
      <c r="P34" s="107">
        <v>1</v>
      </c>
      <c r="Q34" s="107">
        <v>0</v>
      </c>
      <c r="R34" s="107">
        <v>1</v>
      </c>
      <c r="S34" s="107">
        <v>0</v>
      </c>
      <c r="T34" s="107" t="s">
        <v>93</v>
      </c>
      <c r="U34" s="107">
        <v>0</v>
      </c>
      <c r="V34" s="107">
        <v>0</v>
      </c>
      <c r="W34" s="107">
        <v>0</v>
      </c>
      <c r="X34" s="108">
        <v>0</v>
      </c>
    </row>
    <row r="35" spans="2:24" s="98" customFormat="1" ht="22.5" customHeight="1">
      <c r="B35" s="91" t="s">
        <v>152</v>
      </c>
      <c r="C35" s="106"/>
      <c r="D35" s="104">
        <v>387</v>
      </c>
      <c r="E35" s="104">
        <v>370</v>
      </c>
      <c r="F35" s="104">
        <v>5</v>
      </c>
      <c r="G35" s="104">
        <v>112</v>
      </c>
      <c r="H35" s="104">
        <v>226</v>
      </c>
      <c r="I35" s="104">
        <v>27</v>
      </c>
      <c r="J35" s="104">
        <v>0</v>
      </c>
      <c r="K35" s="104">
        <v>11</v>
      </c>
      <c r="L35" s="104">
        <v>3</v>
      </c>
      <c r="M35" s="104">
        <v>1</v>
      </c>
      <c r="N35" s="104">
        <v>2</v>
      </c>
      <c r="O35" s="104">
        <v>108</v>
      </c>
      <c r="P35" s="104">
        <v>105</v>
      </c>
      <c r="Q35" s="104">
        <v>0</v>
      </c>
      <c r="R35" s="104">
        <v>79</v>
      </c>
      <c r="S35" s="104">
        <v>3</v>
      </c>
      <c r="T35" s="104">
        <v>23</v>
      </c>
      <c r="U35" s="104">
        <v>0</v>
      </c>
      <c r="V35" s="104">
        <v>0</v>
      </c>
      <c r="W35" s="104">
        <v>0</v>
      </c>
      <c r="X35" s="105">
        <v>3</v>
      </c>
    </row>
    <row r="36" spans="2:24" s="103" customFormat="1" ht="15" customHeight="1">
      <c r="B36" s="51"/>
      <c r="C36" s="88" t="s">
        <v>570</v>
      </c>
      <c r="D36" s="107">
        <v>165</v>
      </c>
      <c r="E36" s="107">
        <v>156</v>
      </c>
      <c r="F36" s="107">
        <v>3</v>
      </c>
      <c r="G36" s="107">
        <v>49</v>
      </c>
      <c r="H36" s="107">
        <v>92</v>
      </c>
      <c r="I36" s="107">
        <v>12</v>
      </c>
      <c r="J36" s="107">
        <v>0</v>
      </c>
      <c r="K36" s="107">
        <v>4</v>
      </c>
      <c r="L36" s="107">
        <v>2</v>
      </c>
      <c r="M36" s="107">
        <v>1</v>
      </c>
      <c r="N36" s="107">
        <v>2</v>
      </c>
      <c r="O36" s="107">
        <v>45</v>
      </c>
      <c r="P36" s="107">
        <v>44</v>
      </c>
      <c r="Q36" s="107">
        <v>0</v>
      </c>
      <c r="R36" s="107">
        <v>34</v>
      </c>
      <c r="S36" s="107" t="s">
        <v>93</v>
      </c>
      <c r="T36" s="107">
        <v>10</v>
      </c>
      <c r="U36" s="107">
        <v>0</v>
      </c>
      <c r="V36" s="107">
        <v>0</v>
      </c>
      <c r="W36" s="107">
        <v>0</v>
      </c>
      <c r="X36" s="108">
        <v>1</v>
      </c>
    </row>
    <row r="37" spans="2:24" s="103" customFormat="1" ht="15" customHeight="1">
      <c r="B37" s="51"/>
      <c r="C37" s="88" t="s">
        <v>571</v>
      </c>
      <c r="D37" s="107">
        <v>34</v>
      </c>
      <c r="E37" s="107">
        <v>32</v>
      </c>
      <c r="F37" s="107">
        <v>1</v>
      </c>
      <c r="G37" s="107">
        <v>20</v>
      </c>
      <c r="H37" s="107">
        <v>8</v>
      </c>
      <c r="I37" s="107">
        <v>3</v>
      </c>
      <c r="J37" s="107">
        <v>0</v>
      </c>
      <c r="K37" s="107">
        <v>2</v>
      </c>
      <c r="L37" s="107">
        <v>0</v>
      </c>
      <c r="M37" s="107">
        <v>0</v>
      </c>
      <c r="N37" s="107">
        <v>0</v>
      </c>
      <c r="O37" s="107">
        <v>16</v>
      </c>
      <c r="P37" s="107">
        <v>15</v>
      </c>
      <c r="Q37" s="107">
        <v>0</v>
      </c>
      <c r="R37" s="107">
        <v>12</v>
      </c>
      <c r="S37" s="107" t="s">
        <v>93</v>
      </c>
      <c r="T37" s="107">
        <v>3</v>
      </c>
      <c r="U37" s="107">
        <v>0</v>
      </c>
      <c r="V37" s="107">
        <v>0</v>
      </c>
      <c r="W37" s="107">
        <v>0</v>
      </c>
      <c r="X37" s="108">
        <v>1</v>
      </c>
    </row>
    <row r="38" spans="2:24" s="103" customFormat="1" ht="15" customHeight="1">
      <c r="B38" s="51"/>
      <c r="C38" s="88" t="s">
        <v>572</v>
      </c>
      <c r="D38" s="107">
        <v>49</v>
      </c>
      <c r="E38" s="107">
        <v>47</v>
      </c>
      <c r="F38" s="107" t="s">
        <v>93</v>
      </c>
      <c r="G38" s="107">
        <v>24</v>
      </c>
      <c r="H38" s="107">
        <v>15</v>
      </c>
      <c r="I38" s="107">
        <v>8</v>
      </c>
      <c r="J38" s="107">
        <v>0</v>
      </c>
      <c r="K38" s="107">
        <v>2</v>
      </c>
      <c r="L38" s="107">
        <v>0</v>
      </c>
      <c r="M38" s="107">
        <v>0</v>
      </c>
      <c r="N38" s="107">
        <v>0</v>
      </c>
      <c r="O38" s="107">
        <v>22</v>
      </c>
      <c r="P38" s="107">
        <v>21</v>
      </c>
      <c r="Q38" s="107">
        <v>0</v>
      </c>
      <c r="R38" s="107">
        <v>15</v>
      </c>
      <c r="S38" s="107" t="s">
        <v>93</v>
      </c>
      <c r="T38" s="107">
        <v>6</v>
      </c>
      <c r="U38" s="107">
        <v>0</v>
      </c>
      <c r="V38" s="107">
        <v>0</v>
      </c>
      <c r="W38" s="107">
        <v>0</v>
      </c>
      <c r="X38" s="108">
        <v>1</v>
      </c>
    </row>
    <row r="39" spans="2:24" s="103" customFormat="1" ht="15" customHeight="1">
      <c r="B39" s="51"/>
      <c r="C39" s="88" t="s">
        <v>573</v>
      </c>
      <c r="D39" s="107">
        <v>20</v>
      </c>
      <c r="E39" s="107">
        <v>19</v>
      </c>
      <c r="F39" s="107" t="s">
        <v>93</v>
      </c>
      <c r="G39" s="107">
        <v>8</v>
      </c>
      <c r="H39" s="107">
        <v>9</v>
      </c>
      <c r="I39" s="107">
        <v>2</v>
      </c>
      <c r="J39" s="107">
        <v>0</v>
      </c>
      <c r="K39" s="107">
        <v>0</v>
      </c>
      <c r="L39" s="107">
        <v>1</v>
      </c>
      <c r="M39" s="107">
        <v>0</v>
      </c>
      <c r="N39" s="107">
        <v>0</v>
      </c>
      <c r="O39" s="107">
        <v>8</v>
      </c>
      <c r="P39" s="107">
        <v>8</v>
      </c>
      <c r="Q39" s="107">
        <v>0</v>
      </c>
      <c r="R39" s="107">
        <v>7</v>
      </c>
      <c r="S39" s="107" t="s">
        <v>93</v>
      </c>
      <c r="T39" s="107">
        <v>1</v>
      </c>
      <c r="U39" s="107">
        <v>0</v>
      </c>
      <c r="V39" s="107">
        <v>0</v>
      </c>
      <c r="W39" s="107">
        <v>0</v>
      </c>
      <c r="X39" s="108">
        <v>0</v>
      </c>
    </row>
    <row r="40" spans="2:24" s="103" customFormat="1" ht="15" customHeight="1">
      <c r="B40" s="51"/>
      <c r="C40" s="88" t="s">
        <v>574</v>
      </c>
      <c r="D40" s="107">
        <v>100</v>
      </c>
      <c r="E40" s="107">
        <v>98</v>
      </c>
      <c r="F40" s="107">
        <v>1</v>
      </c>
      <c r="G40" s="107">
        <v>2</v>
      </c>
      <c r="H40" s="107">
        <v>94</v>
      </c>
      <c r="I40" s="107">
        <v>1</v>
      </c>
      <c r="J40" s="107">
        <v>0</v>
      </c>
      <c r="K40" s="107">
        <v>2</v>
      </c>
      <c r="L40" s="107">
        <v>0</v>
      </c>
      <c r="M40" s="107">
        <v>0</v>
      </c>
      <c r="N40" s="107">
        <v>0</v>
      </c>
      <c r="O40" s="107">
        <v>9</v>
      </c>
      <c r="P40" s="107">
        <v>9</v>
      </c>
      <c r="Q40" s="107">
        <v>0</v>
      </c>
      <c r="R40" s="107">
        <v>5</v>
      </c>
      <c r="S40" s="107">
        <v>3</v>
      </c>
      <c r="T40" s="107">
        <v>1</v>
      </c>
      <c r="U40" s="107">
        <v>0</v>
      </c>
      <c r="V40" s="107">
        <v>0</v>
      </c>
      <c r="W40" s="107">
        <v>0</v>
      </c>
      <c r="X40" s="108">
        <v>0</v>
      </c>
    </row>
    <row r="41" spans="2:24" s="103" customFormat="1" ht="15" customHeight="1">
      <c r="B41" s="51"/>
      <c r="C41" s="88" t="s">
        <v>575</v>
      </c>
      <c r="D41" s="107">
        <v>5</v>
      </c>
      <c r="E41" s="107">
        <v>5</v>
      </c>
      <c r="F41" s="107" t="s">
        <v>93</v>
      </c>
      <c r="G41" s="107">
        <v>2</v>
      </c>
      <c r="H41" s="107">
        <v>3</v>
      </c>
      <c r="I41" s="107" t="s">
        <v>93</v>
      </c>
      <c r="J41" s="107">
        <v>0</v>
      </c>
      <c r="K41" s="107">
        <v>0</v>
      </c>
      <c r="L41" s="107">
        <v>0</v>
      </c>
      <c r="M41" s="107">
        <v>0</v>
      </c>
      <c r="N41" s="107">
        <v>0</v>
      </c>
      <c r="O41" s="107">
        <v>3</v>
      </c>
      <c r="P41" s="107">
        <v>3</v>
      </c>
      <c r="Q41" s="107">
        <v>0</v>
      </c>
      <c r="R41" s="107">
        <v>2</v>
      </c>
      <c r="S41" s="107" t="s">
        <v>93</v>
      </c>
      <c r="T41" s="107">
        <v>1</v>
      </c>
      <c r="U41" s="107">
        <v>0</v>
      </c>
      <c r="V41" s="107">
        <v>0</v>
      </c>
      <c r="W41" s="107">
        <v>0</v>
      </c>
      <c r="X41" s="108">
        <v>0</v>
      </c>
    </row>
    <row r="42" spans="2:24" s="103" customFormat="1" ht="15" customHeight="1">
      <c r="B42" s="51"/>
      <c r="C42" s="88" t="s">
        <v>576</v>
      </c>
      <c r="D42" s="107">
        <v>11</v>
      </c>
      <c r="E42" s="107">
        <v>10</v>
      </c>
      <c r="F42" s="107" t="s">
        <v>93</v>
      </c>
      <c r="G42" s="107">
        <v>5</v>
      </c>
      <c r="H42" s="107">
        <v>5</v>
      </c>
      <c r="I42" s="107" t="s">
        <v>93</v>
      </c>
      <c r="J42" s="107">
        <v>0</v>
      </c>
      <c r="K42" s="107">
        <v>1</v>
      </c>
      <c r="L42" s="107">
        <v>0</v>
      </c>
      <c r="M42" s="107">
        <v>0</v>
      </c>
      <c r="N42" s="107">
        <v>0</v>
      </c>
      <c r="O42" s="107">
        <v>4</v>
      </c>
      <c r="P42" s="107">
        <v>4</v>
      </c>
      <c r="Q42" s="107">
        <v>0</v>
      </c>
      <c r="R42" s="107">
        <v>4</v>
      </c>
      <c r="S42" s="107" t="s">
        <v>93</v>
      </c>
      <c r="T42" s="107" t="s">
        <v>93</v>
      </c>
      <c r="U42" s="107">
        <v>0</v>
      </c>
      <c r="V42" s="107">
        <v>0</v>
      </c>
      <c r="W42" s="107">
        <v>0</v>
      </c>
      <c r="X42" s="108">
        <v>0</v>
      </c>
    </row>
    <row r="43" spans="2:24" s="103" customFormat="1" ht="15" customHeight="1">
      <c r="B43" s="51"/>
      <c r="C43" s="88" t="s">
        <v>577</v>
      </c>
      <c r="D43" s="107">
        <v>3</v>
      </c>
      <c r="E43" s="107">
        <v>3</v>
      </c>
      <c r="F43" s="107" t="s">
        <v>93</v>
      </c>
      <c r="G43" s="107">
        <v>2</v>
      </c>
      <c r="H43" s="107" t="s">
        <v>93</v>
      </c>
      <c r="I43" s="107">
        <v>1</v>
      </c>
      <c r="J43" s="107">
        <v>0</v>
      </c>
      <c r="K43" s="107">
        <v>0</v>
      </c>
      <c r="L43" s="107">
        <v>0</v>
      </c>
      <c r="M43" s="107">
        <v>0</v>
      </c>
      <c r="N43" s="107">
        <v>0</v>
      </c>
      <c r="O43" s="107">
        <v>1</v>
      </c>
      <c r="P43" s="107">
        <v>1</v>
      </c>
      <c r="Q43" s="107">
        <v>0</v>
      </c>
      <c r="R43" s="107" t="s">
        <v>93</v>
      </c>
      <c r="S43" s="107" t="s">
        <v>93</v>
      </c>
      <c r="T43" s="107">
        <v>1</v>
      </c>
      <c r="U43" s="107">
        <v>0</v>
      </c>
      <c r="V43" s="107">
        <v>0</v>
      </c>
      <c r="W43" s="107">
        <v>0</v>
      </c>
      <c r="X43" s="108">
        <v>0</v>
      </c>
    </row>
    <row r="44" spans="2:24" s="98" customFormat="1" ht="22.5" customHeight="1">
      <c r="B44" s="91" t="s">
        <v>153</v>
      </c>
      <c r="C44" s="106"/>
      <c r="D44" s="104">
        <v>519</v>
      </c>
      <c r="E44" s="104">
        <v>495</v>
      </c>
      <c r="F44" s="104">
        <v>10</v>
      </c>
      <c r="G44" s="104">
        <v>180</v>
      </c>
      <c r="H44" s="104">
        <v>253</v>
      </c>
      <c r="I44" s="104">
        <v>49</v>
      </c>
      <c r="J44" s="104">
        <v>3</v>
      </c>
      <c r="K44" s="104">
        <v>10</v>
      </c>
      <c r="L44" s="104">
        <v>4</v>
      </c>
      <c r="M44" s="104">
        <v>2</v>
      </c>
      <c r="N44" s="104">
        <v>8</v>
      </c>
      <c r="O44" s="104">
        <v>162</v>
      </c>
      <c r="P44" s="104">
        <v>159</v>
      </c>
      <c r="Q44" s="104">
        <v>0</v>
      </c>
      <c r="R44" s="104">
        <v>103</v>
      </c>
      <c r="S44" s="104">
        <v>6</v>
      </c>
      <c r="T44" s="104">
        <v>50</v>
      </c>
      <c r="U44" s="104">
        <v>0</v>
      </c>
      <c r="V44" s="104">
        <v>0</v>
      </c>
      <c r="W44" s="104">
        <v>1</v>
      </c>
      <c r="X44" s="105">
        <v>2</v>
      </c>
    </row>
    <row r="45" spans="2:24" s="103" customFormat="1" ht="15" customHeight="1">
      <c r="B45" s="51"/>
      <c r="C45" s="88" t="s">
        <v>578</v>
      </c>
      <c r="D45" s="107">
        <v>235</v>
      </c>
      <c r="E45" s="107">
        <v>226</v>
      </c>
      <c r="F45" s="107">
        <v>3</v>
      </c>
      <c r="G45" s="107">
        <v>84</v>
      </c>
      <c r="H45" s="107">
        <v>105</v>
      </c>
      <c r="I45" s="107">
        <v>32</v>
      </c>
      <c r="J45" s="107">
        <v>2</v>
      </c>
      <c r="K45" s="107">
        <v>3</v>
      </c>
      <c r="L45" s="107">
        <v>2</v>
      </c>
      <c r="M45" s="107">
        <v>1</v>
      </c>
      <c r="N45" s="107">
        <v>3</v>
      </c>
      <c r="O45" s="107">
        <v>71</v>
      </c>
      <c r="P45" s="107">
        <v>71</v>
      </c>
      <c r="Q45" s="107">
        <v>0</v>
      </c>
      <c r="R45" s="107">
        <v>45</v>
      </c>
      <c r="S45" s="107">
        <v>2</v>
      </c>
      <c r="T45" s="107">
        <v>24</v>
      </c>
      <c r="U45" s="107">
        <v>0</v>
      </c>
      <c r="V45" s="107">
        <v>0</v>
      </c>
      <c r="W45" s="107">
        <v>0</v>
      </c>
      <c r="X45" s="108">
        <v>0</v>
      </c>
    </row>
    <row r="46" spans="2:24" s="103" customFormat="1" ht="15" customHeight="1">
      <c r="B46" s="51"/>
      <c r="C46" s="88" t="s">
        <v>579</v>
      </c>
      <c r="D46" s="107">
        <v>237</v>
      </c>
      <c r="E46" s="107">
        <v>227</v>
      </c>
      <c r="F46" s="107">
        <v>4</v>
      </c>
      <c r="G46" s="107">
        <v>82</v>
      </c>
      <c r="H46" s="107">
        <v>124</v>
      </c>
      <c r="I46" s="107">
        <v>16</v>
      </c>
      <c r="J46" s="107">
        <v>1</v>
      </c>
      <c r="K46" s="107">
        <v>4</v>
      </c>
      <c r="L46" s="107">
        <v>1</v>
      </c>
      <c r="M46" s="107">
        <v>1</v>
      </c>
      <c r="N46" s="107">
        <v>4</v>
      </c>
      <c r="O46" s="107">
        <v>75</v>
      </c>
      <c r="P46" s="107">
        <v>72</v>
      </c>
      <c r="Q46" s="107">
        <v>0</v>
      </c>
      <c r="R46" s="107">
        <v>46</v>
      </c>
      <c r="S46" s="107">
        <v>2</v>
      </c>
      <c r="T46" s="107">
        <v>24</v>
      </c>
      <c r="U46" s="107">
        <v>0</v>
      </c>
      <c r="V46" s="107">
        <v>0</v>
      </c>
      <c r="W46" s="107">
        <v>1</v>
      </c>
      <c r="X46" s="108">
        <v>2</v>
      </c>
    </row>
    <row r="47" spans="2:24" s="103" customFormat="1" ht="15" customHeight="1">
      <c r="B47" s="51"/>
      <c r="C47" s="88" t="s">
        <v>583</v>
      </c>
      <c r="D47" s="107">
        <v>8</v>
      </c>
      <c r="E47" s="107">
        <v>6</v>
      </c>
      <c r="F47" s="107">
        <v>1</v>
      </c>
      <c r="G47" s="107">
        <v>1</v>
      </c>
      <c r="H47" s="107">
        <v>3</v>
      </c>
      <c r="I47" s="107">
        <v>1</v>
      </c>
      <c r="J47" s="107">
        <v>0</v>
      </c>
      <c r="K47" s="107">
        <v>1</v>
      </c>
      <c r="L47" s="107">
        <v>1</v>
      </c>
      <c r="M47" s="107">
        <v>0</v>
      </c>
      <c r="N47" s="107">
        <v>0</v>
      </c>
      <c r="O47" s="107">
        <v>1</v>
      </c>
      <c r="P47" s="107">
        <v>1</v>
      </c>
      <c r="Q47" s="107">
        <v>0</v>
      </c>
      <c r="R47" s="107">
        <v>1</v>
      </c>
      <c r="S47" s="107" t="s">
        <v>93</v>
      </c>
      <c r="T47" s="107" t="s">
        <v>93</v>
      </c>
      <c r="U47" s="107">
        <v>0</v>
      </c>
      <c r="V47" s="107">
        <v>0</v>
      </c>
      <c r="W47" s="107">
        <v>0</v>
      </c>
      <c r="X47" s="108">
        <v>0</v>
      </c>
    </row>
    <row r="48" spans="2:24" s="103" customFormat="1" ht="15" customHeight="1">
      <c r="B48" s="51"/>
      <c r="C48" s="88" t="s">
        <v>584</v>
      </c>
      <c r="D48" s="107">
        <v>30</v>
      </c>
      <c r="E48" s="107">
        <v>28</v>
      </c>
      <c r="F48" s="107">
        <v>1</v>
      </c>
      <c r="G48" s="107">
        <v>9</v>
      </c>
      <c r="H48" s="107">
        <v>18</v>
      </c>
      <c r="I48" s="107" t="s">
        <v>93</v>
      </c>
      <c r="J48" s="107">
        <v>0</v>
      </c>
      <c r="K48" s="107">
        <v>2</v>
      </c>
      <c r="L48" s="107">
        <v>0</v>
      </c>
      <c r="M48" s="107">
        <v>0</v>
      </c>
      <c r="N48" s="107">
        <v>0</v>
      </c>
      <c r="O48" s="107">
        <v>10</v>
      </c>
      <c r="P48" s="107">
        <v>10</v>
      </c>
      <c r="Q48" s="107">
        <v>0</v>
      </c>
      <c r="R48" s="107">
        <v>6</v>
      </c>
      <c r="S48" s="107">
        <v>2</v>
      </c>
      <c r="T48" s="107">
        <v>2</v>
      </c>
      <c r="U48" s="107">
        <v>0</v>
      </c>
      <c r="V48" s="107">
        <v>0</v>
      </c>
      <c r="W48" s="107">
        <v>0</v>
      </c>
      <c r="X48" s="108">
        <v>0</v>
      </c>
    </row>
    <row r="49" spans="2:24" s="103" customFormat="1" ht="15" customHeight="1" thickBot="1">
      <c r="B49" s="109"/>
      <c r="C49" s="110" t="s">
        <v>585</v>
      </c>
      <c r="D49" s="111">
        <v>9</v>
      </c>
      <c r="E49" s="111">
        <v>8</v>
      </c>
      <c r="F49" s="111">
        <v>1</v>
      </c>
      <c r="G49" s="111">
        <v>4</v>
      </c>
      <c r="H49" s="111">
        <v>3</v>
      </c>
      <c r="I49" s="111" t="s">
        <v>93</v>
      </c>
      <c r="J49" s="111">
        <v>0</v>
      </c>
      <c r="K49" s="111">
        <v>0</v>
      </c>
      <c r="L49" s="111">
        <v>0</v>
      </c>
      <c r="M49" s="111">
        <v>0</v>
      </c>
      <c r="N49" s="111">
        <v>1</v>
      </c>
      <c r="O49" s="111">
        <v>5</v>
      </c>
      <c r="P49" s="111">
        <v>5</v>
      </c>
      <c r="Q49" s="111">
        <v>0</v>
      </c>
      <c r="R49" s="111">
        <v>5</v>
      </c>
      <c r="S49" s="111" t="s">
        <v>93</v>
      </c>
      <c r="T49" s="111" t="s">
        <v>93</v>
      </c>
      <c r="U49" s="111">
        <v>0</v>
      </c>
      <c r="V49" s="111">
        <v>0</v>
      </c>
      <c r="W49" s="111">
        <v>0</v>
      </c>
      <c r="X49" s="112">
        <v>0</v>
      </c>
    </row>
    <row r="50" spans="2:24" s="103" customFormat="1" ht="15" customHeight="1">
      <c r="B50" s="9" t="s">
        <v>775</v>
      </c>
      <c r="C50" s="9"/>
      <c r="D50" s="9"/>
      <c r="E50" s="9"/>
      <c r="F50" s="9"/>
      <c r="G50" s="9"/>
      <c r="H50" s="9"/>
      <c r="I50" s="9"/>
      <c r="J50" s="9"/>
      <c r="K50" s="9"/>
      <c r="L50" s="9"/>
      <c r="M50" s="9"/>
      <c r="N50" s="9"/>
      <c r="O50" s="9"/>
      <c r="P50" s="9"/>
      <c r="Q50" s="9"/>
      <c r="R50" s="9"/>
      <c r="S50" s="9"/>
      <c r="T50" s="9"/>
      <c r="U50" s="9"/>
      <c r="V50" s="9"/>
      <c r="W50" s="9"/>
      <c r="X50" s="10"/>
    </row>
    <row r="51" spans="2:24" s="103" customFormat="1" ht="15" customHeight="1">
      <c r="B51" s="9" t="s">
        <v>586</v>
      </c>
      <c r="C51" s="9"/>
      <c r="D51" s="9"/>
      <c r="E51" s="9"/>
      <c r="F51" s="9"/>
      <c r="G51" s="9"/>
      <c r="H51" s="9"/>
      <c r="I51" s="9"/>
      <c r="J51" s="9"/>
      <c r="K51" s="9"/>
      <c r="L51" s="9"/>
      <c r="M51" s="9"/>
      <c r="N51" s="9"/>
      <c r="O51" s="9"/>
      <c r="P51" s="9"/>
      <c r="Q51" s="9"/>
      <c r="R51" s="9"/>
      <c r="S51" s="9"/>
      <c r="T51" s="9"/>
      <c r="U51" s="9"/>
      <c r="V51" s="9"/>
      <c r="W51" s="9"/>
      <c r="X51" s="10"/>
    </row>
  </sheetData>
  <sheetProtection/>
  <mergeCells count="30">
    <mergeCell ref="D4:N4"/>
    <mergeCell ref="O4:X4"/>
    <mergeCell ref="D5:D8"/>
    <mergeCell ref="E5:J5"/>
    <mergeCell ref="K5:K8"/>
    <mergeCell ref="L5:L8"/>
    <mergeCell ref="M5:N5"/>
    <mergeCell ref="O5:O8"/>
    <mergeCell ref="P5:U5"/>
    <mergeCell ref="V5:V8"/>
    <mergeCell ref="W5:X5"/>
    <mergeCell ref="W6:W8"/>
    <mergeCell ref="X6:X8"/>
    <mergeCell ref="J6:J8"/>
    <mergeCell ref="M6:M8"/>
    <mergeCell ref="N6:N8"/>
    <mergeCell ref="P6:P8"/>
    <mergeCell ref="Q6:Q8"/>
    <mergeCell ref="R6:R8"/>
    <mergeCell ref="S6:S8"/>
    <mergeCell ref="B9:C9"/>
    <mergeCell ref="B10:C10"/>
    <mergeCell ref="T6:T8"/>
    <mergeCell ref="U6:U8"/>
    <mergeCell ref="E6:E8"/>
    <mergeCell ref="F6:F8"/>
    <mergeCell ref="G6:G8"/>
    <mergeCell ref="H6:H8"/>
    <mergeCell ref="I6:I8"/>
    <mergeCell ref="B4:C8"/>
  </mergeCells>
  <printOptions/>
  <pageMargins left="0.3937007874015748" right="0.3937007874015748" top="0.3937007874015748" bottom="0.3937007874015748" header="0.5118110236220472" footer="0.5118110236220472"/>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dimension ref="B2:AA19"/>
  <sheetViews>
    <sheetView zoomScalePageLayoutView="0" workbookViewId="0" topLeftCell="A1">
      <selection activeCell="A1" sqref="A1"/>
    </sheetView>
  </sheetViews>
  <sheetFormatPr defaultColWidth="9.00390625" defaultRowHeight="13.5"/>
  <cols>
    <col min="1" max="1" width="1.625" style="241" customWidth="1"/>
    <col min="2" max="2" width="9.00390625" style="241" customWidth="1"/>
    <col min="3" max="12" width="8.625" style="241" customWidth="1"/>
    <col min="13" max="13" width="7.875" style="241" customWidth="1"/>
    <col min="14" max="14" width="9.00390625" style="241" customWidth="1"/>
    <col min="15" max="26" width="7.125" style="241" customWidth="1"/>
    <col min="27" max="16384" width="9.00390625" style="241" customWidth="1"/>
  </cols>
  <sheetData>
    <row r="1" ht="13.5"/>
    <row r="2" spans="2:26" ht="18" customHeight="1">
      <c r="B2" s="84" t="s">
        <v>852</v>
      </c>
      <c r="C2" s="56"/>
      <c r="D2" s="56"/>
      <c r="E2" s="56"/>
      <c r="F2" s="395"/>
      <c r="G2" s="56"/>
      <c r="H2" s="56"/>
      <c r="I2" s="56"/>
      <c r="J2" s="56"/>
      <c r="K2" s="56"/>
      <c r="L2" s="56"/>
      <c r="M2" s="56"/>
      <c r="N2" s="56"/>
      <c r="O2" s="240"/>
      <c r="P2" s="240"/>
      <c r="Q2" s="240"/>
      <c r="R2" s="240"/>
      <c r="S2" s="240"/>
      <c r="W2" s="56"/>
      <c r="X2" s="240"/>
      <c r="Y2" s="240"/>
      <c r="Z2" s="240"/>
    </row>
    <row r="3" spans="2:26" ht="15" customHeight="1" thickBot="1">
      <c r="B3" s="57"/>
      <c r="C3" s="56"/>
      <c r="D3" s="57"/>
      <c r="E3" s="57"/>
      <c r="F3" s="57"/>
      <c r="G3" s="57"/>
      <c r="H3" s="57"/>
      <c r="I3" s="57"/>
      <c r="J3" s="57"/>
      <c r="K3" s="57"/>
      <c r="L3" s="85" t="s">
        <v>801</v>
      </c>
      <c r="M3" s="56"/>
      <c r="N3" s="56"/>
      <c r="O3" s="240"/>
      <c r="P3" s="240"/>
      <c r="Q3" s="240"/>
      <c r="R3" s="240"/>
      <c r="S3" s="240"/>
      <c r="W3" s="56"/>
      <c r="X3" s="240"/>
      <c r="Y3" s="240"/>
      <c r="Z3" s="240"/>
    </row>
    <row r="4" spans="2:26" s="319" customFormat="1" ht="24" customHeight="1" thickTop="1">
      <c r="B4" s="300" t="s">
        <v>802</v>
      </c>
      <c r="C4" s="52" t="s">
        <v>803</v>
      </c>
      <c r="D4" s="52" t="s">
        <v>804</v>
      </c>
      <c r="E4" s="52" t="s">
        <v>805</v>
      </c>
      <c r="F4" s="626" t="s">
        <v>806</v>
      </c>
      <c r="G4" s="626"/>
      <c r="H4" s="52" t="s">
        <v>807</v>
      </c>
      <c r="I4" s="626" t="s">
        <v>808</v>
      </c>
      <c r="J4" s="626"/>
      <c r="K4" s="701" t="s">
        <v>809</v>
      </c>
      <c r="L4" s="702"/>
      <c r="M4" s="301"/>
      <c r="N4" s="301"/>
      <c r="O4" s="335"/>
      <c r="P4" s="335"/>
      <c r="Q4" s="335"/>
      <c r="R4" s="335"/>
      <c r="S4" s="335"/>
      <c r="W4" s="301"/>
      <c r="X4" s="335"/>
      <c r="Y4" s="335"/>
      <c r="Z4" s="335"/>
    </row>
    <row r="5" spans="2:26" s="307" customFormat="1" ht="15" customHeight="1">
      <c r="B5" s="302" t="s">
        <v>757</v>
      </c>
      <c r="C5" s="303">
        <v>2499</v>
      </c>
      <c r="D5" s="303">
        <v>672</v>
      </c>
      <c r="E5" s="303">
        <v>1814</v>
      </c>
      <c r="F5" s="304">
        <v>550</v>
      </c>
      <c r="G5" s="305">
        <v>7</v>
      </c>
      <c r="H5" s="303">
        <v>311</v>
      </c>
      <c r="I5" s="304">
        <v>9351</v>
      </c>
      <c r="J5" s="305">
        <v>470</v>
      </c>
      <c r="K5" s="304">
        <v>3442</v>
      </c>
      <c r="L5" s="306">
        <v>215</v>
      </c>
      <c r="M5" s="9"/>
      <c r="N5" s="9"/>
      <c r="O5" s="320"/>
      <c r="P5" s="320"/>
      <c r="Q5" s="320"/>
      <c r="R5" s="320"/>
      <c r="S5" s="320"/>
      <c r="W5" s="9"/>
      <c r="X5" s="320"/>
      <c r="Y5" s="320"/>
      <c r="Z5" s="320"/>
    </row>
    <row r="6" spans="2:26" s="98" customFormat="1" ht="15" customHeight="1">
      <c r="B6" s="92" t="s">
        <v>829</v>
      </c>
      <c r="C6" s="53">
        <v>2589</v>
      </c>
      <c r="D6" s="53">
        <v>671</v>
      </c>
      <c r="E6" s="53">
        <v>1905</v>
      </c>
      <c r="F6" s="308">
        <v>554</v>
      </c>
      <c r="G6" s="309">
        <v>7</v>
      </c>
      <c r="H6" s="53">
        <v>297</v>
      </c>
      <c r="I6" s="308">
        <v>9858</v>
      </c>
      <c r="J6" s="309">
        <v>535</v>
      </c>
      <c r="K6" s="308">
        <v>3267</v>
      </c>
      <c r="L6" s="310">
        <v>204</v>
      </c>
      <c r="M6" s="54"/>
      <c r="N6" s="54"/>
      <c r="O6" s="321"/>
      <c r="P6" s="321"/>
      <c r="Q6" s="321"/>
      <c r="R6" s="321"/>
      <c r="S6" s="321"/>
      <c r="W6" s="54"/>
      <c r="X6" s="321"/>
      <c r="Y6" s="321"/>
      <c r="Z6" s="321"/>
    </row>
    <row r="7" spans="2:26" s="307" customFormat="1" ht="15" customHeight="1">
      <c r="B7" s="88"/>
      <c r="C7" s="13"/>
      <c r="D7" s="13"/>
      <c r="E7" s="13"/>
      <c r="F7" s="55"/>
      <c r="G7" s="311"/>
      <c r="H7" s="13"/>
      <c r="I7" s="55"/>
      <c r="J7" s="312"/>
      <c r="K7" s="55"/>
      <c r="L7" s="313"/>
      <c r="M7" s="9"/>
      <c r="N7" s="9"/>
      <c r="O7" s="320"/>
      <c r="P7" s="320"/>
      <c r="Q7" s="320"/>
      <c r="R7" s="320"/>
      <c r="S7" s="320"/>
      <c r="W7" s="9"/>
      <c r="X7" s="320"/>
      <c r="Y7" s="320"/>
      <c r="Z7" s="320"/>
    </row>
    <row r="8" spans="2:26" s="307" customFormat="1" ht="15" customHeight="1">
      <c r="B8" s="88" t="s">
        <v>810</v>
      </c>
      <c r="C8" s="13">
        <v>1567</v>
      </c>
      <c r="D8" s="13">
        <v>362</v>
      </c>
      <c r="E8" s="13">
        <v>1037</v>
      </c>
      <c r="F8" s="396">
        <v>250</v>
      </c>
      <c r="G8" s="397">
        <v>3</v>
      </c>
      <c r="H8" s="398">
        <v>183</v>
      </c>
      <c r="I8" s="396">
        <v>5464</v>
      </c>
      <c r="J8" s="397">
        <v>310</v>
      </c>
      <c r="K8" s="396">
        <v>1229</v>
      </c>
      <c r="L8" s="399">
        <v>86</v>
      </c>
      <c r="M8" s="9"/>
      <c r="N8" s="9"/>
      <c r="O8" s="320"/>
      <c r="P8" s="320"/>
      <c r="Q8" s="320"/>
      <c r="R8" s="320"/>
      <c r="S8" s="320"/>
      <c r="W8" s="9"/>
      <c r="X8" s="320"/>
      <c r="Y8" s="320"/>
      <c r="Z8" s="320"/>
    </row>
    <row r="9" spans="2:26" s="307" customFormat="1" ht="15" customHeight="1">
      <c r="B9" s="88" t="s">
        <v>811</v>
      </c>
      <c r="C9" s="13">
        <v>116</v>
      </c>
      <c r="D9" s="13">
        <v>39</v>
      </c>
      <c r="E9" s="13">
        <v>107</v>
      </c>
      <c r="F9" s="400">
        <v>49</v>
      </c>
      <c r="G9" s="397">
        <v>1</v>
      </c>
      <c r="H9" s="398">
        <v>20</v>
      </c>
      <c r="I9" s="396">
        <v>576</v>
      </c>
      <c r="J9" s="397">
        <v>16</v>
      </c>
      <c r="K9" s="396">
        <v>290</v>
      </c>
      <c r="L9" s="399">
        <v>14</v>
      </c>
      <c r="M9" s="9"/>
      <c r="N9" s="9"/>
      <c r="O9" s="320"/>
      <c r="P9" s="320"/>
      <c r="Q9" s="320"/>
      <c r="R9" s="320"/>
      <c r="S9" s="320"/>
      <c r="W9" s="9"/>
      <c r="X9" s="320"/>
      <c r="Y9" s="320"/>
      <c r="Z9" s="320"/>
    </row>
    <row r="10" spans="2:26" s="307" customFormat="1" ht="15" customHeight="1">
      <c r="B10" s="88" t="s">
        <v>812</v>
      </c>
      <c r="C10" s="13">
        <v>387</v>
      </c>
      <c r="D10" s="13">
        <v>108</v>
      </c>
      <c r="E10" s="13">
        <v>329</v>
      </c>
      <c r="F10" s="400">
        <v>96</v>
      </c>
      <c r="G10" s="397">
        <v>1</v>
      </c>
      <c r="H10" s="398">
        <v>36</v>
      </c>
      <c r="I10" s="396">
        <v>1687</v>
      </c>
      <c r="J10" s="397">
        <v>116</v>
      </c>
      <c r="K10" s="396">
        <v>568</v>
      </c>
      <c r="L10" s="399">
        <v>38</v>
      </c>
      <c r="M10" s="9"/>
      <c r="N10" s="9"/>
      <c r="O10" s="320"/>
      <c r="P10" s="320"/>
      <c r="Q10" s="320"/>
      <c r="R10" s="320"/>
      <c r="S10" s="320"/>
      <c r="W10" s="9"/>
      <c r="X10" s="320"/>
      <c r="Y10" s="320"/>
      <c r="Z10" s="320"/>
    </row>
    <row r="11" spans="2:26" s="307" customFormat="1" ht="15" customHeight="1" thickBot="1">
      <c r="B11" s="314" t="s">
        <v>813</v>
      </c>
      <c r="C11" s="315">
        <v>519</v>
      </c>
      <c r="D11" s="315">
        <v>162</v>
      </c>
      <c r="E11" s="315">
        <v>432</v>
      </c>
      <c r="F11" s="401">
        <v>159</v>
      </c>
      <c r="G11" s="402">
        <v>2</v>
      </c>
      <c r="H11" s="403">
        <v>58</v>
      </c>
      <c r="I11" s="404">
        <v>2131</v>
      </c>
      <c r="J11" s="402">
        <v>93</v>
      </c>
      <c r="K11" s="404">
        <v>1180</v>
      </c>
      <c r="L11" s="405">
        <v>66</v>
      </c>
      <c r="M11" s="9"/>
      <c r="N11" s="9"/>
      <c r="O11" s="320"/>
      <c r="P11" s="320"/>
      <c r="Q11" s="320"/>
      <c r="R11" s="320"/>
      <c r="S11" s="320"/>
      <c r="W11" s="9"/>
      <c r="X11" s="320"/>
      <c r="Y11" s="320"/>
      <c r="Z11" s="320"/>
    </row>
    <row r="12" spans="2:27" s="316" customFormat="1" ht="36" customHeight="1" thickTop="1">
      <c r="B12" s="322" t="s">
        <v>815</v>
      </c>
      <c r="C12" s="323" t="s">
        <v>816</v>
      </c>
      <c r="D12" s="323" t="s">
        <v>817</v>
      </c>
      <c r="E12" s="704" t="s">
        <v>851</v>
      </c>
      <c r="F12" s="705"/>
      <c r="G12" s="323" t="s">
        <v>818</v>
      </c>
      <c r="H12" s="323" t="s">
        <v>819</v>
      </c>
      <c r="I12" s="323" t="s">
        <v>820</v>
      </c>
      <c r="J12" s="323" t="s">
        <v>821</v>
      </c>
      <c r="K12" s="323" t="s">
        <v>822</v>
      </c>
      <c r="L12" s="323" t="s">
        <v>823</v>
      </c>
      <c r="M12" s="323" t="s">
        <v>824</v>
      </c>
      <c r="N12" s="324" t="s">
        <v>825</v>
      </c>
      <c r="O12" s="336"/>
      <c r="P12" s="336"/>
      <c r="Q12" s="703"/>
      <c r="R12" s="703"/>
      <c r="S12" s="336"/>
      <c r="T12" s="336"/>
      <c r="U12" s="336"/>
      <c r="V12" s="336"/>
      <c r="W12" s="336"/>
      <c r="X12" s="336"/>
      <c r="Y12" s="336"/>
      <c r="Z12" s="336"/>
      <c r="AA12" s="337"/>
    </row>
    <row r="13" spans="2:27" s="307" customFormat="1" ht="15" customHeight="1">
      <c r="B13" s="302" t="s">
        <v>826</v>
      </c>
      <c r="C13" s="303">
        <v>951</v>
      </c>
      <c r="D13" s="303">
        <v>526</v>
      </c>
      <c r="E13" s="122"/>
      <c r="F13" s="325">
        <v>1693</v>
      </c>
      <c r="G13" s="326">
        <v>270.7</v>
      </c>
      <c r="H13" s="327">
        <v>259.3</v>
      </c>
      <c r="I13" s="327">
        <v>18.8</v>
      </c>
      <c r="J13" s="327">
        <v>67.8</v>
      </c>
      <c r="K13" s="326">
        <v>320.2</v>
      </c>
      <c r="L13" s="326">
        <v>505.4</v>
      </c>
      <c r="M13" s="326">
        <v>101.8</v>
      </c>
      <c r="N13" s="327">
        <v>280.6</v>
      </c>
      <c r="O13" s="10"/>
      <c r="P13" s="10"/>
      <c r="Q13" s="10"/>
      <c r="R13" s="10"/>
      <c r="S13" s="47"/>
      <c r="T13" s="47"/>
      <c r="U13" s="47"/>
      <c r="V13" s="47"/>
      <c r="W13" s="47"/>
      <c r="X13" s="47"/>
      <c r="Y13" s="47"/>
      <c r="Z13" s="47"/>
      <c r="AA13" s="338"/>
    </row>
    <row r="14" spans="2:27" s="98" customFormat="1" ht="15" customHeight="1" thickBot="1">
      <c r="B14" s="328" t="s">
        <v>853</v>
      </c>
      <c r="C14" s="329">
        <v>1039</v>
      </c>
      <c r="D14" s="329">
        <v>531</v>
      </c>
      <c r="E14" s="330"/>
      <c r="F14" s="331">
        <v>1716</v>
      </c>
      <c r="G14" s="332">
        <v>342.5</v>
      </c>
      <c r="H14" s="333">
        <v>322.1</v>
      </c>
      <c r="I14" s="333">
        <v>16.8</v>
      </c>
      <c r="J14" s="333">
        <v>77.8</v>
      </c>
      <c r="K14" s="332">
        <v>338.6</v>
      </c>
      <c r="L14" s="332">
        <v>505.1</v>
      </c>
      <c r="M14" s="332">
        <v>119.9</v>
      </c>
      <c r="N14" s="333">
        <v>211.4</v>
      </c>
      <c r="O14" s="91"/>
      <c r="P14" s="91"/>
      <c r="Q14" s="91"/>
      <c r="R14" s="91"/>
      <c r="S14" s="38"/>
      <c r="T14" s="38"/>
      <c r="U14" s="38"/>
      <c r="V14" s="38"/>
      <c r="W14" s="38"/>
      <c r="X14" s="38"/>
      <c r="Y14" s="38"/>
      <c r="Z14" s="38"/>
      <c r="AA14" s="339"/>
    </row>
    <row r="15" spans="2:26" s="318" customFormat="1" ht="15" customHeight="1">
      <c r="B15" s="317" t="s">
        <v>854</v>
      </c>
      <c r="C15" s="56"/>
      <c r="D15" s="56"/>
      <c r="E15" s="56"/>
      <c r="F15" s="56"/>
      <c r="G15" s="56"/>
      <c r="H15" s="56"/>
      <c r="I15" s="56"/>
      <c r="J15" s="56"/>
      <c r="K15" s="56"/>
      <c r="L15" s="56"/>
      <c r="M15" s="56"/>
      <c r="N15" s="334"/>
      <c r="O15" s="334"/>
      <c r="P15" s="334"/>
      <c r="Q15" s="334"/>
      <c r="R15" s="334"/>
      <c r="S15" s="334"/>
      <c r="W15" s="334"/>
      <c r="X15" s="334"/>
      <c r="Y15" s="334"/>
      <c r="Z15" s="334"/>
    </row>
    <row r="16" spans="2:26" s="318" customFormat="1" ht="15" customHeight="1">
      <c r="B16" s="317" t="s">
        <v>855</v>
      </c>
      <c r="C16" s="56"/>
      <c r="D16" s="56"/>
      <c r="E16" s="56"/>
      <c r="F16" s="56"/>
      <c r="G16" s="56"/>
      <c r="H16" s="56"/>
      <c r="I16" s="56"/>
      <c r="J16" s="56"/>
      <c r="K16" s="56"/>
      <c r="L16" s="56"/>
      <c r="M16" s="56"/>
      <c r="N16" s="406"/>
      <c r="O16" s="334"/>
      <c r="P16" s="334"/>
      <c r="Q16" s="334"/>
      <c r="R16" s="334"/>
      <c r="S16" s="334"/>
      <c r="W16" s="334"/>
      <c r="X16" s="334"/>
      <c r="Y16" s="334"/>
      <c r="Z16" s="334"/>
    </row>
    <row r="17" spans="2:26" s="318" customFormat="1" ht="15" customHeight="1">
      <c r="B17" s="317" t="s">
        <v>856</v>
      </c>
      <c r="C17" s="56"/>
      <c r="D17" s="56"/>
      <c r="E17" s="56"/>
      <c r="F17" s="56"/>
      <c r="G17" s="56"/>
      <c r="H17" s="56"/>
      <c r="I17" s="56"/>
      <c r="J17" s="56"/>
      <c r="K17" s="56"/>
      <c r="L17" s="56"/>
      <c r="M17" s="56"/>
      <c r="N17" s="334"/>
      <c r="O17" s="334"/>
      <c r="P17" s="334"/>
      <c r="Q17" s="334"/>
      <c r="R17" s="334"/>
      <c r="S17" s="334"/>
      <c r="W17" s="334"/>
      <c r="X17" s="334"/>
      <c r="Y17" s="334"/>
      <c r="Z17" s="334"/>
    </row>
    <row r="18" spans="2:26" s="318" customFormat="1" ht="15" customHeight="1">
      <c r="B18" s="317" t="s">
        <v>814</v>
      </c>
      <c r="C18" s="56"/>
      <c r="D18" s="56"/>
      <c r="E18" s="56"/>
      <c r="F18" s="56"/>
      <c r="G18" s="56"/>
      <c r="H18" s="56"/>
      <c r="I18" s="56"/>
      <c r="J18" s="56"/>
      <c r="K18" s="56"/>
      <c r="L18" s="56"/>
      <c r="M18" s="56"/>
      <c r="N18" s="334"/>
      <c r="O18" s="334"/>
      <c r="P18" s="334"/>
      <c r="Q18" s="334"/>
      <c r="R18" s="334"/>
      <c r="S18" s="334"/>
      <c r="W18" s="334"/>
      <c r="X18" s="334"/>
      <c r="Y18" s="334"/>
      <c r="Z18" s="334"/>
    </row>
    <row r="19" ht="13.5">
      <c r="B19" s="317" t="s">
        <v>857</v>
      </c>
    </row>
  </sheetData>
  <sheetProtection/>
  <mergeCells count="5">
    <mergeCell ref="F4:G4"/>
    <mergeCell ref="I4:J4"/>
    <mergeCell ref="K4:L4"/>
    <mergeCell ref="Q12:R12"/>
    <mergeCell ref="E12:F12"/>
  </mergeCells>
  <printOptions/>
  <pageMargins left="0.787" right="0.787" top="0.984" bottom="0.984" header="0.512" footer="0.512"/>
  <pageSetup horizontalDpi="300" verticalDpi="3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2:H14"/>
  <sheetViews>
    <sheetView zoomScalePageLayoutView="0" workbookViewId="0" topLeftCell="A1">
      <selection activeCell="A1" sqref="A1"/>
    </sheetView>
  </sheetViews>
  <sheetFormatPr defaultColWidth="9.00390625" defaultRowHeight="15" customHeight="1"/>
  <cols>
    <col min="1" max="1" width="1.625" style="344" customWidth="1"/>
    <col min="2" max="2" width="15.625" style="344" customWidth="1"/>
    <col min="3" max="7" width="14.125" style="344" customWidth="1"/>
    <col min="8" max="16384" width="9.00390625" style="344" customWidth="1"/>
  </cols>
  <sheetData>
    <row r="1" ht="13.5" customHeight="1"/>
    <row r="2" spans="2:7" ht="15" customHeight="1">
      <c r="B2" s="93" t="s">
        <v>940</v>
      </c>
      <c r="C2" s="64"/>
      <c r="D2" s="64"/>
      <c r="E2" s="64"/>
      <c r="F2" s="64"/>
      <c r="G2" s="64"/>
    </row>
    <row r="3" spans="2:7" ht="15" customHeight="1">
      <c r="B3" s="64"/>
      <c r="C3" s="64"/>
      <c r="D3" s="64"/>
      <c r="E3" s="64"/>
      <c r="F3" s="64"/>
      <c r="G3" s="64"/>
    </row>
    <row r="4" spans="2:7" ht="15" customHeight="1" thickBot="1">
      <c r="B4" s="67"/>
      <c r="C4" s="67"/>
      <c r="D4" s="67"/>
      <c r="E4" s="67"/>
      <c r="F4" s="67"/>
      <c r="G4" s="234" t="s">
        <v>941</v>
      </c>
    </row>
    <row r="5" spans="1:7" ht="15" customHeight="1" thickTop="1">
      <c r="A5" s="407"/>
      <c r="B5" s="94"/>
      <c r="C5" s="95"/>
      <c r="D5" s="95"/>
      <c r="E5" s="95"/>
      <c r="F5" s="95"/>
      <c r="G5" s="96"/>
    </row>
    <row r="6" spans="1:7" ht="15" customHeight="1">
      <c r="A6" s="407"/>
      <c r="B6" s="408" t="s">
        <v>543</v>
      </c>
      <c r="C6" s="409" t="s">
        <v>122</v>
      </c>
      <c r="D6" s="409" t="s">
        <v>754</v>
      </c>
      <c r="E6" s="409" t="s">
        <v>755</v>
      </c>
      <c r="F6" s="409" t="s">
        <v>756</v>
      </c>
      <c r="G6" s="410" t="s">
        <v>548</v>
      </c>
    </row>
    <row r="7" spans="1:8" ht="15" customHeight="1">
      <c r="A7" s="407"/>
      <c r="B7" s="295"/>
      <c r="C7" s="296"/>
      <c r="D7" s="296"/>
      <c r="E7" s="296"/>
      <c r="F7" s="296"/>
      <c r="G7" s="297"/>
      <c r="H7" s="64"/>
    </row>
    <row r="8" spans="1:8" s="372" customFormat="1" ht="24" customHeight="1">
      <c r="A8" s="411"/>
      <c r="B8" s="298" t="s">
        <v>942</v>
      </c>
      <c r="C8" s="235">
        <v>1126</v>
      </c>
      <c r="D8" s="235">
        <v>547</v>
      </c>
      <c r="E8" s="235">
        <v>62</v>
      </c>
      <c r="F8" s="235">
        <v>221</v>
      </c>
      <c r="G8" s="236">
        <v>296</v>
      </c>
      <c r="H8" s="243"/>
    </row>
    <row r="9" spans="1:8" s="349" customFormat="1" ht="21" customHeight="1">
      <c r="A9" s="412"/>
      <c r="B9" s="97" t="s">
        <v>544</v>
      </c>
      <c r="C9" s="237">
        <v>18</v>
      </c>
      <c r="D9" s="602">
        <v>6</v>
      </c>
      <c r="E9" s="602">
        <v>1</v>
      </c>
      <c r="F9" s="602">
        <v>4</v>
      </c>
      <c r="G9" s="603">
        <v>7</v>
      </c>
      <c r="H9" s="17"/>
    </row>
    <row r="10" spans="1:8" s="349" customFormat="1" ht="21" customHeight="1">
      <c r="A10" s="412"/>
      <c r="B10" s="97" t="s">
        <v>545</v>
      </c>
      <c r="C10" s="237">
        <v>421</v>
      </c>
      <c r="D10" s="602">
        <v>196</v>
      </c>
      <c r="E10" s="602">
        <v>26</v>
      </c>
      <c r="F10" s="602">
        <v>92</v>
      </c>
      <c r="G10" s="603">
        <v>107</v>
      </c>
      <c r="H10" s="17"/>
    </row>
    <row r="11" spans="1:8" s="349" customFormat="1" ht="21" customHeight="1">
      <c r="A11" s="412"/>
      <c r="B11" s="97" t="s">
        <v>549</v>
      </c>
      <c r="C11" s="237">
        <v>536</v>
      </c>
      <c r="D11" s="602">
        <v>267</v>
      </c>
      <c r="E11" s="602">
        <v>26</v>
      </c>
      <c r="F11" s="602">
        <v>99</v>
      </c>
      <c r="G11" s="603">
        <v>144</v>
      </c>
      <c r="H11" s="17"/>
    </row>
    <row r="12" spans="1:8" s="349" customFormat="1" ht="21" customHeight="1">
      <c r="A12" s="412"/>
      <c r="B12" s="97" t="s">
        <v>550</v>
      </c>
      <c r="C12" s="237">
        <v>140</v>
      </c>
      <c r="D12" s="602">
        <v>69</v>
      </c>
      <c r="E12" s="602">
        <v>9</v>
      </c>
      <c r="F12" s="602">
        <v>25</v>
      </c>
      <c r="G12" s="603">
        <v>37</v>
      </c>
      <c r="H12" s="17"/>
    </row>
    <row r="13" spans="1:8" s="349" customFormat="1" ht="21" customHeight="1" thickBot="1">
      <c r="A13" s="412"/>
      <c r="B13" s="245" t="s">
        <v>546</v>
      </c>
      <c r="C13" s="238">
        <v>11</v>
      </c>
      <c r="D13" s="604">
        <v>9</v>
      </c>
      <c r="E13" s="604">
        <v>0</v>
      </c>
      <c r="F13" s="604">
        <v>1</v>
      </c>
      <c r="G13" s="605">
        <v>1</v>
      </c>
      <c r="H13" s="17"/>
    </row>
    <row r="14" spans="2:8" ht="15" customHeight="1">
      <c r="B14" s="64" t="s">
        <v>547</v>
      </c>
      <c r="C14" s="64"/>
      <c r="D14" s="64"/>
      <c r="E14" s="64"/>
      <c r="F14" s="64"/>
      <c r="G14" s="64"/>
      <c r="H14" s="64"/>
    </row>
  </sheetData>
  <sheetProtection/>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J42"/>
  <sheetViews>
    <sheetView zoomScalePageLayoutView="0" workbookViewId="0" topLeftCell="A1">
      <selection activeCell="A1" sqref="A1"/>
    </sheetView>
  </sheetViews>
  <sheetFormatPr defaultColWidth="9.00390625" defaultRowHeight="13.5"/>
  <cols>
    <col min="1" max="1" width="1.625" style="413" customWidth="1"/>
    <col min="2" max="2" width="11.875" style="413" customWidth="1"/>
    <col min="3" max="5" width="9.00390625" style="413" customWidth="1"/>
    <col min="6" max="10" width="10.625" style="413" customWidth="1"/>
    <col min="11" max="16384" width="9.00390625" style="413" customWidth="1"/>
  </cols>
  <sheetData>
    <row r="1" ht="13.5" customHeight="1"/>
    <row r="2" spans="2:10" ht="14.25">
      <c r="B2" s="414" t="s">
        <v>943</v>
      </c>
      <c r="C2" s="344"/>
      <c r="D2" s="344"/>
      <c r="E2" s="344"/>
      <c r="F2" s="344"/>
      <c r="G2" s="344"/>
      <c r="H2" s="344"/>
      <c r="I2" s="344"/>
      <c r="J2" s="344"/>
    </row>
    <row r="3" spans="2:10" ht="12">
      <c r="B3" s="344"/>
      <c r="C3" s="344"/>
      <c r="D3" s="344"/>
      <c r="E3" s="344"/>
      <c r="F3" s="344"/>
      <c r="G3" s="344"/>
      <c r="H3" s="344"/>
      <c r="I3" s="344"/>
      <c r="J3" s="344"/>
    </row>
    <row r="4" spans="2:10" ht="12.75" thickBot="1">
      <c r="B4" s="344"/>
      <c r="C4" s="344"/>
      <c r="D4" s="344"/>
      <c r="E4" s="344"/>
      <c r="F4" s="344"/>
      <c r="G4" s="344"/>
      <c r="H4" s="344"/>
      <c r="I4" s="344"/>
      <c r="J4" s="415" t="s">
        <v>944</v>
      </c>
    </row>
    <row r="5" spans="2:10" ht="13.5" customHeight="1" thickTop="1">
      <c r="B5" s="720" t="s">
        <v>742</v>
      </c>
      <c r="C5" s="720"/>
      <c r="D5" s="720"/>
      <c r="E5" s="721"/>
      <c r="F5" s="726" t="s">
        <v>743</v>
      </c>
      <c r="G5" s="727"/>
      <c r="H5" s="727"/>
      <c r="I5" s="727"/>
      <c r="J5" s="727"/>
    </row>
    <row r="6" spans="2:10" ht="12">
      <c r="B6" s="722"/>
      <c r="C6" s="722"/>
      <c r="D6" s="722"/>
      <c r="E6" s="723"/>
      <c r="F6" s="244" t="s">
        <v>744</v>
      </c>
      <c r="G6" s="244" t="s">
        <v>745</v>
      </c>
      <c r="H6" s="244" t="s">
        <v>746</v>
      </c>
      <c r="I6" s="244" t="s">
        <v>747</v>
      </c>
      <c r="J6" s="246" t="s">
        <v>748</v>
      </c>
    </row>
    <row r="7" spans="2:10" ht="19.5" customHeight="1">
      <c r="B7" s="718" t="s">
        <v>518</v>
      </c>
      <c r="C7" s="716" t="s">
        <v>519</v>
      </c>
      <c r="D7" s="717"/>
      <c r="E7" s="718"/>
      <c r="F7" s="230">
        <v>11</v>
      </c>
      <c r="G7" s="230">
        <v>8</v>
      </c>
      <c r="H7" s="230">
        <v>0</v>
      </c>
      <c r="I7" s="230">
        <v>1</v>
      </c>
      <c r="J7" s="291">
        <v>2</v>
      </c>
    </row>
    <row r="8" spans="2:10" ht="19.5" customHeight="1">
      <c r="B8" s="715"/>
      <c r="C8" s="713" t="s">
        <v>520</v>
      </c>
      <c r="D8" s="714"/>
      <c r="E8" s="715"/>
      <c r="F8" s="231">
        <v>2</v>
      </c>
      <c r="G8" s="231">
        <v>1</v>
      </c>
      <c r="H8" s="231">
        <v>0</v>
      </c>
      <c r="I8" s="231">
        <v>0</v>
      </c>
      <c r="J8" s="292">
        <v>1</v>
      </c>
    </row>
    <row r="9" spans="2:10" ht="19.5" customHeight="1">
      <c r="B9" s="715"/>
      <c r="C9" s="713" t="s">
        <v>521</v>
      </c>
      <c r="D9" s="714"/>
      <c r="E9" s="715"/>
      <c r="F9" s="231">
        <v>3</v>
      </c>
      <c r="G9" s="231">
        <v>1</v>
      </c>
      <c r="H9" s="231">
        <v>0</v>
      </c>
      <c r="I9" s="231">
        <v>1</v>
      </c>
      <c r="J9" s="292">
        <v>1</v>
      </c>
    </row>
    <row r="10" spans="2:10" ht="19.5" customHeight="1">
      <c r="B10" s="715"/>
      <c r="C10" s="713" t="s">
        <v>522</v>
      </c>
      <c r="D10" s="714"/>
      <c r="E10" s="715"/>
      <c r="F10" s="231">
        <v>4</v>
      </c>
      <c r="G10" s="231">
        <v>2</v>
      </c>
      <c r="H10" s="231">
        <v>0</v>
      </c>
      <c r="I10" s="231">
        <v>2</v>
      </c>
      <c r="J10" s="292">
        <v>0</v>
      </c>
    </row>
    <row r="11" spans="2:10" ht="19.5" customHeight="1">
      <c r="B11" s="709"/>
      <c r="C11" s="707" t="s">
        <v>523</v>
      </c>
      <c r="D11" s="708"/>
      <c r="E11" s="709"/>
      <c r="F11" s="232">
        <v>41</v>
      </c>
      <c r="G11" s="232">
        <v>19</v>
      </c>
      <c r="H11" s="231">
        <v>2</v>
      </c>
      <c r="I11" s="232">
        <v>12</v>
      </c>
      <c r="J11" s="293">
        <v>8</v>
      </c>
    </row>
    <row r="12" spans="2:10" ht="19.5" customHeight="1">
      <c r="B12" s="728" t="s">
        <v>749</v>
      </c>
      <c r="C12" s="716" t="s">
        <v>524</v>
      </c>
      <c r="D12" s="717"/>
      <c r="E12" s="718"/>
      <c r="F12" s="230">
        <v>21</v>
      </c>
      <c r="G12" s="230">
        <v>14</v>
      </c>
      <c r="H12" s="230">
        <v>0</v>
      </c>
      <c r="I12" s="230">
        <v>4</v>
      </c>
      <c r="J12" s="291">
        <v>3</v>
      </c>
    </row>
    <row r="13" spans="2:10" ht="19.5" customHeight="1">
      <c r="B13" s="728"/>
      <c r="C13" s="713" t="s">
        <v>525</v>
      </c>
      <c r="D13" s="714"/>
      <c r="E13" s="715"/>
      <c r="F13" s="231">
        <v>6</v>
      </c>
      <c r="G13" s="231">
        <v>2</v>
      </c>
      <c r="H13" s="231">
        <v>0</v>
      </c>
      <c r="I13" s="231">
        <v>2</v>
      </c>
      <c r="J13" s="292">
        <v>2</v>
      </c>
    </row>
    <row r="14" spans="2:10" ht="19.5" customHeight="1">
      <c r="B14" s="728"/>
      <c r="C14" s="713" t="s">
        <v>526</v>
      </c>
      <c r="D14" s="714"/>
      <c r="E14" s="715"/>
      <c r="F14" s="231">
        <v>8</v>
      </c>
      <c r="G14" s="231">
        <v>4</v>
      </c>
      <c r="H14" s="231">
        <v>0</v>
      </c>
      <c r="I14" s="231">
        <v>1</v>
      </c>
      <c r="J14" s="292">
        <v>3</v>
      </c>
    </row>
    <row r="15" spans="2:10" ht="19.5" customHeight="1">
      <c r="B15" s="728"/>
      <c r="C15" s="713" t="s">
        <v>527</v>
      </c>
      <c r="D15" s="714"/>
      <c r="E15" s="715"/>
      <c r="F15" s="231">
        <v>29</v>
      </c>
      <c r="G15" s="231">
        <v>15</v>
      </c>
      <c r="H15" s="231">
        <v>1</v>
      </c>
      <c r="I15" s="231">
        <v>10</v>
      </c>
      <c r="J15" s="292">
        <v>3</v>
      </c>
    </row>
    <row r="16" spans="2:10" ht="19.5" customHeight="1">
      <c r="B16" s="728"/>
      <c r="C16" s="713" t="s">
        <v>528</v>
      </c>
      <c r="D16" s="714"/>
      <c r="E16" s="715"/>
      <c r="F16" s="231">
        <v>41</v>
      </c>
      <c r="G16" s="231">
        <v>19</v>
      </c>
      <c r="H16" s="231">
        <v>2</v>
      </c>
      <c r="I16" s="231">
        <v>12</v>
      </c>
      <c r="J16" s="292">
        <v>8</v>
      </c>
    </row>
    <row r="17" spans="2:10" ht="19.5" customHeight="1">
      <c r="B17" s="728"/>
      <c r="C17" s="713" t="s">
        <v>529</v>
      </c>
      <c r="D17" s="714"/>
      <c r="E17" s="715"/>
      <c r="F17" s="231">
        <v>71</v>
      </c>
      <c r="G17" s="231">
        <v>49</v>
      </c>
      <c r="H17" s="231">
        <v>0</v>
      </c>
      <c r="I17" s="231">
        <v>1</v>
      </c>
      <c r="J17" s="292">
        <v>21</v>
      </c>
    </row>
    <row r="18" spans="2:10" ht="19.5" customHeight="1">
      <c r="B18" s="728"/>
      <c r="C18" s="707" t="s">
        <v>530</v>
      </c>
      <c r="D18" s="708"/>
      <c r="E18" s="709"/>
      <c r="F18" s="232">
        <v>13</v>
      </c>
      <c r="G18" s="232">
        <v>6</v>
      </c>
      <c r="H18" s="231">
        <v>0</v>
      </c>
      <c r="I18" s="231">
        <v>3</v>
      </c>
      <c r="J18" s="293">
        <v>4</v>
      </c>
    </row>
    <row r="19" spans="2:10" ht="19.5" customHeight="1">
      <c r="B19" s="711" t="s">
        <v>750</v>
      </c>
      <c r="C19" s="710" t="s">
        <v>531</v>
      </c>
      <c r="D19" s="710"/>
      <c r="E19" s="710"/>
      <c r="F19" s="230">
        <v>528</v>
      </c>
      <c r="G19" s="230">
        <v>262</v>
      </c>
      <c r="H19" s="230">
        <v>35</v>
      </c>
      <c r="I19" s="230">
        <v>111</v>
      </c>
      <c r="J19" s="291">
        <v>120</v>
      </c>
    </row>
    <row r="20" spans="2:10" ht="19.5" customHeight="1">
      <c r="B20" s="711"/>
      <c r="C20" s="706" t="s">
        <v>634</v>
      </c>
      <c r="D20" s="706"/>
      <c r="E20" s="706"/>
      <c r="F20" s="231">
        <v>233</v>
      </c>
      <c r="G20" s="231">
        <v>118</v>
      </c>
      <c r="H20" s="231">
        <v>17</v>
      </c>
      <c r="I20" s="231">
        <v>51</v>
      </c>
      <c r="J20" s="292">
        <v>47</v>
      </c>
    </row>
    <row r="21" spans="2:10" ht="19.5" customHeight="1">
      <c r="B21" s="711"/>
      <c r="C21" s="706" t="s">
        <v>751</v>
      </c>
      <c r="D21" s="706"/>
      <c r="E21" s="706"/>
      <c r="F21" s="231">
        <v>142</v>
      </c>
      <c r="G21" s="231">
        <v>89</v>
      </c>
      <c r="H21" s="231">
        <v>7</v>
      </c>
      <c r="I21" s="231">
        <v>15</v>
      </c>
      <c r="J21" s="292">
        <v>31</v>
      </c>
    </row>
    <row r="22" spans="2:10" ht="19.5" customHeight="1">
      <c r="B22" s="711"/>
      <c r="C22" s="706" t="s">
        <v>532</v>
      </c>
      <c r="D22" s="706"/>
      <c r="E22" s="706"/>
      <c r="F22" s="231">
        <v>1</v>
      </c>
      <c r="G22" s="231">
        <v>0</v>
      </c>
      <c r="H22" s="231">
        <v>1</v>
      </c>
      <c r="I22" s="231">
        <v>0</v>
      </c>
      <c r="J22" s="292">
        <v>0</v>
      </c>
    </row>
    <row r="23" spans="2:10" ht="19.5" customHeight="1">
      <c r="B23" s="711"/>
      <c r="C23" s="706" t="s">
        <v>533</v>
      </c>
      <c r="D23" s="706"/>
      <c r="E23" s="706"/>
      <c r="F23" s="231">
        <v>65</v>
      </c>
      <c r="G23" s="231">
        <v>16</v>
      </c>
      <c r="H23" s="231">
        <v>14</v>
      </c>
      <c r="I23" s="231">
        <v>8</v>
      </c>
      <c r="J23" s="292">
        <v>27</v>
      </c>
    </row>
    <row r="24" spans="2:10" ht="19.5" customHeight="1">
      <c r="B24" s="711"/>
      <c r="C24" s="713" t="s">
        <v>534</v>
      </c>
      <c r="D24" s="714"/>
      <c r="E24" s="715"/>
      <c r="F24" s="231">
        <v>67</v>
      </c>
      <c r="G24" s="231">
        <v>39</v>
      </c>
      <c r="H24" s="231">
        <v>2</v>
      </c>
      <c r="I24" s="231">
        <v>10</v>
      </c>
      <c r="J24" s="292">
        <v>16</v>
      </c>
    </row>
    <row r="25" spans="2:10" ht="19.5" customHeight="1">
      <c r="B25" s="711"/>
      <c r="C25" s="706" t="s">
        <v>535</v>
      </c>
      <c r="D25" s="706"/>
      <c r="E25" s="706"/>
      <c r="F25" s="231">
        <v>3390</v>
      </c>
      <c r="G25" s="231">
        <v>1562</v>
      </c>
      <c r="H25" s="231">
        <v>164</v>
      </c>
      <c r="I25" s="231">
        <v>658</v>
      </c>
      <c r="J25" s="292">
        <v>1006</v>
      </c>
    </row>
    <row r="26" spans="2:10" ht="19.5" customHeight="1">
      <c r="B26" s="711"/>
      <c r="C26" s="706" t="s">
        <v>536</v>
      </c>
      <c r="D26" s="706"/>
      <c r="E26" s="706"/>
      <c r="F26" s="231">
        <v>70</v>
      </c>
      <c r="G26" s="231">
        <v>16</v>
      </c>
      <c r="H26" s="231">
        <v>1</v>
      </c>
      <c r="I26" s="231">
        <v>21</v>
      </c>
      <c r="J26" s="292">
        <v>32</v>
      </c>
    </row>
    <row r="27" spans="2:10" ht="19.5" customHeight="1">
      <c r="B27" s="711"/>
      <c r="C27" s="706" t="s">
        <v>537</v>
      </c>
      <c r="D27" s="706"/>
      <c r="E27" s="706"/>
      <c r="F27" s="231">
        <v>455</v>
      </c>
      <c r="G27" s="231">
        <v>250</v>
      </c>
      <c r="H27" s="231">
        <v>22</v>
      </c>
      <c r="I27" s="231">
        <v>63</v>
      </c>
      <c r="J27" s="292">
        <v>120</v>
      </c>
    </row>
    <row r="28" spans="2:10" ht="19.5" customHeight="1">
      <c r="B28" s="711"/>
      <c r="C28" s="706" t="s">
        <v>538</v>
      </c>
      <c r="D28" s="706"/>
      <c r="E28" s="706"/>
      <c r="F28" s="231">
        <v>206</v>
      </c>
      <c r="G28" s="231">
        <v>113</v>
      </c>
      <c r="H28" s="231">
        <v>8</v>
      </c>
      <c r="I28" s="231">
        <v>22</v>
      </c>
      <c r="J28" s="292">
        <v>63</v>
      </c>
    </row>
    <row r="29" spans="2:10" ht="19.5" customHeight="1">
      <c r="B29" s="711"/>
      <c r="C29" s="706" t="s">
        <v>539</v>
      </c>
      <c r="D29" s="706"/>
      <c r="E29" s="706"/>
      <c r="F29" s="231">
        <v>502</v>
      </c>
      <c r="G29" s="231">
        <v>243</v>
      </c>
      <c r="H29" s="231">
        <v>33</v>
      </c>
      <c r="I29" s="231">
        <v>87</v>
      </c>
      <c r="J29" s="292">
        <v>139</v>
      </c>
    </row>
    <row r="30" spans="2:10" ht="19.5" customHeight="1">
      <c r="B30" s="711"/>
      <c r="C30" s="706" t="s">
        <v>540</v>
      </c>
      <c r="D30" s="706"/>
      <c r="E30" s="706"/>
      <c r="F30" s="231">
        <v>307</v>
      </c>
      <c r="G30" s="231">
        <v>137</v>
      </c>
      <c r="H30" s="231">
        <v>39</v>
      </c>
      <c r="I30" s="231">
        <v>63</v>
      </c>
      <c r="J30" s="292">
        <v>68</v>
      </c>
    </row>
    <row r="31" spans="2:10" ht="19.5" customHeight="1" thickBot="1">
      <c r="B31" s="712"/>
      <c r="C31" s="719" t="s">
        <v>541</v>
      </c>
      <c r="D31" s="719"/>
      <c r="E31" s="719"/>
      <c r="F31" s="233">
        <v>43</v>
      </c>
      <c r="G31" s="233">
        <v>30</v>
      </c>
      <c r="H31" s="233">
        <v>0</v>
      </c>
      <c r="I31" s="233">
        <v>6</v>
      </c>
      <c r="J31" s="294">
        <v>7</v>
      </c>
    </row>
    <row r="32" spans="2:10" ht="15" customHeight="1">
      <c r="B32" s="724" t="s">
        <v>635</v>
      </c>
      <c r="C32" s="724"/>
      <c r="D32" s="724"/>
      <c r="E32" s="724"/>
      <c r="F32" s="724"/>
      <c r="G32" s="724"/>
      <c r="H32" s="724"/>
      <c r="I32" s="724"/>
      <c r="J32" s="724"/>
    </row>
    <row r="33" spans="2:10" ht="15" customHeight="1">
      <c r="B33" s="725" t="s">
        <v>752</v>
      </c>
      <c r="C33" s="725"/>
      <c r="D33" s="725"/>
      <c r="E33" s="725"/>
      <c r="F33" s="725"/>
      <c r="G33" s="725"/>
      <c r="H33" s="725"/>
      <c r="I33" s="725"/>
      <c r="J33" s="725"/>
    </row>
    <row r="34" spans="2:10" ht="15" customHeight="1">
      <c r="B34" s="67" t="s">
        <v>636</v>
      </c>
      <c r="C34" s="67"/>
      <c r="D34" s="67"/>
      <c r="E34" s="67"/>
      <c r="F34" s="67"/>
      <c r="G34" s="67"/>
      <c r="H34" s="67"/>
      <c r="I34" s="67"/>
      <c r="J34" s="67"/>
    </row>
    <row r="35" spans="2:10" ht="15" customHeight="1">
      <c r="B35" s="73" t="s">
        <v>753</v>
      </c>
      <c r="C35" s="290"/>
      <c r="D35" s="290"/>
      <c r="E35" s="290"/>
      <c r="F35" s="290"/>
      <c r="G35" s="290"/>
      <c r="H35" s="290"/>
      <c r="I35" s="290"/>
      <c r="J35" s="290"/>
    </row>
    <row r="36" spans="2:10" ht="15" customHeight="1">
      <c r="B36" s="64" t="s">
        <v>542</v>
      </c>
      <c r="C36" s="290"/>
      <c r="D36" s="290"/>
      <c r="E36" s="290"/>
      <c r="F36" s="290"/>
      <c r="G36" s="290"/>
      <c r="H36" s="290"/>
      <c r="I36" s="290"/>
      <c r="J36" s="290"/>
    </row>
    <row r="37" spans="2:10" ht="12">
      <c r="B37" s="290"/>
      <c r="C37" s="290"/>
      <c r="D37" s="290"/>
      <c r="E37" s="290"/>
      <c r="F37" s="290"/>
      <c r="G37" s="290"/>
      <c r="H37" s="290"/>
      <c r="I37" s="290"/>
      <c r="J37" s="290"/>
    </row>
    <row r="38" spans="2:10" ht="12">
      <c r="B38" s="290"/>
      <c r="C38" s="290"/>
      <c r="D38" s="290"/>
      <c r="E38" s="290"/>
      <c r="F38" s="290"/>
      <c r="G38" s="290"/>
      <c r="H38" s="290"/>
      <c r="I38" s="290"/>
      <c r="J38" s="290"/>
    </row>
    <row r="39" spans="2:10" ht="12">
      <c r="B39" s="290"/>
      <c r="C39" s="290"/>
      <c r="D39" s="290"/>
      <c r="E39" s="290"/>
      <c r="F39" s="290"/>
      <c r="G39" s="290"/>
      <c r="H39" s="290"/>
      <c r="I39" s="290"/>
      <c r="J39" s="290"/>
    </row>
    <row r="40" spans="2:10" ht="12">
      <c r="B40" s="290"/>
      <c r="C40" s="290"/>
      <c r="D40" s="290"/>
      <c r="E40" s="290"/>
      <c r="F40" s="290"/>
      <c r="G40" s="290"/>
      <c r="H40" s="290"/>
      <c r="I40" s="290"/>
      <c r="J40" s="290"/>
    </row>
    <row r="41" spans="2:10" ht="12">
      <c r="B41" s="290"/>
      <c r="C41" s="290"/>
      <c r="D41" s="290"/>
      <c r="E41" s="290"/>
      <c r="F41" s="290"/>
      <c r="G41" s="290"/>
      <c r="H41" s="290"/>
      <c r="I41" s="290"/>
      <c r="J41" s="290"/>
    </row>
    <row r="42" spans="2:10" ht="12">
      <c r="B42" s="290"/>
      <c r="C42" s="290"/>
      <c r="D42" s="290"/>
      <c r="E42" s="290"/>
      <c r="F42" s="290"/>
      <c r="G42" s="290"/>
      <c r="H42" s="290"/>
      <c r="I42" s="290"/>
      <c r="J42" s="290"/>
    </row>
  </sheetData>
  <sheetProtection/>
  <mergeCells count="32">
    <mergeCell ref="B32:J32"/>
    <mergeCell ref="B33:J33"/>
    <mergeCell ref="F5:J5"/>
    <mergeCell ref="B7:B11"/>
    <mergeCell ref="C7:E7"/>
    <mergeCell ref="B12:B18"/>
    <mergeCell ref="C25:E25"/>
    <mergeCell ref="C29:E29"/>
    <mergeCell ref="C15:E15"/>
    <mergeCell ref="C23:E23"/>
    <mergeCell ref="C8:E8"/>
    <mergeCell ref="C9:E9"/>
    <mergeCell ref="C16:E16"/>
    <mergeCell ref="C17:E17"/>
    <mergeCell ref="C14:E14"/>
    <mergeCell ref="B5:E6"/>
    <mergeCell ref="C13:E13"/>
    <mergeCell ref="C10:E10"/>
    <mergeCell ref="C11:E11"/>
    <mergeCell ref="C12:E12"/>
    <mergeCell ref="C31:E31"/>
    <mergeCell ref="C24:E24"/>
    <mergeCell ref="C26:E26"/>
    <mergeCell ref="C27:E27"/>
    <mergeCell ref="C28:E28"/>
    <mergeCell ref="C30:E30"/>
    <mergeCell ref="C20:E20"/>
    <mergeCell ref="C18:E18"/>
    <mergeCell ref="C19:E19"/>
    <mergeCell ref="C21:E21"/>
    <mergeCell ref="C22:E22"/>
    <mergeCell ref="B19:B31"/>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第16章　衛生・環境　（平成21年山形県統計年鑑）</dc:title>
  <dc:subject/>
  <dc:creator>山形県</dc:creator>
  <cp:keywords/>
  <dc:description/>
  <cp:lastModifiedBy>user</cp:lastModifiedBy>
  <cp:lastPrinted>2015-05-18T04:11:13Z</cp:lastPrinted>
  <dcterms:created xsi:type="dcterms:W3CDTF">2009-05-28T04:33:59Z</dcterms:created>
  <dcterms:modified xsi:type="dcterms:W3CDTF">2015-05-18T04:11:16Z</dcterms:modified>
  <cp:category/>
  <cp:version/>
  <cp:contentType/>
  <cp:contentStatus/>
</cp:coreProperties>
</file>