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732" windowWidth="10692" windowHeight="9420" activeTab="0"/>
  </bookViews>
  <sheets>
    <sheet name="目次" sheetId="1" r:id="rId1"/>
    <sheet name="20-1" sheetId="2" r:id="rId2"/>
    <sheet name="20-2(1)" sheetId="3" r:id="rId3"/>
    <sheet name="20-2(2)" sheetId="4" r:id="rId4"/>
    <sheet name="20-2(3)" sheetId="5" r:id="rId5"/>
    <sheet name="20-2(4)" sheetId="6" r:id="rId6"/>
    <sheet name="20-3" sheetId="7" r:id="rId7"/>
    <sheet name="20-4" sheetId="8" r:id="rId8"/>
    <sheet name="20-5(1)" sheetId="9" r:id="rId9"/>
    <sheet name="20-5(2)" sheetId="10" r:id="rId10"/>
    <sheet name="20-5(3)" sheetId="11" r:id="rId11"/>
    <sheet name="20-5(4)" sheetId="12" r:id="rId12"/>
    <sheet name="20-5(5)" sheetId="13" r:id="rId13"/>
    <sheet name="20-5(6)" sheetId="14" r:id="rId14"/>
    <sheet name="20-5(7)" sheetId="15" r:id="rId15"/>
  </sheets>
  <definedNames>
    <definedName name="_xlnm.Print_Area" localSheetId="1">'20-1'!$A$1:$M$71</definedName>
    <definedName name="_xlnm.Print_Area" localSheetId="2">'20-2(1)'!$A$1:$N$13</definedName>
    <definedName name="_xlnm.Print_Area" localSheetId="3">'20-2(2)'!$A$1:$S$40</definedName>
    <definedName name="_xlnm.Print_Area" localSheetId="4">'20-2(3)'!$A$1:$Q$21</definedName>
    <definedName name="_xlnm.Print_Area" localSheetId="5">'20-2(4)'!$A$1:$J$11</definedName>
    <definedName name="_xlnm.Print_Area" localSheetId="6">'20-3'!$A$1:$R$8</definedName>
    <definedName name="_xlnm.Print_Area" localSheetId="8">'20-5(1)'!$A$1:$S$63</definedName>
    <definedName name="_xlnm.Print_Area" localSheetId="11">'20-5(4)'!$A$1:$P$67</definedName>
    <definedName name="_xlnm.Print_Area" localSheetId="13">'20-5(6)'!$A$1:$U$44</definedName>
  </definedNames>
  <calcPr fullCalcOnLoad="1"/>
</workbook>
</file>

<file path=xl/sharedStrings.xml><?xml version="1.0" encoding="utf-8"?>
<sst xmlns="http://schemas.openxmlformats.org/spreadsheetml/2006/main" count="857" uniqueCount="586">
  <si>
    <t>(千円)</t>
  </si>
  <si>
    <t>被害総額</t>
  </si>
  <si>
    <t>小計</t>
  </si>
  <si>
    <t>その他</t>
  </si>
  <si>
    <t>電力施設</t>
  </si>
  <si>
    <t>電信電話施設被害</t>
  </si>
  <si>
    <t>鉄道施設被害</t>
  </si>
  <si>
    <t>商工建物被害</t>
  </si>
  <si>
    <t>商工被害</t>
  </si>
  <si>
    <t>水産被害</t>
  </si>
  <si>
    <t>畜産被害</t>
  </si>
  <si>
    <t>林産被害</t>
  </si>
  <si>
    <t>農産被害</t>
  </si>
  <si>
    <t>公共施設被害市町村数</t>
  </si>
  <si>
    <t>その他の公共施設</t>
  </si>
  <si>
    <t>公共土木施設</t>
  </si>
  <si>
    <t>農林水産業施設</t>
  </si>
  <si>
    <t>公立文教施設</t>
  </si>
  <si>
    <t>(人)</t>
  </si>
  <si>
    <t>り災者数</t>
  </si>
  <si>
    <t>(世帯)</t>
  </si>
  <si>
    <t>り災世帯数</t>
  </si>
  <si>
    <t>(件)</t>
  </si>
  <si>
    <t>危険物</t>
  </si>
  <si>
    <t>建物</t>
  </si>
  <si>
    <t>ブロック塀</t>
  </si>
  <si>
    <t>(戸)</t>
  </si>
  <si>
    <t>ガス</t>
  </si>
  <si>
    <t>電気</t>
  </si>
  <si>
    <t>電話</t>
  </si>
  <si>
    <t>水道</t>
  </si>
  <si>
    <t>被害船舶</t>
  </si>
  <si>
    <t>(箇所)</t>
  </si>
  <si>
    <t>鉄道不通</t>
  </si>
  <si>
    <t>がけ崩れ</t>
  </si>
  <si>
    <t>清掃施設</t>
  </si>
  <si>
    <t>砂防</t>
  </si>
  <si>
    <t>港湾</t>
  </si>
  <si>
    <t>河川</t>
  </si>
  <si>
    <t>道路</t>
  </si>
  <si>
    <t>病院</t>
  </si>
  <si>
    <t>文教施設</t>
  </si>
  <si>
    <t>(ha)</t>
  </si>
  <si>
    <t>冠水</t>
  </si>
  <si>
    <t>流失・埋没</t>
  </si>
  <si>
    <t>畑</t>
  </si>
  <si>
    <t>田</t>
  </si>
  <si>
    <t>(棟)</t>
  </si>
  <si>
    <t>公共建物</t>
  </si>
  <si>
    <t>床下浸水</t>
  </si>
  <si>
    <t>床上浸水</t>
  </si>
  <si>
    <t>一部破損</t>
  </si>
  <si>
    <t>半壊</t>
  </si>
  <si>
    <t>全壊</t>
  </si>
  <si>
    <t>行方不明者</t>
  </si>
  <si>
    <t xml:space="preserve">死者  </t>
  </si>
  <si>
    <t>総数</t>
  </si>
  <si>
    <t>消火栓</t>
  </si>
  <si>
    <t>移動局</t>
  </si>
  <si>
    <t>固定局</t>
  </si>
  <si>
    <t>年別</t>
  </si>
  <si>
    <t>救急車</t>
  </si>
  <si>
    <t>化学消防</t>
  </si>
  <si>
    <t>はしご付</t>
  </si>
  <si>
    <t>水槽付</t>
  </si>
  <si>
    <t>消防団員</t>
  </si>
  <si>
    <t>12　</t>
  </si>
  <si>
    <t>11　</t>
  </si>
  <si>
    <t>10　</t>
  </si>
  <si>
    <t>９　</t>
  </si>
  <si>
    <t>８　</t>
  </si>
  <si>
    <t>７　</t>
  </si>
  <si>
    <t>６　</t>
  </si>
  <si>
    <t>５　</t>
  </si>
  <si>
    <t>４　</t>
  </si>
  <si>
    <t>３　</t>
  </si>
  <si>
    <t>２　</t>
  </si>
  <si>
    <t>１月</t>
  </si>
  <si>
    <t>ぼや</t>
  </si>
  <si>
    <t>半焼</t>
  </si>
  <si>
    <t>全焼</t>
  </si>
  <si>
    <t>小損</t>
  </si>
  <si>
    <t>半損</t>
  </si>
  <si>
    <t>全損</t>
  </si>
  <si>
    <t>車両</t>
  </si>
  <si>
    <t>全死者</t>
  </si>
  <si>
    <t>負傷者</t>
  </si>
  <si>
    <t>爆発</t>
  </si>
  <si>
    <t>林野</t>
  </si>
  <si>
    <t>航空機</t>
  </si>
  <si>
    <t>船舶</t>
  </si>
  <si>
    <t>単位：建物面積＝㎡、林野面積＝ａ、損害額＝千円</t>
  </si>
  <si>
    <t>　　12</t>
  </si>
  <si>
    <t>　　11</t>
  </si>
  <si>
    <t>　　10</t>
  </si>
  <si>
    <t>　　９</t>
  </si>
  <si>
    <t>　　８</t>
  </si>
  <si>
    <t>　　７</t>
  </si>
  <si>
    <t>　　６</t>
  </si>
  <si>
    <t>　　５</t>
  </si>
  <si>
    <t>　　４</t>
  </si>
  <si>
    <t>　　３</t>
  </si>
  <si>
    <t>　　２</t>
  </si>
  <si>
    <t>　　１月</t>
  </si>
  <si>
    <t>放火</t>
  </si>
  <si>
    <t>たき火</t>
  </si>
  <si>
    <t>火遊び</t>
  </si>
  <si>
    <t>ストーブ</t>
  </si>
  <si>
    <t>こんろ</t>
  </si>
  <si>
    <t>たばこ</t>
  </si>
  <si>
    <t>一般加入電話</t>
  </si>
  <si>
    <t>火災報知専用電話</t>
  </si>
  <si>
    <t>駆付け通報</t>
  </si>
  <si>
    <t>火災報知器</t>
  </si>
  <si>
    <t>望楼発見</t>
  </si>
  <si>
    <t>床 面 積</t>
  </si>
  <si>
    <t>件　　数</t>
  </si>
  <si>
    <t>覚 知 方 法 別</t>
  </si>
  <si>
    <t>単位：面積＝㎡</t>
  </si>
  <si>
    <t>搬送人員</t>
  </si>
  <si>
    <t>救急出場件数</t>
  </si>
  <si>
    <t>　　９月</t>
  </si>
  <si>
    <t>　　８月</t>
  </si>
  <si>
    <t>　　７月</t>
  </si>
  <si>
    <t>　　６月</t>
  </si>
  <si>
    <t>　　５月</t>
  </si>
  <si>
    <t>　　４月</t>
  </si>
  <si>
    <t>　　３月</t>
  </si>
  <si>
    <t>　　２月</t>
  </si>
  <si>
    <t>見積額</t>
  </si>
  <si>
    <t>（焼・壊）</t>
  </si>
  <si>
    <t>の損害</t>
  </si>
  <si>
    <t>半</t>
  </si>
  <si>
    <t>全</t>
  </si>
  <si>
    <t>総　数</t>
  </si>
  <si>
    <t>月　別</t>
  </si>
  <si>
    <t>建築物</t>
  </si>
  <si>
    <t>床　　面　　積</t>
  </si>
  <si>
    <t>戸　　　　　数</t>
  </si>
  <si>
    <t>年　別</t>
  </si>
  <si>
    <t>う　　ち　　居　　住　　住　　宅</t>
  </si>
  <si>
    <t>総　　　　　　　数</t>
  </si>
  <si>
    <t>単位：面積＝㎡、見積額＝万円</t>
  </si>
  <si>
    <t>資料：県警察本部「交通年鑑」　（２）～（６）についても同じ</t>
  </si>
  <si>
    <t>高速隊</t>
  </si>
  <si>
    <t xml:space="preserve"> 川 西 町</t>
  </si>
  <si>
    <t xml:space="preserve"> 米 沢 市</t>
  </si>
  <si>
    <t>米沢</t>
  </si>
  <si>
    <t xml:space="preserve"> 高 畠 町</t>
  </si>
  <si>
    <t xml:space="preserve"> 南 陽 市</t>
  </si>
  <si>
    <t>南陽</t>
  </si>
  <si>
    <t>小国</t>
  </si>
  <si>
    <t xml:space="preserve"> 飯 豊 町</t>
  </si>
  <si>
    <t xml:space="preserve"> 白 鷹 町</t>
  </si>
  <si>
    <t xml:space="preserve"> 長 井 市</t>
  </si>
  <si>
    <t>長井</t>
  </si>
  <si>
    <t xml:space="preserve"> 三 川 町</t>
  </si>
  <si>
    <t xml:space="preserve"> 鶴 岡 市</t>
  </si>
  <si>
    <t>鶴岡</t>
  </si>
  <si>
    <t xml:space="preserve"> 遊 佐 町</t>
  </si>
  <si>
    <t xml:space="preserve"> 酒 田 市</t>
  </si>
  <si>
    <t>酒田</t>
  </si>
  <si>
    <t xml:space="preserve"> 戸 沢 村</t>
  </si>
  <si>
    <t xml:space="preserve"> 鮭 川 村</t>
  </si>
  <si>
    <t xml:space="preserve"> 大 蔵 村</t>
  </si>
  <si>
    <t xml:space="preserve"> 真室川町</t>
  </si>
  <si>
    <t xml:space="preserve"> 舟 形 町</t>
  </si>
  <si>
    <t xml:space="preserve"> 最 上 町</t>
  </si>
  <si>
    <t xml:space="preserve"> 金 山 町</t>
  </si>
  <si>
    <t xml:space="preserve"> 新 庄 市</t>
  </si>
  <si>
    <t>新庄</t>
  </si>
  <si>
    <t xml:space="preserve"> 大石田町</t>
  </si>
  <si>
    <t xml:space="preserve"> 尾花沢市</t>
  </si>
  <si>
    <t>尾花沢</t>
  </si>
  <si>
    <t xml:space="preserve"> 東 根 市</t>
  </si>
  <si>
    <t xml:space="preserve"> 村 山 市</t>
  </si>
  <si>
    <t>村山</t>
  </si>
  <si>
    <t xml:space="preserve"> 大 江 町</t>
  </si>
  <si>
    <t xml:space="preserve"> 朝 日 町</t>
  </si>
  <si>
    <t xml:space="preserve"> 西 川 町</t>
  </si>
  <si>
    <t xml:space="preserve"> 河 北 町</t>
  </si>
  <si>
    <t xml:space="preserve"> 寒河江市</t>
  </si>
  <si>
    <t>寒河江</t>
  </si>
  <si>
    <t>天童</t>
  </si>
  <si>
    <t>上山</t>
  </si>
  <si>
    <t xml:space="preserve"> 中 山 町</t>
  </si>
  <si>
    <t xml:space="preserve"> 山 辺 町</t>
  </si>
  <si>
    <t xml:space="preserve"> 山 形 市</t>
  </si>
  <si>
    <t>山形</t>
  </si>
  <si>
    <t>置賜地域</t>
  </si>
  <si>
    <t>庄内地域</t>
  </si>
  <si>
    <t>最北地域</t>
  </si>
  <si>
    <t>村山地域</t>
  </si>
  <si>
    <t>発生件数</t>
  </si>
  <si>
    <t>増減率</t>
  </si>
  <si>
    <t>増減数</t>
  </si>
  <si>
    <t>人口</t>
  </si>
  <si>
    <t>発　　生　　件　　数</t>
  </si>
  <si>
    <t>単位：率＝％</t>
  </si>
  <si>
    <t>　発生件数</t>
  </si>
  <si>
    <t>　負傷者数</t>
  </si>
  <si>
    <t>　死 者 数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</si>
  <si>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</si>
  <si>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</si>
  <si>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</si>
  <si>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</si>
  <si>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</si>
  <si>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</si>
  <si>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</si>
  <si>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</si>
  <si>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</si>
  <si>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</si>
  <si>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区　　分</t>
  </si>
  <si>
    <t>高速道</t>
  </si>
  <si>
    <t>市町村道</t>
  </si>
  <si>
    <t>一般県道</t>
  </si>
  <si>
    <t>主要県道</t>
  </si>
  <si>
    <t>県道計</t>
  </si>
  <si>
    <t>４５８号</t>
  </si>
  <si>
    <t>３９９号</t>
  </si>
  <si>
    <t>３４８号</t>
  </si>
  <si>
    <t>３４７号</t>
  </si>
  <si>
    <t>３４５号</t>
  </si>
  <si>
    <t>３４４号</t>
  </si>
  <si>
    <t>２８７号</t>
  </si>
  <si>
    <t>２８６号</t>
  </si>
  <si>
    <t>１２１号</t>
  </si>
  <si>
    <t>１１３号</t>
  </si>
  <si>
    <t>１１２号</t>
  </si>
  <si>
    <t>　４８号</t>
  </si>
  <si>
    <t>　４７号</t>
  </si>
  <si>
    <t>　１３号</t>
  </si>
  <si>
    <t>　　７号</t>
  </si>
  <si>
    <t>国道計</t>
  </si>
  <si>
    <t>飛び出し</t>
  </si>
  <si>
    <t>直前横断</t>
  </si>
  <si>
    <t>歩行者計</t>
  </si>
  <si>
    <t>酒飲み（内数）</t>
  </si>
  <si>
    <t>前方不注意</t>
  </si>
  <si>
    <t>一時不停止</t>
  </si>
  <si>
    <t>優先通行妨害</t>
  </si>
  <si>
    <t>右・左折不適</t>
  </si>
  <si>
    <t>通行区分</t>
  </si>
  <si>
    <t>信号無視</t>
  </si>
  <si>
    <t>自転車計</t>
  </si>
  <si>
    <t>酒飲み(内数）</t>
  </si>
  <si>
    <t>安全速度</t>
  </si>
  <si>
    <t>運転操作</t>
  </si>
  <si>
    <t>過労等</t>
  </si>
  <si>
    <t>追越し方法</t>
  </si>
  <si>
    <t>車間距離</t>
  </si>
  <si>
    <t>横断・転回等</t>
  </si>
  <si>
    <t>最高速度</t>
  </si>
  <si>
    <t>自動車計</t>
  </si>
  <si>
    <t>初心</t>
  </si>
  <si>
    <t>安管選任事業所</t>
  </si>
  <si>
    <t>高校生</t>
  </si>
  <si>
    <t>女性</t>
  </si>
  <si>
    <t>その他車両</t>
  </si>
  <si>
    <t>二輪車</t>
  </si>
  <si>
    <t>自転車</t>
  </si>
  <si>
    <t>歩行者</t>
  </si>
  <si>
    <t>当事者種別</t>
  </si>
  <si>
    <t>不　　　　　明</t>
  </si>
  <si>
    <t>その他軽車両等</t>
  </si>
  <si>
    <t>自　　転　　車</t>
  </si>
  <si>
    <t>歩　　行　　者</t>
  </si>
  <si>
    <t>調査不能</t>
  </si>
  <si>
    <t>５年未満</t>
  </si>
  <si>
    <t>３年未満</t>
  </si>
  <si>
    <t>２年未満</t>
  </si>
  <si>
    <t>１年未満</t>
  </si>
  <si>
    <t>不　明</t>
  </si>
  <si>
    <t>乗</t>
  </si>
  <si>
    <t>同</t>
  </si>
  <si>
    <t>転</t>
  </si>
  <si>
    <t>運</t>
  </si>
  <si>
    <t>直進(その他)</t>
  </si>
  <si>
    <t>右・左折</t>
  </si>
  <si>
    <t>道路横断中</t>
  </si>
  <si>
    <t>その他歩行</t>
  </si>
  <si>
    <t>歩行中</t>
  </si>
  <si>
    <t>直進（その他）</t>
  </si>
  <si>
    <t>中学生</t>
  </si>
  <si>
    <t>小学生</t>
  </si>
  <si>
    <t>幼児</t>
  </si>
  <si>
    <t>不明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</si>
  <si>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</si>
  <si>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</si>
  <si>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</si>
  <si>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</si>
  <si>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</si>
  <si>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</si>
  <si>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</si>
  <si>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</si>
  <si>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</si>
  <si>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</si>
  <si>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</si>
  <si>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</si>
  <si>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</si>
  <si>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</si>
  <si>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</si>
  <si>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</si>
  <si>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</si>
  <si>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</si>
  <si>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</si>
  <si>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</si>
  <si>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</si>
  <si>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</si>
  <si>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</si>
  <si>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</si>
  <si>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</si>
  <si>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</si>
  <si>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</si>
  <si>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</si>
  <si>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</si>
  <si>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</si>
  <si>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</si>
  <si>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</si>
  <si>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</si>
  <si>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</si>
  <si>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</si>
  <si>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</si>
  <si>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</si>
  <si>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</si>
  <si>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</si>
  <si>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</si>
  <si>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</si>
  <si>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秋田</t>
  </si>
  <si>
    <t>宮城</t>
  </si>
  <si>
    <t>岩手</t>
  </si>
  <si>
    <t>青森</t>
  </si>
  <si>
    <t>北海道</t>
  </si>
  <si>
    <t>都道府県別</t>
  </si>
  <si>
    <t>第20章　災害・事故</t>
  </si>
  <si>
    <t>－</t>
  </si>
  <si>
    <t>.</t>
  </si>
  <si>
    <t>災害</t>
  </si>
  <si>
    <t>火災</t>
  </si>
  <si>
    <t>(1)消防力の現状</t>
  </si>
  <si>
    <t>(2)月別火災発生件数及び損害額</t>
  </si>
  <si>
    <t>(3)出火原因別出火件数</t>
  </si>
  <si>
    <t>(4)覚知方法別建物火災件数及び焼損面積</t>
  </si>
  <si>
    <t>救急事故種別出場件数及び搬送人員</t>
  </si>
  <si>
    <t>災害建築物の床面積及び損害見積額</t>
  </si>
  <si>
    <t>交通事故発生状況及び死傷者数</t>
  </si>
  <si>
    <t>(1)警察署別市町村別発生状況</t>
  </si>
  <si>
    <t>(2)月別発生状況</t>
  </si>
  <si>
    <t>(3)道路別発生状況</t>
  </si>
  <si>
    <t>(4)第１当事者別・原因別発生状況</t>
  </si>
  <si>
    <t>(5)死亡事故の第１当事者の運転経験年数と年齢別発生状況</t>
  </si>
  <si>
    <t>(6)死傷者の状態と年齢別発生状況</t>
  </si>
  <si>
    <t>(7)都道府県別発生状況</t>
  </si>
  <si>
    <r>
      <t>　　　　　　　　　　　　　
                           災　害　名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　区　　　分</t>
    </r>
  </si>
  <si>
    <t>地震</t>
  </si>
  <si>
    <t>台風</t>
  </si>
  <si>
    <t>大雨・強風</t>
  </si>
  <si>
    <t>雪害</t>
  </si>
  <si>
    <t>その他</t>
  </si>
  <si>
    <t>人的被害</t>
  </si>
  <si>
    <t>(人)</t>
  </si>
  <si>
    <t>重　傷</t>
  </si>
  <si>
    <t>軽　傷</t>
  </si>
  <si>
    <t>住 家 被 害</t>
  </si>
  <si>
    <t>非住家</t>
  </si>
  <si>
    <t>そ の 他</t>
  </si>
  <si>
    <t>橋梁</t>
  </si>
  <si>
    <t>火災発生</t>
  </si>
  <si>
    <t>資料：県危機管理課</t>
  </si>
  <si>
    <t>指揮車</t>
  </si>
  <si>
    <t>平成24年</t>
  </si>
  <si>
    <t>20－２．火災</t>
  </si>
  <si>
    <t>４月１日現在</t>
  </si>
  <si>
    <t>実員</t>
  </si>
  <si>
    <t>消防ポンプ自動車等</t>
  </si>
  <si>
    <t>消防職員
(吏員+職員)</t>
  </si>
  <si>
    <t>平成25年</t>
  </si>
  <si>
    <t>注：表中の数字は速報値のため、変わる場合がある。</t>
  </si>
  <si>
    <t>資料：県危機管理課　（２）～（４）についても同じ</t>
  </si>
  <si>
    <t xml:space="preserve">   項目
年別
月別</t>
  </si>
  <si>
    <t>火災件数</t>
  </si>
  <si>
    <t>合計</t>
  </si>
  <si>
    <t>建  物
床面積</t>
  </si>
  <si>
    <t>建   物
表面積</t>
  </si>
  <si>
    <t>船舶・
航空機</t>
  </si>
  <si>
    <t>爆発の
損害数</t>
  </si>
  <si>
    <t>り災
人員</t>
  </si>
  <si>
    <t>自殺
心中</t>
  </si>
  <si>
    <t>総数</t>
  </si>
  <si>
    <t>部分焼</t>
  </si>
  <si>
    <t>焼損面積</t>
  </si>
  <si>
    <t>損害額</t>
  </si>
  <si>
    <t>　　出火原
　　　因別
月別</t>
  </si>
  <si>
    <t>電気
機器</t>
  </si>
  <si>
    <t>電灯
電話
配線</t>
  </si>
  <si>
    <t>配線
器具</t>
  </si>
  <si>
    <t>溶接機
・
切断機</t>
  </si>
  <si>
    <t>放火の
疑　い</t>
  </si>
  <si>
    <t>不　明
調査中</t>
  </si>
  <si>
    <t>1件当たり
焼損面積</t>
  </si>
  <si>
    <t>事後聞知</t>
  </si>
  <si>
    <t>総               数</t>
  </si>
  <si>
    <t>警察電話</t>
  </si>
  <si>
    <t>区分</t>
  </si>
  <si>
    <t>総数</t>
  </si>
  <si>
    <t>救急事故種別</t>
  </si>
  <si>
    <t>その他</t>
  </si>
  <si>
    <t>火災</t>
  </si>
  <si>
    <t>自然
災害</t>
  </si>
  <si>
    <t>水難</t>
  </si>
  <si>
    <t>交通
事故</t>
  </si>
  <si>
    <t>労働
災害</t>
  </si>
  <si>
    <t>運動
競技</t>
  </si>
  <si>
    <t>一般
負傷</t>
  </si>
  <si>
    <t>加害</t>
  </si>
  <si>
    <t>自損</t>
  </si>
  <si>
    <t>転院
搬送</t>
  </si>
  <si>
    <t>医師
搬送</t>
  </si>
  <si>
    <t>資器材
等搬送</t>
  </si>
  <si>
    <t>急病</t>
  </si>
  <si>
    <t>　　10月</t>
  </si>
  <si>
    <t>　　11月</t>
  </si>
  <si>
    <t>　　12月</t>
  </si>
  <si>
    <t>注：床面積10㎡以下の建築物は除く。</t>
  </si>
  <si>
    <t>資料：国土交通省「建築物滅失統計調査」</t>
  </si>
  <si>
    <t xml:space="preserve">       区分
警察署</t>
  </si>
  <si>
    <t>死　　　　者　　　　数</t>
  </si>
  <si>
    <t>負　 傷 　者　　数</t>
  </si>
  <si>
    <t>１万人当たりの
発生件数</t>
  </si>
  <si>
    <t>庄内</t>
  </si>
  <si>
    <t>　　３）上山、天童、庄内、小国の各警察署は、単独の市町を管轄。</t>
  </si>
  <si>
    <t>20－５．交通事故発生状況及び死傷者数</t>
  </si>
  <si>
    <t>第１当事者の居住地別</t>
  </si>
  <si>
    <t>　死 者 数</t>
  </si>
  <si>
    <t>　負傷者数</t>
  </si>
  <si>
    <t>　　区 分
道路</t>
  </si>
  <si>
    <t>発 生 件 数</t>
  </si>
  <si>
    <t>死  者  数</t>
  </si>
  <si>
    <t>負 傷 者 数</t>
  </si>
  <si>
    <t>ドライバー種別</t>
  </si>
  <si>
    <t>青年(30歳未満)</t>
  </si>
  <si>
    <t>高齢者(65歳以上)</t>
  </si>
  <si>
    <t>安全不確認</t>
  </si>
  <si>
    <t>横断・転回等</t>
  </si>
  <si>
    <t>携帯電話使用中（内数）</t>
  </si>
  <si>
    <t>　　２）｢初心｣とは、免許取得後１年未満のものをいう。</t>
  </si>
  <si>
    <t>年齢層</t>
  </si>
  <si>
    <t>総 数</t>
  </si>
  <si>
    <t>子　　供</t>
  </si>
  <si>
    <t>30歳代</t>
  </si>
  <si>
    <t>40歳代</t>
  </si>
  <si>
    <t>50歳代</t>
  </si>
  <si>
    <t>幼児</t>
  </si>
  <si>
    <t>小学生</t>
  </si>
  <si>
    <t>中学生</t>
  </si>
  <si>
    <t>合　　　　計</t>
  </si>
  <si>
    <t>計</t>
  </si>
  <si>
    <t>四輪車</t>
  </si>
  <si>
    <t>発生件数</t>
  </si>
  <si>
    <t>死者数</t>
  </si>
  <si>
    <t>負傷者数</t>
  </si>
  <si>
    <t>資料：警察庁</t>
  </si>
  <si>
    <t xml:space="preserve">20－１．災害（平成26年） </t>
  </si>
  <si>
    <t>平成27年3月31日現在</t>
  </si>
  <si>
    <t>（１）消防力の現状(平成25、26年）</t>
  </si>
  <si>
    <t>普　通</t>
  </si>
  <si>
    <t>救　助
工作車</t>
  </si>
  <si>
    <t>小 型 動 力
ポンプ積載車</t>
  </si>
  <si>
    <t>平成25年</t>
  </si>
  <si>
    <t>平成26年</t>
  </si>
  <si>
    <t>小型動力
ポンプ</t>
  </si>
  <si>
    <t>消防・救急業務用無線局</t>
  </si>
  <si>
    <t>電話（消防機関にあるもの）</t>
  </si>
  <si>
    <t>消防水利</t>
  </si>
  <si>
    <t>基地局</t>
  </si>
  <si>
    <r>
      <t>火災専用</t>
    </r>
    <r>
      <rPr>
        <sz val="10"/>
        <rFont val="ＭＳ 明朝"/>
        <family val="1"/>
      </rPr>
      <t xml:space="preserve">
電　　話
（119）</t>
    </r>
  </si>
  <si>
    <t>消防
電話</t>
  </si>
  <si>
    <t>加入
電話</t>
  </si>
  <si>
    <t>防火
水槽</t>
  </si>
  <si>
    <t>井戸</t>
  </si>
  <si>
    <t>プール
その他</t>
  </si>
  <si>
    <t>平成25年</t>
  </si>
  <si>
    <t>平成26年</t>
  </si>
  <si>
    <t>（２）月別火災発生件数及び損害額（平成25、26年）</t>
  </si>
  <si>
    <t>平成25年</t>
  </si>
  <si>
    <t>平成26年</t>
  </si>
  <si>
    <t>焼損数</t>
  </si>
  <si>
    <t>り災世帯数</t>
  </si>
  <si>
    <t>建　　物　　(棟）</t>
  </si>
  <si>
    <t>平成25年</t>
  </si>
  <si>
    <t>平成26年</t>
  </si>
  <si>
    <t>（３）出火原因別出火件数（平成26年）</t>
  </si>
  <si>
    <t>（４）覚知方法別建物火災件数及び焼損面積（平成26年）</t>
  </si>
  <si>
    <t>20－３．救急事故種別出場件数及び搬送人員（平成26年）</t>
  </si>
  <si>
    <t>20－４．災害建築物の床面積及び損害見積額(平成25、26年）</t>
  </si>
  <si>
    <t>平成25年</t>
  </si>
  <si>
    <t>平成26年</t>
  </si>
  <si>
    <t>平成25年</t>
  </si>
  <si>
    <t>（１）警察署別市町村別発生状況（平成25、26年）</t>
  </si>
  <si>
    <t>平成25年</t>
  </si>
  <si>
    <t>平成26年</t>
  </si>
  <si>
    <t>１万人当たりの
発生件数</t>
  </si>
  <si>
    <t>H26.10.1現在</t>
  </si>
  <si>
    <t>庄内地域</t>
  </si>
  <si>
    <t>酒田</t>
  </si>
  <si>
    <t>…</t>
  </si>
  <si>
    <r>
      <t>注：１）</t>
    </r>
    <r>
      <rPr>
        <sz val="10"/>
        <rFont val="ＭＳ Ｐ明朝"/>
        <family val="1"/>
      </rPr>
      <t>最北地域は、新庄、村山、尾花沢署の所管区域である。</t>
    </r>
    <r>
      <rPr>
        <sz val="10"/>
        <rFont val="ＭＳ 明朝"/>
        <family val="1"/>
      </rPr>
      <t>２）</t>
    </r>
    <r>
      <rPr>
        <sz val="10"/>
        <rFont val="ＭＳ Ｐ明朝"/>
        <family val="1"/>
      </rPr>
      <t>地域計には高速隊を含まず、総数には高速隊を含む。</t>
    </r>
  </si>
  <si>
    <t xml:space="preserve">    ４）平成26年10月１日現在の人口は、県統計企画課「山形県の人口と世帯数」による。</t>
  </si>
  <si>
    <t>（２）月別発生状況（平成25、26年）</t>
  </si>
  <si>
    <t>１月</t>
  </si>
  <si>
    <t>２月</t>
  </si>
  <si>
    <t>平成25年</t>
  </si>
  <si>
    <t>平成26年</t>
  </si>
  <si>
    <t>（３）道路別発生状況（平成25、26年）</t>
  </si>
  <si>
    <t>（４）第１当事者別・原因別発生状況（平成25、26年）</t>
  </si>
  <si>
    <t>総　　  　　      数</t>
  </si>
  <si>
    <t>第  １  当   事   者</t>
  </si>
  <si>
    <t>自 動 二 輪 車</t>
  </si>
  <si>
    <t>原    付    車</t>
  </si>
  <si>
    <t xml:space="preserve">    16 ～ 19 歳</t>
  </si>
  <si>
    <t xml:space="preserve">    20 ～ 24 歳</t>
  </si>
  <si>
    <t xml:space="preserve">    25 ～ 29 歳</t>
  </si>
  <si>
    <t>第１当事者の法令違反</t>
  </si>
  <si>
    <t>歩行者妨害</t>
  </si>
  <si>
    <t>酒酔い</t>
  </si>
  <si>
    <t>無免許（内数）</t>
  </si>
  <si>
    <t>注：１）ひき逃げ等で第１当事者が不明の場合を除く。</t>
  </si>
  <si>
    <t>　　３）｢安管選任事業所｣とは、安全運転管理者選任事業所に所属する運転手が自動車・二輪車を運転していて第１当事者となった交通事故をいう。</t>
  </si>
  <si>
    <t>（５）死亡事故の第１当事者の運転経験年数と年齢別発生状況（平成26年）</t>
  </si>
  <si>
    <t>20歳</t>
  </si>
  <si>
    <t>20～</t>
  </si>
  <si>
    <t>25～</t>
  </si>
  <si>
    <t>60～</t>
  </si>
  <si>
    <t>65～</t>
  </si>
  <si>
    <t>70～</t>
  </si>
  <si>
    <t>75歳</t>
  </si>
  <si>
    <t>経験年数</t>
  </si>
  <si>
    <t>未満</t>
  </si>
  <si>
    <t>24歳</t>
  </si>
  <si>
    <t>29歳</t>
  </si>
  <si>
    <t>64歳</t>
  </si>
  <si>
    <t>69歳</t>
  </si>
  <si>
    <t>74歳</t>
  </si>
  <si>
    <t>以上</t>
  </si>
  <si>
    <t>（運転者の経験年数）</t>
  </si>
  <si>
    <t>10年未満</t>
  </si>
  <si>
    <t>10年以上</t>
  </si>
  <si>
    <t>無 免 許</t>
  </si>
  <si>
    <t>（６）死傷者の状態と年齢別発生状況（平成26年）</t>
  </si>
  <si>
    <t>子　　供</t>
  </si>
  <si>
    <t>20歳</t>
  </si>
  <si>
    <t>20～</t>
  </si>
  <si>
    <t>25～</t>
  </si>
  <si>
    <t>40歳代</t>
  </si>
  <si>
    <t>50歳代</t>
  </si>
  <si>
    <t>60～</t>
  </si>
  <si>
    <t>65～</t>
  </si>
  <si>
    <t>70～</t>
  </si>
  <si>
    <t>75歳</t>
  </si>
  <si>
    <t>未満</t>
  </si>
  <si>
    <t>24歳</t>
  </si>
  <si>
    <t>29歳</t>
  </si>
  <si>
    <t>64歳</t>
  </si>
  <si>
    <t>69歳</t>
  </si>
  <si>
    <t>74歳</t>
  </si>
  <si>
    <t>以上</t>
  </si>
  <si>
    <t>死　者</t>
  </si>
  <si>
    <t>ヘルメット着</t>
  </si>
  <si>
    <t xml:space="preserve">    〃    非着</t>
  </si>
  <si>
    <t>シートベルト着</t>
  </si>
  <si>
    <t>-</t>
  </si>
  <si>
    <t>-</t>
  </si>
  <si>
    <t>（７）都道府県別発生状況(平成24～26年）</t>
  </si>
  <si>
    <t>負傷者</t>
  </si>
  <si>
    <t>(棟)</t>
  </si>
  <si>
    <t>(世帯)</t>
  </si>
  <si>
    <t>(ha)</t>
  </si>
  <si>
    <t>(箇所)</t>
  </si>
  <si>
    <t>(隻)</t>
  </si>
  <si>
    <t>(戸)</t>
  </si>
  <si>
    <t>(回線)</t>
  </si>
  <si>
    <t>(件)</t>
  </si>
  <si>
    <t>(千円)</t>
  </si>
  <si>
    <t>(団体)</t>
  </si>
  <si>
    <t>20－２．火災（続き）</t>
  </si>
  <si>
    <t>20－５．交通事故発生状況及び死傷者数（続き）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</si>
</sst>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[$-411]ggge&quot;年&quot;m&quot;月&quot;d&quot;日&quot;;@"/>
    <numFmt numFmtId="178" formatCode="* #,##0;* \-#,##0;* &quot;-&quot;;@"/>
    <numFmt numFmtId="179" formatCode="_ * #,##0.0_ ;_ * \-#,##0.0_ ;_ * &quot;-&quot;_ ;_ @_ "/>
    <numFmt numFmtId="180" formatCode="#,##0_ "/>
    <numFmt numFmtId="181" formatCode="#,##0;&quot;△ &quot;#,##0"/>
    <numFmt numFmtId="182" formatCode="#,##0.0;[Red]\-#,##0.0"/>
    <numFmt numFmtId="183" formatCode="0.0;&quot;△ &quot;0.0"/>
    <numFmt numFmtId="184" formatCode="#,##0\ ;\-#,##0\ ;&quot;-&quot;;"/>
    <numFmt numFmtId="185" formatCode="0;&quot;△ &quot;0"/>
    <numFmt numFmtId="186" formatCode="#,##0;[Red]&quot;△ &quot;#,##0"/>
    <numFmt numFmtId="187" formatCode="#,##0.0;&quot;△ &quot;#,##0.0"/>
    <numFmt numFmtId="188" formatCode="#,##0\ ;#,##0\ ;&quot;-&quot;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i/>
      <sz val="10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name val="明朝"/>
      <family val="1"/>
    </font>
    <font>
      <b/>
      <sz val="10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double"/>
      <bottom/>
    </border>
    <border>
      <left style="hair"/>
      <right style="hair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hair"/>
      <right/>
      <top/>
      <bottom/>
    </border>
    <border>
      <left style="thin"/>
      <right style="double"/>
      <top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/>
      <bottom style="medium"/>
    </border>
    <border>
      <left/>
      <right/>
      <top style="double"/>
      <bottom style="thin"/>
    </border>
    <border>
      <left/>
      <right/>
      <top style="thin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 diagonalDown="1">
      <left/>
      <right/>
      <top style="double"/>
      <bottom/>
      <diagonal style="hair"/>
    </border>
    <border diagonalDown="1">
      <left/>
      <right style="thin"/>
      <top style="double"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double"/>
      <top style="thin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 diagonalDown="1">
      <left/>
      <right style="thin"/>
      <top style="double"/>
      <bottom/>
      <diagonal style="thin"/>
    </border>
    <border diagonalDown="1">
      <left/>
      <right style="thin"/>
      <top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600">
    <xf numFmtId="0" fontId="0" fillId="0" borderId="0" xfId="0" applyFont="1" applyAlignment="1">
      <alignment vertical="center"/>
    </xf>
    <xf numFmtId="38" fontId="4" fillId="0" borderId="0" xfId="50" applyFont="1" applyAlignment="1">
      <alignment vertical="center"/>
    </xf>
    <xf numFmtId="38" fontId="4" fillId="0" borderId="0" xfId="50" applyFont="1" applyAlignment="1">
      <alignment vertical="center" shrinkToFit="1"/>
    </xf>
    <xf numFmtId="38" fontId="4" fillId="0" borderId="0" xfId="50" applyFont="1" applyAlignment="1">
      <alignment horizontal="center"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Alignment="1">
      <alignment vertical="center" shrinkToFit="1"/>
    </xf>
    <xf numFmtId="38" fontId="4" fillId="0" borderId="0" xfId="50" applyFont="1" applyFill="1" applyAlignment="1">
      <alignment horizontal="center" vertical="center"/>
    </xf>
    <xf numFmtId="38" fontId="5" fillId="0" borderId="0" xfId="50" applyFont="1" applyAlignment="1">
      <alignment vertical="center"/>
    </xf>
    <xf numFmtId="38" fontId="5" fillId="0" borderId="0" xfId="50" applyFont="1" applyFill="1" applyAlignment="1">
      <alignment vertical="center"/>
    </xf>
    <xf numFmtId="41" fontId="5" fillId="0" borderId="0" xfId="50" applyNumberFormat="1" applyFont="1" applyFill="1" applyBorder="1" applyAlignment="1">
      <alignment horizontal="center" vertical="center" shrinkToFit="1"/>
    </xf>
    <xf numFmtId="38" fontId="5" fillId="0" borderId="10" xfId="50" applyFont="1" applyFill="1" applyBorder="1" applyAlignment="1">
      <alignment horizontal="center" vertical="center"/>
    </xf>
    <xf numFmtId="41" fontId="4" fillId="0" borderId="0" xfId="50" applyNumberFormat="1" applyFont="1" applyFill="1" applyBorder="1" applyAlignment="1">
      <alignment horizontal="center" vertical="center" shrinkToFit="1"/>
    </xf>
    <xf numFmtId="38" fontId="7" fillId="0" borderId="11" xfId="50" applyFont="1" applyFill="1" applyBorder="1" applyAlignment="1">
      <alignment horizontal="distributed" vertical="center"/>
    </xf>
    <xf numFmtId="38" fontId="7" fillId="0" borderId="12" xfId="50" applyFont="1" applyFill="1" applyBorder="1" applyAlignment="1">
      <alignment horizontal="distributed" vertical="center"/>
    </xf>
    <xf numFmtId="38" fontId="7" fillId="0" borderId="13" xfId="50" applyFont="1" applyFill="1" applyBorder="1" applyAlignment="1">
      <alignment horizontal="distributed" vertical="center"/>
    </xf>
    <xf numFmtId="38" fontId="7" fillId="0" borderId="14" xfId="50" applyFont="1" applyFill="1" applyBorder="1" applyAlignment="1">
      <alignment horizontal="distributed" vertical="center"/>
    </xf>
    <xf numFmtId="38" fontId="4" fillId="0" borderId="13" xfId="50" applyFont="1" applyFill="1" applyBorder="1" applyAlignment="1">
      <alignment horizontal="center" vertical="center"/>
    </xf>
    <xf numFmtId="38" fontId="4" fillId="0" borderId="14" xfId="50" applyFont="1" applyFill="1" applyBorder="1" applyAlignment="1">
      <alignment horizontal="center" vertical="center"/>
    </xf>
    <xf numFmtId="38" fontId="4" fillId="0" borderId="12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center" vertical="center" shrinkToFit="1"/>
    </xf>
    <xf numFmtId="38" fontId="4" fillId="0" borderId="0" xfId="50" applyFont="1" applyBorder="1" applyAlignment="1">
      <alignment vertical="center" shrinkToFit="1"/>
    </xf>
    <xf numFmtId="38" fontId="4" fillId="0" borderId="0" xfId="50" applyFont="1" applyBorder="1" applyAlignment="1">
      <alignment vertical="center"/>
    </xf>
    <xf numFmtId="38" fontId="4" fillId="0" borderId="0" xfId="50" applyFont="1" applyAlignment="1">
      <alignment horizontal="center" vertical="center" shrinkToFit="1"/>
    </xf>
    <xf numFmtId="38" fontId="11" fillId="0" borderId="0" xfId="50" applyFont="1" applyFill="1" applyAlignment="1">
      <alignment vertical="center"/>
    </xf>
    <xf numFmtId="38" fontId="4" fillId="0" borderId="0" xfId="51" applyFont="1" applyAlignment="1">
      <alignment vertical="center"/>
    </xf>
    <xf numFmtId="38" fontId="4" fillId="0" borderId="0" xfId="51" applyFont="1" applyFill="1" applyAlignment="1">
      <alignment vertical="center"/>
    </xf>
    <xf numFmtId="38" fontId="5" fillId="0" borderId="0" xfId="51" applyFont="1" applyFill="1" applyAlignment="1">
      <alignment vertical="center"/>
    </xf>
    <xf numFmtId="41" fontId="4" fillId="0" borderId="16" xfId="51" applyNumberFormat="1" applyFont="1" applyFill="1" applyBorder="1" applyAlignment="1">
      <alignment vertical="center"/>
    </xf>
    <xf numFmtId="41" fontId="4" fillId="0" borderId="17" xfId="51" applyNumberFormat="1" applyFont="1" applyFill="1" applyBorder="1" applyAlignment="1">
      <alignment vertical="center"/>
    </xf>
    <xf numFmtId="41" fontId="4" fillId="0" borderId="18" xfId="51" applyNumberFormat="1" applyFont="1" applyFill="1" applyBorder="1" applyAlignment="1">
      <alignment vertical="center"/>
    </xf>
    <xf numFmtId="38" fontId="4" fillId="0" borderId="19" xfId="51" applyFont="1" applyFill="1" applyBorder="1" applyAlignment="1">
      <alignment horizontal="center" vertical="center" wrapText="1"/>
    </xf>
    <xf numFmtId="38" fontId="4" fillId="0" borderId="20" xfId="51" applyFont="1" applyFill="1" applyBorder="1" applyAlignment="1">
      <alignment horizontal="center" vertical="center" wrapText="1"/>
    </xf>
    <xf numFmtId="38" fontId="4" fillId="0" borderId="20" xfId="51" applyFont="1" applyFill="1" applyBorder="1" applyAlignment="1">
      <alignment horizontal="distributed" vertical="center" wrapText="1"/>
    </xf>
    <xf numFmtId="38" fontId="7" fillId="0" borderId="20" xfId="51" applyFont="1" applyFill="1" applyBorder="1" applyAlignment="1">
      <alignment horizontal="distributed" vertical="center" wrapText="1"/>
    </xf>
    <xf numFmtId="38" fontId="11" fillId="0" borderId="0" xfId="51" applyFont="1" applyFill="1" applyAlignment="1">
      <alignment vertical="center"/>
    </xf>
    <xf numFmtId="38" fontId="4" fillId="0" borderId="0" xfId="51" applyFont="1" applyFill="1" applyAlignment="1">
      <alignment/>
    </xf>
    <xf numFmtId="38" fontId="5" fillId="0" borderId="0" xfId="51" applyFont="1" applyFill="1" applyAlignment="1">
      <alignment/>
    </xf>
    <xf numFmtId="38" fontId="5" fillId="0" borderId="0" xfId="51" applyFont="1" applyFill="1" applyBorder="1" applyAlignment="1">
      <alignment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/>
    </xf>
    <xf numFmtId="38" fontId="4" fillId="0" borderId="0" xfId="51" applyFont="1" applyFill="1" applyBorder="1" applyAlignment="1">
      <alignment horizontal="distributed" vertical="center"/>
    </xf>
    <xf numFmtId="38" fontId="4" fillId="0" borderId="0" xfId="51" applyFont="1" applyFill="1" applyAlignment="1">
      <alignment horizontal="right" vertical="center"/>
    </xf>
    <xf numFmtId="0" fontId="4" fillId="0" borderId="0" xfId="66" applyFont="1">
      <alignment vertical="center"/>
      <protection/>
    </xf>
    <xf numFmtId="0" fontId="4" fillId="0" borderId="0" xfId="66" applyFont="1" applyFill="1">
      <alignment vertical="center"/>
      <protection/>
    </xf>
    <xf numFmtId="41" fontId="4" fillId="0" borderId="0" xfId="66" applyNumberFormat="1" applyFont="1" applyFill="1">
      <alignment vertical="center"/>
      <protection/>
    </xf>
    <xf numFmtId="0" fontId="4" fillId="0" borderId="0" xfId="66" applyFont="1" applyFill="1" applyAlignment="1">
      <alignment/>
      <protection/>
    </xf>
    <xf numFmtId="41" fontId="4" fillId="0" borderId="0" xfId="66" applyNumberFormat="1" applyFont="1" applyFill="1" applyAlignment="1">
      <alignment/>
      <protection/>
    </xf>
    <xf numFmtId="0" fontId="4" fillId="0" borderId="0" xfId="66" applyFont="1" applyFill="1" applyAlignment="1">
      <alignment horizontal="right"/>
      <protection/>
    </xf>
    <xf numFmtId="0" fontId="4" fillId="0" borderId="21" xfId="66" applyFont="1" applyFill="1" applyBorder="1" applyAlignment="1" quotePrefix="1">
      <alignment/>
      <protection/>
    </xf>
    <xf numFmtId="0" fontId="4" fillId="0" borderId="12" xfId="66" applyFont="1" applyFill="1" applyBorder="1" applyAlignment="1" quotePrefix="1">
      <alignment/>
      <protection/>
    </xf>
    <xf numFmtId="41" fontId="4" fillId="0" borderId="0" xfId="66" applyNumberFormat="1" applyFont="1" applyFill="1" applyAlignment="1">
      <alignment horizontal="right"/>
      <protection/>
    </xf>
    <xf numFmtId="0" fontId="5" fillId="0" borderId="0" xfId="66" applyFont="1" applyFill="1" applyAlignment="1">
      <alignment horizontal="right"/>
      <protection/>
    </xf>
    <xf numFmtId="0" fontId="4" fillId="0" borderId="12" xfId="66" applyFont="1" applyFill="1" applyBorder="1" applyAlignment="1">
      <alignment/>
      <protection/>
    </xf>
    <xf numFmtId="0" fontId="5" fillId="0" borderId="0" xfId="66" applyFont="1" applyFill="1" applyAlignment="1">
      <alignment/>
      <protection/>
    </xf>
    <xf numFmtId="0" fontId="5" fillId="0" borderId="12" xfId="66" applyFont="1" applyFill="1" applyBorder="1" applyAlignment="1">
      <alignment horizontal="center"/>
      <protection/>
    </xf>
    <xf numFmtId="0" fontId="4" fillId="0" borderId="0" xfId="66" applyFont="1" applyFill="1" applyAlignment="1">
      <alignment vertical="center"/>
      <protection/>
    </xf>
    <xf numFmtId="0" fontId="4" fillId="0" borderId="0" xfId="66" applyFont="1" applyFill="1" applyBorder="1">
      <alignment vertical="center"/>
      <protection/>
    </xf>
    <xf numFmtId="38" fontId="4" fillId="0" borderId="0" xfId="51" applyFont="1" applyAlignment="1">
      <alignment/>
    </xf>
    <xf numFmtId="38" fontId="4" fillId="0" borderId="0" xfId="51" applyFont="1" applyFill="1" applyAlignment="1">
      <alignment/>
    </xf>
    <xf numFmtId="38" fontId="4" fillId="0" borderId="12" xfId="51" applyFont="1" applyFill="1" applyBorder="1" applyAlignment="1">
      <alignment horizontal="distributed" vertical="center"/>
    </xf>
    <xf numFmtId="38" fontId="4" fillId="0" borderId="0" xfId="50" applyFont="1" applyAlignment="1">
      <alignment/>
    </xf>
    <xf numFmtId="38" fontId="4" fillId="0" borderId="0" xfId="50" applyFont="1" applyFill="1" applyAlignment="1">
      <alignment/>
    </xf>
    <xf numFmtId="180" fontId="4" fillId="0" borderId="0" xfId="62" applyNumberFormat="1" applyFont="1" applyAlignment="1">
      <alignment vertical="center"/>
      <protection/>
    </xf>
    <xf numFmtId="180" fontId="4" fillId="0" borderId="0" xfId="50" applyNumberFormat="1" applyFont="1" applyAlignment="1">
      <alignment vertical="center"/>
    </xf>
    <xf numFmtId="180" fontId="5" fillId="0" borderId="0" xfId="62" applyNumberFormat="1" applyFont="1" applyAlignment="1">
      <alignment vertical="center"/>
      <protection/>
    </xf>
    <xf numFmtId="180" fontId="4" fillId="0" borderId="22" xfId="50" applyNumberFormat="1" applyFont="1" applyFill="1" applyBorder="1" applyAlignment="1">
      <alignment horizontal="centerContinuous" vertical="center"/>
    </xf>
    <xf numFmtId="180" fontId="4" fillId="0" borderId="0" xfId="50" applyNumberFormat="1" applyFont="1" applyFill="1" applyBorder="1" applyAlignment="1">
      <alignment vertical="center"/>
    </xf>
    <xf numFmtId="180" fontId="4" fillId="0" borderId="0" xfId="50" applyNumberFormat="1" applyFont="1" applyFill="1" applyAlignment="1">
      <alignment vertical="center"/>
    </xf>
    <xf numFmtId="180" fontId="11" fillId="0" borderId="0" xfId="50" applyNumberFormat="1" applyFont="1" applyFill="1" applyAlignment="1">
      <alignment vertical="center"/>
    </xf>
    <xf numFmtId="38" fontId="4" fillId="0" borderId="0" xfId="50" applyFont="1" applyFill="1" applyBorder="1" applyAlignment="1">
      <alignment vertical="center"/>
    </xf>
    <xf numFmtId="181" fontId="4" fillId="0" borderId="23" xfId="50" applyNumberFormat="1" applyFont="1" applyFill="1" applyBorder="1" applyAlignment="1">
      <alignment vertical="center"/>
    </xf>
    <xf numFmtId="38" fontId="4" fillId="0" borderId="24" xfId="50" applyFont="1" applyFill="1" applyBorder="1" applyAlignment="1">
      <alignment horizontal="distributed" vertical="center"/>
    </xf>
    <xf numFmtId="181" fontId="4" fillId="0" borderId="25" xfId="50" applyNumberFormat="1" applyFont="1" applyFill="1" applyBorder="1" applyAlignment="1">
      <alignment vertical="center"/>
    </xf>
    <xf numFmtId="185" fontId="4" fillId="0" borderId="25" xfId="50" applyNumberFormat="1" applyFont="1" applyFill="1" applyBorder="1" applyAlignment="1">
      <alignment vertical="center"/>
    </xf>
    <xf numFmtId="38" fontId="4" fillId="0" borderId="21" xfId="50" applyFont="1" applyFill="1" applyBorder="1" applyAlignment="1">
      <alignment horizontal="distributed" vertical="center"/>
    </xf>
    <xf numFmtId="38" fontId="4" fillId="0" borderId="16" xfId="50" applyFont="1" applyFill="1" applyBorder="1" applyAlignment="1">
      <alignment horizontal="distributed" vertical="center"/>
    </xf>
    <xf numFmtId="181" fontId="4" fillId="0" borderId="17" xfId="50" applyNumberFormat="1" applyFont="1" applyFill="1" applyBorder="1" applyAlignment="1">
      <alignment vertical="center"/>
    </xf>
    <xf numFmtId="185" fontId="4" fillId="0" borderId="17" xfId="50" applyNumberFormat="1" applyFont="1" applyFill="1" applyBorder="1" applyAlignment="1">
      <alignment vertical="center"/>
    </xf>
    <xf numFmtId="186" fontId="11" fillId="0" borderId="0" xfId="62" applyNumberFormat="1" applyFont="1" applyFill="1" applyBorder="1" applyAlignment="1" applyProtection="1">
      <alignment horizontal="right" vertical="center"/>
      <protection/>
    </xf>
    <xf numFmtId="186" fontId="14" fillId="0" borderId="26" xfId="62" applyNumberFormat="1" applyFont="1" applyFill="1" applyBorder="1" applyAlignment="1" applyProtection="1">
      <alignment horizontal="center" vertical="center"/>
      <protection/>
    </xf>
    <xf numFmtId="184" fontId="4" fillId="0" borderId="17" xfId="50" applyNumberFormat="1" applyFont="1" applyFill="1" applyBorder="1" applyAlignment="1">
      <alignment vertical="center"/>
    </xf>
    <xf numFmtId="38" fontId="15" fillId="0" borderId="16" xfId="50" applyFont="1" applyFill="1" applyBorder="1" applyAlignment="1">
      <alignment horizontal="distributed" vertical="center"/>
    </xf>
    <xf numFmtId="181" fontId="15" fillId="0" borderId="17" xfId="50" applyNumberFormat="1" applyFont="1" applyFill="1" applyBorder="1" applyAlignment="1">
      <alignment vertical="center"/>
    </xf>
    <xf numFmtId="38" fontId="5" fillId="0" borderId="16" xfId="50" applyFont="1" applyFill="1" applyBorder="1" applyAlignment="1">
      <alignment horizontal="distributed" vertical="center"/>
    </xf>
    <xf numFmtId="38" fontId="5" fillId="0" borderId="17" xfId="50" applyFont="1" applyFill="1" applyBorder="1" applyAlignment="1">
      <alignment vertical="center"/>
    </xf>
    <xf numFmtId="185" fontId="5" fillId="0" borderId="17" xfId="50" applyNumberFormat="1" applyFont="1" applyFill="1" applyBorder="1" applyAlignment="1">
      <alignment vertical="center"/>
    </xf>
    <xf numFmtId="186" fontId="16" fillId="0" borderId="26" xfId="62" applyNumberFormat="1" applyFont="1" applyFill="1" applyBorder="1" applyAlignment="1" applyProtection="1">
      <alignment horizontal="center" vertical="center"/>
      <protection/>
    </xf>
    <xf numFmtId="38" fontId="4" fillId="0" borderId="17" xfId="50" applyFont="1" applyFill="1" applyBorder="1" applyAlignment="1">
      <alignment vertical="center"/>
    </xf>
    <xf numFmtId="186" fontId="14" fillId="0" borderId="0" xfId="62" applyNumberFormat="1" applyFont="1" applyFill="1" applyBorder="1" applyAlignment="1" applyProtection="1">
      <alignment horizontal="right" vertical="center"/>
      <protection/>
    </xf>
    <xf numFmtId="186" fontId="16" fillId="0" borderId="26" xfId="62" applyNumberFormat="1" applyFont="1" applyFill="1" applyBorder="1" applyAlignment="1" applyProtection="1">
      <alignment vertical="center"/>
      <protection/>
    </xf>
    <xf numFmtId="38" fontId="4" fillId="0" borderId="16" xfId="50" applyFont="1" applyFill="1" applyBorder="1" applyAlignment="1">
      <alignment vertical="center"/>
    </xf>
    <xf numFmtId="38" fontId="4" fillId="0" borderId="14" xfId="50" applyFont="1" applyFill="1" applyBorder="1" applyAlignment="1">
      <alignment vertical="center"/>
    </xf>
    <xf numFmtId="38" fontId="4" fillId="0" borderId="27" xfId="50" applyFont="1" applyFill="1" applyBorder="1" applyAlignment="1">
      <alignment vertical="center"/>
    </xf>
    <xf numFmtId="38" fontId="4" fillId="0" borderId="20" xfId="50" applyFont="1" applyFill="1" applyBorder="1" applyAlignment="1">
      <alignment horizontal="center" vertical="center"/>
    </xf>
    <xf numFmtId="38" fontId="12" fillId="0" borderId="20" xfId="50" applyFont="1" applyFill="1" applyBorder="1" applyAlignment="1">
      <alignment horizontal="center" vertical="center" wrapText="1"/>
    </xf>
    <xf numFmtId="38" fontId="13" fillId="0" borderId="11" xfId="50" applyFont="1" applyFill="1" applyBorder="1" applyAlignment="1">
      <alignment horizontal="center" vertical="center"/>
    </xf>
    <xf numFmtId="38" fontId="4" fillId="0" borderId="22" xfId="50" applyFont="1" applyFill="1" applyBorder="1" applyAlignment="1">
      <alignment horizontal="center" vertical="center"/>
    </xf>
    <xf numFmtId="38" fontId="13" fillId="0" borderId="22" xfId="50" applyFont="1" applyFill="1" applyBorder="1" applyAlignment="1">
      <alignment horizontal="centerContinuous" vertical="center"/>
    </xf>
    <xf numFmtId="38" fontId="13" fillId="0" borderId="28" xfId="50" applyFont="1" applyFill="1" applyBorder="1" applyAlignment="1">
      <alignment horizontal="centerContinuous" vertical="center"/>
    </xf>
    <xf numFmtId="38" fontId="4" fillId="0" borderId="22" xfId="50" applyFont="1" applyFill="1" applyBorder="1" applyAlignment="1">
      <alignment horizontal="centerContinuous" vertical="center"/>
    </xf>
    <xf numFmtId="38" fontId="4" fillId="0" borderId="0" xfId="50" applyFont="1" applyFill="1" applyAlignment="1">
      <alignment horizontal="right" vertical="center"/>
    </xf>
    <xf numFmtId="0" fontId="4" fillId="0" borderId="0" xfId="62" applyFont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38" fontId="4" fillId="0" borderId="0" xfId="62" applyNumberFormat="1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38" fontId="13" fillId="0" borderId="29" xfId="50" applyFont="1" applyFill="1" applyBorder="1" applyAlignment="1">
      <alignment vertical="center"/>
    </xf>
    <xf numFmtId="38" fontId="13" fillId="0" borderId="25" xfId="50" applyFont="1" applyFill="1" applyBorder="1" applyAlignment="1">
      <alignment vertical="center"/>
    </xf>
    <xf numFmtId="38" fontId="13" fillId="0" borderId="17" xfId="50" applyFont="1" applyFill="1" applyBorder="1" applyAlignment="1">
      <alignment vertical="center"/>
    </xf>
    <xf numFmtId="38" fontId="13" fillId="0" borderId="17" xfId="50" applyNumberFormat="1" applyFont="1" applyFill="1" applyBorder="1" applyAlignment="1">
      <alignment vertical="center"/>
    </xf>
    <xf numFmtId="38" fontId="4" fillId="0" borderId="12" xfId="50" applyFont="1" applyFill="1" applyBorder="1" applyAlignment="1">
      <alignment horizontal="distributed" vertical="center"/>
    </xf>
    <xf numFmtId="38" fontId="4" fillId="0" borderId="12" xfId="50" applyFont="1" applyFill="1" applyBorder="1" applyAlignment="1">
      <alignment horizontal="right" vertical="center"/>
    </xf>
    <xf numFmtId="184" fontId="13" fillId="0" borderId="17" xfId="50" applyNumberFormat="1" applyFont="1" applyFill="1" applyBorder="1" applyAlignment="1">
      <alignment vertical="center"/>
    </xf>
    <xf numFmtId="3" fontId="13" fillId="0" borderId="17" xfId="50" applyNumberFormat="1" applyFont="1" applyFill="1" applyBorder="1" applyAlignment="1">
      <alignment vertical="center"/>
    </xf>
    <xf numFmtId="0" fontId="13" fillId="0" borderId="17" xfId="50" applyNumberFormat="1" applyFont="1" applyFill="1" applyBorder="1" applyAlignment="1">
      <alignment vertical="center"/>
    </xf>
    <xf numFmtId="38" fontId="18" fillId="0" borderId="17" xfId="50" applyFont="1" applyFill="1" applyBorder="1" applyAlignment="1">
      <alignment vertical="center"/>
    </xf>
    <xf numFmtId="38" fontId="5" fillId="0" borderId="12" xfId="50" applyFont="1" applyFill="1" applyBorder="1" applyAlignment="1">
      <alignment horizontal="distributed" vertical="center"/>
    </xf>
    <xf numFmtId="38" fontId="13" fillId="0" borderId="19" xfId="50" applyFont="1" applyFill="1" applyBorder="1" applyAlignment="1">
      <alignment horizontal="center" vertical="center"/>
    </xf>
    <xf numFmtId="38" fontId="13" fillId="0" borderId="20" xfId="50" applyFont="1" applyFill="1" applyBorder="1" applyAlignment="1">
      <alignment horizontal="center" vertical="center"/>
    </xf>
    <xf numFmtId="38" fontId="13" fillId="0" borderId="20" xfId="50" applyFont="1" applyFill="1" applyBorder="1" applyAlignment="1">
      <alignment horizontal="distributed" vertical="center"/>
    </xf>
    <xf numFmtId="38" fontId="4" fillId="0" borderId="30" xfId="50" applyFont="1" applyFill="1" applyBorder="1" applyAlignment="1">
      <alignment horizontal="centerContinuous" vertical="center"/>
    </xf>
    <xf numFmtId="38" fontId="13" fillId="0" borderId="0" xfId="50" applyFont="1" applyFill="1" applyAlignment="1">
      <alignment horizontal="right" vertical="center"/>
    </xf>
    <xf numFmtId="38" fontId="13" fillId="0" borderId="0" xfId="50" applyFont="1" applyFill="1" applyAlignment="1">
      <alignment vertical="center"/>
    </xf>
    <xf numFmtId="38" fontId="13" fillId="0" borderId="25" xfId="50" applyFont="1" applyFill="1" applyBorder="1" applyAlignment="1">
      <alignment horizontal="right" vertical="center"/>
    </xf>
    <xf numFmtId="184" fontId="13" fillId="0" borderId="25" xfId="50" applyNumberFormat="1" applyFont="1" applyFill="1" applyBorder="1" applyAlignment="1">
      <alignment vertical="center"/>
    </xf>
    <xf numFmtId="38" fontId="13" fillId="0" borderId="17" xfId="50" applyFont="1" applyFill="1" applyBorder="1" applyAlignment="1">
      <alignment horizontal="right" vertical="center"/>
    </xf>
    <xf numFmtId="0" fontId="13" fillId="0" borderId="17" xfId="50" applyNumberFormat="1" applyFont="1" applyFill="1" applyBorder="1" applyAlignment="1">
      <alignment horizontal="right" vertical="center"/>
    </xf>
    <xf numFmtId="38" fontId="13" fillId="0" borderId="0" xfId="50" applyFont="1" applyFill="1" applyBorder="1" applyAlignment="1">
      <alignment vertical="center"/>
    </xf>
    <xf numFmtId="38" fontId="13" fillId="0" borderId="12" xfId="50" applyFont="1" applyFill="1" applyBorder="1" applyAlignment="1">
      <alignment horizontal="distributed" vertical="center"/>
    </xf>
    <xf numFmtId="181" fontId="13" fillId="0" borderId="17" xfId="50" applyNumberFormat="1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18" fillId="0" borderId="18" xfId="50" applyFont="1" applyFill="1" applyBorder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15" xfId="50" applyFont="1" applyFill="1" applyBorder="1" applyAlignment="1">
      <alignment vertical="center"/>
    </xf>
    <xf numFmtId="38" fontId="4" fillId="0" borderId="28" xfId="50" applyFont="1" applyFill="1" applyBorder="1" applyAlignment="1">
      <alignment horizontal="right" vertical="center"/>
    </xf>
    <xf numFmtId="38" fontId="4" fillId="0" borderId="31" xfId="50" applyFont="1" applyFill="1" applyBorder="1" applyAlignment="1">
      <alignment vertical="center"/>
    </xf>
    <xf numFmtId="38" fontId="13" fillId="0" borderId="0" xfId="50" applyFont="1" applyAlignment="1">
      <alignment vertical="center"/>
    </xf>
    <xf numFmtId="38" fontId="13" fillId="0" borderId="12" xfId="50" applyFont="1" applyFill="1" applyBorder="1" applyAlignment="1">
      <alignment horizontal="center" vertical="center"/>
    </xf>
    <xf numFmtId="38" fontId="13" fillId="0" borderId="12" xfId="50" applyFont="1" applyFill="1" applyBorder="1" applyAlignment="1">
      <alignment horizontal="left" vertical="center"/>
    </xf>
    <xf numFmtId="38" fontId="13" fillId="0" borderId="0" xfId="50" applyFont="1" applyFill="1" applyBorder="1" applyAlignment="1">
      <alignment horizontal="left" vertical="center"/>
    </xf>
    <xf numFmtId="38" fontId="20" fillId="0" borderId="32" xfId="50" applyFont="1" applyFill="1" applyBorder="1" applyAlignment="1">
      <alignment horizontal="center" vertical="center"/>
    </xf>
    <xf numFmtId="38" fontId="20" fillId="0" borderId="20" xfId="50" applyFont="1" applyFill="1" applyBorder="1" applyAlignment="1">
      <alignment horizontal="center" vertical="center"/>
    </xf>
    <xf numFmtId="38" fontId="20" fillId="0" borderId="22" xfId="50" applyFont="1" applyFill="1" applyBorder="1" applyAlignment="1">
      <alignment horizontal="center"/>
    </xf>
    <xf numFmtId="0" fontId="4" fillId="0" borderId="33" xfId="62" applyFont="1" applyFill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38" fontId="4" fillId="0" borderId="29" xfId="50" applyFont="1" applyFill="1" applyBorder="1" applyAlignment="1">
      <alignment/>
    </xf>
    <xf numFmtId="38" fontId="4" fillId="0" borderId="25" xfId="50" applyFont="1" applyFill="1" applyBorder="1" applyAlignment="1">
      <alignment/>
    </xf>
    <xf numFmtId="38" fontId="4" fillId="0" borderId="0" xfId="50" applyFont="1" applyFill="1" applyBorder="1" applyAlignment="1">
      <alignment/>
    </xf>
    <xf numFmtId="38" fontId="4" fillId="0" borderId="16" xfId="50" applyFont="1" applyFill="1" applyBorder="1" applyAlignment="1">
      <alignment/>
    </xf>
    <xf numFmtId="38" fontId="4" fillId="0" borderId="17" xfId="50" applyFont="1" applyFill="1" applyBorder="1" applyAlignment="1">
      <alignment/>
    </xf>
    <xf numFmtId="38" fontId="5" fillId="0" borderId="0" xfId="50" applyFont="1" applyFill="1" applyAlignment="1">
      <alignment/>
    </xf>
    <xf numFmtId="38" fontId="5" fillId="0" borderId="16" xfId="50" applyFont="1" applyFill="1" applyBorder="1" applyAlignment="1">
      <alignment/>
    </xf>
    <xf numFmtId="38" fontId="5" fillId="0" borderId="17" xfId="50" applyFont="1" applyFill="1" applyBorder="1" applyAlignment="1">
      <alignment/>
    </xf>
    <xf numFmtId="38" fontId="5" fillId="0" borderId="0" xfId="50" applyFont="1" applyFill="1" applyBorder="1" applyAlignment="1">
      <alignment/>
    </xf>
    <xf numFmtId="38" fontId="4" fillId="0" borderId="16" xfId="50" applyFont="1" applyFill="1" applyBorder="1" applyAlignment="1">
      <alignment horizontal="center"/>
    </xf>
    <xf numFmtId="38" fontId="4" fillId="0" borderId="17" xfId="50" applyFont="1" applyFill="1" applyBorder="1" applyAlignment="1">
      <alignment horizontal="center"/>
    </xf>
    <xf numFmtId="38" fontId="5" fillId="0" borderId="16" xfId="50" applyFont="1" applyFill="1" applyBorder="1" applyAlignment="1">
      <alignment horizontal="right"/>
    </xf>
    <xf numFmtId="38" fontId="5" fillId="0" borderId="17" xfId="50" applyFont="1" applyFill="1" applyBorder="1" applyAlignment="1">
      <alignment horizontal="right"/>
    </xf>
    <xf numFmtId="182" fontId="4" fillId="0" borderId="16" xfId="50" applyNumberFormat="1" applyFont="1" applyFill="1" applyBorder="1" applyAlignment="1">
      <alignment horizontal="center"/>
    </xf>
    <xf numFmtId="182" fontId="4" fillId="0" borderId="17" xfId="50" applyNumberFormat="1" applyFont="1" applyFill="1" applyBorder="1" applyAlignment="1">
      <alignment horizontal="center"/>
    </xf>
    <xf numFmtId="38" fontId="4" fillId="0" borderId="12" xfId="50" applyFont="1" applyFill="1" applyBorder="1" applyAlignment="1">
      <alignment/>
    </xf>
    <xf numFmtId="38" fontId="4" fillId="0" borderId="19" xfId="50" applyFont="1" applyFill="1" applyBorder="1" applyAlignment="1">
      <alignment horizontal="center"/>
    </xf>
    <xf numFmtId="38" fontId="4" fillId="0" borderId="20" xfId="50" applyFont="1" applyFill="1" applyBorder="1" applyAlignment="1">
      <alignment horizontal="center"/>
    </xf>
    <xf numFmtId="38" fontId="4" fillId="0" borderId="0" xfId="50" applyFont="1" applyFill="1" applyBorder="1" applyAlignment="1">
      <alignment horizontal="right"/>
    </xf>
    <xf numFmtId="0" fontId="21" fillId="0" borderId="0" xfId="64" applyFont="1" applyFill="1" applyAlignment="1">
      <alignment horizontal="left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0" xfId="67" applyNumberFormat="1" applyFont="1" applyFill="1" applyBorder="1" applyAlignment="1">
      <alignment vertical="center"/>
      <protection/>
    </xf>
    <xf numFmtId="49" fontId="4" fillId="0" borderId="0" xfId="67" applyNumberFormat="1" applyFont="1" applyFill="1" applyBorder="1" applyAlignment="1" quotePrefix="1">
      <alignment horizontal="left" vertical="center"/>
      <protection/>
    </xf>
    <xf numFmtId="0" fontId="4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4" fillId="0" borderId="0" xfId="62" applyNumberFormat="1" applyFont="1" applyFill="1" applyBorder="1" applyAlignment="1">
      <alignment horizontal="left" vertical="center" wrapText="1"/>
      <protection/>
    </xf>
    <xf numFmtId="41" fontId="5" fillId="0" borderId="18" xfId="50" applyNumberFormat="1" applyFont="1" applyFill="1" applyBorder="1" applyAlignment="1">
      <alignment horizontal="center" vertical="center"/>
    </xf>
    <xf numFmtId="41" fontId="4" fillId="0" borderId="18" xfId="50" applyNumberFormat="1" applyFont="1" applyFill="1" applyBorder="1" applyAlignment="1">
      <alignment horizontal="right" vertical="center"/>
    </xf>
    <xf numFmtId="41" fontId="4" fillId="0" borderId="34" xfId="50" applyNumberFormat="1" applyFont="1" applyFill="1" applyBorder="1" applyAlignment="1">
      <alignment horizontal="right" vertical="center"/>
    </xf>
    <xf numFmtId="41" fontId="5" fillId="0" borderId="17" xfId="50" applyNumberFormat="1" applyFont="1" applyFill="1" applyBorder="1" applyAlignment="1">
      <alignment horizontal="center" vertical="center"/>
    </xf>
    <xf numFmtId="41" fontId="4" fillId="0" borderId="17" xfId="50" applyNumberFormat="1" applyFont="1" applyFill="1" applyBorder="1" applyAlignment="1">
      <alignment horizontal="right" vertical="center"/>
    </xf>
    <xf numFmtId="41" fontId="4" fillId="0" borderId="16" xfId="50" applyNumberFormat="1" applyFont="1" applyFill="1" applyBorder="1" applyAlignment="1">
      <alignment horizontal="right" vertical="center"/>
    </xf>
    <xf numFmtId="41" fontId="5" fillId="0" borderId="32" xfId="50" applyNumberFormat="1" applyFont="1" applyFill="1" applyBorder="1" applyAlignment="1">
      <alignment horizontal="center" vertical="center"/>
    </xf>
    <xf numFmtId="41" fontId="4" fillId="0" borderId="32" xfId="50" applyNumberFormat="1" applyFont="1" applyFill="1" applyBorder="1" applyAlignment="1">
      <alignment horizontal="right" vertical="center"/>
    </xf>
    <xf numFmtId="41" fontId="5" fillId="0" borderId="17" xfId="50" applyNumberFormat="1" applyFont="1" applyFill="1" applyBorder="1" applyAlignment="1">
      <alignment horizontal="right" vertical="center"/>
    </xf>
    <xf numFmtId="41" fontId="4" fillId="0" borderId="35" xfId="50" applyNumberFormat="1" applyFont="1" applyFill="1" applyBorder="1" applyAlignment="1">
      <alignment horizontal="right" vertical="center"/>
    </xf>
    <xf numFmtId="41" fontId="4" fillId="0" borderId="17" xfId="50" applyNumberFormat="1" applyFont="1" applyFill="1" applyBorder="1" applyAlignment="1">
      <alignment horizontal="center" vertical="center"/>
    </xf>
    <xf numFmtId="41" fontId="4" fillId="0" borderId="18" xfId="50" applyNumberFormat="1" applyFont="1" applyFill="1" applyBorder="1" applyAlignment="1">
      <alignment horizontal="center" vertical="center"/>
    </xf>
    <xf numFmtId="41" fontId="4" fillId="0" borderId="32" xfId="50" applyNumberFormat="1" applyFont="1" applyFill="1" applyBorder="1" applyAlignment="1">
      <alignment horizontal="center" vertical="center"/>
    </xf>
    <xf numFmtId="41" fontId="5" fillId="0" borderId="32" xfId="50" applyNumberFormat="1" applyFont="1" applyFill="1" applyBorder="1" applyAlignment="1">
      <alignment horizontal="right" vertical="center"/>
    </xf>
    <xf numFmtId="176" fontId="5" fillId="0" borderId="18" xfId="50" applyNumberFormat="1" applyFont="1" applyFill="1" applyBorder="1" applyAlignment="1">
      <alignment horizontal="center" vertical="center"/>
    </xf>
    <xf numFmtId="176" fontId="4" fillId="0" borderId="18" xfId="50" applyNumberFormat="1" applyFont="1" applyFill="1" applyBorder="1" applyAlignment="1">
      <alignment horizontal="right" vertical="center"/>
    </xf>
    <xf numFmtId="176" fontId="4" fillId="0" borderId="34" xfId="50" applyNumberFormat="1" applyFont="1" applyFill="1" applyBorder="1" applyAlignment="1">
      <alignment horizontal="right" vertical="center"/>
    </xf>
    <xf numFmtId="176" fontId="5" fillId="0" borderId="17" xfId="50" applyNumberFormat="1" applyFont="1" applyFill="1" applyBorder="1" applyAlignment="1">
      <alignment horizontal="center" vertical="center"/>
    </xf>
    <xf numFmtId="176" fontId="4" fillId="0" borderId="17" xfId="50" applyNumberFormat="1" applyFont="1" applyFill="1" applyBorder="1" applyAlignment="1">
      <alignment horizontal="right" vertical="center"/>
    </xf>
    <xf numFmtId="176" fontId="4" fillId="0" borderId="16" xfId="50" applyNumberFormat="1" applyFont="1" applyFill="1" applyBorder="1" applyAlignment="1">
      <alignment horizontal="right" vertical="center"/>
    </xf>
    <xf numFmtId="176" fontId="5" fillId="0" borderId="32" xfId="50" applyNumberFormat="1" applyFont="1" applyFill="1" applyBorder="1" applyAlignment="1">
      <alignment horizontal="center" vertical="center"/>
    </xf>
    <xf numFmtId="176" fontId="4" fillId="0" borderId="32" xfId="50" applyNumberFormat="1" applyFont="1" applyFill="1" applyBorder="1" applyAlignment="1">
      <alignment horizontal="right" vertical="center"/>
    </xf>
    <xf numFmtId="176" fontId="4" fillId="0" borderId="35" xfId="50" applyNumberFormat="1" applyFont="1" applyFill="1" applyBorder="1" applyAlignment="1">
      <alignment horizontal="right" vertical="center"/>
    </xf>
    <xf numFmtId="41" fontId="4" fillId="0" borderId="16" xfId="50" applyNumberFormat="1" applyFont="1" applyFill="1" applyBorder="1" applyAlignment="1">
      <alignment horizontal="center" vertical="center"/>
    </xf>
    <xf numFmtId="41" fontId="5" fillId="0" borderId="20" xfId="50" applyNumberFormat="1" applyFont="1" applyFill="1" applyBorder="1" applyAlignment="1">
      <alignment horizontal="center" vertical="center"/>
    </xf>
    <xf numFmtId="41" fontId="4" fillId="0" borderId="20" xfId="50" applyNumberFormat="1" applyFont="1" applyFill="1" applyBorder="1" applyAlignment="1">
      <alignment horizontal="center" vertical="center"/>
    </xf>
    <xf numFmtId="41" fontId="4" fillId="0" borderId="19" xfId="50" applyNumberFormat="1" applyFont="1" applyFill="1" applyBorder="1" applyAlignment="1">
      <alignment horizontal="center" vertical="center"/>
    </xf>
    <xf numFmtId="41" fontId="5" fillId="0" borderId="36" xfId="50" applyNumberFormat="1" applyFont="1" applyFill="1" applyBorder="1" applyAlignment="1">
      <alignment horizontal="center" vertical="center"/>
    </xf>
    <xf numFmtId="41" fontId="5" fillId="0" borderId="37" xfId="50" applyNumberFormat="1" applyFont="1" applyFill="1" applyBorder="1" applyAlignment="1">
      <alignment horizontal="center" vertical="center"/>
    </xf>
    <xf numFmtId="41" fontId="5" fillId="0" borderId="17" xfId="51" applyNumberFormat="1" applyFont="1" applyFill="1" applyBorder="1" applyAlignment="1">
      <alignment vertical="center"/>
    </xf>
    <xf numFmtId="41" fontId="5" fillId="0" borderId="25" xfId="51" applyNumberFormat="1" applyFont="1" applyFill="1" applyBorder="1" applyAlignment="1">
      <alignment vertical="center"/>
    </xf>
    <xf numFmtId="41" fontId="5" fillId="0" borderId="29" xfId="51" applyNumberFormat="1" applyFont="1" applyFill="1" applyBorder="1" applyAlignment="1">
      <alignment vertical="center"/>
    </xf>
    <xf numFmtId="180" fontId="4" fillId="0" borderId="17" xfId="50" applyNumberFormat="1" applyFont="1" applyFill="1" applyBorder="1" applyAlignment="1">
      <alignment vertical="center"/>
    </xf>
    <xf numFmtId="180" fontId="4" fillId="0" borderId="25" xfId="50" applyNumberFormat="1" applyFont="1" applyFill="1" applyBorder="1" applyAlignment="1">
      <alignment vertical="center"/>
    </xf>
    <xf numFmtId="183" fontId="5" fillId="0" borderId="17" xfId="50" applyNumberFormat="1" applyFont="1" applyFill="1" applyBorder="1" applyAlignment="1">
      <alignment vertical="center"/>
    </xf>
    <xf numFmtId="182" fontId="5" fillId="0" borderId="27" xfId="50" applyNumberFormat="1" applyFont="1" applyFill="1" applyBorder="1" applyAlignment="1">
      <alignment vertical="center"/>
    </xf>
    <xf numFmtId="38" fontId="5" fillId="0" borderId="12" xfId="50" applyFont="1" applyFill="1" applyBorder="1" applyAlignment="1">
      <alignment vertical="center"/>
    </xf>
    <xf numFmtId="182" fontId="5" fillId="0" borderId="17" xfId="50" applyNumberFormat="1" applyFont="1" applyFill="1" applyBorder="1" applyAlignment="1">
      <alignment vertical="center"/>
    </xf>
    <xf numFmtId="183" fontId="4" fillId="0" borderId="17" xfId="50" applyNumberFormat="1" applyFont="1" applyFill="1" applyBorder="1" applyAlignment="1">
      <alignment vertical="center"/>
    </xf>
    <xf numFmtId="182" fontId="4" fillId="0" borderId="27" xfId="50" applyNumberFormat="1" applyFont="1" applyFill="1" applyBorder="1" applyAlignment="1">
      <alignment vertical="center"/>
    </xf>
    <xf numFmtId="38" fontId="4" fillId="0" borderId="12" xfId="50" applyFont="1" applyFill="1" applyBorder="1" applyAlignment="1">
      <alignment vertical="center"/>
    </xf>
    <xf numFmtId="182" fontId="4" fillId="0" borderId="17" xfId="50" applyNumberFormat="1" applyFont="1" applyFill="1" applyBorder="1" applyAlignment="1">
      <alignment vertical="center"/>
    </xf>
    <xf numFmtId="181" fontId="4" fillId="0" borderId="12" xfId="50" applyNumberFormat="1" applyFont="1" applyFill="1" applyBorder="1" applyAlignment="1">
      <alignment vertical="center"/>
    </xf>
    <xf numFmtId="183" fontId="4" fillId="0" borderId="25" xfId="50" applyNumberFormat="1" applyFont="1" applyFill="1" applyBorder="1" applyAlignment="1">
      <alignment vertical="center"/>
    </xf>
    <xf numFmtId="184" fontId="4" fillId="0" borderId="25" xfId="50" applyNumberFormat="1" applyFont="1" applyFill="1" applyBorder="1" applyAlignment="1">
      <alignment vertical="center"/>
    </xf>
    <xf numFmtId="38" fontId="5" fillId="0" borderId="25" xfId="50" applyFont="1" applyFill="1" applyBorder="1" applyAlignment="1">
      <alignment vertical="center"/>
    </xf>
    <xf numFmtId="38" fontId="4" fillId="0" borderId="25" xfId="50" applyFont="1" applyFill="1" applyBorder="1" applyAlignment="1">
      <alignment vertical="center"/>
    </xf>
    <xf numFmtId="38" fontId="4" fillId="0" borderId="29" xfId="50" applyFont="1" applyFill="1" applyBorder="1" applyAlignment="1">
      <alignment vertical="center"/>
    </xf>
    <xf numFmtId="181" fontId="18" fillId="0" borderId="17" xfId="50" applyNumberFormat="1" applyFont="1" applyFill="1" applyBorder="1" applyAlignment="1">
      <alignment vertical="center"/>
    </xf>
    <xf numFmtId="183" fontId="18" fillId="0" borderId="17" xfId="50" applyNumberFormat="1" applyFont="1" applyFill="1" applyBorder="1" applyAlignment="1">
      <alignment vertical="center"/>
    </xf>
    <xf numFmtId="183" fontId="18" fillId="0" borderId="16" xfId="50" applyNumberFormat="1" applyFont="1" applyFill="1" applyBorder="1" applyAlignment="1">
      <alignment vertical="center"/>
    </xf>
    <xf numFmtId="183" fontId="13" fillId="0" borderId="17" xfId="50" applyNumberFormat="1" applyFont="1" applyFill="1" applyBorder="1" applyAlignment="1">
      <alignment vertical="center"/>
    </xf>
    <xf numFmtId="183" fontId="13" fillId="0" borderId="16" xfId="50" applyNumberFormat="1" applyFont="1" applyFill="1" applyBorder="1" applyAlignment="1">
      <alignment vertical="center"/>
    </xf>
    <xf numFmtId="184" fontId="13" fillId="0" borderId="17" xfId="50" applyNumberFormat="1" applyFont="1" applyFill="1" applyBorder="1" applyAlignment="1">
      <alignment horizontal="right" vertical="center"/>
    </xf>
    <xf numFmtId="187" fontId="18" fillId="0" borderId="18" xfId="50" applyNumberFormat="1" applyFont="1" applyFill="1" applyBorder="1" applyAlignment="1">
      <alignment vertical="center"/>
    </xf>
    <xf numFmtId="187" fontId="13" fillId="0" borderId="17" xfId="50" applyNumberFormat="1" applyFont="1" applyFill="1" applyBorder="1" applyAlignment="1">
      <alignment vertical="center"/>
    </xf>
    <xf numFmtId="184" fontId="13" fillId="0" borderId="16" xfId="50" applyNumberFormat="1" applyFont="1" applyFill="1" applyBorder="1" applyAlignment="1">
      <alignment vertical="center"/>
    </xf>
    <xf numFmtId="187" fontId="13" fillId="0" borderId="25" xfId="50" applyNumberFormat="1" applyFont="1" applyFill="1" applyBorder="1" applyAlignment="1">
      <alignment vertical="center"/>
    </xf>
    <xf numFmtId="41" fontId="18" fillId="0" borderId="18" xfId="50" applyNumberFormat="1" applyFont="1" applyFill="1" applyBorder="1" applyAlignment="1">
      <alignment vertical="center"/>
    </xf>
    <xf numFmtId="41" fontId="18" fillId="0" borderId="18" xfId="50" applyNumberFormat="1" applyFont="1" applyFill="1" applyBorder="1" applyAlignment="1">
      <alignment horizontal="right" vertical="center"/>
    </xf>
    <xf numFmtId="41" fontId="18" fillId="0" borderId="34" xfId="50" applyNumberFormat="1" applyFont="1" applyFill="1" applyBorder="1" applyAlignment="1">
      <alignment horizontal="right" vertical="center"/>
    </xf>
    <xf numFmtId="41" fontId="18" fillId="0" borderId="17" xfId="50" applyNumberFormat="1" applyFont="1" applyFill="1" applyBorder="1" applyAlignment="1">
      <alignment vertical="center"/>
    </xf>
    <xf numFmtId="41" fontId="13" fillId="0" borderId="17" xfId="50" applyNumberFormat="1" applyFont="1" applyFill="1" applyBorder="1" applyAlignment="1">
      <alignment vertical="center"/>
    </xf>
    <xf numFmtId="41" fontId="13" fillId="0" borderId="16" xfId="50" applyNumberFormat="1" applyFont="1" applyFill="1" applyBorder="1" applyAlignment="1">
      <alignment vertical="center"/>
    </xf>
    <xf numFmtId="41" fontId="13" fillId="0" borderId="25" xfId="50" applyNumberFormat="1" applyFont="1" applyFill="1" applyBorder="1" applyAlignment="1">
      <alignment vertical="center"/>
    </xf>
    <xf numFmtId="41" fontId="13" fillId="0" borderId="29" xfId="50" applyNumberFormat="1" applyFont="1" applyFill="1" applyBorder="1" applyAlignment="1">
      <alignment vertical="center"/>
    </xf>
    <xf numFmtId="41" fontId="4" fillId="0" borderId="17" xfId="50" applyNumberFormat="1" applyFont="1" applyFill="1" applyBorder="1" applyAlignment="1">
      <alignment vertical="center"/>
    </xf>
    <xf numFmtId="0" fontId="5" fillId="0" borderId="17" xfId="50" applyNumberFormat="1" applyFont="1" applyFill="1" applyBorder="1" applyAlignment="1">
      <alignment vertical="center"/>
    </xf>
    <xf numFmtId="0" fontId="4" fillId="0" borderId="17" xfId="50" applyNumberFormat="1" applyFont="1" applyFill="1" applyBorder="1" applyAlignment="1">
      <alignment vertical="center"/>
    </xf>
    <xf numFmtId="0" fontId="15" fillId="0" borderId="17" xfId="50" applyNumberFormat="1" applyFont="1" applyFill="1" applyBorder="1" applyAlignment="1">
      <alignment vertical="center"/>
    </xf>
    <xf numFmtId="0" fontId="4" fillId="0" borderId="25" xfId="50" applyNumberFormat="1" applyFont="1" applyFill="1" applyBorder="1" applyAlignment="1">
      <alignment vertical="center"/>
    </xf>
    <xf numFmtId="187" fontId="4" fillId="0" borderId="17" xfId="50" applyNumberFormat="1" applyFont="1" applyFill="1" applyBorder="1" applyAlignment="1">
      <alignment vertical="center"/>
    </xf>
    <xf numFmtId="184" fontId="15" fillId="0" borderId="17" xfId="50" applyNumberFormat="1" applyFont="1" applyFill="1" applyBorder="1" applyAlignment="1">
      <alignment vertical="center"/>
    </xf>
    <xf numFmtId="0" fontId="4" fillId="0" borderId="38" xfId="50" applyNumberFormat="1" applyFont="1" applyFill="1" applyBorder="1" applyAlignment="1">
      <alignment horizontal="right" vertical="center"/>
    </xf>
    <xf numFmtId="0" fontId="4" fillId="0" borderId="25" xfId="50" applyNumberFormat="1" applyFont="1" applyFill="1" applyBorder="1" applyAlignment="1">
      <alignment horizontal="right" vertical="center"/>
    </xf>
    <xf numFmtId="0" fontId="4" fillId="0" borderId="16" xfId="50" applyNumberFormat="1" applyFont="1" applyFill="1" applyBorder="1" applyAlignment="1">
      <alignment vertical="center"/>
    </xf>
    <xf numFmtId="185" fontId="13" fillId="0" borderId="17" xfId="50" applyNumberFormat="1" applyFont="1" applyFill="1" applyBorder="1" applyAlignment="1">
      <alignment vertical="center"/>
    </xf>
    <xf numFmtId="38" fontId="4" fillId="0" borderId="31" xfId="50" applyFont="1" applyFill="1" applyBorder="1" applyAlignment="1">
      <alignment horizontal="right" vertical="center"/>
    </xf>
    <xf numFmtId="177" fontId="4" fillId="0" borderId="0" xfId="50" applyNumberFormat="1" applyFont="1" applyBorder="1" applyAlignment="1">
      <alignment horizontal="right" vertical="center"/>
    </xf>
    <xf numFmtId="38" fontId="4" fillId="0" borderId="0" xfId="50" applyFont="1" applyBorder="1" applyAlignment="1">
      <alignment horizontal="center" vertical="center"/>
    </xf>
    <xf numFmtId="38" fontId="10" fillId="0" borderId="0" xfId="50" applyFont="1" applyAlignment="1">
      <alignment horizontal="right" vertical="top" shrinkToFit="1"/>
    </xf>
    <xf numFmtId="38" fontId="4" fillId="0" borderId="0" xfId="50" applyFont="1" applyBorder="1" applyAlignment="1">
      <alignment horizontal="distributed" vertical="center" shrinkToFit="1"/>
    </xf>
    <xf numFmtId="38" fontId="10" fillId="0" borderId="0" xfId="51" applyFont="1" applyAlignment="1">
      <alignment horizontal="right" vertical="center"/>
    </xf>
    <xf numFmtId="0" fontId="4" fillId="0" borderId="0" xfId="63" applyFont="1" applyFill="1">
      <alignment/>
      <protection/>
    </xf>
    <xf numFmtId="38" fontId="4" fillId="0" borderId="0" xfId="51" applyFont="1" applyAlignment="1">
      <alignment horizontal="right" vertical="center"/>
    </xf>
    <xf numFmtId="38" fontId="7" fillId="0" borderId="20" xfId="51" applyFont="1" applyBorder="1" applyAlignment="1">
      <alignment horizontal="center" vertical="center" wrapText="1"/>
    </xf>
    <xf numFmtId="38" fontId="4" fillId="0" borderId="20" xfId="51" applyFont="1" applyBorder="1" applyAlignment="1">
      <alignment horizontal="center" vertical="center" wrapText="1"/>
    </xf>
    <xf numFmtId="38" fontId="4" fillId="0" borderId="0" xfId="51" applyFont="1" applyBorder="1" applyAlignment="1">
      <alignment vertical="center"/>
    </xf>
    <xf numFmtId="38" fontId="4" fillId="0" borderId="12" xfId="51" applyFont="1" applyBorder="1" applyAlignment="1">
      <alignment horizontal="distributed" vertical="center"/>
    </xf>
    <xf numFmtId="38" fontId="5" fillId="0" borderId="12" xfId="51" applyFont="1" applyBorder="1" applyAlignment="1">
      <alignment horizontal="distributed" vertical="center"/>
    </xf>
    <xf numFmtId="38" fontId="5" fillId="0" borderId="0" xfId="51" applyFont="1" applyAlignment="1">
      <alignment vertical="center"/>
    </xf>
    <xf numFmtId="41" fontId="4" fillId="0" borderId="18" xfId="51" applyNumberFormat="1" applyFont="1" applyBorder="1" applyAlignment="1">
      <alignment vertical="center"/>
    </xf>
    <xf numFmtId="38" fontId="5" fillId="0" borderId="21" xfId="51" applyFont="1" applyBorder="1" applyAlignment="1">
      <alignment horizontal="distributed" vertical="center"/>
    </xf>
    <xf numFmtId="0" fontId="4" fillId="0" borderId="0" xfId="65" applyFont="1" applyFill="1">
      <alignment vertical="center"/>
      <protection/>
    </xf>
    <xf numFmtId="38" fontId="10" fillId="0" borderId="0" xfId="51" applyFont="1" applyFill="1" applyAlignment="1">
      <alignment horizontal="right" vertical="top"/>
    </xf>
    <xf numFmtId="38" fontId="4" fillId="0" borderId="20" xfId="51" applyFont="1" applyFill="1" applyBorder="1" applyAlignment="1">
      <alignment horizontal="center" vertical="center"/>
    </xf>
    <xf numFmtId="38" fontId="12" fillId="0" borderId="20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/>
    </xf>
    <xf numFmtId="178" fontId="4" fillId="0" borderId="17" xfId="51" applyNumberFormat="1" applyFont="1" applyFill="1" applyBorder="1" applyAlignment="1">
      <alignment horizontal="right"/>
    </xf>
    <xf numFmtId="178" fontId="4" fillId="0" borderId="16" xfId="51" applyNumberFormat="1" applyFont="1" applyFill="1" applyBorder="1" applyAlignment="1">
      <alignment horizontal="right"/>
    </xf>
    <xf numFmtId="38" fontId="5" fillId="0" borderId="12" xfId="51" applyFont="1" applyFill="1" applyBorder="1" applyAlignment="1">
      <alignment horizontal="center"/>
    </xf>
    <xf numFmtId="38" fontId="4" fillId="0" borderId="12" xfId="51" applyFont="1" applyFill="1" applyBorder="1" applyAlignment="1">
      <alignment horizontal="right"/>
    </xf>
    <xf numFmtId="38" fontId="4" fillId="0" borderId="12" xfId="51" applyFont="1" applyFill="1" applyBorder="1" applyAlignment="1" quotePrefix="1">
      <alignment horizontal="right"/>
    </xf>
    <xf numFmtId="38" fontId="4" fillId="0" borderId="39" xfId="51" applyFont="1" applyFill="1" applyBorder="1" applyAlignment="1">
      <alignment vertical="center"/>
    </xf>
    <xf numFmtId="178" fontId="4" fillId="0" borderId="34" xfId="51" applyNumberFormat="1" applyFont="1" applyFill="1" applyBorder="1" applyAlignment="1">
      <alignment horizontal="right"/>
    </xf>
    <xf numFmtId="178" fontId="4" fillId="0" borderId="40" xfId="51" applyNumberFormat="1" applyFont="1" applyFill="1" applyBorder="1" applyAlignment="1">
      <alignment horizontal="right"/>
    </xf>
    <xf numFmtId="38" fontId="4" fillId="0" borderId="21" xfId="51" applyFont="1" applyFill="1" applyBorder="1" applyAlignment="1" quotePrefix="1">
      <alignment horizontal="right"/>
    </xf>
    <xf numFmtId="0" fontId="10" fillId="0" borderId="0" xfId="66" applyFont="1" applyAlignment="1">
      <alignment horizontal="right" vertical="top"/>
      <protection/>
    </xf>
    <xf numFmtId="38" fontId="4" fillId="0" borderId="0" xfId="51" applyFont="1" applyFill="1" applyBorder="1" applyAlignment="1">
      <alignment/>
    </xf>
    <xf numFmtId="38" fontId="4" fillId="0" borderId="0" xfId="51" applyFont="1" applyBorder="1" applyAlignment="1">
      <alignment/>
    </xf>
    <xf numFmtId="38" fontId="4" fillId="0" borderId="0" xfId="51" applyFont="1" applyBorder="1" applyAlignment="1">
      <alignment horizontal="right"/>
    </xf>
    <xf numFmtId="0" fontId="4" fillId="0" borderId="41" xfId="51" applyNumberFormat="1" applyFont="1" applyFill="1" applyBorder="1" applyAlignment="1">
      <alignment horizontal="distributed" vertical="center"/>
    </xf>
    <xf numFmtId="38" fontId="4" fillId="0" borderId="21" xfId="51" applyFont="1" applyFill="1" applyBorder="1" applyAlignment="1">
      <alignment horizontal="distributed" vertical="center"/>
    </xf>
    <xf numFmtId="0" fontId="4" fillId="0" borderId="42" xfId="51" applyNumberFormat="1" applyFont="1" applyFill="1" applyBorder="1" applyAlignment="1">
      <alignment horizontal="distributed" vertical="center"/>
    </xf>
    <xf numFmtId="41" fontId="5" fillId="0" borderId="25" xfId="51" applyNumberFormat="1" applyFont="1" applyBorder="1" applyAlignment="1">
      <alignment vertical="center"/>
    </xf>
    <xf numFmtId="178" fontId="5" fillId="0" borderId="17" xfId="51" applyNumberFormat="1" applyFont="1" applyFill="1" applyBorder="1" applyAlignment="1">
      <alignment horizontal="right"/>
    </xf>
    <xf numFmtId="178" fontId="5" fillId="0" borderId="17" xfId="51" applyNumberFormat="1" applyFont="1" applyFill="1" applyBorder="1" applyAlignment="1">
      <alignment horizontal="right" shrinkToFit="1"/>
    </xf>
    <xf numFmtId="178" fontId="5" fillId="0" borderId="16" xfId="51" applyNumberFormat="1" applyFont="1" applyFill="1" applyBorder="1" applyAlignment="1">
      <alignment horizontal="right"/>
    </xf>
    <xf numFmtId="178" fontId="4" fillId="0" borderId="17" xfId="51" applyNumberFormat="1" applyFont="1" applyFill="1" applyBorder="1" applyAlignment="1">
      <alignment horizontal="right" shrinkToFit="1"/>
    </xf>
    <xf numFmtId="178" fontId="5" fillId="0" borderId="0" xfId="51" applyNumberFormat="1" applyFont="1" applyFill="1" applyBorder="1" applyAlignment="1">
      <alignment horizontal="right"/>
    </xf>
    <xf numFmtId="178" fontId="5" fillId="0" borderId="16" xfId="51" applyNumberFormat="1" applyFont="1" applyFill="1" applyBorder="1" applyAlignment="1">
      <alignment horizontal="right" shrinkToFit="1"/>
    </xf>
    <xf numFmtId="178" fontId="4" fillId="0" borderId="0" xfId="51" applyNumberFormat="1" applyFont="1" applyFill="1" applyBorder="1" applyAlignment="1">
      <alignment horizontal="right"/>
    </xf>
    <xf numFmtId="178" fontId="4" fillId="0" borderId="25" xfId="51" applyNumberFormat="1" applyFont="1" applyFill="1" applyBorder="1" applyAlignment="1">
      <alignment horizontal="right"/>
    </xf>
    <xf numFmtId="178" fontId="4" fillId="0" borderId="29" xfId="51" applyNumberFormat="1" applyFont="1" applyFill="1" applyBorder="1" applyAlignment="1">
      <alignment horizontal="right"/>
    </xf>
    <xf numFmtId="178" fontId="4" fillId="0" borderId="24" xfId="51" applyNumberFormat="1" applyFont="1" applyFill="1" applyBorder="1" applyAlignment="1">
      <alignment horizontal="right"/>
    </xf>
    <xf numFmtId="41" fontId="5" fillId="0" borderId="17" xfId="66" applyNumberFormat="1" applyFont="1" applyFill="1" applyBorder="1" applyAlignment="1">
      <alignment/>
      <protection/>
    </xf>
    <xf numFmtId="41" fontId="5" fillId="0" borderId="16" xfId="66" applyNumberFormat="1" applyFont="1" applyFill="1" applyBorder="1" applyAlignment="1">
      <alignment/>
      <protection/>
    </xf>
    <xf numFmtId="41" fontId="4" fillId="0" borderId="17" xfId="66" applyNumberFormat="1" applyFont="1" applyFill="1" applyBorder="1" applyAlignment="1">
      <alignment/>
      <protection/>
    </xf>
    <xf numFmtId="41" fontId="4" fillId="0" borderId="17" xfId="66" applyNumberFormat="1" applyFont="1" applyFill="1" applyBorder="1" applyAlignment="1">
      <alignment horizontal="right"/>
      <protection/>
    </xf>
    <xf numFmtId="41" fontId="4" fillId="0" borderId="16" xfId="66" applyNumberFormat="1" applyFont="1" applyFill="1" applyBorder="1" applyAlignment="1">
      <alignment horizontal="right"/>
      <protection/>
    </xf>
    <xf numFmtId="41" fontId="4" fillId="0" borderId="25" xfId="66" applyNumberFormat="1" applyFont="1" applyFill="1" applyBorder="1" applyAlignment="1">
      <alignment/>
      <protection/>
    </xf>
    <xf numFmtId="41" fontId="4" fillId="0" borderId="25" xfId="66" applyNumberFormat="1" applyFont="1" applyFill="1" applyBorder="1" applyAlignment="1">
      <alignment horizontal="right"/>
      <protection/>
    </xf>
    <xf numFmtId="41" fontId="4" fillId="0" borderId="29" xfId="66" applyNumberFormat="1" applyFont="1" applyFill="1" applyBorder="1" applyAlignment="1">
      <alignment horizontal="right"/>
      <protection/>
    </xf>
    <xf numFmtId="41" fontId="4" fillId="0" borderId="17" xfId="51" applyNumberFormat="1" applyFont="1" applyFill="1" applyBorder="1" applyAlignment="1">
      <alignment horizontal="right" vertical="center"/>
    </xf>
    <xf numFmtId="179" fontId="4" fillId="0" borderId="16" xfId="51" applyNumberFormat="1" applyFont="1" applyFill="1" applyBorder="1" applyAlignment="1">
      <alignment horizontal="right" vertical="center"/>
    </xf>
    <xf numFmtId="41" fontId="4" fillId="0" borderId="16" xfId="51" applyNumberFormat="1" applyFont="1" applyFill="1" applyBorder="1" applyAlignment="1">
      <alignment horizontal="right" vertical="center"/>
    </xf>
    <xf numFmtId="179" fontId="4" fillId="0" borderId="27" xfId="51" applyNumberFormat="1" applyFont="1" applyFill="1" applyBorder="1" applyAlignment="1">
      <alignment horizontal="right" vertical="center"/>
    </xf>
    <xf numFmtId="179" fontId="4" fillId="0" borderId="27" xfId="51" applyNumberFormat="1" applyFont="1" applyFill="1" applyBorder="1" applyAlignment="1">
      <alignment vertical="center"/>
    </xf>
    <xf numFmtId="41" fontId="4" fillId="0" borderId="25" xfId="51" applyNumberFormat="1" applyFont="1" applyFill="1" applyBorder="1" applyAlignment="1">
      <alignment vertical="center"/>
    </xf>
    <xf numFmtId="179" fontId="4" fillId="0" borderId="38" xfId="51" applyNumberFormat="1" applyFont="1" applyFill="1" applyBorder="1" applyAlignment="1">
      <alignment vertical="center"/>
    </xf>
    <xf numFmtId="41" fontId="4" fillId="0" borderId="25" xfId="51" applyNumberFormat="1" applyFont="1" applyFill="1" applyBorder="1" applyAlignment="1">
      <alignment horizontal="right" vertical="center"/>
    </xf>
    <xf numFmtId="179" fontId="4" fillId="0" borderId="29" xfId="51" applyNumberFormat="1" applyFont="1" applyFill="1" applyBorder="1" applyAlignment="1">
      <alignment horizontal="right" vertical="center"/>
    </xf>
    <xf numFmtId="38" fontId="10" fillId="0" borderId="0" xfId="50" applyFont="1" applyAlignment="1">
      <alignment horizontal="left"/>
    </xf>
    <xf numFmtId="38" fontId="11" fillId="0" borderId="0" xfId="50" applyFont="1" applyFill="1" applyAlignment="1">
      <alignment/>
    </xf>
    <xf numFmtId="0" fontId="4" fillId="0" borderId="0" xfId="62" applyFont="1" applyFill="1">
      <alignment vertical="center"/>
      <protection/>
    </xf>
    <xf numFmtId="38" fontId="4" fillId="0" borderId="0" xfId="50" applyFont="1" applyBorder="1" applyAlignment="1">
      <alignment/>
    </xf>
    <xf numFmtId="38" fontId="4" fillId="0" borderId="20" xfId="50" applyFont="1" applyBorder="1" applyAlignment="1">
      <alignment horizontal="distributed" vertical="center"/>
    </xf>
    <xf numFmtId="38" fontId="4" fillId="0" borderId="20" xfId="50" applyFont="1" applyBorder="1" applyAlignment="1">
      <alignment horizontal="distributed" vertical="center" wrapText="1"/>
    </xf>
    <xf numFmtId="38" fontId="7" fillId="0" borderId="20" xfId="50" applyFont="1" applyBorder="1" applyAlignment="1">
      <alignment horizontal="center" vertical="center" wrapText="1"/>
    </xf>
    <xf numFmtId="38" fontId="4" fillId="0" borderId="19" xfId="50" applyFont="1" applyBorder="1" applyAlignment="1">
      <alignment horizontal="distributed" vertical="center"/>
    </xf>
    <xf numFmtId="38" fontId="4" fillId="0" borderId="12" xfId="50" applyFont="1" applyBorder="1" applyAlignment="1">
      <alignment horizontal="distributed" vertical="center"/>
    </xf>
    <xf numFmtId="38" fontId="4" fillId="0" borderId="10" xfId="50" applyFont="1" applyBorder="1" applyAlignment="1">
      <alignment horizontal="distributed" vertical="center"/>
    </xf>
    <xf numFmtId="38" fontId="5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38" fontId="4" fillId="0" borderId="17" xfId="50" applyFont="1" applyBorder="1" applyAlignment="1">
      <alignment horizontal="right" vertical="center"/>
    </xf>
    <xf numFmtId="41" fontId="4" fillId="0" borderId="17" xfId="50" applyNumberFormat="1" applyFont="1" applyBorder="1" applyAlignment="1">
      <alignment vertical="center"/>
    </xf>
    <xf numFmtId="38" fontId="4" fillId="0" borderId="16" xfId="50" applyFont="1" applyBorder="1" applyAlignment="1">
      <alignment vertical="center"/>
    </xf>
    <xf numFmtId="38" fontId="5" fillId="0" borderId="36" xfId="50" applyFont="1" applyBorder="1" applyAlignment="1">
      <alignment vertical="center"/>
    </xf>
    <xf numFmtId="38" fontId="4" fillId="0" borderId="36" xfId="50" applyFont="1" applyBorder="1" applyAlignment="1">
      <alignment vertical="center"/>
    </xf>
    <xf numFmtId="0" fontId="4" fillId="0" borderId="0" xfId="62" applyFont="1" applyFill="1" applyBorder="1" applyAlignment="1">
      <alignment/>
      <protection/>
    </xf>
    <xf numFmtId="180" fontId="4" fillId="0" borderId="0" xfId="62" applyNumberFormat="1" applyFont="1" applyFill="1" applyBorder="1" applyAlignment="1">
      <alignment vertical="center"/>
      <protection/>
    </xf>
    <xf numFmtId="180" fontId="4" fillId="0" borderId="0" xfId="50" applyNumberFormat="1" applyFont="1" applyBorder="1" applyAlignment="1">
      <alignment vertical="center"/>
    </xf>
    <xf numFmtId="180" fontId="4" fillId="0" borderId="0" xfId="50" applyNumberFormat="1" applyFont="1" applyBorder="1" applyAlignment="1">
      <alignment horizontal="right" vertical="center"/>
    </xf>
    <xf numFmtId="180" fontId="4" fillId="0" borderId="0" xfId="62" applyNumberFormat="1" applyFont="1" applyBorder="1" applyAlignment="1">
      <alignment vertical="center"/>
      <protection/>
    </xf>
    <xf numFmtId="180" fontId="4" fillId="0" borderId="28" xfId="62" applyNumberFormat="1" applyFont="1" applyFill="1" applyBorder="1" applyAlignment="1">
      <alignment vertical="center"/>
      <protection/>
    </xf>
    <xf numFmtId="180" fontId="4" fillId="0" borderId="22" xfId="50" applyNumberFormat="1" applyFont="1" applyBorder="1" applyAlignment="1">
      <alignment horizontal="centerContinuous" vertical="center"/>
    </xf>
    <xf numFmtId="180" fontId="4" fillId="0" borderId="30" xfId="50" applyNumberFormat="1" applyFont="1" applyBorder="1" applyAlignment="1">
      <alignment horizontal="centerContinuous" vertical="center"/>
    </xf>
    <xf numFmtId="180" fontId="4" fillId="0" borderId="12" xfId="62" applyNumberFormat="1" applyFont="1" applyBorder="1" applyAlignment="1">
      <alignment horizontal="center" vertical="center"/>
      <protection/>
    </xf>
    <xf numFmtId="180" fontId="4" fillId="0" borderId="20" xfId="50" applyNumberFormat="1" applyFont="1" applyBorder="1" applyAlignment="1">
      <alignment horizontal="centerContinuous" vertical="center"/>
    </xf>
    <xf numFmtId="180" fontId="4" fillId="0" borderId="18" xfId="50" applyNumberFormat="1" applyFont="1" applyBorder="1" applyAlignment="1">
      <alignment horizontal="center" vertical="center"/>
    </xf>
    <xf numFmtId="180" fontId="4" fillId="0" borderId="34" xfId="50" applyNumberFormat="1" applyFont="1" applyBorder="1" applyAlignment="1">
      <alignment horizontal="center" vertical="center"/>
    </xf>
    <xf numFmtId="180" fontId="4" fillId="0" borderId="17" xfId="50" applyNumberFormat="1" applyFont="1" applyBorder="1" applyAlignment="1">
      <alignment horizontal="center" vertical="center"/>
    </xf>
    <xf numFmtId="180" fontId="4" fillId="0" borderId="16" xfId="50" applyNumberFormat="1" applyFont="1" applyBorder="1" applyAlignment="1">
      <alignment horizontal="center" vertical="center"/>
    </xf>
    <xf numFmtId="180" fontId="4" fillId="0" borderId="13" xfId="62" applyNumberFormat="1" applyFont="1" applyBorder="1" applyAlignment="1">
      <alignment vertical="center"/>
      <protection/>
    </xf>
    <xf numFmtId="180" fontId="4" fillId="0" borderId="32" xfId="50" applyNumberFormat="1" applyFont="1" applyBorder="1" applyAlignment="1">
      <alignment horizontal="center" vertical="center"/>
    </xf>
    <xf numFmtId="180" fontId="7" fillId="0" borderId="32" xfId="50" applyNumberFormat="1" applyFont="1" applyBorder="1" applyAlignment="1">
      <alignment horizontal="center" vertical="center"/>
    </xf>
    <xf numFmtId="180" fontId="4" fillId="0" borderId="35" xfId="50" applyNumberFormat="1" applyFont="1" applyBorder="1" applyAlignment="1">
      <alignment horizontal="center" vertical="center"/>
    </xf>
    <xf numFmtId="180" fontId="4" fillId="0" borderId="12" xfId="62" applyNumberFormat="1" applyFont="1" applyBorder="1" applyAlignment="1">
      <alignment vertical="center"/>
      <protection/>
    </xf>
    <xf numFmtId="180" fontId="4" fillId="0" borderId="18" xfId="50" applyNumberFormat="1" applyFont="1" applyBorder="1" applyAlignment="1">
      <alignment vertical="center"/>
    </xf>
    <xf numFmtId="180" fontId="4" fillId="0" borderId="34" xfId="50" applyNumberFormat="1" applyFont="1" applyBorder="1" applyAlignment="1">
      <alignment vertical="center"/>
    </xf>
    <xf numFmtId="180" fontId="4" fillId="0" borderId="12" xfId="62" applyNumberFormat="1" applyFont="1" applyBorder="1" applyAlignment="1">
      <alignment horizontal="distributed" vertical="center"/>
      <protection/>
    </xf>
    <xf numFmtId="180" fontId="5" fillId="0" borderId="17" xfId="50" applyNumberFormat="1" applyFont="1" applyBorder="1" applyAlignment="1">
      <alignment vertical="center"/>
    </xf>
    <xf numFmtId="180" fontId="5" fillId="0" borderId="16" xfId="50" applyNumberFormat="1" applyFont="1" applyBorder="1" applyAlignment="1">
      <alignment vertical="center"/>
    </xf>
    <xf numFmtId="180" fontId="5" fillId="0" borderId="0" xfId="62" applyNumberFormat="1" applyFont="1" applyBorder="1" applyAlignment="1">
      <alignment vertical="center"/>
      <protection/>
    </xf>
    <xf numFmtId="180" fontId="5" fillId="0" borderId="12" xfId="62" applyNumberFormat="1" applyFont="1" applyBorder="1" applyAlignment="1">
      <alignment horizontal="distributed" vertical="center"/>
      <protection/>
    </xf>
    <xf numFmtId="180" fontId="4" fillId="0" borderId="17" xfId="50" applyNumberFormat="1" applyFont="1" applyBorder="1" applyAlignment="1">
      <alignment vertical="center"/>
    </xf>
    <xf numFmtId="180" fontId="4" fillId="0" borderId="16" xfId="50" applyNumberFormat="1" applyFont="1" applyBorder="1" applyAlignment="1">
      <alignment vertical="center"/>
    </xf>
    <xf numFmtId="180" fontId="4" fillId="0" borderId="12" xfId="62" applyNumberFormat="1" applyFont="1" applyBorder="1" applyAlignment="1" quotePrefix="1">
      <alignment vertical="center"/>
      <protection/>
    </xf>
    <xf numFmtId="180" fontId="4" fillId="0" borderId="21" xfId="62" applyNumberFormat="1" applyFont="1" applyBorder="1" applyAlignment="1" quotePrefix="1">
      <alignment vertical="center"/>
      <protection/>
    </xf>
    <xf numFmtId="180" fontId="4" fillId="0" borderId="25" xfId="50" applyNumberFormat="1" applyFont="1" applyBorder="1" applyAlignment="1">
      <alignment vertical="center"/>
    </xf>
    <xf numFmtId="180" fontId="4" fillId="0" borderId="29" xfId="50" applyNumberFormat="1" applyFont="1" applyBorder="1" applyAlignment="1">
      <alignment vertical="center"/>
    </xf>
    <xf numFmtId="38" fontId="4" fillId="0" borderId="22" xfId="50" applyFont="1" applyBorder="1" applyAlignment="1">
      <alignment horizontal="centerContinuous" vertical="center"/>
    </xf>
    <xf numFmtId="38" fontId="4" fillId="0" borderId="30" xfId="50" applyFont="1" applyBorder="1" applyAlignment="1">
      <alignment horizontal="right" vertical="center"/>
    </xf>
    <xf numFmtId="38" fontId="4" fillId="0" borderId="35" xfId="50" applyFont="1" applyBorder="1" applyAlignment="1">
      <alignment vertical="center"/>
    </xf>
    <xf numFmtId="38" fontId="4" fillId="0" borderId="12" xfId="50" applyFont="1" applyBorder="1" applyAlignment="1">
      <alignment vertical="center"/>
    </xf>
    <xf numFmtId="38" fontId="5" fillId="0" borderId="12" xfId="50" applyFont="1" applyBorder="1" applyAlignment="1">
      <alignment horizontal="distributed" vertical="center"/>
    </xf>
    <xf numFmtId="38" fontId="15" fillId="0" borderId="12" xfId="50" applyFont="1" applyBorder="1" applyAlignment="1">
      <alignment horizontal="distributed" vertical="center"/>
    </xf>
    <xf numFmtId="0" fontId="4" fillId="0" borderId="43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45" xfId="62" applyFont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distributed" vertical="center"/>
      <protection/>
    </xf>
    <xf numFmtId="0" fontId="4" fillId="0" borderId="12" xfId="62" applyFont="1" applyFill="1" applyBorder="1" applyAlignment="1">
      <alignment horizontal="right"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21" xfId="62" applyFont="1" applyFill="1" applyBorder="1" applyAlignment="1">
      <alignment horizontal="right" vertical="center"/>
      <protection/>
    </xf>
    <xf numFmtId="185" fontId="13" fillId="0" borderId="25" xfId="50" applyNumberFormat="1" applyFont="1" applyFill="1" applyBorder="1" applyAlignment="1">
      <alignment vertical="center"/>
    </xf>
    <xf numFmtId="183" fontId="13" fillId="0" borderId="25" xfId="50" applyNumberFormat="1" applyFont="1" applyFill="1" applyBorder="1" applyAlignment="1">
      <alignment vertical="center"/>
    </xf>
    <xf numFmtId="38" fontId="13" fillId="0" borderId="0" xfId="50" applyFont="1" applyBorder="1" applyAlignment="1">
      <alignment horizontal="right" vertical="center"/>
    </xf>
    <xf numFmtId="38" fontId="4" fillId="0" borderId="0" xfId="50" applyFont="1" applyBorder="1" applyAlignment="1">
      <alignment horizontal="right" vertical="center"/>
    </xf>
    <xf numFmtId="38" fontId="4" fillId="0" borderId="33" xfId="50" applyFont="1" applyFill="1" applyBorder="1" applyAlignment="1">
      <alignment vertical="center"/>
    </xf>
    <xf numFmtId="0" fontId="4" fillId="0" borderId="31" xfId="62" applyFont="1" applyBorder="1" applyAlignment="1">
      <alignment horizontal="right" vertical="center"/>
      <protection/>
    </xf>
    <xf numFmtId="0" fontId="4" fillId="0" borderId="28" xfId="62" applyFont="1" applyFill="1" applyBorder="1" applyAlignment="1">
      <alignment horizontal="right" vertical="center"/>
      <protection/>
    </xf>
    <xf numFmtId="0" fontId="13" fillId="0" borderId="22" xfId="62" applyFont="1" applyFill="1" applyBorder="1" applyAlignment="1">
      <alignment horizontal="center" vertical="center"/>
      <protection/>
    </xf>
    <xf numFmtId="0" fontId="13" fillId="0" borderId="22" xfId="62" applyFont="1" applyFill="1" applyBorder="1" applyAlignment="1">
      <alignment horizontal="centerContinuous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13" xfId="62" applyFont="1" applyFill="1" applyBorder="1" applyAlignment="1">
      <alignment horizontal="left" vertical="center"/>
      <protection/>
    </xf>
    <xf numFmtId="0" fontId="13" fillId="0" borderId="32" xfId="62" applyFont="1" applyFill="1" applyBorder="1" applyAlignment="1">
      <alignment horizontal="center" vertical="center"/>
      <protection/>
    </xf>
    <xf numFmtId="0" fontId="13" fillId="0" borderId="20" xfId="62" applyFont="1" applyFill="1" applyBorder="1" applyAlignment="1">
      <alignment horizontal="center" vertical="center"/>
      <protection/>
    </xf>
    <xf numFmtId="0" fontId="5" fillId="0" borderId="40" xfId="62" applyFont="1" applyBorder="1" applyAlignment="1">
      <alignment vertical="center"/>
      <protection/>
    </xf>
    <xf numFmtId="0" fontId="5" fillId="0" borderId="14" xfId="62" applyFont="1" applyFill="1" applyBorder="1" applyAlignment="1">
      <alignment horizontal="centerContinuous" vertical="center"/>
      <protection/>
    </xf>
    <xf numFmtId="38" fontId="5" fillId="0" borderId="0" xfId="62" applyNumberFormat="1" applyFont="1" applyFill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38" fontId="4" fillId="0" borderId="0" xfId="62" applyNumberFormat="1" applyFont="1" applyFill="1" applyAlignment="1">
      <alignment vertical="center"/>
      <protection/>
    </xf>
    <xf numFmtId="0" fontId="13" fillId="0" borderId="12" xfId="62" applyFont="1" applyFill="1" applyBorder="1" applyAlignment="1">
      <alignment horizontal="distributed" vertical="center"/>
      <protection/>
    </xf>
    <xf numFmtId="0" fontId="4" fillId="0" borderId="0" xfId="62" applyFont="1" applyBorder="1" applyAlignment="1">
      <alignment horizontal="centerContinuous" vertical="center"/>
      <protection/>
    </xf>
    <xf numFmtId="0" fontId="20" fillId="0" borderId="12" xfId="62" applyFont="1" applyFill="1" applyBorder="1" applyAlignment="1">
      <alignment horizontal="distributed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Border="1" applyAlignment="1">
      <alignment horizontal="right" vertical="top"/>
      <protection/>
    </xf>
    <xf numFmtId="0" fontId="13" fillId="0" borderId="12" xfId="62" applyFont="1" applyFill="1" applyBorder="1" applyAlignment="1">
      <alignment horizontal="right" vertical="center"/>
      <protection/>
    </xf>
    <xf numFmtId="0" fontId="13" fillId="0" borderId="12" xfId="62" applyFont="1" applyFill="1" applyBorder="1" applyAlignment="1">
      <alignment horizontal="centerContinuous" vertical="center"/>
      <protection/>
    </xf>
    <xf numFmtId="0" fontId="5" fillId="0" borderId="0" xfId="62" applyFont="1" applyBorder="1" applyAlignment="1">
      <alignment vertical="center"/>
      <protection/>
    </xf>
    <xf numFmtId="0" fontId="18" fillId="0" borderId="12" xfId="62" applyFont="1" applyFill="1" applyBorder="1" applyAlignment="1">
      <alignment horizontal="centerContinuous" vertical="center"/>
      <protection/>
    </xf>
    <xf numFmtId="0" fontId="4" fillId="0" borderId="24" xfId="62" applyFont="1" applyBorder="1" applyAlignment="1">
      <alignment horizontal="distributed" vertical="center"/>
      <protection/>
    </xf>
    <xf numFmtId="0" fontId="4" fillId="0" borderId="24" xfId="62" applyFont="1" applyBorder="1" applyAlignment="1">
      <alignment vertical="center"/>
      <protection/>
    </xf>
    <xf numFmtId="0" fontId="13" fillId="0" borderId="21" xfId="62" applyFont="1" applyFill="1" applyBorder="1" applyAlignment="1">
      <alignment horizontal="distributed" vertical="center"/>
      <protection/>
    </xf>
    <xf numFmtId="181" fontId="4" fillId="0" borderId="0" xfId="62" applyNumberFormat="1" applyFont="1">
      <alignment vertical="center"/>
      <protection/>
    </xf>
    <xf numFmtId="181" fontId="4" fillId="0" borderId="0" xfId="62" applyNumberFormat="1" applyFont="1" applyBorder="1">
      <alignment vertical="center"/>
      <protection/>
    </xf>
    <xf numFmtId="185" fontId="18" fillId="0" borderId="17" xfId="50" applyNumberFormat="1" applyFont="1" applyFill="1" applyBorder="1" applyAlignment="1">
      <alignment vertical="center"/>
    </xf>
    <xf numFmtId="185" fontId="18" fillId="0" borderId="18" xfId="50" applyNumberFormat="1" applyFont="1" applyFill="1" applyBorder="1" applyAlignment="1">
      <alignment vertical="center"/>
    </xf>
    <xf numFmtId="183" fontId="18" fillId="0" borderId="18" xfId="50" applyNumberFormat="1" applyFont="1" applyFill="1" applyBorder="1" applyAlignment="1">
      <alignment vertical="center"/>
    </xf>
    <xf numFmtId="183" fontId="18" fillId="0" borderId="34" xfId="50" applyNumberFormat="1" applyFont="1" applyFill="1" applyBorder="1" applyAlignment="1">
      <alignment vertical="center"/>
    </xf>
    <xf numFmtId="185" fontId="13" fillId="0" borderId="16" xfId="50" applyNumberFormat="1" applyFont="1" applyFill="1" applyBorder="1" applyAlignment="1">
      <alignment vertical="center"/>
    </xf>
    <xf numFmtId="183" fontId="13" fillId="0" borderId="29" xfId="50" applyNumberFormat="1" applyFont="1" applyFill="1" applyBorder="1" applyAlignment="1">
      <alignment vertical="center"/>
    </xf>
    <xf numFmtId="41" fontId="5" fillId="0" borderId="17" xfId="50" applyNumberFormat="1" applyFont="1" applyFill="1" applyBorder="1" applyAlignment="1">
      <alignment vertical="center"/>
    </xf>
    <xf numFmtId="41" fontId="5" fillId="0" borderId="34" xfId="50" applyNumberFormat="1" applyFont="1" applyFill="1" applyBorder="1" applyAlignment="1">
      <alignment vertical="center"/>
    </xf>
    <xf numFmtId="41" fontId="4" fillId="0" borderId="16" xfId="50" applyNumberFormat="1" applyFont="1" applyFill="1" applyBorder="1" applyAlignment="1">
      <alignment vertical="center"/>
    </xf>
    <xf numFmtId="41" fontId="5" fillId="0" borderId="16" xfId="50" applyNumberFormat="1" applyFont="1" applyFill="1" applyBorder="1" applyAlignment="1">
      <alignment vertical="center"/>
    </xf>
    <xf numFmtId="41" fontId="4" fillId="0" borderId="25" xfId="50" applyNumberFormat="1" applyFont="1" applyFill="1" applyBorder="1" applyAlignment="1">
      <alignment vertical="center"/>
    </xf>
    <xf numFmtId="41" fontId="4" fillId="0" borderId="29" xfId="50" applyNumberFormat="1" applyFont="1" applyFill="1" applyBorder="1" applyAlignment="1">
      <alignment vertical="center"/>
    </xf>
    <xf numFmtId="38" fontId="4" fillId="0" borderId="46" xfId="50" applyFont="1" applyFill="1" applyBorder="1" applyAlignment="1">
      <alignment vertical="center" wrapText="1"/>
    </xf>
    <xf numFmtId="38" fontId="4" fillId="0" borderId="46" xfId="50" applyFont="1" applyFill="1" applyBorder="1" applyAlignment="1">
      <alignment vertical="center"/>
    </xf>
    <xf numFmtId="38" fontId="4" fillId="0" borderId="47" xfId="50" applyFont="1" applyFill="1" applyBorder="1" applyAlignment="1">
      <alignment vertical="center"/>
    </xf>
    <xf numFmtId="38" fontId="4" fillId="0" borderId="48" xfId="50" applyFont="1" applyFill="1" applyBorder="1" applyAlignment="1">
      <alignment vertical="center"/>
    </xf>
    <xf numFmtId="38" fontId="4" fillId="0" borderId="49" xfId="50" applyFont="1" applyFill="1" applyBorder="1" applyAlignment="1">
      <alignment vertical="center"/>
    </xf>
    <xf numFmtId="38" fontId="4" fillId="0" borderId="50" xfId="50" applyFont="1" applyFill="1" applyBorder="1" applyAlignment="1">
      <alignment vertical="center"/>
    </xf>
    <xf numFmtId="38" fontId="4" fillId="0" borderId="51" xfId="50" applyFont="1" applyFill="1" applyBorder="1" applyAlignment="1">
      <alignment vertical="center"/>
    </xf>
    <xf numFmtId="38" fontId="5" fillId="0" borderId="22" xfId="50" applyFont="1" applyFill="1" applyBorder="1" applyAlignment="1">
      <alignment horizontal="distributed" vertical="center" shrinkToFit="1"/>
    </xf>
    <xf numFmtId="38" fontId="5" fillId="0" borderId="17" xfId="50" applyFont="1" applyFill="1" applyBorder="1" applyAlignment="1">
      <alignment horizontal="distributed" vertical="center" shrinkToFit="1"/>
    </xf>
    <xf numFmtId="38" fontId="5" fillId="0" borderId="32" xfId="50" applyFont="1" applyFill="1" applyBorder="1" applyAlignment="1">
      <alignment horizontal="distributed" vertical="center" shrinkToFit="1"/>
    </xf>
    <xf numFmtId="38" fontId="4" fillId="0" borderId="22" xfId="50" applyFont="1" applyFill="1" applyBorder="1" applyAlignment="1">
      <alignment horizontal="distributed" vertical="center" shrinkToFit="1"/>
    </xf>
    <xf numFmtId="38" fontId="4" fillId="0" borderId="17" xfId="50" applyFont="1" applyFill="1" applyBorder="1" applyAlignment="1">
      <alignment horizontal="distributed" vertical="center" shrinkToFit="1"/>
    </xf>
    <xf numFmtId="38" fontId="4" fillId="0" borderId="32" xfId="50" applyFont="1" applyFill="1" applyBorder="1" applyAlignment="1">
      <alignment horizontal="distributed" vertical="center" shrinkToFit="1"/>
    </xf>
    <xf numFmtId="0" fontId="4" fillId="0" borderId="22" xfId="62" applyFont="1" applyFill="1" applyBorder="1" applyAlignment="1">
      <alignment horizontal="distributed" vertical="center" shrinkToFit="1"/>
      <protection/>
    </xf>
    <xf numFmtId="0" fontId="4" fillId="0" borderId="17" xfId="62" applyFont="1" applyFill="1" applyBorder="1" applyAlignment="1">
      <alignment horizontal="distributed" vertical="center" shrinkToFit="1"/>
      <protection/>
    </xf>
    <xf numFmtId="0" fontId="4" fillId="0" borderId="32" xfId="62" applyFont="1" applyFill="1" applyBorder="1" applyAlignment="1">
      <alignment horizontal="distributed" vertical="center" shrinkToFit="1"/>
      <protection/>
    </xf>
    <xf numFmtId="38" fontId="4" fillId="0" borderId="30" xfId="50" applyFont="1" applyFill="1" applyBorder="1" applyAlignment="1">
      <alignment horizontal="distributed" vertical="center" shrinkToFit="1"/>
    </xf>
    <xf numFmtId="38" fontId="4" fillId="0" borderId="16" xfId="50" applyFont="1" applyFill="1" applyBorder="1" applyAlignment="1">
      <alignment horizontal="distributed" vertical="center" shrinkToFit="1"/>
    </xf>
    <xf numFmtId="38" fontId="4" fillId="0" borderId="35" xfId="50" applyFont="1" applyFill="1" applyBorder="1" applyAlignment="1">
      <alignment horizontal="distributed" vertical="center" shrinkToFit="1"/>
    </xf>
    <xf numFmtId="38" fontId="4" fillId="0" borderId="40" xfId="50" applyFont="1" applyFill="1" applyBorder="1" applyAlignment="1">
      <alignment horizontal="center" vertical="distributed" textRotation="255"/>
    </xf>
    <xf numFmtId="38" fontId="4" fillId="0" borderId="0" xfId="50" applyFont="1" applyFill="1" applyBorder="1" applyAlignment="1">
      <alignment horizontal="center" vertical="distributed" textRotation="255"/>
    </xf>
    <xf numFmtId="38" fontId="4" fillId="0" borderId="15" xfId="50" applyFont="1" applyFill="1" applyBorder="1" applyAlignment="1">
      <alignment horizontal="center" vertical="distributed" textRotation="255"/>
    </xf>
    <xf numFmtId="38" fontId="4" fillId="0" borderId="34" xfId="50" applyFont="1" applyFill="1" applyBorder="1" applyAlignment="1">
      <alignment horizontal="distributed" vertical="center"/>
    </xf>
    <xf numFmtId="38" fontId="4" fillId="0" borderId="40" xfId="50" applyFont="1" applyFill="1" applyBorder="1" applyAlignment="1">
      <alignment horizontal="distributed" vertical="center"/>
    </xf>
    <xf numFmtId="0" fontId="3" fillId="0" borderId="40" xfId="62" applyFont="1" applyFill="1" applyBorder="1" applyAlignment="1">
      <alignment horizontal="distributed" vertical="center"/>
      <protection/>
    </xf>
    <xf numFmtId="38" fontId="4" fillId="0" borderId="16" xfId="50" applyFont="1" applyFill="1" applyBorder="1" applyAlignment="1">
      <alignment horizontal="distributed" vertical="center"/>
    </xf>
    <xf numFmtId="38" fontId="4" fillId="0" borderId="0" xfId="50" applyFont="1" applyFill="1" applyBorder="1" applyAlignment="1">
      <alignment horizontal="distributed" vertical="center"/>
    </xf>
    <xf numFmtId="0" fontId="3" fillId="0" borderId="0" xfId="62" applyFont="1" applyFill="1" applyBorder="1" applyAlignment="1">
      <alignment horizontal="distributed" vertical="center"/>
      <protection/>
    </xf>
    <xf numFmtId="38" fontId="4" fillId="0" borderId="35" xfId="50" applyFont="1" applyFill="1" applyBorder="1" applyAlignment="1">
      <alignment horizontal="distributed" vertical="center"/>
    </xf>
    <xf numFmtId="38" fontId="4" fillId="0" borderId="15" xfId="50" applyFont="1" applyFill="1" applyBorder="1" applyAlignment="1">
      <alignment horizontal="distributed" vertical="center"/>
    </xf>
    <xf numFmtId="38" fontId="4" fillId="0" borderId="14" xfId="50" applyFont="1" applyFill="1" applyBorder="1" applyAlignment="1">
      <alignment vertical="center" textRotation="255"/>
    </xf>
    <xf numFmtId="0" fontId="3" fillId="0" borderId="12" xfId="62" applyFont="1" applyFill="1" applyBorder="1" applyAlignment="1">
      <alignment vertical="center" textRotation="255"/>
      <protection/>
    </xf>
    <xf numFmtId="0" fontId="3" fillId="0" borderId="13" xfId="62" applyFont="1" applyFill="1" applyBorder="1" applyAlignment="1">
      <alignment vertical="center" textRotation="255"/>
      <protection/>
    </xf>
    <xf numFmtId="0" fontId="3" fillId="0" borderId="16" xfId="62" applyFont="1" applyFill="1" applyBorder="1" applyAlignment="1">
      <alignment horizontal="distributed" vertical="center"/>
      <protection/>
    </xf>
    <xf numFmtId="0" fontId="3" fillId="0" borderId="35" xfId="62" applyFont="1" applyFill="1" applyBorder="1" applyAlignment="1">
      <alignment horizontal="distributed" vertical="center"/>
      <protection/>
    </xf>
    <xf numFmtId="0" fontId="3" fillId="0" borderId="15" xfId="62" applyFont="1" applyFill="1" applyBorder="1" applyAlignment="1">
      <alignment horizontal="distributed" vertical="center"/>
      <protection/>
    </xf>
    <xf numFmtId="38" fontId="8" fillId="0" borderId="40" xfId="50" applyFont="1" applyFill="1" applyBorder="1" applyAlignment="1">
      <alignment horizontal="center" vertical="center" textRotation="255"/>
    </xf>
    <xf numFmtId="38" fontId="8" fillId="0" borderId="0" xfId="50" applyFont="1" applyFill="1" applyBorder="1" applyAlignment="1">
      <alignment horizontal="center" vertical="center" textRotation="255"/>
    </xf>
    <xf numFmtId="38" fontId="4" fillId="0" borderId="14" xfId="50" applyFont="1" applyFill="1" applyBorder="1" applyAlignment="1">
      <alignment horizontal="center" vertical="center" textRotation="255"/>
    </xf>
    <xf numFmtId="0" fontId="3" fillId="0" borderId="12" xfId="62" applyFont="1" applyFill="1" applyBorder="1" applyAlignment="1">
      <alignment horizontal="center" vertical="center" textRotation="255"/>
      <protection/>
    </xf>
    <xf numFmtId="0" fontId="3" fillId="0" borderId="13" xfId="62" applyFont="1" applyFill="1" applyBorder="1" applyAlignment="1">
      <alignment horizontal="center" vertical="center" textRotation="255"/>
      <protection/>
    </xf>
    <xf numFmtId="38" fontId="4" fillId="0" borderId="18" xfId="50" applyFont="1" applyFill="1" applyBorder="1" applyAlignment="1">
      <alignment horizontal="center" vertical="center" textRotation="255"/>
    </xf>
    <xf numFmtId="0" fontId="3" fillId="0" borderId="17" xfId="62" applyFont="1" applyFill="1" applyBorder="1" applyAlignment="1">
      <alignment horizontal="center" vertical="center" textRotation="255"/>
      <protection/>
    </xf>
    <xf numFmtId="0" fontId="3" fillId="0" borderId="32" xfId="62" applyFont="1" applyFill="1" applyBorder="1" applyAlignment="1">
      <alignment horizontal="center" vertical="center" textRotation="255"/>
      <protection/>
    </xf>
    <xf numFmtId="38" fontId="8" fillId="0" borderId="40" xfId="50" applyFont="1" applyFill="1" applyBorder="1" applyAlignment="1">
      <alignment horizontal="center" vertical="distributed" textRotation="255"/>
    </xf>
    <xf numFmtId="0" fontId="8" fillId="0" borderId="0" xfId="62" applyFont="1" applyFill="1" applyBorder="1" applyAlignment="1">
      <alignment horizontal="center" vertical="distributed" textRotation="255"/>
      <protection/>
    </xf>
    <xf numFmtId="0" fontId="8" fillId="0" borderId="15" xfId="62" applyFont="1" applyFill="1" applyBorder="1" applyAlignment="1">
      <alignment horizontal="center" vertical="distributed" textRotation="255"/>
      <protection/>
    </xf>
    <xf numFmtId="0" fontId="3" fillId="0" borderId="0" xfId="62" applyFont="1" applyFill="1" applyAlignment="1">
      <alignment horizontal="distributed" vertical="center"/>
      <protection/>
    </xf>
    <xf numFmtId="38" fontId="4" fillId="0" borderId="52" xfId="50" applyFont="1" applyFill="1" applyBorder="1" applyAlignment="1">
      <alignment horizontal="distributed" vertical="center"/>
    </xf>
    <xf numFmtId="0" fontId="3" fillId="0" borderId="52" xfId="62" applyFont="1" applyFill="1" applyBorder="1" applyAlignment="1">
      <alignment horizontal="distributed" vertical="center"/>
      <protection/>
    </xf>
    <xf numFmtId="38" fontId="5" fillId="0" borderId="53" xfId="50" applyFont="1" applyFill="1" applyBorder="1" applyAlignment="1">
      <alignment horizontal="distributed" vertical="center"/>
    </xf>
    <xf numFmtId="0" fontId="6" fillId="0" borderId="53" xfId="62" applyFont="1" applyFill="1" applyBorder="1" applyAlignment="1">
      <alignment horizontal="distributed" vertical="center"/>
      <protection/>
    </xf>
    <xf numFmtId="41" fontId="5" fillId="0" borderId="54" xfId="51" applyNumberFormat="1" applyFont="1" applyFill="1" applyBorder="1" applyAlignment="1">
      <alignment horizontal="center" vertical="center"/>
    </xf>
    <xf numFmtId="41" fontId="5" fillId="0" borderId="55" xfId="51" applyNumberFormat="1" applyFont="1" applyFill="1" applyBorder="1" applyAlignment="1">
      <alignment horizontal="center" vertical="center"/>
    </xf>
    <xf numFmtId="41" fontId="5" fillId="0" borderId="56" xfId="51" applyNumberFormat="1" applyFont="1" applyFill="1" applyBorder="1" applyAlignment="1">
      <alignment horizontal="center" vertical="center"/>
    </xf>
    <xf numFmtId="38" fontId="4" fillId="0" borderId="28" xfId="51" applyFont="1" applyBorder="1" applyAlignment="1">
      <alignment horizontal="distributed" vertical="center"/>
    </xf>
    <xf numFmtId="38" fontId="4" fillId="0" borderId="13" xfId="51" applyFont="1" applyBorder="1" applyAlignment="1">
      <alignment horizontal="distributed" vertical="center"/>
    </xf>
    <xf numFmtId="38" fontId="4" fillId="0" borderId="22" xfId="51" applyFont="1" applyBorder="1" applyAlignment="1">
      <alignment horizontal="distributed" vertical="center" wrapText="1"/>
    </xf>
    <xf numFmtId="38" fontId="4" fillId="0" borderId="32" xfId="51" applyFont="1" applyBorder="1" applyAlignment="1">
      <alignment horizontal="distributed" vertical="center" wrapText="1"/>
    </xf>
    <xf numFmtId="38" fontId="4" fillId="0" borderId="22" xfId="51" applyFont="1" applyBorder="1" applyAlignment="1">
      <alignment horizontal="center" vertical="center"/>
    </xf>
    <xf numFmtId="38" fontId="4" fillId="0" borderId="22" xfId="51" applyFont="1" applyFill="1" applyBorder="1" applyAlignment="1">
      <alignment horizontal="center" vertical="center"/>
    </xf>
    <xf numFmtId="38" fontId="4" fillId="0" borderId="22" xfId="51" applyFont="1" applyFill="1" applyBorder="1" applyAlignment="1">
      <alignment horizontal="distributed" vertical="center"/>
    </xf>
    <xf numFmtId="38" fontId="4" fillId="0" borderId="30" xfId="51" applyFont="1" applyFill="1" applyBorder="1" applyAlignment="1">
      <alignment horizontal="distributed" vertical="center"/>
    </xf>
    <xf numFmtId="38" fontId="4" fillId="0" borderId="22" xfId="51" applyFont="1" applyBorder="1" applyAlignment="1">
      <alignment horizontal="distributed" vertical="center"/>
    </xf>
    <xf numFmtId="38" fontId="4" fillId="0" borderId="30" xfId="51" applyFont="1" applyBorder="1" applyAlignment="1">
      <alignment horizontal="distributed" vertical="center"/>
    </xf>
    <xf numFmtId="38" fontId="4" fillId="0" borderId="19" xfId="51" applyFont="1" applyFill="1" applyBorder="1" applyAlignment="1">
      <alignment horizontal="center" vertical="center" wrapText="1"/>
    </xf>
    <xf numFmtId="38" fontId="4" fillId="0" borderId="11" xfId="51" applyFont="1" applyFill="1" applyBorder="1" applyAlignment="1">
      <alignment horizontal="center" vertical="center" wrapText="1"/>
    </xf>
    <xf numFmtId="38" fontId="4" fillId="0" borderId="52" xfId="51" applyFont="1" applyFill="1" applyBorder="1" applyAlignment="1">
      <alignment horizontal="center" vertical="center" wrapText="1"/>
    </xf>
    <xf numFmtId="41" fontId="4" fillId="0" borderId="34" xfId="51" applyNumberFormat="1" applyFont="1" applyFill="1" applyBorder="1" applyAlignment="1">
      <alignment horizontal="center" vertical="center"/>
    </xf>
    <xf numFmtId="41" fontId="4" fillId="0" borderId="14" xfId="51" applyNumberFormat="1" applyFont="1" applyFill="1" applyBorder="1" applyAlignment="1">
      <alignment horizontal="center" vertical="center"/>
    </xf>
    <xf numFmtId="41" fontId="4" fillId="0" borderId="40" xfId="51" applyNumberFormat="1" applyFont="1" applyFill="1" applyBorder="1" applyAlignment="1">
      <alignment horizontal="center" vertical="center"/>
    </xf>
    <xf numFmtId="38" fontId="4" fillId="0" borderId="34" xfId="51" applyFont="1" applyFill="1" applyBorder="1" applyAlignment="1">
      <alignment horizontal="center" vertical="center" wrapText="1"/>
    </xf>
    <xf numFmtId="38" fontId="4" fillId="0" borderId="40" xfId="51" applyFont="1" applyFill="1" applyBorder="1" applyAlignment="1">
      <alignment horizontal="center" vertical="center" wrapText="1"/>
    </xf>
    <xf numFmtId="38" fontId="4" fillId="0" borderId="35" xfId="51" applyFont="1" applyFill="1" applyBorder="1" applyAlignment="1">
      <alignment horizontal="center" vertical="center" wrapText="1"/>
    </xf>
    <xf numFmtId="38" fontId="4" fillId="0" borderId="15" xfId="51" applyFont="1" applyFill="1" applyBorder="1" applyAlignment="1">
      <alignment horizontal="center" vertical="center" wrapText="1"/>
    </xf>
    <xf numFmtId="38" fontId="4" fillId="0" borderId="17" xfId="51" applyFont="1" applyFill="1" applyBorder="1" applyAlignment="1">
      <alignment horizontal="center" vertical="center"/>
    </xf>
    <xf numFmtId="38" fontId="4" fillId="0" borderId="32" xfId="51" applyFont="1" applyFill="1" applyBorder="1" applyAlignment="1">
      <alignment horizontal="center" vertical="center"/>
    </xf>
    <xf numFmtId="38" fontId="4" fillId="0" borderId="30" xfId="51" applyFont="1" applyFill="1" applyBorder="1" applyAlignment="1">
      <alignment horizontal="center" vertical="center"/>
    </xf>
    <xf numFmtId="38" fontId="4" fillId="0" borderId="16" xfId="51" applyFont="1" applyFill="1" applyBorder="1" applyAlignment="1">
      <alignment horizontal="center" vertical="center"/>
    </xf>
    <xf numFmtId="38" fontId="4" fillId="0" borderId="35" xfId="51" applyFont="1" applyFill="1" applyBorder="1" applyAlignment="1">
      <alignment horizontal="center" vertical="center"/>
    </xf>
    <xf numFmtId="0" fontId="4" fillId="0" borderId="19" xfId="65" applyFont="1" applyFill="1" applyBorder="1" applyAlignment="1">
      <alignment horizontal="distributed" vertical="center"/>
      <protection/>
    </xf>
    <xf numFmtId="0" fontId="4" fillId="0" borderId="52" xfId="65" applyFont="1" applyFill="1" applyBorder="1" applyAlignment="1">
      <alignment horizontal="distributed" vertical="center"/>
      <protection/>
    </xf>
    <xf numFmtId="0" fontId="4" fillId="0" borderId="11" xfId="65" applyFont="1" applyFill="1" applyBorder="1" applyAlignment="1">
      <alignment horizontal="distributed" vertical="center"/>
      <protection/>
    </xf>
    <xf numFmtId="38" fontId="4" fillId="0" borderId="18" xfId="51" applyFont="1" applyFill="1" applyBorder="1" applyAlignment="1">
      <alignment horizontal="center" vertical="center"/>
    </xf>
    <xf numFmtId="38" fontId="12" fillId="0" borderId="18" xfId="51" applyFont="1" applyFill="1" applyBorder="1" applyAlignment="1">
      <alignment horizontal="center" vertical="center" wrapText="1"/>
    </xf>
    <xf numFmtId="38" fontId="12" fillId="0" borderId="32" xfId="51" applyFont="1" applyFill="1" applyBorder="1" applyAlignment="1">
      <alignment horizontal="center" vertical="center" wrapText="1"/>
    </xf>
    <xf numFmtId="38" fontId="4" fillId="0" borderId="18" xfId="51" applyFont="1" applyFill="1" applyBorder="1" applyAlignment="1">
      <alignment horizontal="center" vertical="center" wrapText="1"/>
    </xf>
    <xf numFmtId="38" fontId="4" fillId="0" borderId="32" xfId="51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/>
    </xf>
    <xf numFmtId="38" fontId="7" fillId="0" borderId="32" xfId="51" applyFont="1" applyFill="1" applyBorder="1" applyAlignment="1">
      <alignment horizontal="center" vertical="center"/>
    </xf>
    <xf numFmtId="38" fontId="4" fillId="0" borderId="34" xfId="51" applyFont="1" applyFill="1" applyBorder="1" applyAlignment="1">
      <alignment horizontal="center" vertical="center"/>
    </xf>
    <xf numFmtId="0" fontId="13" fillId="0" borderId="47" xfId="51" applyNumberFormat="1" applyFont="1" applyFill="1" applyBorder="1" applyAlignment="1">
      <alignment vertical="center" wrapText="1"/>
    </xf>
    <xf numFmtId="0" fontId="13" fillId="0" borderId="49" xfId="51" applyNumberFormat="1" applyFont="1" applyFill="1" applyBorder="1" applyAlignment="1">
      <alignment vertical="center" wrapText="1"/>
    </xf>
    <xf numFmtId="0" fontId="13" fillId="0" borderId="51" xfId="51" applyNumberFormat="1" applyFont="1" applyFill="1" applyBorder="1" applyAlignment="1">
      <alignment vertical="center" wrapText="1"/>
    </xf>
    <xf numFmtId="38" fontId="4" fillId="0" borderId="45" xfId="51" applyFont="1" applyFill="1" applyBorder="1" applyAlignment="1">
      <alignment horizontal="distributed" vertical="center"/>
    </xf>
    <xf numFmtId="38" fontId="4" fillId="0" borderId="39" xfId="51" applyFont="1" applyFill="1" applyBorder="1" applyAlignment="1">
      <alignment horizontal="distributed" vertical="center"/>
    </xf>
    <xf numFmtId="38" fontId="4" fillId="0" borderId="43" xfId="51" applyFont="1" applyFill="1" applyBorder="1" applyAlignment="1">
      <alignment horizontal="distributed" vertical="center"/>
    </xf>
    <xf numFmtId="38" fontId="4" fillId="0" borderId="22" xfId="51" applyFont="1" applyFill="1" applyBorder="1" applyAlignment="1">
      <alignment horizontal="center" vertical="center" wrapText="1"/>
    </xf>
    <xf numFmtId="38" fontId="4" fillId="0" borderId="17" xfId="51" applyFont="1" applyFill="1" applyBorder="1" applyAlignment="1">
      <alignment horizontal="center" vertical="center" wrapText="1"/>
    </xf>
    <xf numFmtId="0" fontId="4" fillId="0" borderId="22" xfId="65" applyFont="1" applyFill="1" applyBorder="1" applyAlignment="1">
      <alignment horizontal="center" vertical="center" wrapText="1"/>
      <protection/>
    </xf>
    <xf numFmtId="0" fontId="4" fillId="0" borderId="17" xfId="65" applyFont="1" applyFill="1" applyBorder="1" applyAlignment="1">
      <alignment horizontal="center" vertical="center" wrapText="1"/>
      <protection/>
    </xf>
    <xf numFmtId="0" fontId="4" fillId="0" borderId="32" xfId="65" applyFont="1" applyFill="1" applyBorder="1" applyAlignment="1">
      <alignment horizontal="center" vertical="center" wrapText="1"/>
      <protection/>
    </xf>
    <xf numFmtId="38" fontId="12" fillId="0" borderId="18" xfId="51" applyFont="1" applyFill="1" applyBorder="1" applyAlignment="1">
      <alignment horizontal="center" vertical="center"/>
    </xf>
    <xf numFmtId="38" fontId="12" fillId="0" borderId="32" xfId="51" applyFont="1" applyFill="1" applyBorder="1" applyAlignment="1">
      <alignment horizontal="center" vertical="center"/>
    </xf>
    <xf numFmtId="0" fontId="4" fillId="0" borderId="45" xfId="65" applyFont="1" applyFill="1" applyBorder="1" applyAlignment="1">
      <alignment horizontal="distributed" vertical="center"/>
      <protection/>
    </xf>
    <xf numFmtId="0" fontId="4" fillId="0" borderId="39" xfId="65" applyFont="1" applyFill="1" applyBorder="1" applyAlignment="1">
      <alignment horizontal="distributed" vertical="center"/>
      <protection/>
    </xf>
    <xf numFmtId="0" fontId="13" fillId="0" borderId="22" xfId="66" applyFont="1" applyFill="1" applyBorder="1" applyAlignment="1">
      <alignment horizontal="center" vertical="center" wrapText="1"/>
      <protection/>
    </xf>
    <xf numFmtId="0" fontId="13" fillId="0" borderId="17" xfId="66" applyFont="1" applyFill="1" applyBorder="1" applyAlignment="1">
      <alignment horizontal="center" vertical="center" wrapText="1"/>
      <protection/>
    </xf>
    <xf numFmtId="0" fontId="13" fillId="0" borderId="32" xfId="66" applyFont="1" applyFill="1" applyBorder="1" applyAlignment="1">
      <alignment horizontal="center" vertical="center" wrapText="1"/>
      <protection/>
    </xf>
    <xf numFmtId="0" fontId="13" fillId="0" borderId="30" xfId="66" applyFont="1" applyFill="1" applyBorder="1" applyAlignment="1">
      <alignment horizontal="center" vertical="center" wrapText="1"/>
      <protection/>
    </xf>
    <xf numFmtId="0" fontId="13" fillId="0" borderId="16" xfId="66" applyFont="1" applyFill="1" applyBorder="1" applyAlignment="1">
      <alignment horizontal="center" vertical="center" wrapText="1"/>
      <protection/>
    </xf>
    <xf numFmtId="0" fontId="13" fillId="0" borderId="35" xfId="66" applyFont="1" applyFill="1" applyBorder="1" applyAlignment="1">
      <alignment horizontal="center" vertical="center" wrapText="1"/>
      <protection/>
    </xf>
    <xf numFmtId="0" fontId="13" fillId="0" borderId="47" xfId="66" applyFont="1" applyFill="1" applyBorder="1" applyAlignment="1">
      <alignment horizontal="left" vertical="center" wrapText="1"/>
      <protection/>
    </xf>
    <xf numFmtId="0" fontId="3" fillId="0" borderId="49" xfId="63" applyFont="1" applyFill="1" applyBorder="1" applyAlignment="1">
      <alignment horizontal="left" vertical="center"/>
      <protection/>
    </xf>
    <xf numFmtId="0" fontId="3" fillId="0" borderId="51" xfId="63" applyFont="1" applyFill="1" applyBorder="1" applyAlignment="1">
      <alignment horizontal="left" vertical="center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32" xfId="63" applyFont="1" applyFill="1" applyBorder="1" applyAlignment="1">
      <alignment horizontal="center" vertical="center" wrapText="1"/>
      <protection/>
    </xf>
    <xf numFmtId="38" fontId="4" fillId="0" borderId="28" xfId="51" applyFont="1" applyFill="1" applyBorder="1" applyAlignment="1">
      <alignment horizontal="center" vertical="center" wrapText="1"/>
    </xf>
    <xf numFmtId="38" fontId="4" fillId="0" borderId="13" xfId="51" applyFont="1" applyFill="1" applyBorder="1" applyAlignment="1">
      <alignment horizontal="center" vertical="center" wrapText="1"/>
    </xf>
    <xf numFmtId="38" fontId="4" fillId="0" borderId="30" xfId="51" applyFont="1" applyFill="1" applyBorder="1" applyAlignment="1">
      <alignment horizontal="center" vertical="center" wrapText="1"/>
    </xf>
    <xf numFmtId="38" fontId="5" fillId="0" borderId="14" xfId="51" applyFont="1" applyFill="1" applyBorder="1" applyAlignment="1">
      <alignment horizontal="center" vertical="center"/>
    </xf>
    <xf numFmtId="38" fontId="5" fillId="0" borderId="12" xfId="51" applyFont="1" applyFill="1" applyBorder="1" applyAlignment="1">
      <alignment horizontal="center" vertical="center"/>
    </xf>
    <xf numFmtId="41" fontId="5" fillId="0" borderId="18" xfId="51" applyNumberFormat="1" applyFont="1" applyFill="1" applyBorder="1" applyAlignment="1">
      <alignment horizontal="center" vertical="center"/>
    </xf>
    <xf numFmtId="41" fontId="5" fillId="0" borderId="17" xfId="51" applyNumberFormat="1" applyFont="1" applyFill="1" applyBorder="1" applyAlignment="1">
      <alignment horizontal="center" vertical="center"/>
    </xf>
    <xf numFmtId="179" fontId="5" fillId="0" borderId="57" xfId="51" applyNumberFormat="1" applyFont="1" applyFill="1" applyBorder="1" applyAlignment="1">
      <alignment horizontal="center" vertical="center"/>
    </xf>
    <xf numFmtId="179" fontId="5" fillId="0" borderId="27" xfId="51" applyNumberFormat="1" applyFont="1" applyFill="1" applyBorder="1" applyAlignment="1">
      <alignment horizontal="center" vertical="center"/>
    </xf>
    <xf numFmtId="38" fontId="4" fillId="0" borderId="58" xfId="51" applyFont="1" applyFill="1" applyBorder="1" applyAlignment="1">
      <alignment horizontal="center" vertical="center" wrapText="1"/>
    </xf>
    <xf numFmtId="38" fontId="4" fillId="0" borderId="59" xfId="51" applyFont="1" applyFill="1" applyBorder="1" applyAlignment="1">
      <alignment horizontal="center" vertical="center" wrapText="1"/>
    </xf>
    <xf numFmtId="38" fontId="4" fillId="0" borderId="28" xfId="50" applyFont="1" applyBorder="1" applyAlignment="1">
      <alignment horizontal="distributed" vertical="center"/>
    </xf>
    <xf numFmtId="38" fontId="4" fillId="0" borderId="13" xfId="50" applyFont="1" applyBorder="1" applyAlignment="1">
      <alignment horizontal="distributed" vertical="center"/>
    </xf>
    <xf numFmtId="38" fontId="4" fillId="0" borderId="22" xfId="50" applyFont="1" applyBorder="1" applyAlignment="1">
      <alignment horizontal="distributed" vertical="center"/>
    </xf>
    <xf numFmtId="38" fontId="4" fillId="0" borderId="32" xfId="50" applyFont="1" applyBorder="1" applyAlignment="1">
      <alignment horizontal="distributed" vertical="center"/>
    </xf>
    <xf numFmtId="38" fontId="4" fillId="0" borderId="30" xfId="50" applyFont="1" applyBorder="1" applyAlignment="1">
      <alignment horizontal="distributed" vertical="center"/>
    </xf>
    <xf numFmtId="38" fontId="4" fillId="0" borderId="36" xfId="50" applyFont="1" applyFill="1" applyBorder="1" applyAlignment="1">
      <alignment horizontal="center" vertical="center"/>
    </xf>
    <xf numFmtId="38" fontId="4" fillId="0" borderId="37" xfId="50" applyFont="1" applyFill="1" applyBorder="1" applyAlignment="1">
      <alignment horizontal="center" vertical="center"/>
    </xf>
    <xf numFmtId="180" fontId="4" fillId="0" borderId="18" xfId="50" applyNumberFormat="1" applyFont="1" applyBorder="1" applyAlignment="1">
      <alignment horizontal="center" vertical="center"/>
    </xf>
    <xf numFmtId="180" fontId="4" fillId="0" borderId="32" xfId="50" applyNumberFormat="1" applyFont="1" applyBorder="1" applyAlignment="1">
      <alignment horizontal="center" vertical="center"/>
    </xf>
    <xf numFmtId="38" fontId="4" fillId="0" borderId="60" xfId="50" applyFont="1" applyBorder="1" applyAlignment="1">
      <alignment vertical="top" wrapText="1"/>
    </xf>
    <xf numFmtId="38" fontId="4" fillId="0" borderId="61" xfId="50" applyFont="1" applyBorder="1" applyAlignment="1">
      <alignment vertical="top"/>
    </xf>
    <xf numFmtId="38" fontId="12" fillId="0" borderId="58" xfId="50" applyFont="1" applyFill="1" applyBorder="1" applyAlignment="1">
      <alignment horizontal="center" vertical="center" wrapText="1"/>
    </xf>
    <xf numFmtId="38" fontId="12" fillId="0" borderId="59" xfId="50" applyFont="1" applyFill="1" applyBorder="1" applyAlignment="1">
      <alignment horizontal="center" vertical="center"/>
    </xf>
    <xf numFmtId="186" fontId="17" fillId="0" borderId="26" xfId="62" applyNumberFormat="1" applyFont="1" applyFill="1" applyBorder="1" applyAlignment="1" applyProtection="1">
      <alignment horizontal="center" vertical="center"/>
      <protection/>
    </xf>
    <xf numFmtId="186" fontId="22" fillId="0" borderId="0" xfId="62" applyNumberFormat="1" applyFont="1" applyFill="1" applyBorder="1" applyAlignment="1" applyProtection="1">
      <alignment horizontal="center" vertical="center" wrapText="1"/>
      <protection/>
    </xf>
    <xf numFmtId="38" fontId="4" fillId="0" borderId="60" xfId="50" applyFont="1" applyFill="1" applyBorder="1" applyAlignment="1">
      <alignment vertical="top" wrapText="1"/>
    </xf>
    <xf numFmtId="38" fontId="4" fillId="0" borderId="61" xfId="50" applyFont="1" applyFill="1" applyBorder="1" applyAlignment="1">
      <alignment vertical="top"/>
    </xf>
    <xf numFmtId="38" fontId="5" fillId="0" borderId="40" xfId="50" applyFont="1" applyFill="1" applyBorder="1" applyAlignment="1">
      <alignment horizontal="left" vertical="center"/>
    </xf>
    <xf numFmtId="38" fontId="5" fillId="0" borderId="14" xfId="50" applyFont="1" applyFill="1" applyBorder="1" applyAlignment="1">
      <alignment horizontal="left" vertical="center"/>
    </xf>
    <xf numFmtId="38" fontId="4" fillId="0" borderId="24" xfId="50" applyFont="1" applyFill="1" applyBorder="1" applyAlignment="1">
      <alignment vertical="center"/>
    </xf>
    <xf numFmtId="0" fontId="19" fillId="0" borderId="24" xfId="62" applyFont="1" applyFill="1" applyBorder="1" applyAlignment="1">
      <alignment vertical="center"/>
      <protection/>
    </xf>
    <xf numFmtId="0" fontId="19" fillId="0" borderId="21" xfId="62" applyFont="1" applyFill="1" applyBorder="1" applyAlignment="1">
      <alignment vertical="center"/>
      <protection/>
    </xf>
    <xf numFmtId="38" fontId="13" fillId="0" borderId="21" xfId="50" applyFont="1" applyFill="1" applyBorder="1" applyAlignment="1">
      <alignment horizontal="left" vertical="center"/>
    </xf>
    <xf numFmtId="38" fontId="13" fillId="0" borderId="25" xfId="50" applyFont="1" applyFill="1" applyBorder="1" applyAlignment="1">
      <alignment horizontal="left" vertical="center"/>
    </xf>
    <xf numFmtId="57" fontId="20" fillId="0" borderId="30" xfId="50" applyNumberFormat="1" applyFont="1" applyFill="1" applyBorder="1" applyAlignment="1">
      <alignment horizontal="center" vertical="center"/>
    </xf>
    <xf numFmtId="57" fontId="20" fillId="0" borderId="35" xfId="50" applyNumberFormat="1" applyFont="1" applyFill="1" applyBorder="1" applyAlignment="1">
      <alignment horizontal="center" vertical="center"/>
    </xf>
    <xf numFmtId="38" fontId="18" fillId="0" borderId="40" xfId="50" applyFont="1" applyFill="1" applyBorder="1" applyAlignment="1">
      <alignment horizontal="left" vertical="center"/>
    </xf>
    <xf numFmtId="38" fontId="18" fillId="0" borderId="14" xfId="50" applyFont="1" applyFill="1" applyBorder="1" applyAlignment="1">
      <alignment horizontal="left" vertical="center"/>
    </xf>
    <xf numFmtId="38" fontId="13" fillId="0" borderId="0" xfId="50" applyFont="1" applyFill="1" applyBorder="1" applyAlignment="1">
      <alignment horizontal="left" vertical="center" textRotation="255"/>
    </xf>
    <xf numFmtId="38" fontId="13" fillId="0" borderId="12" xfId="50" applyFont="1" applyFill="1" applyBorder="1" applyAlignment="1">
      <alignment horizontal="left"/>
    </xf>
    <xf numFmtId="38" fontId="13" fillId="0" borderId="17" xfId="50" applyFont="1" applyFill="1" applyBorder="1" applyAlignment="1">
      <alignment horizontal="left"/>
    </xf>
    <xf numFmtId="38" fontId="13" fillId="0" borderId="12" xfId="50" applyFont="1" applyFill="1" applyBorder="1" applyAlignment="1">
      <alignment horizontal="left" vertical="center"/>
    </xf>
    <xf numFmtId="38" fontId="13" fillId="0" borderId="17" xfId="50" applyFont="1" applyFill="1" applyBorder="1" applyAlignment="1">
      <alignment horizontal="left" vertical="center"/>
    </xf>
    <xf numFmtId="38" fontId="4" fillId="0" borderId="22" xfId="50" applyFont="1" applyFill="1" applyBorder="1" applyAlignment="1">
      <alignment horizontal="center" vertical="center"/>
    </xf>
    <xf numFmtId="38" fontId="4" fillId="0" borderId="32" xfId="50" applyFont="1" applyFill="1" applyBorder="1" applyAlignment="1">
      <alignment horizontal="center" vertical="center"/>
    </xf>
    <xf numFmtId="38" fontId="20" fillId="0" borderId="22" xfId="50" applyFont="1" applyFill="1" applyBorder="1" applyAlignment="1">
      <alignment horizontal="center" vertical="center"/>
    </xf>
    <xf numFmtId="38" fontId="20" fillId="0" borderId="32" xfId="50" applyFont="1" applyFill="1" applyBorder="1" applyAlignment="1">
      <alignment horizontal="center" vertical="center"/>
    </xf>
    <xf numFmtId="0" fontId="13" fillId="0" borderId="22" xfId="62" applyFont="1" applyFill="1" applyBorder="1" applyAlignment="1">
      <alignment horizontal="center" vertical="center"/>
      <protection/>
    </xf>
    <xf numFmtId="0" fontId="13" fillId="0" borderId="32" xfId="62" applyFont="1" applyFill="1" applyBorder="1" applyAlignment="1">
      <alignment horizontal="center" vertical="center"/>
      <protection/>
    </xf>
    <xf numFmtId="0" fontId="13" fillId="0" borderId="30" xfId="62" applyFont="1" applyFill="1" applyBorder="1" applyAlignment="1">
      <alignment horizontal="center" vertical="center"/>
      <protection/>
    </xf>
    <xf numFmtId="0" fontId="13" fillId="0" borderId="35" xfId="62" applyFont="1" applyFill="1" applyBorder="1" applyAlignment="1">
      <alignment horizontal="center" vertical="center"/>
      <protection/>
    </xf>
    <xf numFmtId="38" fontId="4" fillId="0" borderId="28" xfId="5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center" vertical="center"/>
    </xf>
    <xf numFmtId="38" fontId="4" fillId="0" borderId="45" xfId="50" applyFont="1" applyFill="1" applyBorder="1" applyAlignment="1">
      <alignment horizontal="center"/>
    </xf>
    <xf numFmtId="38" fontId="4" fillId="0" borderId="39" xfId="50" applyFont="1" applyFill="1" applyBorder="1" applyAlignment="1">
      <alignment horizontal="center"/>
    </xf>
    <xf numFmtId="38" fontId="4" fillId="0" borderId="43" xfId="5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6-h16" xfId="64"/>
    <cellStyle name="標準_２０－２火災（２）月別火災発生件数、損害額" xfId="65"/>
    <cellStyle name="標準_２０－２火災（３）出荷原因別出火件数" xfId="66"/>
    <cellStyle name="標準_Ｈ１０登載項目（検討後）照会先一覧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4</xdr:col>
      <xdr:colOff>85725</xdr:colOff>
      <xdr:row>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600200" y="1447800"/>
          <a:ext cx="66675" cy="342900"/>
        </a:xfrm>
        <a:prstGeom prst="leftBrace">
          <a:avLst>
            <a:gd name="adj" fmla="val -411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2</xdr:col>
      <xdr:colOff>781050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14300" y="71437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14</xdr:row>
      <xdr:rowOff>57150</xdr:rowOff>
    </xdr:from>
    <xdr:to>
      <xdr:col>3</xdr:col>
      <xdr:colOff>76200</xdr:colOff>
      <xdr:row>15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95300" y="3105150"/>
          <a:ext cx="571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47625</xdr:rowOff>
    </xdr:from>
    <xdr:to>
      <xdr:col>3</xdr:col>
      <xdr:colOff>95250</xdr:colOff>
      <xdr:row>17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95300" y="35528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38100</xdr:rowOff>
    </xdr:from>
    <xdr:to>
      <xdr:col>3</xdr:col>
      <xdr:colOff>104775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5300" y="4229100"/>
          <a:ext cx="85725" cy="419100"/>
        </a:xfrm>
        <a:prstGeom prst="leftBrace">
          <a:avLst>
            <a:gd name="adj" fmla="val -44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47625</xdr:rowOff>
    </xdr:from>
    <xdr:to>
      <xdr:col>3</xdr:col>
      <xdr:colOff>104775</xdr:colOff>
      <xdr:row>23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485775" y="4695825"/>
          <a:ext cx="104775" cy="419100"/>
        </a:xfrm>
        <a:prstGeom prst="leftBrace">
          <a:avLst>
            <a:gd name="adj" fmla="val -44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36</xdr:row>
      <xdr:rowOff>38100</xdr:rowOff>
    </xdr:from>
    <xdr:to>
      <xdr:col>3</xdr:col>
      <xdr:colOff>76200</xdr:colOff>
      <xdr:row>37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495300" y="801052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38100</xdr:rowOff>
    </xdr:from>
    <xdr:to>
      <xdr:col>3</xdr:col>
      <xdr:colOff>76200</xdr:colOff>
      <xdr:row>35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485775" y="7553325"/>
          <a:ext cx="666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57150</xdr:rowOff>
    </xdr:from>
    <xdr:to>
      <xdr:col>4</xdr:col>
      <xdr:colOff>9525</xdr:colOff>
      <xdr:row>41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14350" y="8715375"/>
          <a:ext cx="85725" cy="400050"/>
        </a:xfrm>
        <a:prstGeom prst="leftBrace">
          <a:avLst>
            <a:gd name="adj" fmla="val -436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76200</xdr:rowOff>
    </xdr:from>
    <xdr:to>
      <xdr:col>3</xdr:col>
      <xdr:colOff>104775</xdr:colOff>
      <xdr:row>43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76250" y="9191625"/>
          <a:ext cx="104775" cy="381000"/>
        </a:xfrm>
        <a:prstGeom prst="leftBrace">
          <a:avLst>
            <a:gd name="adj" fmla="val -43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A1" sqref="A1"/>
    </sheetView>
  </sheetViews>
  <sheetFormatPr defaultColWidth="1.7109375" defaultRowHeight="15"/>
  <cols>
    <col min="1" max="1" width="1.7109375" style="168" customWidth="1"/>
    <col min="2" max="2" width="9.140625" style="168" customWidth="1"/>
    <col min="3" max="3" width="2.7109375" style="168" customWidth="1"/>
    <col min="4" max="4" width="3.28125" style="168" customWidth="1"/>
    <col min="5" max="5" width="2.7109375" style="168" customWidth="1"/>
    <col min="6" max="6" width="51.7109375" style="168" customWidth="1"/>
    <col min="7" max="16384" width="1.7109375" style="168" customWidth="1"/>
  </cols>
  <sheetData>
    <row r="1" ht="13.5" customHeight="1"/>
    <row r="2" ht="18" customHeight="1">
      <c r="B2" s="168" t="s">
        <v>334</v>
      </c>
    </row>
    <row r="3" ht="18" customHeight="1"/>
    <row r="4" spans="2:6" ht="19.5" customHeight="1">
      <c r="B4" s="169">
        <v>20</v>
      </c>
      <c r="C4" s="170" t="s">
        <v>335</v>
      </c>
      <c r="D4" s="169">
        <v>1</v>
      </c>
      <c r="E4" s="171" t="s">
        <v>336</v>
      </c>
      <c r="F4" s="172" t="s">
        <v>337</v>
      </c>
    </row>
    <row r="5" spans="2:6" ht="19.5" customHeight="1">
      <c r="B5" s="169">
        <v>20</v>
      </c>
      <c r="C5" s="170" t="s">
        <v>335</v>
      </c>
      <c r="D5" s="169">
        <v>2</v>
      </c>
      <c r="E5" s="171" t="s">
        <v>336</v>
      </c>
      <c r="F5" s="172" t="s">
        <v>338</v>
      </c>
    </row>
    <row r="6" spans="2:6" s="174" customFormat="1" ht="19.5" customHeight="1">
      <c r="B6" s="169"/>
      <c r="C6" s="107"/>
      <c r="D6" s="169"/>
      <c r="E6" s="173"/>
      <c r="F6" s="172" t="s">
        <v>339</v>
      </c>
    </row>
    <row r="7" spans="2:6" s="174" customFormat="1" ht="19.5" customHeight="1">
      <c r="B7" s="169"/>
      <c r="C7" s="107"/>
      <c r="D7" s="169"/>
      <c r="E7" s="173"/>
      <c r="F7" s="172" t="s">
        <v>340</v>
      </c>
    </row>
    <row r="8" spans="2:6" s="174" customFormat="1" ht="19.5" customHeight="1">
      <c r="B8" s="169"/>
      <c r="C8" s="107"/>
      <c r="D8" s="169"/>
      <c r="E8" s="173"/>
      <c r="F8" s="172" t="s">
        <v>341</v>
      </c>
    </row>
    <row r="9" spans="2:6" s="174" customFormat="1" ht="19.5" customHeight="1">
      <c r="B9" s="169"/>
      <c r="C9" s="107"/>
      <c r="D9" s="169"/>
      <c r="E9" s="173"/>
      <c r="F9" s="172" t="s">
        <v>342</v>
      </c>
    </row>
    <row r="10" spans="2:6" ht="19.5" customHeight="1">
      <c r="B10" s="169">
        <v>20</v>
      </c>
      <c r="C10" s="170" t="s">
        <v>335</v>
      </c>
      <c r="D10" s="169">
        <v>3</v>
      </c>
      <c r="E10" s="171" t="s">
        <v>336</v>
      </c>
      <c r="F10" s="172" t="s">
        <v>343</v>
      </c>
    </row>
    <row r="11" spans="2:6" ht="19.5" customHeight="1">
      <c r="B11" s="169">
        <v>20</v>
      </c>
      <c r="C11" s="170" t="s">
        <v>335</v>
      </c>
      <c r="D11" s="169">
        <v>4</v>
      </c>
      <c r="E11" s="171" t="s">
        <v>336</v>
      </c>
      <c r="F11" s="172" t="s">
        <v>344</v>
      </c>
    </row>
    <row r="12" spans="2:6" ht="19.5" customHeight="1">
      <c r="B12" s="169">
        <v>20</v>
      </c>
      <c r="C12" s="170" t="s">
        <v>335</v>
      </c>
      <c r="D12" s="169">
        <v>5</v>
      </c>
      <c r="E12" s="171" t="s">
        <v>336</v>
      </c>
      <c r="F12" s="172" t="s">
        <v>345</v>
      </c>
    </row>
    <row r="13" spans="2:6" s="174" customFormat="1" ht="19.5" customHeight="1">
      <c r="B13" s="169"/>
      <c r="C13" s="107"/>
      <c r="D13" s="169"/>
      <c r="E13" s="173"/>
      <c r="F13" s="172" t="s">
        <v>346</v>
      </c>
    </row>
    <row r="14" spans="2:6" s="174" customFormat="1" ht="19.5" customHeight="1">
      <c r="B14" s="169"/>
      <c r="C14" s="107"/>
      <c r="D14" s="169"/>
      <c r="E14" s="173"/>
      <c r="F14" s="172" t="s">
        <v>347</v>
      </c>
    </row>
    <row r="15" spans="2:6" s="174" customFormat="1" ht="19.5" customHeight="1">
      <c r="B15" s="169"/>
      <c r="C15" s="107"/>
      <c r="D15" s="169"/>
      <c r="E15" s="173"/>
      <c r="F15" s="172" t="s">
        <v>348</v>
      </c>
    </row>
    <row r="16" spans="2:6" s="174" customFormat="1" ht="19.5" customHeight="1">
      <c r="B16" s="169"/>
      <c r="C16" s="107"/>
      <c r="D16" s="169"/>
      <c r="E16" s="173"/>
      <c r="F16" s="172" t="s">
        <v>349</v>
      </c>
    </row>
    <row r="17" spans="2:6" s="174" customFormat="1" ht="19.5" customHeight="1">
      <c r="B17" s="169"/>
      <c r="C17" s="107"/>
      <c r="D17" s="169"/>
      <c r="E17" s="173"/>
      <c r="F17" s="175" t="s">
        <v>350</v>
      </c>
    </row>
    <row r="18" spans="2:6" s="174" customFormat="1" ht="19.5" customHeight="1">
      <c r="B18" s="169"/>
      <c r="C18" s="107"/>
      <c r="D18" s="169"/>
      <c r="E18" s="173"/>
      <c r="F18" s="172" t="s">
        <v>351</v>
      </c>
    </row>
    <row r="19" spans="2:6" ht="19.5" customHeight="1">
      <c r="B19" s="169"/>
      <c r="C19" s="107"/>
      <c r="D19" s="169"/>
      <c r="E19" s="173"/>
      <c r="F19" s="172" t="s">
        <v>352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14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7109375" style="103" customWidth="1"/>
    <col min="2" max="2" width="10.7109375" style="103" customWidth="1"/>
    <col min="3" max="3" width="7.00390625" style="103" customWidth="1"/>
    <col min="4" max="15" width="6.7109375" style="103" customWidth="1"/>
    <col min="16" max="16384" width="9.00390625" style="103" customWidth="1"/>
  </cols>
  <sheetData>
    <row r="1" ht="13.5" customHeight="1"/>
    <row r="2" ht="18.75" customHeight="1">
      <c r="B2" s="25" t="s">
        <v>585</v>
      </c>
    </row>
    <row r="3" spans="2:15" ht="23.25" customHeight="1" thickBot="1">
      <c r="B3" s="107" t="s">
        <v>508</v>
      </c>
      <c r="C3" s="107"/>
      <c r="D3" s="107"/>
      <c r="E3" s="107"/>
      <c r="F3" s="107"/>
      <c r="G3" s="107"/>
      <c r="H3" s="106"/>
      <c r="I3" s="106"/>
      <c r="J3" s="106"/>
      <c r="K3" s="106"/>
      <c r="L3" s="106"/>
      <c r="M3" s="106"/>
      <c r="N3" s="106"/>
      <c r="O3" s="106"/>
    </row>
    <row r="4" spans="1:15" ht="18" customHeight="1" thickTop="1">
      <c r="A4" s="106"/>
      <c r="B4" s="373" t="s">
        <v>212</v>
      </c>
      <c r="C4" s="374" t="s">
        <v>134</v>
      </c>
      <c r="D4" s="375" t="s">
        <v>509</v>
      </c>
      <c r="E4" s="375" t="s">
        <v>510</v>
      </c>
      <c r="F4" s="375" t="s">
        <v>211</v>
      </c>
      <c r="G4" s="375" t="s">
        <v>210</v>
      </c>
      <c r="H4" s="375" t="s">
        <v>209</v>
      </c>
      <c r="I4" s="375" t="s">
        <v>208</v>
      </c>
      <c r="J4" s="375" t="s">
        <v>207</v>
      </c>
      <c r="K4" s="375" t="s">
        <v>206</v>
      </c>
      <c r="L4" s="375" t="s">
        <v>205</v>
      </c>
      <c r="M4" s="375" t="s">
        <v>204</v>
      </c>
      <c r="N4" s="375" t="s">
        <v>203</v>
      </c>
      <c r="O4" s="376" t="s">
        <v>202</v>
      </c>
    </row>
    <row r="5" spans="1:15" ht="18" customHeight="1">
      <c r="A5" s="106"/>
      <c r="B5" s="377" t="s">
        <v>511</v>
      </c>
      <c r="C5" s="86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2"/>
    </row>
    <row r="6" spans="1:15" ht="18" customHeight="1">
      <c r="A6" s="106"/>
      <c r="B6" s="378" t="s">
        <v>199</v>
      </c>
      <c r="C6" s="86">
        <v>7082</v>
      </c>
      <c r="D6" s="89">
        <v>663</v>
      </c>
      <c r="E6" s="89">
        <v>647</v>
      </c>
      <c r="F6" s="89">
        <v>607</v>
      </c>
      <c r="G6" s="89">
        <v>427</v>
      </c>
      <c r="H6" s="89">
        <v>533</v>
      </c>
      <c r="I6" s="89">
        <v>530</v>
      </c>
      <c r="J6" s="89">
        <v>620</v>
      </c>
      <c r="K6" s="89">
        <v>516</v>
      </c>
      <c r="L6" s="89">
        <v>544</v>
      </c>
      <c r="M6" s="89">
        <v>616</v>
      </c>
      <c r="N6" s="89">
        <v>589</v>
      </c>
      <c r="O6" s="92">
        <v>790</v>
      </c>
    </row>
    <row r="7" spans="1:15" ht="18" customHeight="1">
      <c r="A7" s="106"/>
      <c r="B7" s="378" t="s">
        <v>201</v>
      </c>
      <c r="C7" s="86">
        <v>39</v>
      </c>
      <c r="D7" s="242">
        <v>0</v>
      </c>
      <c r="E7" s="89">
        <v>3</v>
      </c>
      <c r="F7" s="89">
        <v>6</v>
      </c>
      <c r="G7" s="89">
        <v>1</v>
      </c>
      <c r="H7" s="89">
        <v>1</v>
      </c>
      <c r="I7" s="242">
        <v>0</v>
      </c>
      <c r="J7" s="89">
        <v>5</v>
      </c>
      <c r="K7" s="89">
        <v>2</v>
      </c>
      <c r="L7" s="89">
        <v>4</v>
      </c>
      <c r="M7" s="89">
        <v>1</v>
      </c>
      <c r="N7" s="89">
        <v>7</v>
      </c>
      <c r="O7" s="92">
        <v>9</v>
      </c>
    </row>
    <row r="8" spans="1:15" ht="18" customHeight="1">
      <c r="A8" s="106"/>
      <c r="B8" s="378" t="s">
        <v>200</v>
      </c>
      <c r="C8" s="86">
        <v>8752</v>
      </c>
      <c r="D8" s="89">
        <v>801</v>
      </c>
      <c r="E8" s="89">
        <v>796</v>
      </c>
      <c r="F8" s="89">
        <v>757</v>
      </c>
      <c r="G8" s="89">
        <v>540</v>
      </c>
      <c r="H8" s="89">
        <v>656</v>
      </c>
      <c r="I8" s="89">
        <v>646</v>
      </c>
      <c r="J8" s="89">
        <v>767</v>
      </c>
      <c r="K8" s="89">
        <v>697</v>
      </c>
      <c r="L8" s="89">
        <v>669</v>
      </c>
      <c r="M8" s="89">
        <v>748</v>
      </c>
      <c r="N8" s="89">
        <v>716</v>
      </c>
      <c r="O8" s="92">
        <v>959</v>
      </c>
    </row>
    <row r="9" spans="2:15" s="106" customFormat="1" ht="12" customHeight="1">
      <c r="B9" s="379"/>
      <c r="C9" s="328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2"/>
    </row>
    <row r="10" spans="1:15" ht="18" customHeight="1">
      <c r="A10" s="106"/>
      <c r="B10" s="377" t="s">
        <v>512</v>
      </c>
      <c r="C10" s="86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2"/>
    </row>
    <row r="11" spans="1:18" ht="18" customHeight="1">
      <c r="A11" s="106"/>
      <c r="B11" s="378" t="s">
        <v>199</v>
      </c>
      <c r="C11" s="86">
        <v>6426</v>
      </c>
      <c r="D11" s="89">
        <v>530</v>
      </c>
      <c r="E11" s="89">
        <v>528</v>
      </c>
      <c r="F11" s="89">
        <v>549</v>
      </c>
      <c r="G11" s="89">
        <v>437</v>
      </c>
      <c r="H11" s="89">
        <v>516</v>
      </c>
      <c r="I11" s="89">
        <v>520</v>
      </c>
      <c r="J11" s="89">
        <v>534</v>
      </c>
      <c r="K11" s="89">
        <v>495</v>
      </c>
      <c r="L11" s="89">
        <v>533</v>
      </c>
      <c r="M11" s="89">
        <v>571</v>
      </c>
      <c r="N11" s="89">
        <v>545</v>
      </c>
      <c r="O11" s="92">
        <v>668</v>
      </c>
      <c r="Q11" s="105"/>
      <c r="R11" s="105"/>
    </row>
    <row r="12" spans="1:18" ht="18" customHeight="1">
      <c r="A12" s="106"/>
      <c r="B12" s="378" t="s">
        <v>433</v>
      </c>
      <c r="C12" s="243">
        <v>44</v>
      </c>
      <c r="D12" s="82">
        <v>4</v>
      </c>
      <c r="E12" s="244">
        <v>1</v>
      </c>
      <c r="F12" s="244">
        <v>1</v>
      </c>
      <c r="G12" s="244">
        <v>5</v>
      </c>
      <c r="H12" s="244">
        <v>1</v>
      </c>
      <c r="I12" s="82">
        <v>2</v>
      </c>
      <c r="J12" s="244">
        <v>7</v>
      </c>
      <c r="K12" s="244">
        <v>1</v>
      </c>
      <c r="L12" s="244">
        <v>3</v>
      </c>
      <c r="M12" s="244">
        <v>9</v>
      </c>
      <c r="N12" s="244">
        <v>4</v>
      </c>
      <c r="O12" s="251">
        <v>6</v>
      </c>
      <c r="Q12" s="105"/>
      <c r="R12" s="105"/>
    </row>
    <row r="13" spans="1:18" ht="18" customHeight="1" thickBot="1">
      <c r="A13" s="106"/>
      <c r="B13" s="380" t="s">
        <v>434</v>
      </c>
      <c r="C13" s="221">
        <v>7811</v>
      </c>
      <c r="D13" s="222">
        <v>617</v>
      </c>
      <c r="E13" s="222">
        <v>627</v>
      </c>
      <c r="F13" s="222">
        <v>665</v>
      </c>
      <c r="G13" s="222">
        <v>530</v>
      </c>
      <c r="H13" s="222">
        <v>625</v>
      </c>
      <c r="I13" s="222">
        <v>619</v>
      </c>
      <c r="J13" s="222">
        <v>638</v>
      </c>
      <c r="K13" s="222">
        <v>644</v>
      </c>
      <c r="L13" s="222">
        <v>644</v>
      </c>
      <c r="M13" s="222">
        <v>703</v>
      </c>
      <c r="N13" s="222">
        <v>684</v>
      </c>
      <c r="O13" s="223">
        <v>815</v>
      </c>
      <c r="R13" s="105"/>
    </row>
    <row r="14" spans="2:4" ht="12">
      <c r="B14" s="104"/>
      <c r="C14" s="104"/>
      <c r="D14" s="10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7109375" style="1" customWidth="1"/>
    <col min="2" max="2" width="9.7109375" style="4" customWidth="1"/>
    <col min="3" max="14" width="7.28125" style="4" customWidth="1"/>
    <col min="15" max="16384" width="9.00390625" style="1" customWidth="1"/>
  </cols>
  <sheetData>
    <row r="1" spans="1:23" ht="13.5" customHeight="1">
      <c r="A1" s="4"/>
      <c r="O1" s="4"/>
      <c r="P1" s="4"/>
      <c r="Q1" s="4"/>
      <c r="R1" s="4"/>
      <c r="S1" s="4"/>
      <c r="T1" s="4"/>
      <c r="U1" s="4"/>
      <c r="V1" s="4"/>
      <c r="W1" s="4"/>
    </row>
    <row r="2" spans="1:23" ht="18" customHeight="1">
      <c r="A2" s="4"/>
      <c r="B2" s="25" t="s">
        <v>585</v>
      </c>
      <c r="O2" s="4"/>
      <c r="P2" s="4"/>
      <c r="Q2" s="4"/>
      <c r="R2" s="4"/>
      <c r="S2" s="4"/>
      <c r="T2" s="4"/>
      <c r="U2" s="4"/>
      <c r="V2" s="4"/>
      <c r="W2" s="4"/>
    </row>
    <row r="3" spans="2:14" ht="15" customHeight="1" thickBot="1">
      <c r="B3" s="4" t="s">
        <v>513</v>
      </c>
      <c r="K3" s="71"/>
      <c r="L3" s="71"/>
      <c r="M3" s="71"/>
      <c r="N3" s="123" t="s">
        <v>198</v>
      </c>
    </row>
    <row r="4" spans="2:14" ht="18.75" customHeight="1" thickTop="1">
      <c r="B4" s="569" t="s">
        <v>435</v>
      </c>
      <c r="C4" s="101" t="s">
        <v>436</v>
      </c>
      <c r="D4" s="101"/>
      <c r="E4" s="101"/>
      <c r="F4" s="101"/>
      <c r="G4" s="101" t="s">
        <v>437</v>
      </c>
      <c r="H4" s="101"/>
      <c r="I4" s="101"/>
      <c r="J4" s="101"/>
      <c r="K4" s="101" t="s">
        <v>438</v>
      </c>
      <c r="L4" s="101"/>
      <c r="M4" s="101"/>
      <c r="N4" s="122"/>
    </row>
    <row r="5" spans="2:16" ht="19.5" customHeight="1">
      <c r="B5" s="570"/>
      <c r="C5" s="121" t="s">
        <v>497</v>
      </c>
      <c r="D5" s="121" t="s">
        <v>469</v>
      </c>
      <c r="E5" s="120" t="s">
        <v>195</v>
      </c>
      <c r="F5" s="120" t="s">
        <v>194</v>
      </c>
      <c r="G5" s="121" t="s">
        <v>499</v>
      </c>
      <c r="H5" s="121" t="s">
        <v>500</v>
      </c>
      <c r="I5" s="120" t="s">
        <v>195</v>
      </c>
      <c r="J5" s="120" t="s">
        <v>194</v>
      </c>
      <c r="K5" s="121" t="s">
        <v>499</v>
      </c>
      <c r="L5" s="121" t="s">
        <v>500</v>
      </c>
      <c r="M5" s="120" t="s">
        <v>195</v>
      </c>
      <c r="N5" s="119" t="s">
        <v>194</v>
      </c>
      <c r="O5" s="4"/>
      <c r="P5" s="4"/>
    </row>
    <row r="6" spans="2:16" ht="19.5" customHeight="1">
      <c r="B6" s="118" t="s">
        <v>56</v>
      </c>
      <c r="C6" s="117">
        <v>7082</v>
      </c>
      <c r="D6" s="117">
        <v>6426</v>
      </c>
      <c r="E6" s="414">
        <v>-656</v>
      </c>
      <c r="F6" s="225">
        <v>-9.262920079073709</v>
      </c>
      <c r="G6" s="117">
        <v>39</v>
      </c>
      <c r="H6" s="117">
        <v>44</v>
      </c>
      <c r="I6" s="414">
        <v>5</v>
      </c>
      <c r="J6" s="225">
        <v>12.82051282051282</v>
      </c>
      <c r="K6" s="117">
        <v>8752</v>
      </c>
      <c r="L6" s="117">
        <v>7811</v>
      </c>
      <c r="M6" s="224">
        <v>-941</v>
      </c>
      <c r="N6" s="226">
        <v>-10.7518281535649</v>
      </c>
      <c r="O6" s="4"/>
      <c r="P6" s="4"/>
    </row>
    <row r="7" spans="2:16" ht="19.5" customHeight="1">
      <c r="B7" s="112" t="s">
        <v>233</v>
      </c>
      <c r="C7" s="110">
        <v>2062</v>
      </c>
      <c r="D7" s="110">
        <v>1841</v>
      </c>
      <c r="E7" s="252">
        <v>-221</v>
      </c>
      <c r="F7" s="227">
        <v>-10.717749757516975</v>
      </c>
      <c r="G7" s="110">
        <v>12</v>
      </c>
      <c r="H7" s="116">
        <v>18</v>
      </c>
      <c r="I7" s="252">
        <v>6</v>
      </c>
      <c r="J7" s="227">
        <v>50</v>
      </c>
      <c r="K7" s="110">
        <v>2730</v>
      </c>
      <c r="L7" s="110">
        <v>2417</v>
      </c>
      <c r="M7" s="131">
        <v>-313</v>
      </c>
      <c r="N7" s="228">
        <v>-11.465201465201465</v>
      </c>
      <c r="O7" s="4"/>
      <c r="P7" s="4"/>
    </row>
    <row r="8" spans="2:16" ht="15" customHeight="1">
      <c r="B8" s="18" t="s">
        <v>232</v>
      </c>
      <c r="C8" s="110">
        <v>224</v>
      </c>
      <c r="D8" s="110">
        <v>175</v>
      </c>
      <c r="E8" s="252">
        <v>-49</v>
      </c>
      <c r="F8" s="227">
        <v>-21.875</v>
      </c>
      <c r="G8" s="110">
        <v>1</v>
      </c>
      <c r="H8" s="114">
        <v>0</v>
      </c>
      <c r="I8" s="252">
        <v>-1</v>
      </c>
      <c r="J8" s="227">
        <v>-100</v>
      </c>
      <c r="K8" s="110">
        <v>303</v>
      </c>
      <c r="L8" s="110">
        <v>243</v>
      </c>
      <c r="M8" s="131">
        <v>-60</v>
      </c>
      <c r="N8" s="228">
        <v>-19.801980198019802</v>
      </c>
      <c r="O8" s="4"/>
      <c r="P8" s="4"/>
    </row>
    <row r="9" spans="2:16" ht="15" customHeight="1">
      <c r="B9" s="18" t="s">
        <v>231</v>
      </c>
      <c r="C9" s="110">
        <v>732</v>
      </c>
      <c r="D9" s="110">
        <v>699</v>
      </c>
      <c r="E9" s="252">
        <v>-33</v>
      </c>
      <c r="F9" s="227">
        <v>-4.508196721311475</v>
      </c>
      <c r="G9" s="110">
        <v>3</v>
      </c>
      <c r="H9" s="116">
        <v>6</v>
      </c>
      <c r="I9" s="252">
        <v>3</v>
      </c>
      <c r="J9" s="227">
        <v>100</v>
      </c>
      <c r="K9" s="110">
        <v>1004</v>
      </c>
      <c r="L9" s="110">
        <v>938</v>
      </c>
      <c r="M9" s="131">
        <v>-66</v>
      </c>
      <c r="N9" s="228">
        <v>-6.573705179282868</v>
      </c>
      <c r="O9" s="4"/>
      <c r="P9" s="4"/>
    </row>
    <row r="10" spans="2:16" ht="15" customHeight="1">
      <c r="B10" s="18" t="s">
        <v>230</v>
      </c>
      <c r="C10" s="110">
        <v>108</v>
      </c>
      <c r="D10" s="110">
        <v>77</v>
      </c>
      <c r="E10" s="252">
        <v>-31</v>
      </c>
      <c r="F10" s="227">
        <v>-28.703703703703702</v>
      </c>
      <c r="G10" s="116">
        <v>1</v>
      </c>
      <c r="H10" s="116">
        <v>3</v>
      </c>
      <c r="I10" s="252">
        <v>2</v>
      </c>
      <c r="J10" s="227">
        <v>200</v>
      </c>
      <c r="K10" s="110">
        <v>170</v>
      </c>
      <c r="L10" s="110">
        <v>93</v>
      </c>
      <c r="M10" s="131">
        <v>-77</v>
      </c>
      <c r="N10" s="228">
        <v>-45.294117647058826</v>
      </c>
      <c r="O10" s="4"/>
      <c r="P10" s="4"/>
    </row>
    <row r="11" spans="2:16" ht="15" customHeight="1">
      <c r="B11" s="18" t="s">
        <v>229</v>
      </c>
      <c r="C11" s="110">
        <v>34</v>
      </c>
      <c r="D11" s="110">
        <v>27</v>
      </c>
      <c r="E11" s="252">
        <v>-7</v>
      </c>
      <c r="F11" s="227">
        <v>-20.588235294117645</v>
      </c>
      <c r="G11" s="114">
        <v>0</v>
      </c>
      <c r="H11" s="114">
        <v>0</v>
      </c>
      <c r="I11" s="114">
        <v>0</v>
      </c>
      <c r="J11" s="114">
        <v>0</v>
      </c>
      <c r="K11" s="110">
        <v>49</v>
      </c>
      <c r="L11" s="110">
        <v>44</v>
      </c>
      <c r="M11" s="131">
        <v>-5</v>
      </c>
      <c r="N11" s="228">
        <v>-10.204081632653061</v>
      </c>
      <c r="O11" s="4"/>
      <c r="P11" s="4"/>
    </row>
    <row r="12" spans="2:16" ht="15" customHeight="1">
      <c r="B12" s="18" t="s">
        <v>228</v>
      </c>
      <c r="C12" s="110">
        <v>298</v>
      </c>
      <c r="D12" s="110">
        <v>274</v>
      </c>
      <c r="E12" s="252">
        <v>-24</v>
      </c>
      <c r="F12" s="227">
        <v>-8.053691275167784</v>
      </c>
      <c r="G12" s="110">
        <v>1</v>
      </c>
      <c r="H12" s="116">
        <v>2</v>
      </c>
      <c r="I12" s="252">
        <v>1</v>
      </c>
      <c r="J12" s="227">
        <v>100</v>
      </c>
      <c r="K12" s="110">
        <v>372</v>
      </c>
      <c r="L12" s="110">
        <v>356</v>
      </c>
      <c r="M12" s="131">
        <v>-16</v>
      </c>
      <c r="N12" s="228">
        <v>-4.301075268817205</v>
      </c>
      <c r="O12" s="4"/>
      <c r="P12" s="4"/>
    </row>
    <row r="13" spans="2:16" ht="15" customHeight="1">
      <c r="B13" s="18" t="s">
        <v>227</v>
      </c>
      <c r="C13" s="110">
        <v>95</v>
      </c>
      <c r="D13" s="110">
        <v>80</v>
      </c>
      <c r="E13" s="252">
        <v>-15</v>
      </c>
      <c r="F13" s="227">
        <v>-15.789473684210526</v>
      </c>
      <c r="G13" s="114">
        <v>0</v>
      </c>
      <c r="H13" s="116">
        <v>2</v>
      </c>
      <c r="I13" s="252">
        <v>2</v>
      </c>
      <c r="J13" s="114">
        <v>0</v>
      </c>
      <c r="K13" s="110">
        <v>127</v>
      </c>
      <c r="L13" s="110">
        <v>110</v>
      </c>
      <c r="M13" s="131">
        <v>-17</v>
      </c>
      <c r="N13" s="228">
        <v>-13.385826771653544</v>
      </c>
      <c r="O13" s="4"/>
      <c r="P13" s="4"/>
    </row>
    <row r="14" spans="2:16" ht="15" customHeight="1">
      <c r="B14" s="18" t="s">
        <v>226</v>
      </c>
      <c r="C14" s="110">
        <v>73</v>
      </c>
      <c r="D14" s="110">
        <v>51</v>
      </c>
      <c r="E14" s="252">
        <v>-22</v>
      </c>
      <c r="F14" s="227">
        <v>-30.136986301369863</v>
      </c>
      <c r="G14" s="116">
        <v>1</v>
      </c>
      <c r="H14" s="114">
        <v>0</v>
      </c>
      <c r="I14" s="252">
        <v>-1</v>
      </c>
      <c r="J14" s="227">
        <v>-100</v>
      </c>
      <c r="K14" s="110">
        <v>83</v>
      </c>
      <c r="L14" s="110">
        <v>57</v>
      </c>
      <c r="M14" s="131">
        <v>-26</v>
      </c>
      <c r="N14" s="228">
        <v>-31.32530120481928</v>
      </c>
      <c r="O14" s="4"/>
      <c r="P14" s="4"/>
    </row>
    <row r="15" spans="2:16" ht="15" customHeight="1">
      <c r="B15" s="18" t="s">
        <v>225</v>
      </c>
      <c r="C15" s="110">
        <v>41</v>
      </c>
      <c r="D15" s="110">
        <v>44</v>
      </c>
      <c r="E15" s="252">
        <v>3</v>
      </c>
      <c r="F15" s="227">
        <v>7.317073170731707</v>
      </c>
      <c r="G15" s="114">
        <v>0</v>
      </c>
      <c r="H15" s="116">
        <v>1</v>
      </c>
      <c r="I15" s="252">
        <v>1</v>
      </c>
      <c r="J15" s="114">
        <v>0</v>
      </c>
      <c r="K15" s="110">
        <v>51</v>
      </c>
      <c r="L15" s="110">
        <v>57</v>
      </c>
      <c r="M15" s="131">
        <v>6</v>
      </c>
      <c r="N15" s="228">
        <v>11.76470588235294</v>
      </c>
      <c r="O15" s="4"/>
      <c r="P15" s="4"/>
    </row>
    <row r="16" spans="2:16" ht="15" customHeight="1">
      <c r="B16" s="18" t="s">
        <v>224</v>
      </c>
      <c r="C16" s="110">
        <v>188</v>
      </c>
      <c r="D16" s="110">
        <v>151</v>
      </c>
      <c r="E16" s="252">
        <v>-37</v>
      </c>
      <c r="F16" s="227">
        <v>-19.680851063829788</v>
      </c>
      <c r="G16" s="115">
        <v>2</v>
      </c>
      <c r="H16" s="116">
        <v>1</v>
      </c>
      <c r="I16" s="252">
        <v>-1</v>
      </c>
      <c r="J16" s="227">
        <v>-50</v>
      </c>
      <c r="K16" s="110">
        <v>230</v>
      </c>
      <c r="L16" s="110">
        <v>183</v>
      </c>
      <c r="M16" s="131">
        <v>-47</v>
      </c>
      <c r="N16" s="228">
        <v>-20.434782608695652</v>
      </c>
      <c r="O16" s="4"/>
      <c r="P16" s="4"/>
    </row>
    <row r="17" spans="2:16" ht="15" customHeight="1">
      <c r="B17" s="18" t="s">
        <v>223</v>
      </c>
      <c r="C17" s="110">
        <v>24</v>
      </c>
      <c r="D17" s="110">
        <v>23</v>
      </c>
      <c r="E17" s="252">
        <v>-1</v>
      </c>
      <c r="F17" s="227">
        <v>-4.166666666666666</v>
      </c>
      <c r="G17" s="114">
        <v>0</v>
      </c>
      <c r="H17" s="114">
        <v>0</v>
      </c>
      <c r="I17" s="114">
        <v>0</v>
      </c>
      <c r="J17" s="114">
        <v>0</v>
      </c>
      <c r="K17" s="110">
        <v>27</v>
      </c>
      <c r="L17" s="110">
        <v>26</v>
      </c>
      <c r="M17" s="131">
        <v>-1</v>
      </c>
      <c r="N17" s="228">
        <v>-3.7037037037037033</v>
      </c>
      <c r="O17" s="4"/>
      <c r="P17" s="4"/>
    </row>
    <row r="18" spans="2:16" ht="15" customHeight="1">
      <c r="B18" s="18" t="s">
        <v>222</v>
      </c>
      <c r="C18" s="110">
        <v>62</v>
      </c>
      <c r="D18" s="110">
        <v>48</v>
      </c>
      <c r="E18" s="252">
        <v>-14</v>
      </c>
      <c r="F18" s="227">
        <v>-22.58064516129032</v>
      </c>
      <c r="G18" s="114">
        <v>0</v>
      </c>
      <c r="H18" s="116">
        <v>2</v>
      </c>
      <c r="I18" s="252">
        <v>2</v>
      </c>
      <c r="J18" s="114">
        <v>0</v>
      </c>
      <c r="K18" s="110">
        <v>76</v>
      </c>
      <c r="L18" s="110">
        <v>62</v>
      </c>
      <c r="M18" s="131">
        <v>-14</v>
      </c>
      <c r="N18" s="228">
        <v>-18.421052631578945</v>
      </c>
      <c r="O18" s="4"/>
      <c r="P18" s="4"/>
    </row>
    <row r="19" spans="2:16" ht="15" customHeight="1">
      <c r="B19" s="18" t="s">
        <v>221</v>
      </c>
      <c r="C19" s="110">
        <v>21</v>
      </c>
      <c r="D19" s="110">
        <v>37</v>
      </c>
      <c r="E19" s="252">
        <v>16</v>
      </c>
      <c r="F19" s="227">
        <v>76.19047619047619</v>
      </c>
      <c r="G19" s="114">
        <v>0</v>
      </c>
      <c r="H19" s="114">
        <v>0</v>
      </c>
      <c r="I19" s="114">
        <v>0</v>
      </c>
      <c r="J19" s="114">
        <v>0</v>
      </c>
      <c r="K19" s="110">
        <v>32</v>
      </c>
      <c r="L19" s="110">
        <v>58</v>
      </c>
      <c r="M19" s="131">
        <v>26</v>
      </c>
      <c r="N19" s="228">
        <v>81.25</v>
      </c>
      <c r="O19" s="4"/>
      <c r="P19" s="4"/>
    </row>
    <row r="20" spans="2:16" ht="15" customHeight="1">
      <c r="B20" s="18" t="s">
        <v>220</v>
      </c>
      <c r="C20" s="110">
        <v>80</v>
      </c>
      <c r="D20" s="110">
        <v>70</v>
      </c>
      <c r="E20" s="252">
        <v>-10</v>
      </c>
      <c r="F20" s="227">
        <v>-12.5</v>
      </c>
      <c r="G20" s="116">
        <v>3</v>
      </c>
      <c r="H20" s="116">
        <v>1</v>
      </c>
      <c r="I20" s="252">
        <v>-2</v>
      </c>
      <c r="J20" s="227">
        <v>-66.66666666666666</v>
      </c>
      <c r="K20" s="110">
        <v>108</v>
      </c>
      <c r="L20" s="110">
        <v>90</v>
      </c>
      <c r="M20" s="131">
        <v>-18</v>
      </c>
      <c r="N20" s="228">
        <v>-16.666666666666664</v>
      </c>
      <c r="O20" s="4"/>
      <c r="P20" s="4"/>
    </row>
    <row r="21" spans="2:16" ht="15" customHeight="1">
      <c r="B21" s="18" t="s">
        <v>219</v>
      </c>
      <c r="C21" s="110">
        <v>9</v>
      </c>
      <c r="D21" s="110">
        <v>5</v>
      </c>
      <c r="E21" s="252">
        <v>-4</v>
      </c>
      <c r="F21" s="227">
        <v>-44.44444444444444</v>
      </c>
      <c r="G21" s="114">
        <v>0</v>
      </c>
      <c r="H21" s="114">
        <v>0</v>
      </c>
      <c r="I21" s="114">
        <v>0</v>
      </c>
      <c r="J21" s="114">
        <v>0</v>
      </c>
      <c r="K21" s="110">
        <v>11</v>
      </c>
      <c r="L21" s="110">
        <v>5</v>
      </c>
      <c r="M21" s="131">
        <v>-6</v>
      </c>
      <c r="N21" s="228">
        <v>-54.54545454545454</v>
      </c>
      <c r="O21" s="4"/>
      <c r="P21" s="4"/>
    </row>
    <row r="22" spans="2:16" ht="15" customHeight="1">
      <c r="B22" s="18" t="s">
        <v>218</v>
      </c>
      <c r="C22" s="110">
        <v>73</v>
      </c>
      <c r="D22" s="110">
        <v>80</v>
      </c>
      <c r="E22" s="252">
        <v>7</v>
      </c>
      <c r="F22" s="227">
        <v>9.58904109589041</v>
      </c>
      <c r="G22" s="114">
        <v>0</v>
      </c>
      <c r="H22" s="114">
        <v>0</v>
      </c>
      <c r="I22" s="114">
        <v>0</v>
      </c>
      <c r="J22" s="114">
        <v>0</v>
      </c>
      <c r="K22" s="110">
        <v>87</v>
      </c>
      <c r="L22" s="110">
        <v>95</v>
      </c>
      <c r="M22" s="131">
        <v>8</v>
      </c>
      <c r="N22" s="228">
        <v>9.195402298850574</v>
      </c>
      <c r="O22" s="4"/>
      <c r="P22" s="4"/>
    </row>
    <row r="23" spans="2:16" ht="9.75" customHeight="1">
      <c r="B23" s="18"/>
      <c r="C23" s="110"/>
      <c r="D23" s="110"/>
      <c r="E23" s="252"/>
      <c r="F23" s="227"/>
      <c r="G23" s="110"/>
      <c r="H23" s="114"/>
      <c r="I23" s="252"/>
      <c r="J23" s="227"/>
      <c r="K23" s="110"/>
      <c r="L23" s="110"/>
      <c r="M23" s="131"/>
      <c r="N23" s="228"/>
      <c r="O23" s="4"/>
      <c r="P23" s="4"/>
    </row>
    <row r="24" spans="2:16" ht="19.5" customHeight="1">
      <c r="B24" s="112" t="s">
        <v>217</v>
      </c>
      <c r="C24" s="110">
        <v>2071</v>
      </c>
      <c r="D24" s="110">
        <v>1803</v>
      </c>
      <c r="E24" s="252">
        <v>-268</v>
      </c>
      <c r="F24" s="227">
        <v>-12.94060840173829</v>
      </c>
      <c r="G24" s="110">
        <v>11</v>
      </c>
      <c r="H24" s="116">
        <v>12</v>
      </c>
      <c r="I24" s="252">
        <v>1</v>
      </c>
      <c r="J24" s="227">
        <v>9.090909090909092</v>
      </c>
      <c r="K24" s="110">
        <v>2560</v>
      </c>
      <c r="L24" s="110">
        <v>2184</v>
      </c>
      <c r="M24" s="131">
        <v>-376</v>
      </c>
      <c r="N24" s="228">
        <v>-14.6875</v>
      </c>
      <c r="O24" s="4"/>
      <c r="P24" s="4"/>
    </row>
    <row r="25" spans="2:16" ht="15" customHeight="1">
      <c r="B25" s="18" t="s">
        <v>216</v>
      </c>
      <c r="C25" s="110">
        <v>855</v>
      </c>
      <c r="D25" s="110">
        <v>772</v>
      </c>
      <c r="E25" s="252">
        <v>-83</v>
      </c>
      <c r="F25" s="227">
        <v>-9.707602339181287</v>
      </c>
      <c r="G25" s="110">
        <v>7</v>
      </c>
      <c r="H25" s="116">
        <v>3</v>
      </c>
      <c r="I25" s="252">
        <v>-4</v>
      </c>
      <c r="J25" s="227">
        <v>-57.14285714285714</v>
      </c>
      <c r="K25" s="110">
        <v>1089</v>
      </c>
      <c r="L25" s="110">
        <v>947</v>
      </c>
      <c r="M25" s="131">
        <v>-142</v>
      </c>
      <c r="N25" s="228">
        <v>-13.039485766758494</v>
      </c>
      <c r="O25" s="4"/>
      <c r="P25" s="4"/>
    </row>
    <row r="26" spans="2:16" ht="15" customHeight="1">
      <c r="B26" s="18" t="s">
        <v>215</v>
      </c>
      <c r="C26" s="110">
        <v>1216</v>
      </c>
      <c r="D26" s="110">
        <v>1031</v>
      </c>
      <c r="E26" s="252">
        <v>-185</v>
      </c>
      <c r="F26" s="227">
        <v>-15.213815789473683</v>
      </c>
      <c r="G26" s="110">
        <v>4</v>
      </c>
      <c r="H26" s="116">
        <v>9</v>
      </c>
      <c r="I26" s="252">
        <v>5</v>
      </c>
      <c r="J26" s="227">
        <v>125</v>
      </c>
      <c r="K26" s="110">
        <v>1471</v>
      </c>
      <c r="L26" s="110">
        <v>1237</v>
      </c>
      <c r="M26" s="131">
        <v>-234</v>
      </c>
      <c r="N26" s="228">
        <v>-15.907545887151597</v>
      </c>
      <c r="O26" s="4"/>
      <c r="P26" s="4"/>
    </row>
    <row r="27" spans="2:16" ht="9.75" customHeight="1">
      <c r="B27" s="113"/>
      <c r="C27" s="110"/>
      <c r="D27" s="110"/>
      <c r="E27" s="252"/>
      <c r="F27" s="227"/>
      <c r="G27" s="110"/>
      <c r="H27" s="114"/>
      <c r="I27" s="252"/>
      <c r="J27" s="227"/>
      <c r="K27" s="110"/>
      <c r="L27" s="110"/>
      <c r="M27" s="131"/>
      <c r="N27" s="228"/>
      <c r="O27" s="4"/>
      <c r="P27" s="4"/>
    </row>
    <row r="28" spans="2:16" ht="19.5" customHeight="1">
      <c r="B28" s="112" t="s">
        <v>214</v>
      </c>
      <c r="C28" s="110">
        <v>2703</v>
      </c>
      <c r="D28" s="110">
        <v>2409</v>
      </c>
      <c r="E28" s="252">
        <v>-294</v>
      </c>
      <c r="F28" s="227">
        <v>-10.876803551609324</v>
      </c>
      <c r="G28" s="110">
        <v>15</v>
      </c>
      <c r="H28" s="116">
        <v>12</v>
      </c>
      <c r="I28" s="252">
        <v>-3</v>
      </c>
      <c r="J28" s="227">
        <v>-20</v>
      </c>
      <c r="K28" s="110">
        <v>3182</v>
      </c>
      <c r="L28" s="110">
        <v>2779</v>
      </c>
      <c r="M28" s="131">
        <v>-403</v>
      </c>
      <c r="N28" s="228">
        <v>-12.664990571967316</v>
      </c>
      <c r="O28" s="4"/>
      <c r="P28" s="4"/>
    </row>
    <row r="29" spans="2:16" ht="9.75" customHeight="1">
      <c r="B29" s="113"/>
      <c r="C29" s="110"/>
      <c r="D29" s="110"/>
      <c r="E29" s="252"/>
      <c r="F29" s="227"/>
      <c r="G29" s="110"/>
      <c r="H29" s="114"/>
      <c r="I29" s="252"/>
      <c r="J29" s="227"/>
      <c r="K29" s="110"/>
      <c r="L29" s="110"/>
      <c r="M29" s="131"/>
      <c r="N29" s="228"/>
      <c r="O29" s="4"/>
      <c r="P29" s="4"/>
    </row>
    <row r="30" spans="2:16" ht="19.5" customHeight="1">
      <c r="B30" s="112" t="s">
        <v>213</v>
      </c>
      <c r="C30" s="110">
        <v>30</v>
      </c>
      <c r="D30" s="110">
        <v>25</v>
      </c>
      <c r="E30" s="252">
        <v>-5</v>
      </c>
      <c r="F30" s="227">
        <v>-16.666666666666664</v>
      </c>
      <c r="G30" s="114">
        <v>0</v>
      </c>
      <c r="H30" s="128">
        <v>1</v>
      </c>
      <c r="I30" s="252">
        <v>1</v>
      </c>
      <c r="J30" s="114">
        <v>0</v>
      </c>
      <c r="K30" s="110">
        <v>40</v>
      </c>
      <c r="L30" s="110">
        <v>35</v>
      </c>
      <c r="M30" s="131">
        <v>-5</v>
      </c>
      <c r="N30" s="228">
        <v>-12.5</v>
      </c>
      <c r="O30" s="71"/>
      <c r="P30" s="4"/>
    </row>
    <row r="31" spans="2:16" ht="9.75" customHeight="1">
      <c r="B31" s="113"/>
      <c r="C31" s="110"/>
      <c r="D31" s="110"/>
      <c r="E31" s="252"/>
      <c r="F31" s="227"/>
      <c r="G31" s="111"/>
      <c r="H31" s="229"/>
      <c r="I31" s="252"/>
      <c r="J31" s="227"/>
      <c r="K31" s="110"/>
      <c r="L31" s="110"/>
      <c r="M31" s="131"/>
      <c r="N31" s="228"/>
      <c r="O31" s="4"/>
      <c r="P31" s="4"/>
    </row>
    <row r="32" spans="2:14" s="4" customFormat="1" ht="19.5" customHeight="1">
      <c r="B32" s="112" t="s">
        <v>3</v>
      </c>
      <c r="C32" s="110">
        <v>216</v>
      </c>
      <c r="D32" s="110">
        <v>348</v>
      </c>
      <c r="E32" s="252">
        <v>132</v>
      </c>
      <c r="F32" s="227">
        <v>61.111111111111114</v>
      </c>
      <c r="G32" s="116">
        <v>1</v>
      </c>
      <c r="H32" s="128">
        <v>1</v>
      </c>
      <c r="I32" s="114">
        <v>0</v>
      </c>
      <c r="J32" s="114">
        <v>0</v>
      </c>
      <c r="K32" s="110">
        <v>240</v>
      </c>
      <c r="L32" s="110">
        <v>396</v>
      </c>
      <c r="M32" s="131">
        <v>156</v>
      </c>
      <c r="N32" s="228">
        <v>65</v>
      </c>
    </row>
    <row r="33" spans="2:16" ht="8.25" customHeight="1" thickBot="1">
      <c r="B33" s="76"/>
      <c r="C33" s="109"/>
      <c r="D33" s="109"/>
      <c r="E33" s="109"/>
      <c r="F33" s="109"/>
      <c r="G33" s="109"/>
      <c r="H33" s="126"/>
      <c r="I33" s="381"/>
      <c r="J33" s="382"/>
      <c r="K33" s="109"/>
      <c r="L33" s="109"/>
      <c r="M33" s="109"/>
      <c r="N33" s="108"/>
      <c r="O33" s="4"/>
      <c r="P33" s="4"/>
    </row>
    <row r="34" spans="15:16" ht="15" customHeight="1">
      <c r="O34" s="4"/>
      <c r="P34" s="4"/>
    </row>
    <row r="35" spans="15:16" ht="15" customHeight="1">
      <c r="O35" s="4"/>
      <c r="P35" s="4"/>
    </row>
    <row r="36" spans="15:16" ht="12">
      <c r="O36" s="4"/>
      <c r="P36" s="4"/>
    </row>
    <row r="37" spans="15:16" ht="12">
      <c r="O37" s="4"/>
      <c r="P37" s="4"/>
    </row>
    <row r="38" spans="15:16" ht="12">
      <c r="O38" s="4"/>
      <c r="P38" s="4"/>
    </row>
    <row r="39" spans="15:16" ht="12">
      <c r="O39" s="4"/>
      <c r="P39" s="4"/>
    </row>
    <row r="40" spans="15:16" ht="12">
      <c r="O40" s="4"/>
      <c r="P40" s="4"/>
    </row>
    <row r="41" spans="15:16" ht="12">
      <c r="O41" s="4"/>
      <c r="P41" s="4"/>
    </row>
    <row r="42" spans="15:16" ht="12">
      <c r="O42" s="4"/>
      <c r="P42" s="4"/>
    </row>
    <row r="43" spans="15:16" ht="12">
      <c r="O43" s="4"/>
      <c r="P43" s="4"/>
    </row>
    <row r="44" spans="15:16" ht="12">
      <c r="O44" s="4"/>
      <c r="P44" s="4"/>
    </row>
    <row r="45" spans="15:16" ht="12">
      <c r="O45" s="4"/>
      <c r="P45" s="4"/>
    </row>
    <row r="46" spans="15:16" ht="12">
      <c r="O46" s="4"/>
      <c r="P46" s="4"/>
    </row>
    <row r="47" spans="15:16" ht="12">
      <c r="O47" s="4"/>
      <c r="P47" s="4"/>
    </row>
    <row r="48" spans="15:16" ht="12">
      <c r="O48" s="4"/>
      <c r="P48" s="4"/>
    </row>
    <row r="49" spans="15:16" ht="12">
      <c r="O49" s="4"/>
      <c r="P49" s="4"/>
    </row>
    <row r="50" spans="15:16" ht="12">
      <c r="O50" s="4"/>
      <c r="P50" s="4"/>
    </row>
    <row r="51" spans="15:16" ht="12">
      <c r="O51" s="4"/>
      <c r="P51" s="4"/>
    </row>
    <row r="52" spans="15:16" ht="12">
      <c r="O52" s="4"/>
      <c r="P52" s="4"/>
    </row>
    <row r="53" spans="15:16" ht="12">
      <c r="O53" s="4"/>
      <c r="P53" s="4"/>
    </row>
    <row r="54" spans="15:16" ht="12">
      <c r="O54" s="4"/>
      <c r="P54" s="4"/>
    </row>
    <row r="55" spans="15:16" ht="12">
      <c r="O55" s="4"/>
      <c r="P55" s="4"/>
    </row>
    <row r="56" spans="15:16" ht="12">
      <c r="O56" s="4"/>
      <c r="P56" s="4"/>
    </row>
    <row r="57" spans="15:16" ht="12">
      <c r="O57" s="4"/>
      <c r="P57" s="4"/>
    </row>
    <row r="58" spans="15:16" ht="12">
      <c r="O58" s="4"/>
      <c r="P58" s="4"/>
    </row>
    <row r="59" spans="15:16" ht="12">
      <c r="O59" s="4"/>
      <c r="P59" s="4"/>
    </row>
    <row r="60" spans="15:16" ht="12">
      <c r="O60" s="4"/>
      <c r="P60" s="4"/>
    </row>
    <row r="61" spans="15:16" ht="12">
      <c r="O61" s="4"/>
      <c r="P61" s="4"/>
    </row>
    <row r="62" spans="15:16" ht="12">
      <c r="O62" s="4"/>
      <c r="P62" s="4"/>
    </row>
    <row r="63" spans="15:16" ht="12">
      <c r="O63" s="4"/>
      <c r="P63" s="4"/>
    </row>
    <row r="64" spans="15:16" ht="12">
      <c r="O64" s="4"/>
      <c r="P64" s="4"/>
    </row>
    <row r="65" spans="15:16" ht="12">
      <c r="O65" s="4"/>
      <c r="P65" s="4"/>
    </row>
    <row r="66" spans="15:16" ht="12">
      <c r="O66" s="4"/>
      <c r="P66" s="4"/>
    </row>
    <row r="67" spans="15:16" ht="12">
      <c r="O67" s="4"/>
      <c r="P67" s="4"/>
    </row>
    <row r="68" spans="15:16" ht="12">
      <c r="O68" s="4"/>
      <c r="P68" s="4"/>
    </row>
  </sheetData>
  <sheetProtection/>
  <mergeCells count="1">
    <mergeCell ref="B4:B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.7109375" style="1" customWidth="1"/>
    <col min="2" max="3" width="2.7109375" style="1" customWidth="1"/>
    <col min="4" max="4" width="16.7109375" style="1" customWidth="1"/>
    <col min="5" max="7" width="7.28125" style="1" customWidth="1"/>
    <col min="8" max="8" width="7.8515625" style="1" customWidth="1"/>
    <col min="9" max="9" width="7.28125" style="4" customWidth="1"/>
    <col min="10" max="11" width="7.28125" style="1" customWidth="1"/>
    <col min="12" max="12" width="7.8515625" style="1" customWidth="1"/>
    <col min="13" max="13" width="7.28125" style="4" customWidth="1"/>
    <col min="14" max="15" width="7.28125" style="1" customWidth="1"/>
    <col min="16" max="16" width="9.28125" style="1" customWidth="1"/>
    <col min="17" max="17" width="2.7109375" style="1" customWidth="1"/>
    <col min="18" max="16384" width="9.00390625" style="1" customWidth="1"/>
  </cols>
  <sheetData>
    <row r="1" ht="13.5" customHeight="1"/>
    <row r="2" ht="18.75" customHeight="1">
      <c r="B2" s="25" t="s">
        <v>585</v>
      </c>
    </row>
    <row r="3" spans="2:16" ht="17.25" customHeight="1" thickBot="1">
      <c r="B3" s="71" t="s">
        <v>514</v>
      </c>
      <c r="C3" s="71"/>
      <c r="D3" s="4"/>
      <c r="E3" s="71"/>
      <c r="F3" s="71"/>
      <c r="G3" s="71"/>
      <c r="H3" s="71"/>
      <c r="I3" s="71"/>
      <c r="J3" s="23"/>
      <c r="K3" s="23"/>
      <c r="L3" s="23"/>
      <c r="M3" s="71"/>
      <c r="N3" s="23"/>
      <c r="O3" s="23"/>
      <c r="P3" s="383" t="s">
        <v>198</v>
      </c>
    </row>
    <row r="4" spans="1:19" ht="12.75" customHeight="1" thickTop="1">
      <c r="A4" s="23"/>
      <c r="B4" s="137"/>
      <c r="C4" s="137"/>
      <c r="D4" s="136"/>
      <c r="E4" s="101" t="s">
        <v>436</v>
      </c>
      <c r="F4" s="101"/>
      <c r="G4" s="101"/>
      <c r="H4" s="101"/>
      <c r="I4" s="101" t="s">
        <v>437</v>
      </c>
      <c r="J4" s="101"/>
      <c r="K4" s="101"/>
      <c r="L4" s="101"/>
      <c r="M4" s="101" t="s">
        <v>438</v>
      </c>
      <c r="N4" s="101"/>
      <c r="O4" s="101"/>
      <c r="P4" s="122"/>
      <c r="Q4" s="4"/>
      <c r="R4" s="4"/>
      <c r="S4" s="4"/>
    </row>
    <row r="5" spans="1:19" ht="15" customHeight="1">
      <c r="A5" s="23"/>
      <c r="B5" s="135"/>
      <c r="C5" s="135"/>
      <c r="D5" s="134"/>
      <c r="E5" s="121" t="s">
        <v>497</v>
      </c>
      <c r="F5" s="121" t="s">
        <v>469</v>
      </c>
      <c r="G5" s="120" t="s">
        <v>195</v>
      </c>
      <c r="H5" s="120" t="s">
        <v>194</v>
      </c>
      <c r="I5" s="121" t="s">
        <v>497</v>
      </c>
      <c r="J5" s="121" t="s">
        <v>500</v>
      </c>
      <c r="K5" s="120" t="s">
        <v>195</v>
      </c>
      <c r="L5" s="120" t="s">
        <v>194</v>
      </c>
      <c r="M5" s="121" t="s">
        <v>497</v>
      </c>
      <c r="N5" s="121" t="s">
        <v>500</v>
      </c>
      <c r="O5" s="120" t="s">
        <v>195</v>
      </c>
      <c r="P5" s="119" t="s">
        <v>194</v>
      </c>
      <c r="Q5" s="4"/>
      <c r="R5" s="4"/>
      <c r="S5" s="4"/>
    </row>
    <row r="6" spans="1:19" ht="19.5" customHeight="1">
      <c r="A6" s="23"/>
      <c r="B6" s="571" t="s">
        <v>515</v>
      </c>
      <c r="C6" s="571"/>
      <c r="D6" s="572"/>
      <c r="E6" s="117">
        <v>7082</v>
      </c>
      <c r="F6" s="117">
        <v>6426</v>
      </c>
      <c r="G6" s="415">
        <v>-656</v>
      </c>
      <c r="H6" s="230">
        <v>-9.262920079073709</v>
      </c>
      <c r="I6" s="133">
        <v>39</v>
      </c>
      <c r="J6" s="133">
        <v>44</v>
      </c>
      <c r="K6" s="415">
        <v>5</v>
      </c>
      <c r="L6" s="416">
        <v>12.82051282051282</v>
      </c>
      <c r="M6" s="133">
        <v>8752</v>
      </c>
      <c r="N6" s="133">
        <v>7811</v>
      </c>
      <c r="O6" s="414">
        <v>-941</v>
      </c>
      <c r="P6" s="417">
        <v>-10.7518281535649</v>
      </c>
      <c r="Q6" s="124"/>
      <c r="R6" s="4"/>
      <c r="S6" s="4"/>
    </row>
    <row r="7" spans="1:19" ht="15" customHeight="1">
      <c r="A7" s="23"/>
      <c r="B7" s="132" t="s">
        <v>516</v>
      </c>
      <c r="C7" s="71"/>
      <c r="D7" s="112"/>
      <c r="E7" s="110"/>
      <c r="F7" s="110"/>
      <c r="G7" s="252"/>
      <c r="H7" s="231"/>
      <c r="I7" s="116"/>
      <c r="J7" s="116"/>
      <c r="K7" s="252"/>
      <c r="L7" s="227"/>
      <c r="M7" s="110"/>
      <c r="N7" s="110"/>
      <c r="O7" s="252"/>
      <c r="P7" s="228"/>
      <c r="Q7" s="124"/>
      <c r="R7" s="4"/>
      <c r="S7" s="4"/>
    </row>
    <row r="8" spans="1:19" ht="15" customHeight="1">
      <c r="A8" s="23"/>
      <c r="B8" s="71"/>
      <c r="C8" s="71" t="s">
        <v>262</v>
      </c>
      <c r="D8" s="112"/>
      <c r="E8" s="110"/>
      <c r="F8" s="110"/>
      <c r="G8" s="252"/>
      <c r="H8" s="231"/>
      <c r="I8" s="116"/>
      <c r="J8" s="116"/>
      <c r="K8" s="252"/>
      <c r="L8" s="227"/>
      <c r="M8" s="110"/>
      <c r="N8" s="110"/>
      <c r="O8" s="252"/>
      <c r="P8" s="228"/>
      <c r="Q8" s="124"/>
      <c r="R8" s="4"/>
      <c r="S8" s="4"/>
    </row>
    <row r="9" spans="1:19" ht="12.75" customHeight="1">
      <c r="A9" s="23"/>
      <c r="B9" s="71"/>
      <c r="C9" s="71"/>
      <c r="D9" s="112" t="s">
        <v>261</v>
      </c>
      <c r="E9" s="110">
        <v>15</v>
      </c>
      <c r="F9" s="110">
        <v>6</v>
      </c>
      <c r="G9" s="252">
        <v>-9</v>
      </c>
      <c r="H9" s="231">
        <v>-60</v>
      </c>
      <c r="I9" s="114">
        <v>0</v>
      </c>
      <c r="J9" s="116">
        <v>1</v>
      </c>
      <c r="K9" s="252">
        <v>1</v>
      </c>
      <c r="L9" s="114">
        <v>0</v>
      </c>
      <c r="M9" s="110">
        <v>15</v>
      </c>
      <c r="N9" s="110">
        <v>5</v>
      </c>
      <c r="O9" s="252">
        <v>-10</v>
      </c>
      <c r="P9" s="228">
        <v>-66.66666666666666</v>
      </c>
      <c r="Q9" s="124"/>
      <c r="R9" s="4"/>
      <c r="S9" s="4"/>
    </row>
    <row r="10" spans="1:19" ht="12.75" customHeight="1">
      <c r="A10" s="23"/>
      <c r="B10" s="71"/>
      <c r="C10" s="71"/>
      <c r="D10" s="112" t="s">
        <v>260</v>
      </c>
      <c r="E10" s="110">
        <v>123</v>
      </c>
      <c r="F10" s="110">
        <v>103</v>
      </c>
      <c r="G10" s="252">
        <v>-20</v>
      </c>
      <c r="H10" s="231">
        <v>-16.260162601626014</v>
      </c>
      <c r="I10" s="114">
        <v>0</v>
      </c>
      <c r="J10" s="114">
        <v>0</v>
      </c>
      <c r="K10" s="114">
        <v>0</v>
      </c>
      <c r="L10" s="114">
        <v>0</v>
      </c>
      <c r="M10" s="110">
        <v>125</v>
      </c>
      <c r="N10" s="110">
        <v>104</v>
      </c>
      <c r="O10" s="252">
        <v>-21</v>
      </c>
      <c r="P10" s="228">
        <v>-16.8</v>
      </c>
      <c r="Q10" s="124"/>
      <c r="R10" s="4"/>
      <c r="S10" s="4"/>
    </row>
    <row r="11" spans="1:19" ht="12.75" customHeight="1">
      <c r="A11" s="23"/>
      <c r="B11" s="71"/>
      <c r="C11" s="71"/>
      <c r="D11" s="112" t="s">
        <v>259</v>
      </c>
      <c r="E11" s="110">
        <v>106</v>
      </c>
      <c r="F11" s="110">
        <v>108</v>
      </c>
      <c r="G11" s="252">
        <v>2</v>
      </c>
      <c r="H11" s="231">
        <v>1.8867924528301887</v>
      </c>
      <c r="I11" s="114">
        <v>0</v>
      </c>
      <c r="J11" s="116">
        <v>3</v>
      </c>
      <c r="K11" s="252">
        <v>3</v>
      </c>
      <c r="L11" s="114">
        <v>0</v>
      </c>
      <c r="M11" s="110">
        <v>111</v>
      </c>
      <c r="N11" s="110">
        <v>115</v>
      </c>
      <c r="O11" s="252">
        <v>4</v>
      </c>
      <c r="P11" s="228">
        <v>3.6036036036036037</v>
      </c>
      <c r="Q11" s="124"/>
      <c r="R11" s="4"/>
      <c r="S11" s="4"/>
    </row>
    <row r="12" spans="1:19" ht="12.75" customHeight="1">
      <c r="A12" s="23"/>
      <c r="B12" s="71"/>
      <c r="C12" s="71"/>
      <c r="D12" s="18" t="s">
        <v>517</v>
      </c>
      <c r="E12" s="110">
        <v>43</v>
      </c>
      <c r="F12" s="110">
        <v>39</v>
      </c>
      <c r="G12" s="252">
        <v>-4</v>
      </c>
      <c r="H12" s="231">
        <v>-9.30232558139535</v>
      </c>
      <c r="I12" s="114">
        <v>0</v>
      </c>
      <c r="J12" s="114">
        <v>0</v>
      </c>
      <c r="K12" s="114">
        <v>0</v>
      </c>
      <c r="L12" s="114">
        <v>0</v>
      </c>
      <c r="M12" s="110">
        <v>46</v>
      </c>
      <c r="N12" s="110">
        <v>44</v>
      </c>
      <c r="O12" s="252">
        <v>-2</v>
      </c>
      <c r="P12" s="228">
        <v>-4.3478260869565215</v>
      </c>
      <c r="Q12" s="124"/>
      <c r="R12" s="4"/>
      <c r="S12" s="4"/>
    </row>
    <row r="13" spans="1:19" ht="12.75" customHeight="1">
      <c r="A13" s="23"/>
      <c r="B13" s="71"/>
      <c r="C13" s="71"/>
      <c r="D13" s="18" t="s">
        <v>518</v>
      </c>
      <c r="E13" s="110">
        <v>63</v>
      </c>
      <c r="F13" s="110">
        <v>69</v>
      </c>
      <c r="G13" s="252">
        <v>6</v>
      </c>
      <c r="H13" s="231">
        <v>9.523809523809524</v>
      </c>
      <c r="I13" s="114">
        <v>0</v>
      </c>
      <c r="J13" s="116">
        <v>3</v>
      </c>
      <c r="K13" s="252">
        <v>3</v>
      </c>
      <c r="L13" s="114">
        <v>0</v>
      </c>
      <c r="M13" s="110">
        <v>65</v>
      </c>
      <c r="N13" s="110">
        <v>71</v>
      </c>
      <c r="O13" s="252">
        <v>6</v>
      </c>
      <c r="P13" s="228">
        <v>9.230769230769232</v>
      </c>
      <c r="Q13" s="124"/>
      <c r="R13" s="4"/>
      <c r="S13" s="4"/>
    </row>
    <row r="14" spans="1:19" ht="12.75" customHeight="1">
      <c r="A14" s="23"/>
      <c r="B14" s="71"/>
      <c r="C14" s="71"/>
      <c r="D14" s="112" t="s">
        <v>258</v>
      </c>
      <c r="E14" s="110">
        <v>6796</v>
      </c>
      <c r="F14" s="110">
        <v>6160</v>
      </c>
      <c r="G14" s="252">
        <v>-636</v>
      </c>
      <c r="H14" s="231">
        <v>-9.358446144791053</v>
      </c>
      <c r="I14" s="116">
        <v>39</v>
      </c>
      <c r="J14" s="116">
        <v>40</v>
      </c>
      <c r="K14" s="252">
        <v>1</v>
      </c>
      <c r="L14" s="227">
        <v>2.564102564102564</v>
      </c>
      <c r="M14" s="110">
        <v>8458</v>
      </c>
      <c r="N14" s="110">
        <v>7536</v>
      </c>
      <c r="O14" s="252">
        <v>-922</v>
      </c>
      <c r="P14" s="228">
        <v>-10.900922203830692</v>
      </c>
      <c r="Q14" s="124"/>
      <c r="R14" s="4"/>
      <c r="S14" s="4"/>
    </row>
    <row r="15" spans="1:19" ht="15" customHeight="1">
      <c r="A15" s="23"/>
      <c r="B15" s="71"/>
      <c r="C15" s="71" t="s">
        <v>439</v>
      </c>
      <c r="D15" s="112"/>
      <c r="E15" s="110"/>
      <c r="F15" s="110"/>
      <c r="G15" s="252"/>
      <c r="H15" s="231"/>
      <c r="I15" s="116"/>
      <c r="J15" s="116"/>
      <c r="K15" s="252"/>
      <c r="L15" s="227"/>
      <c r="M15" s="110"/>
      <c r="N15" s="110"/>
      <c r="O15" s="252"/>
      <c r="P15" s="228"/>
      <c r="Q15" s="124"/>
      <c r="R15" s="4"/>
      <c r="S15" s="4"/>
    </row>
    <row r="16" spans="1:19" ht="12.75" customHeight="1">
      <c r="A16" s="23"/>
      <c r="B16" s="71"/>
      <c r="C16" s="71"/>
      <c r="D16" s="112" t="s">
        <v>440</v>
      </c>
      <c r="E16" s="110">
        <v>1820</v>
      </c>
      <c r="F16" s="110">
        <v>1541</v>
      </c>
      <c r="G16" s="252">
        <v>-279</v>
      </c>
      <c r="H16" s="231">
        <v>-15.32967032967033</v>
      </c>
      <c r="I16" s="116">
        <v>8</v>
      </c>
      <c r="J16" s="116">
        <v>9</v>
      </c>
      <c r="K16" s="252">
        <v>1</v>
      </c>
      <c r="L16" s="227">
        <v>12.5</v>
      </c>
      <c r="M16" s="110">
        <v>2331</v>
      </c>
      <c r="N16" s="110">
        <v>1911</v>
      </c>
      <c r="O16" s="252">
        <v>-420</v>
      </c>
      <c r="P16" s="228">
        <v>-18.01801801801802</v>
      </c>
      <c r="Q16" s="124"/>
      <c r="R16" s="4"/>
      <c r="S16" s="4"/>
    </row>
    <row r="17" spans="1:19" ht="12.75" customHeight="1">
      <c r="A17" s="23"/>
      <c r="B17" s="71"/>
      <c r="C17" s="71"/>
      <c r="D17" s="18" t="s">
        <v>519</v>
      </c>
      <c r="E17" s="110">
        <v>309</v>
      </c>
      <c r="F17" s="110">
        <v>242</v>
      </c>
      <c r="G17" s="252">
        <v>-67</v>
      </c>
      <c r="H17" s="231">
        <v>-21.68284789644013</v>
      </c>
      <c r="I17" s="116">
        <v>1</v>
      </c>
      <c r="J17" s="116">
        <v>1</v>
      </c>
      <c r="K17" s="114">
        <v>0</v>
      </c>
      <c r="L17" s="114">
        <v>0</v>
      </c>
      <c r="M17" s="110">
        <v>405</v>
      </c>
      <c r="N17" s="110">
        <v>308</v>
      </c>
      <c r="O17" s="252">
        <v>-97</v>
      </c>
      <c r="P17" s="228">
        <v>-23.950617283950617</v>
      </c>
      <c r="Q17" s="124"/>
      <c r="R17" s="4"/>
      <c r="S17" s="4"/>
    </row>
    <row r="18" spans="1:19" ht="12.75" customHeight="1">
      <c r="A18" s="23"/>
      <c r="B18" s="71"/>
      <c r="C18" s="71"/>
      <c r="D18" s="18" t="s">
        <v>520</v>
      </c>
      <c r="E18" s="110">
        <v>820</v>
      </c>
      <c r="F18" s="110">
        <v>705</v>
      </c>
      <c r="G18" s="252">
        <v>-115</v>
      </c>
      <c r="H18" s="231">
        <v>-14.02439024390244</v>
      </c>
      <c r="I18" s="116">
        <v>2</v>
      </c>
      <c r="J18" s="116">
        <v>5</v>
      </c>
      <c r="K18" s="252">
        <v>3</v>
      </c>
      <c r="L18" s="227">
        <v>150</v>
      </c>
      <c r="M18" s="110">
        <v>1031</v>
      </c>
      <c r="N18" s="110">
        <v>865</v>
      </c>
      <c r="O18" s="252">
        <v>-166</v>
      </c>
      <c r="P18" s="228">
        <v>-16.100872938894277</v>
      </c>
      <c r="Q18" s="124"/>
      <c r="R18" s="4"/>
      <c r="S18" s="4"/>
    </row>
    <row r="19" spans="1:19" ht="12.75" customHeight="1">
      <c r="A19" s="23"/>
      <c r="B19" s="71"/>
      <c r="C19" s="71"/>
      <c r="D19" s="18" t="s">
        <v>521</v>
      </c>
      <c r="E19" s="110">
        <v>691</v>
      </c>
      <c r="F19" s="110">
        <v>594</v>
      </c>
      <c r="G19" s="252">
        <v>-97</v>
      </c>
      <c r="H19" s="231">
        <v>-14.037626628075254</v>
      </c>
      <c r="I19" s="116">
        <v>5</v>
      </c>
      <c r="J19" s="116">
        <v>3</v>
      </c>
      <c r="K19" s="252">
        <v>-2</v>
      </c>
      <c r="L19" s="227">
        <v>-40</v>
      </c>
      <c r="M19" s="110">
        <v>895</v>
      </c>
      <c r="N19" s="110">
        <v>738</v>
      </c>
      <c r="O19" s="252">
        <v>-157</v>
      </c>
      <c r="P19" s="228">
        <v>-17.54189944134078</v>
      </c>
      <c r="Q19" s="124"/>
      <c r="R19" s="4"/>
      <c r="S19" s="4"/>
    </row>
    <row r="20" spans="1:19" ht="12" customHeight="1">
      <c r="A20" s="23"/>
      <c r="B20" s="71"/>
      <c r="C20" s="71"/>
      <c r="D20" s="112" t="s">
        <v>441</v>
      </c>
      <c r="E20" s="110">
        <v>1397</v>
      </c>
      <c r="F20" s="110">
        <v>1304</v>
      </c>
      <c r="G20" s="252">
        <v>-93</v>
      </c>
      <c r="H20" s="231">
        <v>-6.657122405153901</v>
      </c>
      <c r="I20" s="116">
        <v>11</v>
      </c>
      <c r="J20" s="116">
        <v>17</v>
      </c>
      <c r="K20" s="252">
        <v>6</v>
      </c>
      <c r="L20" s="227">
        <v>54.54545454545454</v>
      </c>
      <c r="M20" s="110">
        <v>1710</v>
      </c>
      <c r="N20" s="110">
        <v>1589</v>
      </c>
      <c r="O20" s="252">
        <v>-121</v>
      </c>
      <c r="P20" s="228">
        <v>-7.076023391812865</v>
      </c>
      <c r="Q20" s="124"/>
      <c r="R20" s="4"/>
      <c r="S20" s="4"/>
    </row>
    <row r="21" spans="1:19" ht="12" customHeight="1">
      <c r="A21" s="23"/>
      <c r="B21" s="71"/>
      <c r="C21" s="71"/>
      <c r="D21" s="112" t="s">
        <v>257</v>
      </c>
      <c r="E21" s="110">
        <v>2649</v>
      </c>
      <c r="F21" s="110">
        <v>2483</v>
      </c>
      <c r="G21" s="252">
        <v>-166</v>
      </c>
      <c r="H21" s="231">
        <v>-6.266515666289166</v>
      </c>
      <c r="I21" s="116">
        <v>13</v>
      </c>
      <c r="J21" s="116">
        <v>7</v>
      </c>
      <c r="K21" s="252">
        <v>-6</v>
      </c>
      <c r="L21" s="227">
        <v>-46.15384615384615</v>
      </c>
      <c r="M21" s="110">
        <v>3330</v>
      </c>
      <c r="N21" s="110">
        <v>3028</v>
      </c>
      <c r="O21" s="252">
        <v>-302</v>
      </c>
      <c r="P21" s="228">
        <v>-9.06906906906907</v>
      </c>
      <c r="Q21" s="124"/>
      <c r="R21" s="4"/>
      <c r="S21" s="4"/>
    </row>
    <row r="22" spans="1:19" ht="12" customHeight="1">
      <c r="A22" s="23"/>
      <c r="B22" s="71"/>
      <c r="C22" s="71"/>
      <c r="D22" s="112" t="s">
        <v>256</v>
      </c>
      <c r="E22" s="110">
        <v>10</v>
      </c>
      <c r="F22" s="110">
        <v>6</v>
      </c>
      <c r="G22" s="252">
        <v>-4</v>
      </c>
      <c r="H22" s="231">
        <v>-40</v>
      </c>
      <c r="I22" s="114">
        <v>0</v>
      </c>
      <c r="J22" s="114">
        <v>0</v>
      </c>
      <c r="K22" s="114">
        <v>0</v>
      </c>
      <c r="L22" s="114">
        <v>0</v>
      </c>
      <c r="M22" s="110">
        <v>12</v>
      </c>
      <c r="N22" s="110">
        <v>7</v>
      </c>
      <c r="O22" s="252">
        <v>-5</v>
      </c>
      <c r="P22" s="228">
        <v>-41.66666666666667</v>
      </c>
      <c r="Q22" s="124"/>
      <c r="R22" s="4"/>
      <c r="S22" s="4"/>
    </row>
    <row r="23" spans="1:19" ht="12" customHeight="1">
      <c r="A23" s="23"/>
      <c r="B23" s="71"/>
      <c r="C23" s="71"/>
      <c r="D23" s="112" t="s">
        <v>255</v>
      </c>
      <c r="E23" s="110">
        <v>1470</v>
      </c>
      <c r="F23" s="110">
        <v>1407</v>
      </c>
      <c r="G23" s="252">
        <v>-63</v>
      </c>
      <c r="H23" s="231">
        <v>-4.285714285714286</v>
      </c>
      <c r="I23" s="116">
        <v>8</v>
      </c>
      <c r="J23" s="116">
        <v>7</v>
      </c>
      <c r="K23" s="252">
        <v>-1</v>
      </c>
      <c r="L23" s="227">
        <v>-12.5</v>
      </c>
      <c r="M23" s="110">
        <v>1820</v>
      </c>
      <c r="N23" s="110">
        <v>1702</v>
      </c>
      <c r="O23" s="252">
        <v>-118</v>
      </c>
      <c r="P23" s="228">
        <v>-6.4835164835164845</v>
      </c>
      <c r="Q23" s="124"/>
      <c r="R23" s="4"/>
      <c r="S23" s="4"/>
    </row>
    <row r="24" spans="1:19" ht="12" customHeight="1">
      <c r="A24" s="23"/>
      <c r="B24" s="71"/>
      <c r="C24" s="71"/>
      <c r="D24" s="112" t="s">
        <v>254</v>
      </c>
      <c r="E24" s="110">
        <v>295</v>
      </c>
      <c r="F24" s="110">
        <v>210</v>
      </c>
      <c r="G24" s="252">
        <v>-85</v>
      </c>
      <c r="H24" s="231">
        <v>-28.8135593220339</v>
      </c>
      <c r="I24" s="116">
        <v>2</v>
      </c>
      <c r="J24" s="116">
        <v>1</v>
      </c>
      <c r="K24" s="252">
        <v>-1</v>
      </c>
      <c r="L24" s="227">
        <v>-50</v>
      </c>
      <c r="M24" s="110">
        <v>394</v>
      </c>
      <c r="N24" s="110">
        <v>264</v>
      </c>
      <c r="O24" s="252">
        <v>-130</v>
      </c>
      <c r="P24" s="228">
        <v>-32.99492385786802</v>
      </c>
      <c r="Q24" s="124"/>
      <c r="R24" s="4"/>
      <c r="S24" s="4"/>
    </row>
    <row r="25" spans="1:19" ht="9.75" customHeight="1">
      <c r="A25" s="23"/>
      <c r="B25" s="71"/>
      <c r="C25" s="71"/>
      <c r="D25" s="112"/>
      <c r="E25" s="110"/>
      <c r="F25" s="110"/>
      <c r="G25" s="252"/>
      <c r="H25" s="231"/>
      <c r="I25" s="116"/>
      <c r="J25" s="116"/>
      <c r="K25" s="252"/>
      <c r="L25" s="227"/>
      <c r="M25" s="110"/>
      <c r="N25" s="110"/>
      <c r="O25" s="252"/>
      <c r="P25" s="228"/>
      <c r="Q25" s="124"/>
      <c r="R25" s="4"/>
      <c r="S25" s="4"/>
    </row>
    <row r="26" spans="1:19" ht="15" customHeight="1">
      <c r="A26" s="23"/>
      <c r="B26" s="132" t="s">
        <v>522</v>
      </c>
      <c r="C26" s="71"/>
      <c r="D26" s="112"/>
      <c r="E26" s="110"/>
      <c r="F26" s="110"/>
      <c r="G26" s="252"/>
      <c r="H26" s="231"/>
      <c r="I26" s="116"/>
      <c r="J26" s="116"/>
      <c r="K26" s="252"/>
      <c r="L26" s="227"/>
      <c r="M26" s="110"/>
      <c r="N26" s="110"/>
      <c r="O26" s="252"/>
      <c r="P26" s="228"/>
      <c r="Q26" s="124"/>
      <c r="R26" s="4"/>
      <c r="S26" s="4"/>
    </row>
    <row r="27" spans="1:19" ht="15" customHeight="1">
      <c r="A27" s="23"/>
      <c r="B27" s="71"/>
      <c r="C27" s="71" t="s">
        <v>253</v>
      </c>
      <c r="D27" s="112"/>
      <c r="E27" s="110">
        <v>6902</v>
      </c>
      <c r="F27" s="110">
        <v>6268</v>
      </c>
      <c r="G27" s="252">
        <v>-634</v>
      </c>
      <c r="H27" s="231">
        <v>-9.18574326282237</v>
      </c>
      <c r="I27" s="116">
        <v>39</v>
      </c>
      <c r="J27" s="116">
        <v>43</v>
      </c>
      <c r="K27" s="252">
        <v>4</v>
      </c>
      <c r="L27" s="227">
        <v>10.256410256410255</v>
      </c>
      <c r="M27" s="110">
        <v>8569</v>
      </c>
      <c r="N27" s="110">
        <v>7651</v>
      </c>
      <c r="O27" s="252">
        <v>-918</v>
      </c>
      <c r="P27" s="228">
        <v>-10.713035360018672</v>
      </c>
      <c r="Q27" s="124"/>
      <c r="R27" s="4"/>
      <c r="S27" s="4"/>
    </row>
    <row r="28" spans="1:19" ht="12.75" customHeight="1">
      <c r="A28" s="23"/>
      <c r="B28" s="71"/>
      <c r="C28" s="71"/>
      <c r="D28" s="112" t="s">
        <v>243</v>
      </c>
      <c r="E28" s="110">
        <v>288</v>
      </c>
      <c r="F28" s="110">
        <v>232</v>
      </c>
      <c r="G28" s="252">
        <v>-56</v>
      </c>
      <c r="H28" s="231">
        <v>-19.444444444444446</v>
      </c>
      <c r="I28" s="131">
        <v>1</v>
      </c>
      <c r="J28" s="116">
        <v>1</v>
      </c>
      <c r="K28" s="114">
        <v>0</v>
      </c>
      <c r="L28" s="114">
        <v>0</v>
      </c>
      <c r="M28" s="110">
        <v>405</v>
      </c>
      <c r="N28" s="110">
        <v>333</v>
      </c>
      <c r="O28" s="252">
        <v>-72</v>
      </c>
      <c r="P28" s="228">
        <v>-17.77777777777778</v>
      </c>
      <c r="Q28" s="124"/>
      <c r="R28" s="4"/>
      <c r="S28" s="4"/>
    </row>
    <row r="29" spans="1:19" ht="12.75" customHeight="1">
      <c r="A29" s="23"/>
      <c r="B29" s="71"/>
      <c r="C29" s="71"/>
      <c r="D29" s="112" t="s">
        <v>242</v>
      </c>
      <c r="E29" s="110">
        <v>160</v>
      </c>
      <c r="F29" s="110">
        <v>74</v>
      </c>
      <c r="G29" s="252">
        <v>-86</v>
      </c>
      <c r="H29" s="231">
        <v>-53.75</v>
      </c>
      <c r="I29" s="116">
        <v>7</v>
      </c>
      <c r="J29" s="116">
        <v>3</v>
      </c>
      <c r="K29" s="252">
        <v>-4</v>
      </c>
      <c r="L29" s="227">
        <v>-57.14285714285714</v>
      </c>
      <c r="M29" s="110">
        <v>256</v>
      </c>
      <c r="N29" s="110">
        <v>124</v>
      </c>
      <c r="O29" s="252">
        <v>-132</v>
      </c>
      <c r="P29" s="228">
        <v>-51.5625</v>
      </c>
      <c r="Q29" s="124"/>
      <c r="R29" s="4"/>
      <c r="S29" s="4"/>
    </row>
    <row r="30" spans="1:19" ht="12.75" customHeight="1">
      <c r="A30" s="23"/>
      <c r="B30" s="71"/>
      <c r="C30" s="71"/>
      <c r="D30" s="112" t="s">
        <v>252</v>
      </c>
      <c r="E30" s="114">
        <v>0</v>
      </c>
      <c r="F30" s="116">
        <v>1</v>
      </c>
      <c r="G30" s="252">
        <v>1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6">
        <v>5</v>
      </c>
      <c r="O30" s="252">
        <v>5</v>
      </c>
      <c r="P30" s="232">
        <v>0</v>
      </c>
      <c r="Q30" s="129"/>
      <c r="R30" s="4"/>
      <c r="S30" s="4"/>
    </row>
    <row r="31" spans="1:19" ht="12.75" customHeight="1">
      <c r="A31" s="23"/>
      <c r="B31" s="71"/>
      <c r="C31" s="71"/>
      <c r="D31" s="112" t="s">
        <v>251</v>
      </c>
      <c r="E31" s="116">
        <v>74</v>
      </c>
      <c r="F31" s="131">
        <v>12</v>
      </c>
      <c r="G31" s="252">
        <v>-62</v>
      </c>
      <c r="H31" s="231">
        <v>-83.78378378378379</v>
      </c>
      <c r="I31" s="114">
        <v>0</v>
      </c>
      <c r="J31" s="114">
        <v>0</v>
      </c>
      <c r="K31" s="114">
        <v>0</v>
      </c>
      <c r="L31" s="114">
        <v>0</v>
      </c>
      <c r="M31" s="116">
        <v>82</v>
      </c>
      <c r="N31" s="111">
        <v>15</v>
      </c>
      <c r="O31" s="252">
        <v>-67</v>
      </c>
      <c r="P31" s="228">
        <v>-81.70731707317073</v>
      </c>
      <c r="Q31" s="124"/>
      <c r="R31" s="4"/>
      <c r="S31" s="4"/>
    </row>
    <row r="32" spans="1:19" ht="12.75" customHeight="1">
      <c r="A32" s="23"/>
      <c r="B32" s="71"/>
      <c r="C32" s="71"/>
      <c r="D32" s="112" t="s">
        <v>250</v>
      </c>
      <c r="E32" s="127">
        <v>17</v>
      </c>
      <c r="F32" s="127">
        <v>9</v>
      </c>
      <c r="G32" s="252">
        <v>-8</v>
      </c>
      <c r="H32" s="231">
        <v>-47.05882352941176</v>
      </c>
      <c r="I32" s="114">
        <v>0</v>
      </c>
      <c r="J32" s="114">
        <v>0</v>
      </c>
      <c r="K32" s="114">
        <v>0</v>
      </c>
      <c r="L32" s="114">
        <v>0</v>
      </c>
      <c r="M32" s="127">
        <v>23</v>
      </c>
      <c r="N32" s="127">
        <v>12</v>
      </c>
      <c r="O32" s="252">
        <v>-11</v>
      </c>
      <c r="P32" s="228">
        <v>-47.82608695652174</v>
      </c>
      <c r="Q32" s="124"/>
      <c r="R32" s="4"/>
      <c r="S32" s="4"/>
    </row>
    <row r="33" spans="1:19" ht="12.75" customHeight="1">
      <c r="A33" s="23"/>
      <c r="B33" s="71"/>
      <c r="C33" s="71"/>
      <c r="D33" s="112" t="s">
        <v>249</v>
      </c>
      <c r="E33" s="110">
        <v>16</v>
      </c>
      <c r="F33" s="110">
        <v>11</v>
      </c>
      <c r="G33" s="252">
        <v>-5</v>
      </c>
      <c r="H33" s="231">
        <v>-31.25</v>
      </c>
      <c r="I33" s="114">
        <v>0</v>
      </c>
      <c r="J33" s="114">
        <v>0</v>
      </c>
      <c r="K33" s="114">
        <v>0</v>
      </c>
      <c r="L33" s="114">
        <v>0</v>
      </c>
      <c r="M33" s="110">
        <v>16</v>
      </c>
      <c r="N33" s="110">
        <v>18</v>
      </c>
      <c r="O33" s="252">
        <v>2</v>
      </c>
      <c r="P33" s="228">
        <v>12.5</v>
      </c>
      <c r="Q33" s="124"/>
      <c r="R33" s="4"/>
      <c r="S33" s="4"/>
    </row>
    <row r="34" spans="1:19" ht="12.75" customHeight="1">
      <c r="A34" s="23"/>
      <c r="B34" s="71"/>
      <c r="C34" s="71"/>
      <c r="D34" s="112" t="s">
        <v>241</v>
      </c>
      <c r="E34" s="110">
        <v>24</v>
      </c>
      <c r="F34" s="110">
        <v>32</v>
      </c>
      <c r="G34" s="252">
        <v>8</v>
      </c>
      <c r="H34" s="231">
        <v>33.33333333333333</v>
      </c>
      <c r="I34" s="114">
        <v>0</v>
      </c>
      <c r="J34" s="114">
        <v>0</v>
      </c>
      <c r="K34" s="114">
        <v>0</v>
      </c>
      <c r="L34" s="114">
        <v>0</v>
      </c>
      <c r="M34" s="110">
        <v>25</v>
      </c>
      <c r="N34" s="110">
        <v>35</v>
      </c>
      <c r="O34" s="252">
        <v>10</v>
      </c>
      <c r="P34" s="228">
        <v>40</v>
      </c>
      <c r="Q34" s="124"/>
      <c r="R34" s="4"/>
      <c r="S34" s="4"/>
    </row>
    <row r="35" spans="1:19" ht="12.75" customHeight="1">
      <c r="A35" s="23"/>
      <c r="B35" s="71"/>
      <c r="C35" s="71"/>
      <c r="D35" s="112" t="s">
        <v>240</v>
      </c>
      <c r="E35" s="110">
        <v>349</v>
      </c>
      <c r="F35" s="110">
        <v>222</v>
      </c>
      <c r="G35" s="252">
        <v>-127</v>
      </c>
      <c r="H35" s="231">
        <v>-36.38968481375358</v>
      </c>
      <c r="I35" s="114">
        <v>0</v>
      </c>
      <c r="J35" s="116">
        <v>2</v>
      </c>
      <c r="K35" s="252">
        <v>2</v>
      </c>
      <c r="L35" s="114">
        <v>0</v>
      </c>
      <c r="M35" s="110">
        <v>467</v>
      </c>
      <c r="N35" s="110">
        <v>288</v>
      </c>
      <c r="O35" s="252">
        <v>-179</v>
      </c>
      <c r="P35" s="228">
        <v>-38.32976445396146</v>
      </c>
      <c r="Q35" s="124"/>
      <c r="R35" s="4"/>
      <c r="S35" s="4"/>
    </row>
    <row r="36" spans="1:19" ht="12.75" customHeight="1">
      <c r="A36" s="23"/>
      <c r="B36" s="71"/>
      <c r="C36" s="71"/>
      <c r="D36" s="112" t="s">
        <v>523</v>
      </c>
      <c r="E36" s="110">
        <v>182</v>
      </c>
      <c r="F36" s="110">
        <v>136</v>
      </c>
      <c r="G36" s="252">
        <v>-46</v>
      </c>
      <c r="H36" s="231">
        <v>-25.274725274725274</v>
      </c>
      <c r="I36" s="116">
        <v>4</v>
      </c>
      <c r="J36" s="116">
        <v>1</v>
      </c>
      <c r="K36" s="252">
        <v>-3</v>
      </c>
      <c r="L36" s="227">
        <v>-75</v>
      </c>
      <c r="M36" s="110">
        <v>188</v>
      </c>
      <c r="N36" s="110">
        <v>138</v>
      </c>
      <c r="O36" s="252">
        <v>-50</v>
      </c>
      <c r="P36" s="228">
        <v>-26.595744680851062</v>
      </c>
      <c r="Q36" s="124"/>
      <c r="R36" s="4"/>
      <c r="S36" s="4"/>
    </row>
    <row r="37" spans="1:19" ht="12.75" customHeight="1">
      <c r="A37" s="23"/>
      <c r="B37" s="71"/>
      <c r="C37" s="71"/>
      <c r="D37" s="112" t="s">
        <v>239</v>
      </c>
      <c r="E37" s="110">
        <v>688</v>
      </c>
      <c r="F37" s="110">
        <v>595</v>
      </c>
      <c r="G37" s="252">
        <v>-93</v>
      </c>
      <c r="H37" s="231">
        <v>-13.517441860465116</v>
      </c>
      <c r="I37" s="116">
        <v>5</v>
      </c>
      <c r="J37" s="116">
        <v>2</v>
      </c>
      <c r="K37" s="252">
        <v>-3</v>
      </c>
      <c r="L37" s="227">
        <v>-60</v>
      </c>
      <c r="M37" s="110">
        <v>883</v>
      </c>
      <c r="N37" s="110">
        <v>751</v>
      </c>
      <c r="O37" s="252">
        <v>-132</v>
      </c>
      <c r="P37" s="228">
        <v>-14.949037372593432</v>
      </c>
      <c r="Q37" s="124"/>
      <c r="R37" s="4"/>
      <c r="S37" s="4"/>
    </row>
    <row r="38" spans="1:19" ht="12.75" customHeight="1">
      <c r="A38" s="23"/>
      <c r="B38" s="71"/>
      <c r="C38" s="71"/>
      <c r="D38" s="112" t="s">
        <v>524</v>
      </c>
      <c r="E38" s="116">
        <v>1</v>
      </c>
      <c r="F38" s="131">
        <v>1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0">
        <v>2</v>
      </c>
      <c r="N38" s="111">
        <v>1</v>
      </c>
      <c r="O38" s="252">
        <v>-1</v>
      </c>
      <c r="P38" s="228">
        <v>-50</v>
      </c>
      <c r="Q38" s="124"/>
      <c r="R38" s="4"/>
      <c r="S38" s="4"/>
    </row>
    <row r="39" spans="1:19" ht="12.75" customHeight="1">
      <c r="A39" s="23"/>
      <c r="B39" s="71"/>
      <c r="C39" s="71"/>
      <c r="D39" s="112" t="s">
        <v>248</v>
      </c>
      <c r="E39" s="110">
        <v>1</v>
      </c>
      <c r="F39" s="110">
        <v>5</v>
      </c>
      <c r="G39" s="252">
        <v>4</v>
      </c>
      <c r="H39" s="231">
        <v>400</v>
      </c>
      <c r="I39" s="114">
        <v>0</v>
      </c>
      <c r="J39" s="116">
        <v>1</v>
      </c>
      <c r="K39" s="252">
        <v>1</v>
      </c>
      <c r="L39" s="114">
        <v>0</v>
      </c>
      <c r="M39" s="110">
        <v>6</v>
      </c>
      <c r="N39" s="110">
        <v>10</v>
      </c>
      <c r="O39" s="252">
        <v>4</v>
      </c>
      <c r="P39" s="228">
        <v>66.66666666666666</v>
      </c>
      <c r="Q39" s="124"/>
      <c r="R39" s="4"/>
      <c r="S39" s="4"/>
    </row>
    <row r="40" spans="1:19" ht="12.75" customHeight="1">
      <c r="A40" s="23"/>
      <c r="B40" s="71"/>
      <c r="C40" s="71"/>
      <c r="D40" s="112" t="s">
        <v>247</v>
      </c>
      <c r="E40" s="110">
        <v>658</v>
      </c>
      <c r="F40" s="110">
        <v>586</v>
      </c>
      <c r="G40" s="252">
        <v>-72</v>
      </c>
      <c r="H40" s="231">
        <v>-10.94224924012158</v>
      </c>
      <c r="I40" s="116">
        <v>4</v>
      </c>
      <c r="J40" s="116">
        <v>2</v>
      </c>
      <c r="K40" s="252">
        <v>-2</v>
      </c>
      <c r="L40" s="227">
        <v>-50</v>
      </c>
      <c r="M40" s="110">
        <v>786</v>
      </c>
      <c r="N40" s="110">
        <v>686</v>
      </c>
      <c r="O40" s="252">
        <v>-100</v>
      </c>
      <c r="P40" s="228">
        <v>-12.72264631043257</v>
      </c>
      <c r="Q40" s="124"/>
      <c r="R40" s="4"/>
      <c r="S40" s="4"/>
    </row>
    <row r="41" spans="1:19" ht="12.75" customHeight="1">
      <c r="A41" s="23"/>
      <c r="B41" s="71"/>
      <c r="C41" s="71"/>
      <c r="D41" s="112" t="s">
        <v>238</v>
      </c>
      <c r="E41" s="110">
        <v>1742</v>
      </c>
      <c r="F41" s="110">
        <v>1721</v>
      </c>
      <c r="G41" s="252">
        <v>-21</v>
      </c>
      <c r="H41" s="231">
        <v>-1.2055109070034442</v>
      </c>
      <c r="I41" s="116">
        <v>15</v>
      </c>
      <c r="J41" s="116">
        <v>17</v>
      </c>
      <c r="K41" s="252">
        <v>2</v>
      </c>
      <c r="L41" s="227">
        <v>13.333333333333334</v>
      </c>
      <c r="M41" s="110">
        <v>2250</v>
      </c>
      <c r="N41" s="110">
        <v>2191</v>
      </c>
      <c r="O41" s="252">
        <v>-59</v>
      </c>
      <c r="P41" s="228">
        <v>-2.6222222222222222</v>
      </c>
      <c r="Q41" s="124"/>
      <c r="R41" s="4"/>
      <c r="S41" s="4"/>
    </row>
    <row r="42" spans="1:19" ht="12.75" customHeight="1">
      <c r="A42" s="23"/>
      <c r="B42" s="71"/>
      <c r="C42" s="71"/>
      <c r="D42" s="112" t="s">
        <v>442</v>
      </c>
      <c r="E42" s="127">
        <v>1043</v>
      </c>
      <c r="F42" s="110">
        <v>1190</v>
      </c>
      <c r="G42" s="252">
        <v>147</v>
      </c>
      <c r="H42" s="231">
        <v>14.093959731543624</v>
      </c>
      <c r="I42" s="114">
        <v>0</v>
      </c>
      <c r="J42" s="128">
        <v>2</v>
      </c>
      <c r="K42" s="252">
        <v>2</v>
      </c>
      <c r="L42" s="114">
        <v>0</v>
      </c>
      <c r="M42" s="127">
        <v>1158</v>
      </c>
      <c r="N42" s="110">
        <v>1317</v>
      </c>
      <c r="O42" s="252">
        <v>159</v>
      </c>
      <c r="P42" s="228">
        <v>13.730569948186528</v>
      </c>
      <c r="Q42" s="124"/>
      <c r="R42" s="4"/>
      <c r="S42" s="4"/>
    </row>
    <row r="43" spans="1:19" ht="12.75" customHeight="1">
      <c r="A43" s="23"/>
      <c r="B43" s="71"/>
      <c r="C43" s="71"/>
      <c r="D43" s="112" t="s">
        <v>246</v>
      </c>
      <c r="E43" s="110">
        <v>378</v>
      </c>
      <c r="F43" s="110">
        <v>350</v>
      </c>
      <c r="G43" s="252">
        <v>-28</v>
      </c>
      <c r="H43" s="231">
        <v>-7.4074074074074066</v>
      </c>
      <c r="I43" s="116">
        <v>1</v>
      </c>
      <c r="J43" s="116">
        <v>4</v>
      </c>
      <c r="K43" s="252">
        <v>3</v>
      </c>
      <c r="L43" s="227">
        <v>300</v>
      </c>
      <c r="M43" s="110">
        <v>456</v>
      </c>
      <c r="N43" s="110">
        <v>416</v>
      </c>
      <c r="O43" s="252">
        <v>-40</v>
      </c>
      <c r="P43" s="228">
        <v>-8.771929824561402</v>
      </c>
      <c r="Q43" s="124"/>
      <c r="R43" s="4"/>
      <c r="S43" s="4"/>
    </row>
    <row r="44" spans="1:19" ht="12.75" customHeight="1">
      <c r="A44" s="23"/>
      <c r="B44" s="71"/>
      <c r="C44" s="71"/>
      <c r="D44" s="112" t="s">
        <v>3</v>
      </c>
      <c r="E44" s="110">
        <v>1281</v>
      </c>
      <c r="F44" s="110">
        <v>1091</v>
      </c>
      <c r="G44" s="252">
        <v>-190</v>
      </c>
      <c r="H44" s="231">
        <v>-14.83216237314598</v>
      </c>
      <c r="I44" s="116">
        <v>2</v>
      </c>
      <c r="J44" s="116">
        <v>8</v>
      </c>
      <c r="K44" s="252">
        <v>6</v>
      </c>
      <c r="L44" s="227">
        <v>300</v>
      </c>
      <c r="M44" s="110">
        <v>1566</v>
      </c>
      <c r="N44" s="110">
        <v>1311</v>
      </c>
      <c r="O44" s="252">
        <v>-255</v>
      </c>
      <c r="P44" s="228">
        <v>-16.28352490421456</v>
      </c>
      <c r="Q44" s="124"/>
      <c r="R44" s="4"/>
      <c r="S44" s="4"/>
    </row>
    <row r="45" spans="1:19" ht="12.75" customHeight="1">
      <c r="A45" s="23"/>
      <c r="B45" s="71"/>
      <c r="C45" s="71"/>
      <c r="D45" s="112" t="s">
        <v>245</v>
      </c>
      <c r="E45" s="110">
        <v>38</v>
      </c>
      <c r="F45" s="110">
        <v>20</v>
      </c>
      <c r="G45" s="252">
        <v>-18</v>
      </c>
      <c r="H45" s="231">
        <v>-47.368421052631575</v>
      </c>
      <c r="I45" s="116">
        <v>2</v>
      </c>
      <c r="J45" s="111">
        <v>1</v>
      </c>
      <c r="K45" s="252">
        <v>-1</v>
      </c>
      <c r="L45" s="227">
        <v>-50</v>
      </c>
      <c r="M45" s="110">
        <v>48</v>
      </c>
      <c r="N45" s="110">
        <v>24</v>
      </c>
      <c r="O45" s="252">
        <v>-24</v>
      </c>
      <c r="P45" s="228">
        <v>-50</v>
      </c>
      <c r="Q45" s="124"/>
      <c r="R45" s="4"/>
      <c r="S45" s="4"/>
    </row>
    <row r="46" spans="1:19" ht="12.75" customHeight="1">
      <c r="A46" s="23"/>
      <c r="B46" s="71"/>
      <c r="C46" s="71"/>
      <c r="D46" s="112" t="s">
        <v>525</v>
      </c>
      <c r="E46" s="127">
        <v>12</v>
      </c>
      <c r="F46" s="127">
        <v>11</v>
      </c>
      <c r="G46" s="252">
        <v>-1</v>
      </c>
      <c r="H46" s="231">
        <v>-8.333333333333332</v>
      </c>
      <c r="I46" s="114">
        <v>0</v>
      </c>
      <c r="J46" s="114">
        <v>0</v>
      </c>
      <c r="K46" s="114">
        <v>0</v>
      </c>
      <c r="L46" s="114">
        <v>0</v>
      </c>
      <c r="M46" s="127">
        <v>19</v>
      </c>
      <c r="N46" s="127">
        <v>13</v>
      </c>
      <c r="O46" s="252">
        <v>-6</v>
      </c>
      <c r="P46" s="228">
        <v>-31.57894736842105</v>
      </c>
      <c r="Q46" s="124"/>
      <c r="R46" s="4"/>
      <c r="S46" s="4"/>
    </row>
    <row r="47" spans="1:19" ht="9.75" customHeight="1">
      <c r="A47" s="23"/>
      <c r="B47" s="71"/>
      <c r="C47" s="71"/>
      <c r="D47" s="130"/>
      <c r="E47" s="127"/>
      <c r="F47" s="127"/>
      <c r="G47" s="252"/>
      <c r="H47" s="231"/>
      <c r="I47" s="116"/>
      <c r="J47" s="128"/>
      <c r="K47" s="252"/>
      <c r="L47" s="227"/>
      <c r="M47" s="127"/>
      <c r="N47" s="127"/>
      <c r="O47" s="252"/>
      <c r="P47" s="228"/>
      <c r="Q47" s="124"/>
      <c r="R47" s="4"/>
      <c r="S47" s="4"/>
    </row>
    <row r="48" spans="1:19" ht="15" customHeight="1">
      <c r="A48" s="23"/>
      <c r="B48" s="71"/>
      <c r="C48" s="71" t="s">
        <v>244</v>
      </c>
      <c r="D48" s="112"/>
      <c r="E48" s="110">
        <v>123</v>
      </c>
      <c r="F48" s="110">
        <v>103</v>
      </c>
      <c r="G48" s="252">
        <v>-20</v>
      </c>
      <c r="H48" s="231">
        <v>-16.260162601626014</v>
      </c>
      <c r="I48" s="114">
        <v>0</v>
      </c>
      <c r="J48" s="114">
        <v>0</v>
      </c>
      <c r="K48" s="114">
        <v>0</v>
      </c>
      <c r="L48" s="114">
        <v>0</v>
      </c>
      <c r="M48" s="110">
        <v>125</v>
      </c>
      <c r="N48" s="110">
        <v>104</v>
      </c>
      <c r="O48" s="252">
        <v>-21</v>
      </c>
      <c r="P48" s="228">
        <v>-16.8</v>
      </c>
      <c r="Q48" s="124"/>
      <c r="R48" s="4"/>
      <c r="S48" s="4"/>
    </row>
    <row r="49" spans="1:19" ht="12.75" customHeight="1">
      <c r="A49" s="23"/>
      <c r="B49" s="71"/>
      <c r="C49" s="71"/>
      <c r="D49" s="112" t="s">
        <v>243</v>
      </c>
      <c r="E49" s="127">
        <v>7</v>
      </c>
      <c r="F49" s="127">
        <v>3</v>
      </c>
      <c r="G49" s="252">
        <v>-4</v>
      </c>
      <c r="H49" s="231">
        <v>-57.14285714285714</v>
      </c>
      <c r="I49" s="114">
        <v>0</v>
      </c>
      <c r="J49" s="114">
        <v>0</v>
      </c>
      <c r="K49" s="114">
        <v>0</v>
      </c>
      <c r="L49" s="114">
        <v>0</v>
      </c>
      <c r="M49" s="127">
        <v>7</v>
      </c>
      <c r="N49" s="127">
        <v>3</v>
      </c>
      <c r="O49" s="252">
        <v>-4</v>
      </c>
      <c r="P49" s="228">
        <v>-57.14285714285714</v>
      </c>
      <c r="Q49" s="124"/>
      <c r="R49" s="4"/>
      <c r="S49" s="4"/>
    </row>
    <row r="50" spans="1:19" ht="12.75" customHeight="1">
      <c r="A50" s="23"/>
      <c r="B50" s="71"/>
      <c r="C50" s="71"/>
      <c r="D50" s="112" t="s">
        <v>242</v>
      </c>
      <c r="E50" s="127">
        <v>3</v>
      </c>
      <c r="F50" s="127">
        <v>1</v>
      </c>
      <c r="G50" s="252">
        <v>-2</v>
      </c>
      <c r="H50" s="231">
        <v>-66.66666666666666</v>
      </c>
      <c r="I50" s="114">
        <v>0</v>
      </c>
      <c r="J50" s="114">
        <v>0</v>
      </c>
      <c r="K50" s="114">
        <v>0</v>
      </c>
      <c r="L50" s="114">
        <v>0</v>
      </c>
      <c r="M50" s="127">
        <v>3</v>
      </c>
      <c r="N50" s="127">
        <v>1</v>
      </c>
      <c r="O50" s="252">
        <v>-2</v>
      </c>
      <c r="P50" s="228">
        <v>-66.66666666666666</v>
      </c>
      <c r="Q50" s="124"/>
      <c r="R50" s="4"/>
      <c r="S50" s="4"/>
    </row>
    <row r="51" spans="1:19" ht="12.75" customHeight="1">
      <c r="A51" s="23"/>
      <c r="B51" s="71"/>
      <c r="C51" s="71"/>
      <c r="D51" s="112" t="s">
        <v>443</v>
      </c>
      <c r="E51" s="116">
        <v>1</v>
      </c>
      <c r="F51" s="114">
        <v>0</v>
      </c>
      <c r="G51" s="252">
        <v>-1</v>
      </c>
      <c r="H51" s="231">
        <v>-100</v>
      </c>
      <c r="I51" s="114">
        <v>0</v>
      </c>
      <c r="J51" s="114">
        <v>0</v>
      </c>
      <c r="K51" s="114">
        <v>0</v>
      </c>
      <c r="L51" s="114">
        <v>0</v>
      </c>
      <c r="M51" s="116">
        <v>1</v>
      </c>
      <c r="N51" s="114">
        <v>0</v>
      </c>
      <c r="O51" s="252">
        <v>-1</v>
      </c>
      <c r="P51" s="228">
        <v>-100</v>
      </c>
      <c r="Q51" s="129"/>
      <c r="R51" s="4"/>
      <c r="S51" s="4"/>
    </row>
    <row r="52" spans="1:19" ht="12.75" customHeight="1">
      <c r="A52" s="23"/>
      <c r="B52" s="71"/>
      <c r="C52" s="71"/>
      <c r="D52" s="112" t="s">
        <v>241</v>
      </c>
      <c r="E52" s="110">
        <v>1</v>
      </c>
      <c r="F52" s="114">
        <v>0</v>
      </c>
      <c r="G52" s="252">
        <v>-1</v>
      </c>
      <c r="H52" s="231">
        <v>-100</v>
      </c>
      <c r="I52" s="114">
        <v>0</v>
      </c>
      <c r="J52" s="114">
        <v>0</v>
      </c>
      <c r="K52" s="114">
        <v>0</v>
      </c>
      <c r="L52" s="114">
        <v>0</v>
      </c>
      <c r="M52" s="110">
        <v>1</v>
      </c>
      <c r="N52" s="114">
        <v>0</v>
      </c>
      <c r="O52" s="418">
        <v>-1</v>
      </c>
      <c r="P52" s="228">
        <v>-100</v>
      </c>
      <c r="Q52" s="124"/>
      <c r="R52" s="4"/>
      <c r="S52" s="4"/>
    </row>
    <row r="53" spans="1:19" ht="12.75" customHeight="1">
      <c r="A53" s="23"/>
      <c r="B53" s="71"/>
      <c r="C53" s="71"/>
      <c r="D53" s="112" t="s">
        <v>240</v>
      </c>
      <c r="E53" s="127">
        <v>2</v>
      </c>
      <c r="F53" s="114">
        <v>0</v>
      </c>
      <c r="G53" s="252">
        <v>-2</v>
      </c>
      <c r="H53" s="231">
        <v>-100</v>
      </c>
      <c r="I53" s="114">
        <v>0</v>
      </c>
      <c r="J53" s="114">
        <v>0</v>
      </c>
      <c r="K53" s="114">
        <v>0</v>
      </c>
      <c r="L53" s="114">
        <v>0</v>
      </c>
      <c r="M53" s="127">
        <v>2</v>
      </c>
      <c r="N53" s="114">
        <v>0</v>
      </c>
      <c r="O53" s="252">
        <v>-2</v>
      </c>
      <c r="P53" s="228">
        <v>-100</v>
      </c>
      <c r="Q53" s="124"/>
      <c r="R53" s="4"/>
      <c r="S53" s="4"/>
    </row>
    <row r="54" spans="1:19" ht="12.75" customHeight="1">
      <c r="A54" s="23"/>
      <c r="B54" s="71"/>
      <c r="C54" s="71"/>
      <c r="D54" s="112" t="s">
        <v>239</v>
      </c>
      <c r="E54" s="127">
        <v>18</v>
      </c>
      <c r="F54" s="127">
        <v>16</v>
      </c>
      <c r="G54" s="252">
        <v>-2</v>
      </c>
      <c r="H54" s="231">
        <v>-11.11111111111111</v>
      </c>
      <c r="I54" s="114">
        <v>0</v>
      </c>
      <c r="J54" s="114">
        <v>0</v>
      </c>
      <c r="K54" s="114">
        <v>0</v>
      </c>
      <c r="L54" s="114">
        <v>0</v>
      </c>
      <c r="M54" s="127">
        <v>18</v>
      </c>
      <c r="N54" s="127">
        <v>16</v>
      </c>
      <c r="O54" s="252">
        <v>-2</v>
      </c>
      <c r="P54" s="228">
        <v>-11.11111111111111</v>
      </c>
      <c r="Q54" s="124"/>
      <c r="R54" s="4"/>
      <c r="S54" s="4"/>
    </row>
    <row r="55" spans="1:19" ht="12.75" customHeight="1">
      <c r="A55" s="23"/>
      <c r="B55" s="71"/>
      <c r="C55" s="71"/>
      <c r="D55" s="112" t="s">
        <v>238</v>
      </c>
      <c r="E55" s="127">
        <v>19</v>
      </c>
      <c r="F55" s="127">
        <v>24</v>
      </c>
      <c r="G55" s="252">
        <v>5</v>
      </c>
      <c r="H55" s="231">
        <v>26.31578947368421</v>
      </c>
      <c r="I55" s="114">
        <v>0</v>
      </c>
      <c r="J55" s="114">
        <v>0</v>
      </c>
      <c r="K55" s="114">
        <v>0</v>
      </c>
      <c r="L55" s="114">
        <v>0</v>
      </c>
      <c r="M55" s="127">
        <v>20</v>
      </c>
      <c r="N55" s="127">
        <v>24</v>
      </c>
      <c r="O55" s="252">
        <v>4</v>
      </c>
      <c r="P55" s="228">
        <v>20</v>
      </c>
      <c r="Q55" s="124"/>
      <c r="R55" s="4"/>
      <c r="S55" s="4"/>
    </row>
    <row r="56" spans="1:19" ht="12.75" customHeight="1">
      <c r="A56" s="23"/>
      <c r="B56" s="71"/>
      <c r="C56" s="71"/>
      <c r="D56" s="112" t="s">
        <v>3</v>
      </c>
      <c r="E56" s="127">
        <v>72</v>
      </c>
      <c r="F56" s="127">
        <v>59</v>
      </c>
      <c r="G56" s="252">
        <v>-13</v>
      </c>
      <c r="H56" s="231">
        <v>-18.055555555555554</v>
      </c>
      <c r="I56" s="114">
        <v>0</v>
      </c>
      <c r="J56" s="114">
        <v>0</v>
      </c>
      <c r="K56" s="114">
        <v>0</v>
      </c>
      <c r="L56" s="114">
        <v>0</v>
      </c>
      <c r="M56" s="127">
        <v>73</v>
      </c>
      <c r="N56" s="127">
        <v>60</v>
      </c>
      <c r="O56" s="252">
        <v>-13</v>
      </c>
      <c r="P56" s="228">
        <v>-17.80821917808219</v>
      </c>
      <c r="Q56" s="124"/>
      <c r="R56" s="4"/>
      <c r="S56" s="4"/>
    </row>
    <row r="57" spans="1:19" ht="12.75" customHeight="1">
      <c r="A57" s="23"/>
      <c r="B57" s="71"/>
      <c r="C57" s="71"/>
      <c r="D57" s="112" t="s">
        <v>237</v>
      </c>
      <c r="E57" s="110">
        <v>1</v>
      </c>
      <c r="F57" s="116">
        <v>2</v>
      </c>
      <c r="G57" s="252">
        <v>1</v>
      </c>
      <c r="H57" s="231">
        <v>100</v>
      </c>
      <c r="I57" s="114">
        <v>0</v>
      </c>
      <c r="J57" s="114">
        <v>0</v>
      </c>
      <c r="K57" s="114">
        <v>0</v>
      </c>
      <c r="L57" s="114">
        <v>0</v>
      </c>
      <c r="M57" s="115">
        <v>1</v>
      </c>
      <c r="N57" s="116">
        <v>2</v>
      </c>
      <c r="O57" s="252">
        <v>1</v>
      </c>
      <c r="P57" s="228">
        <v>100</v>
      </c>
      <c r="Q57" s="124"/>
      <c r="R57" s="4"/>
      <c r="S57" s="4"/>
    </row>
    <row r="58" spans="1:19" ht="9.75" customHeight="1">
      <c r="A58" s="23"/>
      <c r="B58" s="71"/>
      <c r="C58" s="71"/>
      <c r="D58" s="112"/>
      <c r="E58" s="110"/>
      <c r="F58" s="110"/>
      <c r="G58" s="252"/>
      <c r="H58" s="231"/>
      <c r="I58" s="116"/>
      <c r="J58" s="116"/>
      <c r="K58" s="252"/>
      <c r="L58" s="227"/>
      <c r="M58" s="110"/>
      <c r="N58" s="110"/>
      <c r="O58" s="252"/>
      <c r="P58" s="228"/>
      <c r="Q58" s="124"/>
      <c r="R58" s="4"/>
      <c r="S58" s="4"/>
    </row>
    <row r="59" spans="1:19" ht="15" customHeight="1">
      <c r="A59" s="23"/>
      <c r="B59" s="71"/>
      <c r="C59" s="71" t="s">
        <v>236</v>
      </c>
      <c r="D59" s="112"/>
      <c r="E59" s="110">
        <v>15</v>
      </c>
      <c r="F59" s="110">
        <v>6</v>
      </c>
      <c r="G59" s="252">
        <v>-9</v>
      </c>
      <c r="H59" s="231">
        <v>-60</v>
      </c>
      <c r="I59" s="114">
        <v>0</v>
      </c>
      <c r="J59" s="116">
        <v>1</v>
      </c>
      <c r="K59" s="252">
        <v>1</v>
      </c>
      <c r="L59" s="114">
        <v>0</v>
      </c>
      <c r="M59" s="110">
        <v>15</v>
      </c>
      <c r="N59" s="110">
        <v>5</v>
      </c>
      <c r="O59" s="252">
        <v>-10</v>
      </c>
      <c r="P59" s="228">
        <v>-66.66666666666666</v>
      </c>
      <c r="Q59" s="124"/>
      <c r="R59" s="4"/>
      <c r="S59" s="4"/>
    </row>
    <row r="60" spans="1:19" ht="12.75" customHeight="1">
      <c r="A60" s="23"/>
      <c r="B60" s="71"/>
      <c r="C60" s="71"/>
      <c r="D60" s="112" t="s">
        <v>235</v>
      </c>
      <c r="E60" s="111">
        <v>1</v>
      </c>
      <c r="F60" s="114">
        <v>0</v>
      </c>
      <c r="G60" s="252">
        <v>-1</v>
      </c>
      <c r="H60" s="231">
        <v>-100</v>
      </c>
      <c r="I60" s="114">
        <v>0</v>
      </c>
      <c r="J60" s="114">
        <v>0</v>
      </c>
      <c r="K60" s="114">
        <v>0</v>
      </c>
      <c r="L60" s="114">
        <v>0</v>
      </c>
      <c r="M60" s="111">
        <v>1</v>
      </c>
      <c r="N60" s="114">
        <v>0</v>
      </c>
      <c r="O60" s="252">
        <v>-1</v>
      </c>
      <c r="P60" s="228">
        <v>-100</v>
      </c>
      <c r="Q60" s="124"/>
      <c r="R60" s="4"/>
      <c r="S60" s="4"/>
    </row>
    <row r="61" spans="1:19" ht="12.75" customHeight="1">
      <c r="A61" s="23"/>
      <c r="B61" s="71"/>
      <c r="C61" s="71"/>
      <c r="D61" s="112" t="s">
        <v>234</v>
      </c>
      <c r="E61" s="110">
        <v>10</v>
      </c>
      <c r="F61" s="110">
        <v>4</v>
      </c>
      <c r="G61" s="252">
        <v>-6</v>
      </c>
      <c r="H61" s="231">
        <v>-60</v>
      </c>
      <c r="I61" s="114">
        <v>0</v>
      </c>
      <c r="J61" s="114">
        <v>0</v>
      </c>
      <c r="K61" s="114">
        <v>0</v>
      </c>
      <c r="L61" s="114">
        <v>0</v>
      </c>
      <c r="M61" s="110">
        <v>10</v>
      </c>
      <c r="N61" s="110">
        <v>4</v>
      </c>
      <c r="O61" s="252">
        <v>-6</v>
      </c>
      <c r="P61" s="228">
        <v>-60</v>
      </c>
      <c r="Q61" s="124"/>
      <c r="R61" s="4"/>
      <c r="S61" s="4"/>
    </row>
    <row r="62" spans="1:19" ht="12.75" customHeight="1">
      <c r="A62" s="23"/>
      <c r="B62" s="71"/>
      <c r="C62" s="71"/>
      <c r="D62" s="112" t="s">
        <v>3</v>
      </c>
      <c r="E62" s="127">
        <v>4</v>
      </c>
      <c r="F62" s="127">
        <v>2</v>
      </c>
      <c r="G62" s="252">
        <v>-2</v>
      </c>
      <c r="H62" s="231">
        <v>-50</v>
      </c>
      <c r="I62" s="114">
        <v>0</v>
      </c>
      <c r="J62" s="116">
        <v>1</v>
      </c>
      <c r="K62" s="252">
        <v>1</v>
      </c>
      <c r="L62" s="114">
        <v>0</v>
      </c>
      <c r="M62" s="127">
        <v>4</v>
      </c>
      <c r="N62" s="127">
        <v>1</v>
      </c>
      <c r="O62" s="252">
        <v>-3</v>
      </c>
      <c r="P62" s="228">
        <v>-75</v>
      </c>
      <c r="Q62" s="124"/>
      <c r="R62" s="4"/>
      <c r="S62" s="4"/>
    </row>
    <row r="63" spans="1:19" ht="12.75" customHeight="1">
      <c r="A63" s="23"/>
      <c r="B63" s="71"/>
      <c r="C63" s="71"/>
      <c r="D63" s="112"/>
      <c r="E63" s="127"/>
      <c r="F63" s="127"/>
      <c r="G63" s="252"/>
      <c r="H63" s="231"/>
      <c r="I63" s="128"/>
      <c r="J63" s="128"/>
      <c r="K63" s="252"/>
      <c r="L63" s="227"/>
      <c r="M63" s="127"/>
      <c r="N63" s="127"/>
      <c r="O63" s="252"/>
      <c r="P63" s="228"/>
      <c r="Q63" s="124"/>
      <c r="R63" s="4"/>
      <c r="S63" s="4"/>
    </row>
    <row r="64" spans="1:19" ht="12.75" customHeight="1" thickBot="1">
      <c r="A64" s="23"/>
      <c r="B64" s="573" t="s">
        <v>444</v>
      </c>
      <c r="C64" s="574"/>
      <c r="D64" s="575"/>
      <c r="E64" s="125">
        <v>24</v>
      </c>
      <c r="F64" s="125">
        <v>17</v>
      </c>
      <c r="G64" s="381">
        <v>-7</v>
      </c>
      <c r="H64" s="233">
        <v>-29.166666666666668</v>
      </c>
      <c r="I64" s="126">
        <v>0</v>
      </c>
      <c r="J64" s="126">
        <v>0</v>
      </c>
      <c r="K64" s="126">
        <v>0</v>
      </c>
      <c r="L64" s="126">
        <v>0</v>
      </c>
      <c r="M64" s="125">
        <v>31</v>
      </c>
      <c r="N64" s="125">
        <v>17</v>
      </c>
      <c r="O64" s="381">
        <v>-14</v>
      </c>
      <c r="P64" s="419">
        <v>-45.16129032258064</v>
      </c>
      <c r="Q64" s="124"/>
      <c r="R64" s="4"/>
      <c r="S64" s="4"/>
    </row>
    <row r="65" spans="2:19" ht="12">
      <c r="B65" s="124" t="s">
        <v>526</v>
      </c>
      <c r="C65" s="4"/>
      <c r="D65" s="4"/>
      <c r="E65" s="4"/>
      <c r="F65" s="4"/>
      <c r="G65" s="4"/>
      <c r="H65" s="4"/>
      <c r="J65" s="4"/>
      <c r="K65" s="4"/>
      <c r="L65" s="4"/>
      <c r="N65" s="4"/>
      <c r="O65" s="4"/>
      <c r="P65" s="4"/>
      <c r="Q65" s="4"/>
      <c r="R65" s="4"/>
      <c r="S65" s="4"/>
    </row>
    <row r="66" spans="2:19" ht="12">
      <c r="B66" s="124" t="s">
        <v>445</v>
      </c>
      <c r="C66" s="4"/>
      <c r="D66" s="4"/>
      <c r="E66" s="4"/>
      <c r="F66" s="4"/>
      <c r="G66" s="4"/>
      <c r="H66" s="4"/>
      <c r="I66" s="124"/>
      <c r="J66" s="4"/>
      <c r="K66" s="4"/>
      <c r="L66" s="4"/>
      <c r="N66" s="4"/>
      <c r="O66" s="4"/>
      <c r="P66" s="4"/>
      <c r="Q66" s="4"/>
      <c r="R66" s="4"/>
      <c r="S66" s="4"/>
    </row>
    <row r="67" spans="2:19" ht="12">
      <c r="B67" s="124" t="s">
        <v>527</v>
      </c>
      <c r="C67" s="4"/>
      <c r="D67" s="4"/>
      <c r="E67" s="4"/>
      <c r="F67" s="4"/>
      <c r="G67" s="4"/>
      <c r="H67" s="4"/>
      <c r="J67" s="4"/>
      <c r="K67" s="4"/>
      <c r="L67" s="4"/>
      <c r="N67" s="4"/>
      <c r="O67" s="4"/>
      <c r="P67" s="4"/>
      <c r="Q67" s="4"/>
      <c r="R67" s="4"/>
      <c r="S67" s="4"/>
    </row>
    <row r="68" spans="2:19" ht="12">
      <c r="B68" s="124"/>
      <c r="C68" s="4"/>
      <c r="D68" s="4"/>
      <c r="E68" s="4"/>
      <c r="F68" s="4"/>
      <c r="G68" s="4"/>
      <c r="H68" s="4"/>
      <c r="J68" s="4"/>
      <c r="K68" s="4"/>
      <c r="L68" s="4"/>
      <c r="N68" s="4"/>
      <c r="O68" s="4"/>
      <c r="P68" s="4"/>
      <c r="Q68" s="4"/>
      <c r="R68" s="4"/>
      <c r="S68" s="4"/>
    </row>
    <row r="69" spans="2:19" ht="12">
      <c r="B69" s="124"/>
      <c r="C69" s="4"/>
      <c r="D69" s="4"/>
      <c r="E69" s="4"/>
      <c r="F69" s="4"/>
      <c r="G69" s="4"/>
      <c r="H69" s="4"/>
      <c r="J69" s="4"/>
      <c r="K69" s="4"/>
      <c r="L69" s="4"/>
      <c r="N69" s="4"/>
      <c r="O69" s="4"/>
      <c r="P69" s="4"/>
      <c r="Q69" s="4"/>
      <c r="R69" s="4"/>
      <c r="S69" s="4"/>
    </row>
    <row r="70" spans="2:19" ht="12">
      <c r="B70" s="4"/>
      <c r="C70" s="4"/>
      <c r="D70" s="4"/>
      <c r="E70" s="4"/>
      <c r="F70" s="4"/>
      <c r="G70" s="4"/>
      <c r="H70" s="4"/>
      <c r="J70" s="4"/>
      <c r="K70" s="4"/>
      <c r="L70" s="4"/>
      <c r="N70" s="4"/>
      <c r="O70" s="4"/>
      <c r="P70" s="4"/>
      <c r="Q70" s="4"/>
      <c r="R70" s="4"/>
      <c r="S70" s="4"/>
    </row>
    <row r="71" spans="2:19" ht="12">
      <c r="B71" s="4"/>
      <c r="C71" s="4"/>
      <c r="D71" s="4"/>
      <c r="E71" s="4"/>
      <c r="F71" s="4"/>
      <c r="G71" s="4"/>
      <c r="H71" s="4"/>
      <c r="J71" s="4"/>
      <c r="K71" s="4"/>
      <c r="L71" s="4"/>
      <c r="N71" s="4"/>
      <c r="O71" s="4"/>
      <c r="P71" s="4"/>
      <c r="Q71" s="4"/>
      <c r="R71" s="4"/>
      <c r="S71" s="4"/>
    </row>
    <row r="72" spans="2:19" ht="12">
      <c r="B72" s="4"/>
      <c r="C72" s="4"/>
      <c r="D72" s="4"/>
      <c r="E72" s="4"/>
      <c r="F72" s="4"/>
      <c r="G72" s="4"/>
      <c r="H72" s="4"/>
      <c r="J72" s="4"/>
      <c r="K72" s="4"/>
      <c r="L72" s="4"/>
      <c r="N72" s="4"/>
      <c r="O72" s="4"/>
      <c r="P72" s="4"/>
      <c r="Q72" s="4"/>
      <c r="R72" s="4"/>
      <c r="S72" s="4"/>
    </row>
    <row r="73" spans="2:19" ht="12">
      <c r="B73" s="4"/>
      <c r="C73" s="4"/>
      <c r="D73" s="4"/>
      <c r="E73" s="4"/>
      <c r="F73" s="4"/>
      <c r="G73" s="4"/>
      <c r="H73" s="4"/>
      <c r="J73" s="4"/>
      <c r="K73" s="4"/>
      <c r="L73" s="4"/>
      <c r="N73" s="4"/>
      <c r="O73" s="4"/>
      <c r="P73" s="4"/>
      <c r="Q73" s="4"/>
      <c r="R73" s="4"/>
      <c r="S73" s="4"/>
    </row>
    <row r="74" spans="2:19" ht="12">
      <c r="B74" s="4"/>
      <c r="C74" s="4"/>
      <c r="D74" s="4"/>
      <c r="E74" s="4"/>
      <c r="F74" s="4"/>
      <c r="G74" s="4"/>
      <c r="H74" s="4"/>
      <c r="J74" s="4"/>
      <c r="K74" s="4"/>
      <c r="L74" s="4"/>
      <c r="N74" s="4"/>
      <c r="O74" s="4"/>
      <c r="P74" s="4"/>
      <c r="Q74" s="4"/>
      <c r="R74" s="4"/>
      <c r="S74" s="4"/>
    </row>
    <row r="75" spans="2:19" ht="12">
      <c r="B75" s="4"/>
      <c r="C75" s="4"/>
      <c r="D75" s="4"/>
      <c r="E75" s="4"/>
      <c r="F75" s="4"/>
      <c r="G75" s="4"/>
      <c r="H75" s="4"/>
      <c r="J75" s="4"/>
      <c r="K75" s="4"/>
      <c r="L75" s="4"/>
      <c r="N75" s="4"/>
      <c r="O75" s="4"/>
      <c r="P75" s="4"/>
      <c r="Q75" s="4"/>
      <c r="R75" s="4"/>
      <c r="S75" s="4"/>
    </row>
    <row r="76" spans="2:19" ht="12">
      <c r="B76" s="4"/>
      <c r="C76" s="4"/>
      <c r="D76" s="4"/>
      <c r="E76" s="4"/>
      <c r="F76" s="4"/>
      <c r="G76" s="4"/>
      <c r="H76" s="4"/>
      <c r="J76" s="4"/>
      <c r="K76" s="4"/>
      <c r="L76" s="4"/>
      <c r="N76" s="4"/>
      <c r="O76" s="4"/>
      <c r="P76" s="4"/>
      <c r="Q76" s="4"/>
      <c r="R76" s="4"/>
      <c r="S76" s="4"/>
    </row>
    <row r="77" spans="2:19" ht="12">
      <c r="B77" s="4"/>
      <c r="C77" s="4"/>
      <c r="D77" s="4"/>
      <c r="E77" s="4"/>
      <c r="F77" s="4"/>
      <c r="G77" s="4"/>
      <c r="H77" s="4"/>
      <c r="J77" s="4"/>
      <c r="K77" s="4"/>
      <c r="L77" s="4"/>
      <c r="N77" s="4"/>
      <c r="O77" s="4"/>
      <c r="P77" s="4"/>
      <c r="Q77" s="4"/>
      <c r="R77" s="4"/>
      <c r="S77" s="4"/>
    </row>
    <row r="78" spans="2:19" ht="12">
      <c r="B78" s="4"/>
      <c r="C78" s="4"/>
      <c r="D78" s="4"/>
      <c r="E78" s="4"/>
      <c r="F78" s="4"/>
      <c r="G78" s="4"/>
      <c r="H78" s="4"/>
      <c r="J78" s="4"/>
      <c r="K78" s="4"/>
      <c r="L78" s="4"/>
      <c r="N78" s="4"/>
      <c r="O78" s="4"/>
      <c r="P78" s="4"/>
      <c r="Q78" s="4"/>
      <c r="R78" s="4"/>
      <c r="S78" s="4"/>
    </row>
    <row r="79" spans="2:19" ht="12">
      <c r="B79" s="4"/>
      <c r="C79" s="4"/>
      <c r="D79" s="4"/>
      <c r="E79" s="4"/>
      <c r="F79" s="4"/>
      <c r="G79" s="4"/>
      <c r="H79" s="4"/>
      <c r="J79" s="4"/>
      <c r="K79" s="4"/>
      <c r="L79" s="4"/>
      <c r="N79" s="4"/>
      <c r="O79" s="4"/>
      <c r="P79" s="4"/>
      <c r="Q79" s="4"/>
      <c r="R79" s="4"/>
      <c r="S79" s="4"/>
    </row>
    <row r="80" spans="2:19" ht="12">
      <c r="B80" s="4"/>
      <c r="C80" s="4"/>
      <c r="D80" s="4"/>
      <c r="E80" s="4"/>
      <c r="F80" s="4"/>
      <c r="G80" s="4"/>
      <c r="H80" s="4"/>
      <c r="J80" s="4"/>
      <c r="K80" s="4"/>
      <c r="L80" s="4"/>
      <c r="N80" s="4"/>
      <c r="O80" s="4"/>
      <c r="P80" s="4"/>
      <c r="Q80" s="4"/>
      <c r="R80" s="4"/>
      <c r="S80" s="4"/>
    </row>
    <row r="81" spans="2:19" ht="12">
      <c r="B81" s="4"/>
      <c r="C81" s="4"/>
      <c r="D81" s="4"/>
      <c r="E81" s="4"/>
      <c r="F81" s="4"/>
      <c r="G81" s="4"/>
      <c r="H81" s="4"/>
      <c r="J81" s="4"/>
      <c r="K81" s="4"/>
      <c r="L81" s="4"/>
      <c r="N81" s="4"/>
      <c r="O81" s="4"/>
      <c r="P81" s="4"/>
      <c r="Q81" s="4"/>
      <c r="R81" s="4"/>
      <c r="S81" s="4"/>
    </row>
    <row r="82" spans="2:19" ht="12">
      <c r="B82" s="4"/>
      <c r="C82" s="4"/>
      <c r="D82" s="4"/>
      <c r="E82" s="4"/>
      <c r="F82" s="4"/>
      <c r="G82" s="4"/>
      <c r="H82" s="4"/>
      <c r="J82" s="4"/>
      <c r="K82" s="4"/>
      <c r="L82" s="4"/>
      <c r="N82" s="4"/>
      <c r="O82" s="4"/>
      <c r="P82" s="4"/>
      <c r="Q82" s="4"/>
      <c r="R82" s="4"/>
      <c r="S82" s="4"/>
    </row>
    <row r="83" spans="2:19" ht="12">
      <c r="B83" s="4"/>
      <c r="C83" s="4"/>
      <c r="D83" s="4"/>
      <c r="E83" s="4"/>
      <c r="F83" s="4"/>
      <c r="G83" s="4"/>
      <c r="H83" s="4"/>
      <c r="J83" s="4"/>
      <c r="K83" s="4"/>
      <c r="L83" s="4"/>
      <c r="N83" s="4"/>
      <c r="O83" s="4"/>
      <c r="P83" s="4"/>
      <c r="Q83" s="4"/>
      <c r="R83" s="4"/>
      <c r="S83" s="4"/>
    </row>
    <row r="84" spans="2:19" ht="12">
      <c r="B84" s="4"/>
      <c r="C84" s="4"/>
      <c r="D84" s="4"/>
      <c r="E84" s="4"/>
      <c r="F84" s="4"/>
      <c r="G84" s="4"/>
      <c r="H84" s="4"/>
      <c r="J84" s="4"/>
      <c r="K84" s="4"/>
      <c r="L84" s="4"/>
      <c r="N84" s="4"/>
      <c r="O84" s="4"/>
      <c r="P84" s="4"/>
      <c r="Q84" s="4"/>
      <c r="R84" s="4"/>
      <c r="S84" s="4"/>
    </row>
    <row r="85" spans="2:19" ht="12">
      <c r="B85" s="4"/>
      <c r="C85" s="4"/>
      <c r="D85" s="4"/>
      <c r="E85" s="4"/>
      <c r="F85" s="4"/>
      <c r="G85" s="4"/>
      <c r="H85" s="4"/>
      <c r="J85" s="4"/>
      <c r="K85" s="4"/>
      <c r="L85" s="4"/>
      <c r="N85" s="4"/>
      <c r="O85" s="4"/>
      <c r="P85" s="4"/>
      <c r="Q85" s="4"/>
      <c r="R85" s="4"/>
      <c r="S85" s="4"/>
    </row>
    <row r="86" spans="2:19" ht="12">
      <c r="B86" s="4"/>
      <c r="C86" s="4"/>
      <c r="D86" s="4"/>
      <c r="E86" s="4"/>
      <c r="F86" s="4"/>
      <c r="G86" s="4"/>
      <c r="H86" s="4"/>
      <c r="J86" s="4"/>
      <c r="K86" s="4"/>
      <c r="L86" s="4"/>
      <c r="N86" s="4"/>
      <c r="O86" s="4"/>
      <c r="P86" s="4"/>
      <c r="Q86" s="4"/>
      <c r="R86" s="4"/>
      <c r="S86" s="4"/>
    </row>
    <row r="87" spans="2:19" ht="12">
      <c r="B87" s="4"/>
      <c r="C87" s="4"/>
      <c r="D87" s="4"/>
      <c r="E87" s="4"/>
      <c r="F87" s="4"/>
      <c r="G87" s="4"/>
      <c r="H87" s="4"/>
      <c r="J87" s="4"/>
      <c r="K87" s="4"/>
      <c r="L87" s="4"/>
      <c r="N87" s="4"/>
      <c r="O87" s="4"/>
      <c r="P87" s="4"/>
      <c r="Q87" s="4"/>
      <c r="R87" s="4"/>
      <c r="S87" s="4"/>
    </row>
    <row r="88" spans="2:19" ht="12">
      <c r="B88" s="4"/>
      <c r="C88" s="4"/>
      <c r="D88" s="4"/>
      <c r="E88" s="4"/>
      <c r="F88" s="4"/>
      <c r="G88" s="4"/>
      <c r="H88" s="4"/>
      <c r="J88" s="4"/>
      <c r="K88" s="4"/>
      <c r="L88" s="4"/>
      <c r="N88" s="4"/>
      <c r="O88" s="4"/>
      <c r="P88" s="4"/>
      <c r="Q88" s="4"/>
      <c r="R88" s="4"/>
      <c r="S88" s="4"/>
    </row>
    <row r="89" spans="2:19" ht="12">
      <c r="B89" s="4"/>
      <c r="C89" s="4"/>
      <c r="D89" s="4"/>
      <c r="E89" s="4"/>
      <c r="F89" s="4"/>
      <c r="G89" s="4"/>
      <c r="H89" s="4"/>
      <c r="J89" s="4"/>
      <c r="K89" s="4"/>
      <c r="L89" s="4"/>
      <c r="N89" s="4"/>
      <c r="O89" s="4"/>
      <c r="P89" s="4"/>
      <c r="Q89" s="4"/>
      <c r="R89" s="4"/>
      <c r="S89" s="4"/>
    </row>
    <row r="90" spans="2:19" ht="12">
      <c r="B90" s="4"/>
      <c r="C90" s="4"/>
      <c r="D90" s="4"/>
      <c r="E90" s="4"/>
      <c r="F90" s="4"/>
      <c r="G90" s="4"/>
      <c r="H90" s="4"/>
      <c r="J90" s="4"/>
      <c r="K90" s="4"/>
      <c r="L90" s="4"/>
      <c r="N90" s="4"/>
      <c r="O90" s="4"/>
      <c r="P90" s="4"/>
      <c r="Q90" s="4"/>
      <c r="R90" s="4"/>
      <c r="S90" s="4"/>
    </row>
    <row r="91" spans="2:19" ht="12">
      <c r="B91" s="4"/>
      <c r="C91" s="4"/>
      <c r="D91" s="4"/>
      <c r="E91" s="4"/>
      <c r="F91" s="4"/>
      <c r="G91" s="4"/>
      <c r="H91" s="4"/>
      <c r="J91" s="4"/>
      <c r="K91" s="4"/>
      <c r="L91" s="4"/>
      <c r="N91" s="4"/>
      <c r="O91" s="4"/>
      <c r="P91" s="4"/>
      <c r="Q91" s="4"/>
      <c r="R91" s="4"/>
      <c r="S91" s="4"/>
    </row>
    <row r="92" spans="2:19" ht="12">
      <c r="B92" s="4"/>
      <c r="C92" s="4"/>
      <c r="D92" s="4"/>
      <c r="E92" s="4"/>
      <c r="F92" s="4"/>
      <c r="G92" s="4"/>
      <c r="H92" s="4"/>
      <c r="J92" s="4"/>
      <c r="K92" s="4"/>
      <c r="L92" s="4"/>
      <c r="N92" s="4"/>
      <c r="O92" s="4"/>
      <c r="P92" s="4"/>
      <c r="Q92" s="4"/>
      <c r="R92" s="4"/>
      <c r="S92" s="4"/>
    </row>
    <row r="93" spans="2:19" ht="12">
      <c r="B93" s="4"/>
      <c r="C93" s="4"/>
      <c r="D93" s="4"/>
      <c r="E93" s="4"/>
      <c r="F93" s="4"/>
      <c r="G93" s="4"/>
      <c r="H93" s="4"/>
      <c r="J93" s="4"/>
      <c r="K93" s="4"/>
      <c r="L93" s="4"/>
      <c r="N93" s="4"/>
      <c r="O93" s="4"/>
      <c r="P93" s="4"/>
      <c r="Q93" s="4"/>
      <c r="R93" s="4"/>
      <c r="S93" s="4"/>
    </row>
    <row r="94" spans="2:19" ht="12">
      <c r="B94" s="4"/>
      <c r="C94" s="4"/>
      <c r="D94" s="4"/>
      <c r="E94" s="4"/>
      <c r="F94" s="4"/>
      <c r="G94" s="4"/>
      <c r="H94" s="4"/>
      <c r="J94" s="4"/>
      <c r="K94" s="4"/>
      <c r="L94" s="4"/>
      <c r="N94" s="4"/>
      <c r="O94" s="4"/>
      <c r="P94" s="4"/>
      <c r="Q94" s="4"/>
      <c r="R94" s="4"/>
      <c r="S94" s="4"/>
    </row>
    <row r="95" spans="2:19" ht="12">
      <c r="B95" s="4"/>
      <c r="C95" s="4"/>
      <c r="D95" s="4"/>
      <c r="E95" s="4"/>
      <c r="F95" s="4"/>
      <c r="G95" s="4"/>
      <c r="H95" s="4"/>
      <c r="J95" s="4"/>
      <c r="K95" s="4"/>
      <c r="L95" s="4"/>
      <c r="N95" s="4"/>
      <c r="O95" s="4"/>
      <c r="P95" s="4"/>
      <c r="Q95" s="4"/>
      <c r="R95" s="4"/>
      <c r="S95" s="4"/>
    </row>
    <row r="96" spans="2:19" ht="12">
      <c r="B96" s="4"/>
      <c r="C96" s="4"/>
      <c r="D96" s="4"/>
      <c r="E96" s="4"/>
      <c r="F96" s="4"/>
      <c r="G96" s="4"/>
      <c r="H96" s="4"/>
      <c r="J96" s="4"/>
      <c r="K96" s="4"/>
      <c r="L96" s="4"/>
      <c r="N96" s="4"/>
      <c r="O96" s="4"/>
      <c r="P96" s="4"/>
      <c r="Q96" s="4"/>
      <c r="R96" s="4"/>
      <c r="S96" s="4"/>
    </row>
    <row r="97" spans="2:19" ht="12">
      <c r="B97" s="4"/>
      <c r="C97" s="4"/>
      <c r="D97" s="4"/>
      <c r="E97" s="4"/>
      <c r="F97" s="4"/>
      <c r="G97" s="4"/>
      <c r="H97" s="4"/>
      <c r="J97" s="4"/>
      <c r="K97" s="4"/>
      <c r="L97" s="4"/>
      <c r="N97" s="4"/>
      <c r="O97" s="4"/>
      <c r="P97" s="4"/>
      <c r="Q97" s="4"/>
      <c r="R97" s="4"/>
      <c r="S97" s="4"/>
    </row>
    <row r="98" spans="2:19" ht="12">
      <c r="B98" s="4"/>
      <c r="C98" s="4"/>
      <c r="D98" s="4"/>
      <c r="E98" s="4"/>
      <c r="F98" s="4"/>
      <c r="G98" s="4"/>
      <c r="H98" s="4"/>
      <c r="J98" s="4"/>
      <c r="K98" s="4"/>
      <c r="L98" s="4"/>
      <c r="N98" s="4"/>
      <c r="O98" s="4"/>
      <c r="P98" s="4"/>
      <c r="Q98" s="4"/>
      <c r="R98" s="4"/>
      <c r="S98" s="4"/>
    </row>
    <row r="99" spans="2:19" ht="12">
      <c r="B99" s="4"/>
      <c r="C99" s="4"/>
      <c r="D99" s="4"/>
      <c r="E99" s="4"/>
      <c r="F99" s="4"/>
      <c r="G99" s="4"/>
      <c r="H99" s="4"/>
      <c r="J99" s="4"/>
      <c r="K99" s="4"/>
      <c r="L99" s="4"/>
      <c r="N99" s="4"/>
      <c r="O99" s="4"/>
      <c r="P99" s="4"/>
      <c r="Q99" s="4"/>
      <c r="R99" s="4"/>
      <c r="S99" s="4"/>
    </row>
    <row r="100" spans="2:19" ht="12">
      <c r="B100" s="4"/>
      <c r="C100" s="4"/>
      <c r="D100" s="4"/>
      <c r="E100" s="4"/>
      <c r="F100" s="4"/>
      <c r="G100" s="4"/>
      <c r="H100" s="4"/>
      <c r="J100" s="4"/>
      <c r="K100" s="4"/>
      <c r="L100" s="4"/>
      <c r="N100" s="4"/>
      <c r="O100" s="4"/>
      <c r="P100" s="4"/>
      <c r="Q100" s="4"/>
      <c r="R100" s="4"/>
      <c r="S100" s="4"/>
    </row>
    <row r="101" spans="2:19" ht="12">
      <c r="B101" s="4"/>
      <c r="C101" s="4"/>
      <c r="D101" s="4"/>
      <c r="E101" s="4"/>
      <c r="F101" s="4"/>
      <c r="G101" s="4"/>
      <c r="H101" s="4"/>
      <c r="J101" s="4"/>
      <c r="K101" s="4"/>
      <c r="L101" s="4"/>
      <c r="N101" s="4"/>
      <c r="O101" s="4"/>
      <c r="P101" s="4"/>
      <c r="Q101" s="4"/>
      <c r="R101" s="4"/>
      <c r="S101" s="4"/>
    </row>
  </sheetData>
  <sheetProtection/>
  <mergeCells count="2">
    <mergeCell ref="B6:D6"/>
    <mergeCell ref="B64:D64"/>
  </mergeCells>
  <printOptions/>
  <pageMargins left="0.3937007874015748" right="0.3937007874015748" top="0.8661417322834646" bottom="0.4330708661417323" header="0.6299212598425197" footer="0.4330708661417323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pane xSplit="19" ySplit="30" topLeftCell="T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.7109375" style="1" customWidth="1"/>
    <col min="2" max="2" width="2.7109375" style="1" customWidth="1"/>
    <col min="3" max="3" width="11.8515625" style="1" customWidth="1"/>
    <col min="4" max="5" width="5.28125" style="1" customWidth="1"/>
    <col min="6" max="6" width="5.140625" style="1" customWidth="1"/>
    <col min="7" max="19" width="5.28125" style="1" customWidth="1"/>
    <col min="20" max="16384" width="9.00390625" style="1" customWidth="1"/>
  </cols>
  <sheetData>
    <row r="1" ht="13.5" customHeight="1"/>
    <row r="2" ht="16.5" customHeight="1">
      <c r="B2" s="25" t="s">
        <v>585</v>
      </c>
    </row>
    <row r="3" ht="12">
      <c r="B3" s="23" t="s">
        <v>528</v>
      </c>
    </row>
    <row r="4" spans="3:19" ht="12" thickBo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84"/>
    </row>
    <row r="5" spans="2:23" ht="15" customHeight="1" thickTop="1">
      <c r="B5" s="253"/>
      <c r="C5" s="136" t="s">
        <v>446</v>
      </c>
      <c r="D5" s="587" t="s">
        <v>447</v>
      </c>
      <c r="E5" s="589" t="s">
        <v>448</v>
      </c>
      <c r="F5" s="589"/>
      <c r="G5" s="589"/>
      <c r="H5" s="589" t="s">
        <v>256</v>
      </c>
      <c r="I5" s="144" t="s">
        <v>529</v>
      </c>
      <c r="J5" s="144" t="s">
        <v>530</v>
      </c>
      <c r="K5" s="144" t="s">
        <v>531</v>
      </c>
      <c r="L5" s="589" t="s">
        <v>449</v>
      </c>
      <c r="M5" s="589" t="s">
        <v>450</v>
      </c>
      <c r="N5" s="589" t="s">
        <v>451</v>
      </c>
      <c r="O5" s="144" t="s">
        <v>532</v>
      </c>
      <c r="P5" s="144" t="s">
        <v>533</v>
      </c>
      <c r="Q5" s="144" t="s">
        <v>534</v>
      </c>
      <c r="R5" s="144" t="s">
        <v>535</v>
      </c>
      <c r="S5" s="578" t="s">
        <v>272</v>
      </c>
      <c r="T5" s="4"/>
      <c r="U5" s="4"/>
      <c r="V5" s="4"/>
      <c r="W5" s="4"/>
    </row>
    <row r="6" spans="2:23" ht="13.5" customHeight="1">
      <c r="B6" s="135" t="s">
        <v>536</v>
      </c>
      <c r="C6" s="134"/>
      <c r="D6" s="588"/>
      <c r="E6" s="143" t="s">
        <v>452</v>
      </c>
      <c r="F6" s="143" t="s">
        <v>453</v>
      </c>
      <c r="G6" s="143" t="s">
        <v>454</v>
      </c>
      <c r="H6" s="590"/>
      <c r="I6" s="142" t="s">
        <v>537</v>
      </c>
      <c r="J6" s="142" t="s">
        <v>538</v>
      </c>
      <c r="K6" s="142" t="s">
        <v>539</v>
      </c>
      <c r="L6" s="590"/>
      <c r="M6" s="590"/>
      <c r="N6" s="590"/>
      <c r="O6" s="142" t="s">
        <v>540</v>
      </c>
      <c r="P6" s="142" t="s">
        <v>541</v>
      </c>
      <c r="Q6" s="142" t="s">
        <v>542</v>
      </c>
      <c r="R6" s="142" t="s">
        <v>543</v>
      </c>
      <c r="S6" s="579"/>
      <c r="T6" s="4"/>
      <c r="U6" s="4"/>
      <c r="V6" s="4"/>
      <c r="W6" s="4"/>
    </row>
    <row r="7" spans="2:23" s="138" customFormat="1" ht="18" customHeight="1">
      <c r="B7" s="580" t="s">
        <v>455</v>
      </c>
      <c r="C7" s="581"/>
      <c r="D7" s="234">
        <v>44</v>
      </c>
      <c r="E7" s="234">
        <v>0</v>
      </c>
      <c r="F7" s="235">
        <v>0</v>
      </c>
      <c r="G7" s="235">
        <v>0</v>
      </c>
      <c r="H7" s="235">
        <v>0</v>
      </c>
      <c r="I7" s="235">
        <v>1</v>
      </c>
      <c r="J7" s="234">
        <v>5</v>
      </c>
      <c r="K7" s="234">
        <v>3</v>
      </c>
      <c r="L7" s="234">
        <v>5</v>
      </c>
      <c r="M7" s="234">
        <v>3</v>
      </c>
      <c r="N7" s="234">
        <v>5</v>
      </c>
      <c r="O7" s="234">
        <v>5</v>
      </c>
      <c r="P7" s="234">
        <v>5</v>
      </c>
      <c r="Q7" s="234">
        <v>5</v>
      </c>
      <c r="R7" s="234">
        <v>7</v>
      </c>
      <c r="S7" s="236">
        <v>0</v>
      </c>
      <c r="T7" s="124"/>
      <c r="U7" s="124"/>
      <c r="V7" s="124"/>
      <c r="W7" s="124"/>
    </row>
    <row r="8" spans="2:23" s="138" customFormat="1" ht="6.75" customHeight="1">
      <c r="B8" s="141"/>
      <c r="C8" s="140"/>
      <c r="D8" s="237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9"/>
      <c r="T8" s="124"/>
      <c r="U8" s="124"/>
      <c r="V8" s="124"/>
      <c r="W8" s="124"/>
    </row>
    <row r="9" spans="2:23" s="138" customFormat="1" ht="18" customHeight="1">
      <c r="B9" s="582" t="s">
        <v>544</v>
      </c>
      <c r="C9" s="130" t="s">
        <v>456</v>
      </c>
      <c r="D9" s="238">
        <v>43</v>
      </c>
      <c r="E9" s="238">
        <v>0</v>
      </c>
      <c r="F9" s="238">
        <v>0</v>
      </c>
      <c r="G9" s="238">
        <v>0</v>
      </c>
      <c r="H9" s="238">
        <v>0</v>
      </c>
      <c r="I9" s="238">
        <v>1</v>
      </c>
      <c r="J9" s="238">
        <v>5</v>
      </c>
      <c r="K9" s="238">
        <v>3</v>
      </c>
      <c r="L9" s="238">
        <v>4</v>
      </c>
      <c r="M9" s="238">
        <v>3</v>
      </c>
      <c r="N9" s="238">
        <v>5</v>
      </c>
      <c r="O9" s="238">
        <v>5</v>
      </c>
      <c r="P9" s="238">
        <v>5</v>
      </c>
      <c r="Q9" s="238">
        <v>5</v>
      </c>
      <c r="R9" s="238">
        <v>7</v>
      </c>
      <c r="S9" s="239">
        <v>0</v>
      </c>
      <c r="T9" s="124"/>
      <c r="U9" s="124"/>
      <c r="V9" s="124"/>
      <c r="W9" s="124"/>
    </row>
    <row r="10" spans="2:23" s="138" customFormat="1" ht="18" customHeight="1">
      <c r="B10" s="582"/>
      <c r="C10" s="139" t="s">
        <v>271</v>
      </c>
      <c r="D10" s="238">
        <v>1</v>
      </c>
      <c r="E10" s="238">
        <v>0</v>
      </c>
      <c r="F10" s="238">
        <v>0</v>
      </c>
      <c r="G10" s="238">
        <v>0</v>
      </c>
      <c r="H10" s="238">
        <v>0</v>
      </c>
      <c r="I10" s="238">
        <v>1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9">
        <v>0</v>
      </c>
      <c r="T10" s="129"/>
      <c r="U10" s="124"/>
      <c r="V10" s="124"/>
      <c r="W10" s="124"/>
    </row>
    <row r="11" spans="2:23" s="138" customFormat="1" ht="18" customHeight="1">
      <c r="B11" s="582"/>
      <c r="C11" s="139" t="s">
        <v>270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9">
        <v>0</v>
      </c>
      <c r="T11" s="129"/>
      <c r="U11" s="124"/>
      <c r="V11" s="124"/>
      <c r="W11" s="124"/>
    </row>
    <row r="12" spans="2:23" s="138" customFormat="1" ht="18" customHeight="1">
      <c r="B12" s="582"/>
      <c r="C12" s="139" t="s">
        <v>269</v>
      </c>
      <c r="D12" s="238">
        <v>3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3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9">
        <v>0</v>
      </c>
      <c r="T12" s="129"/>
      <c r="U12" s="124"/>
      <c r="V12" s="124"/>
      <c r="W12" s="124"/>
    </row>
    <row r="13" spans="2:23" s="138" customFormat="1" ht="18" customHeight="1">
      <c r="B13" s="582"/>
      <c r="C13" s="139" t="s">
        <v>268</v>
      </c>
      <c r="D13" s="238">
        <v>1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1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9">
        <v>0</v>
      </c>
      <c r="T13" s="129"/>
      <c r="U13" s="124"/>
      <c r="V13" s="124"/>
      <c r="W13" s="124"/>
    </row>
    <row r="14" spans="2:23" s="138" customFormat="1" ht="18" customHeight="1">
      <c r="B14" s="582"/>
      <c r="C14" s="139" t="s">
        <v>545</v>
      </c>
      <c r="D14" s="238">
        <v>5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1</v>
      </c>
      <c r="K14" s="238">
        <v>1</v>
      </c>
      <c r="L14" s="238">
        <v>1</v>
      </c>
      <c r="M14" s="238">
        <v>0</v>
      </c>
      <c r="N14" s="238">
        <v>1</v>
      </c>
      <c r="O14" s="238">
        <v>0</v>
      </c>
      <c r="P14" s="238">
        <v>0</v>
      </c>
      <c r="Q14" s="238">
        <v>0</v>
      </c>
      <c r="R14" s="238">
        <v>1</v>
      </c>
      <c r="S14" s="239">
        <v>0</v>
      </c>
      <c r="T14" s="129"/>
      <c r="U14" s="124"/>
      <c r="V14" s="124"/>
      <c r="W14" s="124"/>
    </row>
    <row r="15" spans="2:23" s="138" customFormat="1" ht="18" customHeight="1">
      <c r="B15" s="582"/>
      <c r="C15" s="139" t="s">
        <v>546</v>
      </c>
      <c r="D15" s="238">
        <v>33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2</v>
      </c>
      <c r="L15" s="238">
        <v>3</v>
      </c>
      <c r="M15" s="238">
        <v>3</v>
      </c>
      <c r="N15" s="238">
        <v>4</v>
      </c>
      <c r="O15" s="238">
        <v>5</v>
      </c>
      <c r="P15" s="238">
        <v>5</v>
      </c>
      <c r="Q15" s="238">
        <v>5</v>
      </c>
      <c r="R15" s="238">
        <v>6</v>
      </c>
      <c r="S15" s="239">
        <v>0</v>
      </c>
      <c r="T15" s="129"/>
      <c r="U15" s="124"/>
      <c r="V15" s="124"/>
      <c r="W15" s="124"/>
    </row>
    <row r="16" spans="2:23" s="138" customFormat="1" ht="18" customHeight="1">
      <c r="B16" s="582"/>
      <c r="C16" s="139" t="s">
        <v>547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9">
        <v>0</v>
      </c>
      <c r="T16" s="129"/>
      <c r="U16" s="124"/>
      <c r="V16" s="124"/>
      <c r="W16" s="124"/>
    </row>
    <row r="17" spans="2:23" s="138" customFormat="1" ht="18" customHeight="1">
      <c r="B17" s="582"/>
      <c r="C17" s="139" t="s">
        <v>267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9">
        <v>0</v>
      </c>
      <c r="T17" s="129"/>
      <c r="U17" s="124"/>
      <c r="V17" s="124"/>
      <c r="W17" s="124"/>
    </row>
    <row r="18" spans="2:23" s="138" customFormat="1" ht="18" customHeight="1">
      <c r="B18" s="583" t="s">
        <v>266</v>
      </c>
      <c r="C18" s="584"/>
      <c r="D18" s="238">
        <v>1</v>
      </c>
      <c r="E18" s="238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1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9">
        <v>0</v>
      </c>
      <c r="T18" s="129"/>
      <c r="U18" s="124"/>
      <c r="V18" s="124"/>
      <c r="W18" s="124"/>
    </row>
    <row r="19" spans="2:23" s="138" customFormat="1" ht="18" customHeight="1">
      <c r="B19" s="585" t="s">
        <v>265</v>
      </c>
      <c r="C19" s="586"/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9">
        <v>0</v>
      </c>
      <c r="T19" s="129"/>
      <c r="U19" s="124"/>
      <c r="V19" s="124"/>
      <c r="W19" s="124"/>
    </row>
    <row r="20" spans="2:23" s="138" customFormat="1" ht="18" customHeight="1">
      <c r="B20" s="585" t="s">
        <v>264</v>
      </c>
      <c r="C20" s="586"/>
      <c r="D20" s="238">
        <v>0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9">
        <v>0</v>
      </c>
      <c r="T20" s="129"/>
      <c r="U20" s="124"/>
      <c r="V20" s="124"/>
      <c r="W20" s="124"/>
    </row>
    <row r="21" spans="2:23" s="138" customFormat="1" ht="18" customHeight="1" thickBot="1">
      <c r="B21" s="576" t="s">
        <v>263</v>
      </c>
      <c r="C21" s="577"/>
      <c r="D21" s="240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41">
        <v>0</v>
      </c>
      <c r="T21" s="129"/>
      <c r="U21" s="124"/>
      <c r="V21" s="124"/>
      <c r="W21" s="124"/>
    </row>
    <row r="22" spans="2:23" ht="12">
      <c r="B22" s="71"/>
      <c r="C22" s="71"/>
      <c r="D22" s="71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4"/>
      <c r="U22" s="4"/>
      <c r="V22" s="4"/>
      <c r="W22" s="4"/>
    </row>
    <row r="23" spans="5:19" ht="12"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</sheetData>
  <sheetProtection/>
  <mergeCells count="13">
    <mergeCell ref="L5:L6"/>
    <mergeCell ref="M5:M6"/>
    <mergeCell ref="N5:N6"/>
    <mergeCell ref="B21:C21"/>
    <mergeCell ref="S5:S6"/>
    <mergeCell ref="B7:C7"/>
    <mergeCell ref="B9:B17"/>
    <mergeCell ref="B18:C18"/>
    <mergeCell ref="B19:C19"/>
    <mergeCell ref="B20:C20"/>
    <mergeCell ref="D5:D6"/>
    <mergeCell ref="E5:G5"/>
    <mergeCell ref="H5:H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8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1.7109375" style="103" customWidth="1"/>
    <col min="3" max="3" width="3.7109375" style="103" customWidth="1"/>
    <col min="4" max="4" width="1.7109375" style="103" customWidth="1"/>
    <col min="5" max="5" width="12.7109375" style="103" customWidth="1"/>
    <col min="6" max="6" width="9.28125" style="103" customWidth="1"/>
    <col min="7" max="13" width="6.8515625" style="103" customWidth="1"/>
    <col min="14" max="16" width="7.421875" style="103" customWidth="1"/>
    <col min="17" max="20" width="6.8515625" style="103" customWidth="1"/>
    <col min="21" max="21" width="6.421875" style="103" customWidth="1"/>
    <col min="22" max="22" width="9.00390625" style="103" customWidth="1"/>
    <col min="23" max="24" width="9.00390625" style="103" hidden="1" customWidth="1"/>
    <col min="25" max="16384" width="9.00390625" style="103" customWidth="1"/>
  </cols>
  <sheetData>
    <row r="1" ht="13.5" customHeight="1">
      <c r="V1" s="106"/>
    </row>
    <row r="2" spans="2:22" ht="16.5" customHeight="1">
      <c r="B2" s="25" t="s">
        <v>585</v>
      </c>
      <c r="V2" s="106"/>
    </row>
    <row r="3" spans="2:22" ht="18" customHeight="1" thickBot="1">
      <c r="B3" s="106" t="s">
        <v>548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2:25" ht="15" customHeight="1" thickTop="1">
      <c r="B4" s="386"/>
      <c r="C4" s="386"/>
      <c r="D4" s="386"/>
      <c r="E4" s="387"/>
      <c r="F4" s="591" t="s">
        <v>134</v>
      </c>
      <c r="G4" s="389" t="s">
        <v>549</v>
      </c>
      <c r="H4" s="389"/>
      <c r="I4" s="389"/>
      <c r="J4" s="591" t="s">
        <v>256</v>
      </c>
      <c r="K4" s="388" t="s">
        <v>550</v>
      </c>
      <c r="L4" s="388" t="s">
        <v>551</v>
      </c>
      <c r="M4" s="388" t="s">
        <v>552</v>
      </c>
      <c r="N4" s="591" t="s">
        <v>449</v>
      </c>
      <c r="O4" s="591" t="s">
        <v>553</v>
      </c>
      <c r="P4" s="591" t="s">
        <v>554</v>
      </c>
      <c r="Q4" s="388" t="s">
        <v>555</v>
      </c>
      <c r="R4" s="388" t="s">
        <v>556</v>
      </c>
      <c r="S4" s="388" t="s">
        <v>557</v>
      </c>
      <c r="T4" s="388" t="s">
        <v>558</v>
      </c>
      <c r="U4" s="593" t="s">
        <v>286</v>
      </c>
      <c r="V4" s="107"/>
      <c r="W4" s="104"/>
      <c r="X4" s="104"/>
      <c r="Y4" s="104"/>
    </row>
    <row r="5" spans="2:25" ht="15" customHeight="1">
      <c r="B5" s="390"/>
      <c r="C5" s="390"/>
      <c r="D5" s="390"/>
      <c r="E5" s="391"/>
      <c r="F5" s="592"/>
      <c r="G5" s="393" t="s">
        <v>285</v>
      </c>
      <c r="H5" s="393" t="s">
        <v>284</v>
      </c>
      <c r="I5" s="393" t="s">
        <v>283</v>
      </c>
      <c r="J5" s="592"/>
      <c r="K5" s="392" t="s">
        <v>559</v>
      </c>
      <c r="L5" s="392" t="s">
        <v>560</v>
      </c>
      <c r="M5" s="392" t="s">
        <v>561</v>
      </c>
      <c r="N5" s="592"/>
      <c r="O5" s="592"/>
      <c r="P5" s="592"/>
      <c r="Q5" s="392" t="s">
        <v>562</v>
      </c>
      <c r="R5" s="392" t="s">
        <v>563</v>
      </c>
      <c r="S5" s="392" t="s">
        <v>564</v>
      </c>
      <c r="T5" s="392" t="s">
        <v>565</v>
      </c>
      <c r="U5" s="594"/>
      <c r="V5" s="107"/>
      <c r="W5" s="104"/>
      <c r="X5" s="104"/>
      <c r="Y5" s="104"/>
    </row>
    <row r="6" spans="2:25" s="146" customFormat="1" ht="18" customHeight="1">
      <c r="B6" s="394" t="s">
        <v>566</v>
      </c>
      <c r="C6" s="394"/>
      <c r="D6" s="394"/>
      <c r="E6" s="395"/>
      <c r="F6" s="420">
        <v>44</v>
      </c>
      <c r="G6" s="420">
        <v>0</v>
      </c>
      <c r="H6" s="420">
        <v>0</v>
      </c>
      <c r="I6" s="420">
        <v>1</v>
      </c>
      <c r="J6" s="420">
        <v>0</v>
      </c>
      <c r="K6" s="420">
        <v>1</v>
      </c>
      <c r="L6" s="420">
        <v>5</v>
      </c>
      <c r="M6" s="420">
        <v>2</v>
      </c>
      <c r="N6" s="420">
        <v>1</v>
      </c>
      <c r="O6" s="420">
        <v>2</v>
      </c>
      <c r="P6" s="420">
        <v>2</v>
      </c>
      <c r="Q6" s="420">
        <v>6</v>
      </c>
      <c r="R6" s="420">
        <v>5</v>
      </c>
      <c r="S6" s="420">
        <v>3</v>
      </c>
      <c r="T6" s="420">
        <v>16</v>
      </c>
      <c r="U6" s="421">
        <v>0</v>
      </c>
      <c r="V6" s="148"/>
      <c r="W6" s="396">
        <f aca="true" t="shared" si="0" ref="W6:W44">SUM(G6:V6)</f>
        <v>44</v>
      </c>
      <c r="X6" s="147"/>
      <c r="Y6" s="147"/>
    </row>
    <row r="7" spans="2:25" ht="18" customHeight="1">
      <c r="B7" s="397"/>
      <c r="C7" s="106" t="s">
        <v>281</v>
      </c>
      <c r="D7" s="106"/>
      <c r="E7" s="377"/>
      <c r="F7" s="242">
        <v>15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1</v>
      </c>
      <c r="O7" s="242">
        <v>0</v>
      </c>
      <c r="P7" s="242">
        <v>2</v>
      </c>
      <c r="Q7" s="242">
        <v>3</v>
      </c>
      <c r="R7" s="242">
        <v>1</v>
      </c>
      <c r="S7" s="242">
        <v>0</v>
      </c>
      <c r="T7" s="242">
        <v>8</v>
      </c>
      <c r="U7" s="422">
        <v>0</v>
      </c>
      <c r="V7" s="107"/>
      <c r="W7" s="398">
        <f t="shared" si="0"/>
        <v>15</v>
      </c>
      <c r="X7" s="104"/>
      <c r="Y7" s="104"/>
    </row>
    <row r="8" spans="2:25" ht="18" customHeight="1">
      <c r="B8" s="397"/>
      <c r="C8" s="397"/>
      <c r="D8" s="397"/>
      <c r="E8" s="399" t="s">
        <v>279</v>
      </c>
      <c r="F8" s="242">
        <v>10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1</v>
      </c>
      <c r="O8" s="242">
        <v>0</v>
      </c>
      <c r="P8" s="242">
        <v>0</v>
      </c>
      <c r="Q8" s="242">
        <v>2</v>
      </c>
      <c r="R8" s="242">
        <v>1</v>
      </c>
      <c r="S8" s="242">
        <v>0</v>
      </c>
      <c r="T8" s="242">
        <v>6</v>
      </c>
      <c r="U8" s="422">
        <v>0</v>
      </c>
      <c r="V8" s="107"/>
      <c r="W8" s="398">
        <f t="shared" si="0"/>
        <v>10</v>
      </c>
      <c r="X8" s="104"/>
      <c r="Y8" s="104"/>
    </row>
    <row r="9" spans="2:25" ht="18" customHeight="1">
      <c r="B9" s="397"/>
      <c r="C9" s="397"/>
      <c r="D9" s="397"/>
      <c r="E9" s="399" t="s">
        <v>280</v>
      </c>
      <c r="F9" s="242">
        <v>5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2</v>
      </c>
      <c r="Q9" s="242">
        <v>1</v>
      </c>
      <c r="R9" s="242">
        <v>0</v>
      </c>
      <c r="S9" s="242">
        <v>0</v>
      </c>
      <c r="T9" s="242">
        <v>2</v>
      </c>
      <c r="U9" s="422">
        <v>0</v>
      </c>
      <c r="V9" s="107"/>
      <c r="W9" s="398">
        <f t="shared" si="0"/>
        <v>5</v>
      </c>
      <c r="X9" s="104"/>
      <c r="Y9" s="104"/>
    </row>
    <row r="10" spans="2:25" ht="18" customHeight="1">
      <c r="B10" s="397"/>
      <c r="C10" s="106" t="s">
        <v>260</v>
      </c>
      <c r="D10" s="106"/>
      <c r="E10" s="399"/>
      <c r="F10" s="242">
        <v>5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1</v>
      </c>
      <c r="R10" s="242">
        <v>1</v>
      </c>
      <c r="S10" s="242">
        <v>0</v>
      </c>
      <c r="T10" s="242">
        <v>3</v>
      </c>
      <c r="U10" s="422">
        <v>0</v>
      </c>
      <c r="V10" s="107"/>
      <c r="W10" s="398">
        <f t="shared" si="0"/>
        <v>5</v>
      </c>
      <c r="X10" s="104"/>
      <c r="Y10" s="104"/>
    </row>
    <row r="11" spans="2:25" ht="18" customHeight="1">
      <c r="B11" s="400"/>
      <c r="C11" s="400"/>
      <c r="D11" s="400"/>
      <c r="E11" s="399" t="s">
        <v>279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422">
        <v>0</v>
      </c>
      <c r="V11" s="107"/>
      <c r="W11" s="398">
        <f t="shared" si="0"/>
        <v>0</v>
      </c>
      <c r="X11" s="104"/>
      <c r="Y11" s="104"/>
    </row>
    <row r="12" spans="2:25" ht="18" customHeight="1">
      <c r="B12" s="400"/>
      <c r="C12" s="400"/>
      <c r="D12" s="400"/>
      <c r="E12" s="399" t="s">
        <v>278</v>
      </c>
      <c r="F12" s="242">
        <v>0</v>
      </c>
      <c r="G12" s="242">
        <v>0</v>
      </c>
      <c r="H12" s="242">
        <v>0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U12" s="422">
        <v>0</v>
      </c>
      <c r="V12" s="107"/>
      <c r="W12" s="398">
        <f t="shared" si="0"/>
        <v>0</v>
      </c>
      <c r="X12" s="104"/>
      <c r="Y12" s="104"/>
    </row>
    <row r="13" spans="2:25" ht="18" customHeight="1">
      <c r="B13" s="397"/>
      <c r="C13" s="397"/>
      <c r="D13" s="397"/>
      <c r="E13" s="401" t="s">
        <v>282</v>
      </c>
      <c r="F13" s="242">
        <v>5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1</v>
      </c>
      <c r="R13" s="242">
        <v>1</v>
      </c>
      <c r="S13" s="242">
        <v>0</v>
      </c>
      <c r="T13" s="242">
        <v>3</v>
      </c>
      <c r="U13" s="422">
        <v>0</v>
      </c>
      <c r="V13" s="107"/>
      <c r="W13" s="398">
        <f t="shared" si="0"/>
        <v>5</v>
      </c>
      <c r="X13" s="104"/>
      <c r="Y13" s="104"/>
    </row>
    <row r="14" spans="2:25" ht="18" customHeight="1">
      <c r="B14" s="397"/>
      <c r="C14" s="402" t="s">
        <v>259</v>
      </c>
      <c r="D14" s="402"/>
      <c r="E14" s="399"/>
      <c r="F14" s="242">
        <v>4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1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1</v>
      </c>
      <c r="T14" s="242">
        <v>2</v>
      </c>
      <c r="U14" s="422">
        <v>0</v>
      </c>
      <c r="V14" s="107"/>
      <c r="W14" s="398">
        <f t="shared" si="0"/>
        <v>4</v>
      </c>
      <c r="X14" s="104"/>
      <c r="Y14" s="104"/>
    </row>
    <row r="15" spans="2:25" ht="18" customHeight="1">
      <c r="B15" s="397"/>
      <c r="C15" s="403" t="s">
        <v>276</v>
      </c>
      <c r="D15" s="403"/>
      <c r="E15" s="399" t="s">
        <v>567</v>
      </c>
      <c r="F15" s="242">
        <v>4</v>
      </c>
      <c r="G15" s="242">
        <v>0</v>
      </c>
      <c r="H15" s="242">
        <v>0</v>
      </c>
      <c r="I15" s="242">
        <v>0</v>
      </c>
      <c r="J15" s="242">
        <v>0</v>
      </c>
      <c r="K15" s="242">
        <v>0</v>
      </c>
      <c r="L15" s="242">
        <v>0</v>
      </c>
      <c r="M15" s="242">
        <v>1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1</v>
      </c>
      <c r="T15" s="242">
        <v>2</v>
      </c>
      <c r="U15" s="422">
        <v>0</v>
      </c>
      <c r="V15" s="107"/>
      <c r="W15" s="398">
        <f t="shared" si="0"/>
        <v>4</v>
      </c>
      <c r="X15" s="104"/>
      <c r="Y15" s="104"/>
    </row>
    <row r="16" spans="2:25" ht="18" customHeight="1">
      <c r="B16" s="397"/>
      <c r="C16" s="404" t="s">
        <v>275</v>
      </c>
      <c r="D16" s="404"/>
      <c r="E16" s="405" t="s">
        <v>568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422">
        <v>0</v>
      </c>
      <c r="V16" s="107"/>
      <c r="W16" s="398">
        <f t="shared" si="0"/>
        <v>0</v>
      </c>
      <c r="X16" s="104"/>
      <c r="Y16" s="104"/>
    </row>
    <row r="17" spans="2:25" ht="18" customHeight="1">
      <c r="B17" s="397"/>
      <c r="C17" s="403" t="s">
        <v>274</v>
      </c>
      <c r="D17" s="403"/>
      <c r="E17" s="399" t="s">
        <v>567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0</v>
      </c>
      <c r="U17" s="422">
        <v>0</v>
      </c>
      <c r="V17" s="107"/>
      <c r="W17" s="398">
        <f t="shared" si="0"/>
        <v>0</v>
      </c>
      <c r="X17" s="104"/>
      <c r="Y17" s="104"/>
    </row>
    <row r="18" spans="2:25" ht="18" customHeight="1">
      <c r="B18" s="397"/>
      <c r="C18" s="404" t="s">
        <v>273</v>
      </c>
      <c r="D18" s="404"/>
      <c r="E18" s="405" t="s">
        <v>568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0</v>
      </c>
      <c r="U18" s="422">
        <v>0</v>
      </c>
      <c r="V18" s="107"/>
      <c r="W18" s="398">
        <f t="shared" si="0"/>
        <v>0</v>
      </c>
      <c r="X18" s="104"/>
      <c r="Y18" s="104"/>
    </row>
    <row r="19" spans="2:25" ht="18" customHeight="1">
      <c r="B19" s="400"/>
      <c r="C19" s="106" t="s">
        <v>457</v>
      </c>
      <c r="D19" s="106"/>
      <c r="E19" s="406"/>
      <c r="F19" s="242">
        <v>20</v>
      </c>
      <c r="G19" s="242">
        <v>0</v>
      </c>
      <c r="H19" s="242">
        <v>0</v>
      </c>
      <c r="I19" s="242">
        <v>1</v>
      </c>
      <c r="J19" s="242">
        <v>0</v>
      </c>
      <c r="K19" s="242">
        <v>1</v>
      </c>
      <c r="L19" s="242">
        <v>5</v>
      </c>
      <c r="M19" s="242">
        <v>1</v>
      </c>
      <c r="N19" s="242">
        <v>0</v>
      </c>
      <c r="O19" s="242">
        <v>2</v>
      </c>
      <c r="P19" s="242">
        <v>0</v>
      </c>
      <c r="Q19" s="242">
        <v>2</v>
      </c>
      <c r="R19" s="242">
        <v>3</v>
      </c>
      <c r="S19" s="242">
        <v>2</v>
      </c>
      <c r="T19" s="242">
        <v>3</v>
      </c>
      <c r="U19" s="422">
        <v>0</v>
      </c>
      <c r="V19" s="107"/>
      <c r="W19" s="398">
        <f t="shared" si="0"/>
        <v>20</v>
      </c>
      <c r="X19" s="104"/>
      <c r="Y19" s="104"/>
    </row>
    <row r="20" spans="2:25" ht="18" customHeight="1">
      <c r="B20" s="397"/>
      <c r="C20" s="403" t="s">
        <v>276</v>
      </c>
      <c r="D20" s="403"/>
      <c r="E20" s="399" t="s">
        <v>569</v>
      </c>
      <c r="F20" s="242">
        <v>10</v>
      </c>
      <c r="G20" s="242">
        <v>0</v>
      </c>
      <c r="H20" s="242">
        <v>0</v>
      </c>
      <c r="I20" s="242">
        <v>0</v>
      </c>
      <c r="J20" s="242">
        <v>0</v>
      </c>
      <c r="K20" s="242">
        <v>1</v>
      </c>
      <c r="L20" s="242">
        <v>3</v>
      </c>
      <c r="M20" s="242">
        <v>1</v>
      </c>
      <c r="N20" s="242">
        <v>0</v>
      </c>
      <c r="O20" s="242">
        <v>0</v>
      </c>
      <c r="P20" s="242">
        <v>0</v>
      </c>
      <c r="Q20" s="242">
        <v>0</v>
      </c>
      <c r="R20" s="242">
        <v>2</v>
      </c>
      <c r="S20" s="242">
        <v>1</v>
      </c>
      <c r="T20" s="242">
        <v>2</v>
      </c>
      <c r="U20" s="422">
        <v>0</v>
      </c>
      <c r="V20" s="107"/>
      <c r="W20" s="398">
        <f t="shared" si="0"/>
        <v>10</v>
      </c>
      <c r="X20" s="104"/>
      <c r="Y20" s="104"/>
    </row>
    <row r="21" spans="2:25" ht="18" customHeight="1">
      <c r="B21" s="400"/>
      <c r="C21" s="404" t="s">
        <v>275</v>
      </c>
      <c r="D21" s="404"/>
      <c r="E21" s="405" t="s">
        <v>568</v>
      </c>
      <c r="F21" s="242">
        <v>2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1</v>
      </c>
      <c r="M21" s="242">
        <v>0</v>
      </c>
      <c r="N21" s="242">
        <v>0</v>
      </c>
      <c r="O21" s="242">
        <v>0</v>
      </c>
      <c r="P21" s="242">
        <v>0</v>
      </c>
      <c r="Q21" s="242">
        <v>1</v>
      </c>
      <c r="R21" s="242">
        <v>0</v>
      </c>
      <c r="S21" s="242">
        <v>0</v>
      </c>
      <c r="T21" s="242">
        <v>0</v>
      </c>
      <c r="U21" s="422">
        <v>0</v>
      </c>
      <c r="V21" s="107"/>
      <c r="W21" s="398">
        <f t="shared" si="0"/>
        <v>2</v>
      </c>
      <c r="X21" s="104"/>
      <c r="Y21" s="104"/>
    </row>
    <row r="22" spans="2:25" ht="18" customHeight="1">
      <c r="B22" s="397"/>
      <c r="C22" s="403" t="s">
        <v>274</v>
      </c>
      <c r="D22" s="403"/>
      <c r="E22" s="399" t="s">
        <v>569</v>
      </c>
      <c r="F22" s="242">
        <v>3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0</v>
      </c>
      <c r="P22" s="242">
        <v>0</v>
      </c>
      <c r="Q22" s="242">
        <v>1</v>
      </c>
      <c r="R22" s="242">
        <v>1</v>
      </c>
      <c r="S22" s="180" t="s">
        <v>570</v>
      </c>
      <c r="T22" s="242">
        <v>1</v>
      </c>
      <c r="U22" s="422">
        <v>0</v>
      </c>
      <c r="V22" s="107"/>
      <c r="W22" s="398">
        <f t="shared" si="0"/>
        <v>3</v>
      </c>
      <c r="X22" s="104"/>
      <c r="Y22" s="104"/>
    </row>
    <row r="23" spans="2:25" ht="18" customHeight="1">
      <c r="B23" s="400"/>
      <c r="C23" s="404" t="s">
        <v>273</v>
      </c>
      <c r="D23" s="404"/>
      <c r="E23" s="405" t="s">
        <v>568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422">
        <v>0</v>
      </c>
      <c r="V23" s="107"/>
      <c r="W23" s="398">
        <f t="shared" si="0"/>
        <v>0</v>
      </c>
      <c r="X23" s="104"/>
      <c r="Y23" s="104"/>
    </row>
    <row r="24" spans="2:25" ht="18" customHeight="1">
      <c r="B24" s="397"/>
      <c r="C24" s="106" t="s">
        <v>3</v>
      </c>
      <c r="D24" s="106"/>
      <c r="E24" s="399"/>
      <c r="F24" s="242">
        <v>0</v>
      </c>
      <c r="G24" s="242">
        <v>0</v>
      </c>
      <c r="H24" s="242"/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0</v>
      </c>
      <c r="P24" s="242">
        <v>0</v>
      </c>
      <c r="Q24" s="242">
        <v>0</v>
      </c>
      <c r="R24" s="242">
        <v>0</v>
      </c>
      <c r="S24" s="242">
        <v>0</v>
      </c>
      <c r="T24" s="180" t="s">
        <v>571</v>
      </c>
      <c r="U24" s="422">
        <v>0</v>
      </c>
      <c r="V24" s="107"/>
      <c r="W24" s="398">
        <f t="shared" si="0"/>
        <v>0</v>
      </c>
      <c r="X24" s="104"/>
      <c r="Y24" s="104"/>
    </row>
    <row r="25" spans="2:25" ht="9.75" customHeight="1">
      <c r="B25" s="397"/>
      <c r="C25" s="106"/>
      <c r="D25" s="106"/>
      <c r="E25" s="399"/>
      <c r="F25" s="242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2"/>
      <c r="V25" s="107"/>
      <c r="W25" s="398">
        <f t="shared" si="0"/>
        <v>0</v>
      </c>
      <c r="X25" s="104"/>
      <c r="Y25" s="104"/>
    </row>
    <row r="26" spans="2:25" s="146" customFormat="1" ht="18" customHeight="1">
      <c r="B26" s="407" t="s">
        <v>86</v>
      </c>
      <c r="C26" s="407"/>
      <c r="D26" s="407"/>
      <c r="E26" s="408"/>
      <c r="F26" s="420">
        <v>7811</v>
      </c>
      <c r="G26" s="420">
        <v>82</v>
      </c>
      <c r="H26" s="420">
        <v>170</v>
      </c>
      <c r="I26" s="420">
        <v>146</v>
      </c>
      <c r="J26" s="420">
        <v>253</v>
      </c>
      <c r="K26" s="420">
        <v>169</v>
      </c>
      <c r="L26" s="420">
        <v>566</v>
      </c>
      <c r="M26" s="420">
        <v>631</v>
      </c>
      <c r="N26" s="420">
        <v>1370</v>
      </c>
      <c r="O26" s="420">
        <v>1391</v>
      </c>
      <c r="P26" s="420">
        <v>1095</v>
      </c>
      <c r="Q26" s="420">
        <v>576</v>
      </c>
      <c r="R26" s="420">
        <v>437</v>
      </c>
      <c r="S26" s="420">
        <v>357</v>
      </c>
      <c r="T26" s="420">
        <v>568</v>
      </c>
      <c r="U26" s="423">
        <v>0</v>
      </c>
      <c r="V26" s="148"/>
      <c r="W26" s="396">
        <f t="shared" si="0"/>
        <v>7811</v>
      </c>
      <c r="X26" s="147"/>
      <c r="Y26" s="147"/>
    </row>
    <row r="27" spans="2:25" ht="18" customHeight="1">
      <c r="B27" s="397"/>
      <c r="C27" s="106" t="s">
        <v>281</v>
      </c>
      <c r="D27" s="106"/>
      <c r="E27" s="399"/>
      <c r="F27" s="242">
        <v>481</v>
      </c>
      <c r="G27" s="242">
        <v>16</v>
      </c>
      <c r="H27" s="242">
        <v>64</v>
      </c>
      <c r="I27" s="242">
        <v>26</v>
      </c>
      <c r="J27" s="242">
        <v>13</v>
      </c>
      <c r="K27" s="242">
        <v>3</v>
      </c>
      <c r="L27" s="242">
        <v>13</v>
      </c>
      <c r="M27" s="242">
        <v>15</v>
      </c>
      <c r="N27" s="242">
        <v>37</v>
      </c>
      <c r="O27" s="242">
        <v>54</v>
      </c>
      <c r="P27" s="242">
        <v>43</v>
      </c>
      <c r="Q27" s="242">
        <v>31</v>
      </c>
      <c r="R27" s="242">
        <v>41</v>
      </c>
      <c r="S27" s="242">
        <v>32</v>
      </c>
      <c r="T27" s="242">
        <v>93</v>
      </c>
      <c r="U27" s="422">
        <v>0</v>
      </c>
      <c r="V27" s="107"/>
      <c r="W27" s="398">
        <f t="shared" si="0"/>
        <v>481</v>
      </c>
      <c r="X27" s="104"/>
      <c r="Y27" s="104"/>
    </row>
    <row r="28" spans="2:25" ht="18" customHeight="1">
      <c r="B28" s="397"/>
      <c r="C28" s="397"/>
      <c r="D28" s="397"/>
      <c r="E28" s="399" t="s">
        <v>279</v>
      </c>
      <c r="F28" s="242">
        <v>259</v>
      </c>
      <c r="G28" s="242">
        <v>6</v>
      </c>
      <c r="H28" s="242">
        <v>50</v>
      </c>
      <c r="I28" s="242">
        <v>15</v>
      </c>
      <c r="J28" s="242">
        <v>5</v>
      </c>
      <c r="K28" s="242">
        <v>2</v>
      </c>
      <c r="L28" s="242">
        <v>9</v>
      </c>
      <c r="M28" s="242">
        <v>8</v>
      </c>
      <c r="N28" s="242">
        <v>14</v>
      </c>
      <c r="O28" s="242">
        <v>14</v>
      </c>
      <c r="P28" s="242">
        <v>27</v>
      </c>
      <c r="Q28" s="242">
        <v>13</v>
      </c>
      <c r="R28" s="242">
        <v>29</v>
      </c>
      <c r="S28" s="242">
        <v>15</v>
      </c>
      <c r="T28" s="242">
        <v>52</v>
      </c>
      <c r="U28" s="422">
        <v>0</v>
      </c>
      <c r="V28" s="107"/>
      <c r="W28" s="398">
        <f t="shared" si="0"/>
        <v>259</v>
      </c>
      <c r="X28" s="104"/>
      <c r="Y28" s="104"/>
    </row>
    <row r="29" spans="2:25" ht="18" customHeight="1">
      <c r="B29" s="397"/>
      <c r="C29" s="397"/>
      <c r="D29" s="397"/>
      <c r="E29" s="399" t="s">
        <v>280</v>
      </c>
      <c r="F29" s="242">
        <v>222</v>
      </c>
      <c r="G29" s="242">
        <v>10</v>
      </c>
      <c r="H29" s="242">
        <v>14</v>
      </c>
      <c r="I29" s="242">
        <v>11</v>
      </c>
      <c r="J29" s="242">
        <v>8</v>
      </c>
      <c r="K29" s="242">
        <v>1</v>
      </c>
      <c r="L29" s="242">
        <v>4</v>
      </c>
      <c r="M29" s="242">
        <v>7</v>
      </c>
      <c r="N29" s="242">
        <v>23</v>
      </c>
      <c r="O29" s="242">
        <v>40</v>
      </c>
      <c r="P29" s="242">
        <v>16</v>
      </c>
      <c r="Q29" s="242">
        <v>18</v>
      </c>
      <c r="R29" s="242">
        <v>12</v>
      </c>
      <c r="S29" s="242">
        <v>17</v>
      </c>
      <c r="T29" s="242">
        <v>41</v>
      </c>
      <c r="U29" s="422">
        <v>0</v>
      </c>
      <c r="V29" s="107"/>
      <c r="W29" s="398">
        <f t="shared" si="0"/>
        <v>222</v>
      </c>
      <c r="X29" s="104"/>
      <c r="Y29" s="104"/>
    </row>
    <row r="30" spans="2:25" ht="18" customHeight="1">
      <c r="B30" s="397"/>
      <c r="C30" s="106" t="s">
        <v>260</v>
      </c>
      <c r="D30" s="106"/>
      <c r="E30" s="399"/>
      <c r="F30" s="242">
        <v>717</v>
      </c>
      <c r="G30" s="242">
        <v>2</v>
      </c>
      <c r="H30" s="242">
        <v>37</v>
      </c>
      <c r="I30" s="242">
        <v>77</v>
      </c>
      <c r="J30" s="242">
        <v>173</v>
      </c>
      <c r="K30" s="242">
        <v>27</v>
      </c>
      <c r="L30" s="242">
        <v>33</v>
      </c>
      <c r="M30" s="242">
        <v>15</v>
      </c>
      <c r="N30" s="242">
        <v>35</v>
      </c>
      <c r="O30" s="242">
        <v>48</v>
      </c>
      <c r="P30" s="242">
        <v>57</v>
      </c>
      <c r="Q30" s="242">
        <v>42</v>
      </c>
      <c r="R30" s="242">
        <v>33</v>
      </c>
      <c r="S30" s="242">
        <v>48</v>
      </c>
      <c r="T30" s="242">
        <v>90</v>
      </c>
      <c r="U30" s="422">
        <v>0</v>
      </c>
      <c r="V30" s="107"/>
      <c r="W30" s="398">
        <f t="shared" si="0"/>
        <v>717</v>
      </c>
      <c r="X30" s="104"/>
      <c r="Y30" s="104"/>
    </row>
    <row r="31" spans="2:25" ht="18" customHeight="1">
      <c r="B31" s="400"/>
      <c r="C31" s="400"/>
      <c r="D31" s="400"/>
      <c r="E31" s="399" t="s">
        <v>279</v>
      </c>
      <c r="F31" s="242">
        <v>32</v>
      </c>
      <c r="G31" s="242">
        <v>0</v>
      </c>
      <c r="H31" s="242">
        <v>3</v>
      </c>
      <c r="I31" s="242">
        <v>4</v>
      </c>
      <c r="J31" s="242">
        <v>7</v>
      </c>
      <c r="K31" s="242">
        <v>0</v>
      </c>
      <c r="L31" s="242">
        <v>2</v>
      </c>
      <c r="M31" s="242">
        <v>0</v>
      </c>
      <c r="N31" s="242">
        <v>2</v>
      </c>
      <c r="O31" s="242">
        <v>3</v>
      </c>
      <c r="P31" s="242">
        <v>1</v>
      </c>
      <c r="Q31" s="242">
        <v>1</v>
      </c>
      <c r="R31" s="242">
        <v>2</v>
      </c>
      <c r="S31" s="242">
        <v>1</v>
      </c>
      <c r="T31" s="242">
        <v>6</v>
      </c>
      <c r="U31" s="422">
        <v>0</v>
      </c>
      <c r="V31" s="107"/>
      <c r="W31" s="398">
        <f t="shared" si="0"/>
        <v>32</v>
      </c>
      <c r="X31" s="104"/>
      <c r="Y31" s="104"/>
    </row>
    <row r="32" spans="2:25" ht="18" customHeight="1">
      <c r="B32" s="400"/>
      <c r="C32" s="400"/>
      <c r="D32" s="400"/>
      <c r="E32" s="399" t="s">
        <v>278</v>
      </c>
      <c r="F32" s="242">
        <v>16</v>
      </c>
      <c r="G32" s="242">
        <v>0</v>
      </c>
      <c r="H32" s="242">
        <v>3</v>
      </c>
      <c r="I32" s="242">
        <v>4</v>
      </c>
      <c r="J32" s="242">
        <v>2</v>
      </c>
      <c r="K32" s="242">
        <v>0</v>
      </c>
      <c r="L32" s="242">
        <v>1</v>
      </c>
      <c r="M32" s="242">
        <v>0</v>
      </c>
      <c r="N32" s="242">
        <v>0</v>
      </c>
      <c r="O32" s="242">
        <v>2</v>
      </c>
      <c r="P32" s="242">
        <v>0</v>
      </c>
      <c r="Q32" s="242">
        <v>0</v>
      </c>
      <c r="R32" s="242">
        <v>1</v>
      </c>
      <c r="S32" s="242">
        <v>1</v>
      </c>
      <c r="T32" s="242">
        <v>2</v>
      </c>
      <c r="U32" s="422">
        <v>0</v>
      </c>
      <c r="V32" s="107"/>
      <c r="W32" s="398">
        <f t="shared" si="0"/>
        <v>16</v>
      </c>
      <c r="X32" s="104"/>
      <c r="Y32" s="104"/>
    </row>
    <row r="33" spans="2:25" ht="18" customHeight="1">
      <c r="B33" s="397"/>
      <c r="C33" s="397"/>
      <c r="D33" s="397"/>
      <c r="E33" s="399" t="s">
        <v>277</v>
      </c>
      <c r="F33" s="242">
        <v>669</v>
      </c>
      <c r="G33" s="242">
        <v>2</v>
      </c>
      <c r="H33" s="242">
        <v>31</v>
      </c>
      <c r="I33" s="242">
        <v>69</v>
      </c>
      <c r="J33" s="242">
        <v>164</v>
      </c>
      <c r="K33" s="242">
        <v>27</v>
      </c>
      <c r="L33" s="242">
        <v>30</v>
      </c>
      <c r="M33" s="242">
        <v>15</v>
      </c>
      <c r="N33" s="242">
        <v>33</v>
      </c>
      <c r="O33" s="242">
        <v>43</v>
      </c>
      <c r="P33" s="242">
        <v>56</v>
      </c>
      <c r="Q33" s="242">
        <v>41</v>
      </c>
      <c r="R33" s="242">
        <v>30</v>
      </c>
      <c r="S33" s="242">
        <v>46</v>
      </c>
      <c r="T33" s="242">
        <v>82</v>
      </c>
      <c r="U33" s="422">
        <v>0</v>
      </c>
      <c r="V33" s="107"/>
      <c r="W33" s="398">
        <f t="shared" si="0"/>
        <v>669</v>
      </c>
      <c r="X33" s="104"/>
      <c r="Y33" s="104"/>
    </row>
    <row r="34" spans="2:25" ht="18" customHeight="1">
      <c r="B34" s="397"/>
      <c r="C34" s="402" t="s">
        <v>259</v>
      </c>
      <c r="D34" s="402"/>
      <c r="E34" s="399"/>
      <c r="F34" s="242">
        <v>266</v>
      </c>
      <c r="G34" s="242">
        <v>0</v>
      </c>
      <c r="H34" s="242">
        <v>0</v>
      </c>
      <c r="I34" s="242">
        <v>0</v>
      </c>
      <c r="J34" s="242">
        <v>1</v>
      </c>
      <c r="K34" s="242">
        <v>16</v>
      </c>
      <c r="L34" s="242">
        <v>36</v>
      </c>
      <c r="M34" s="242">
        <v>16</v>
      </c>
      <c r="N34" s="242">
        <v>32</v>
      </c>
      <c r="O34" s="242">
        <v>33</v>
      </c>
      <c r="P34" s="242">
        <v>43</v>
      </c>
      <c r="Q34" s="242">
        <v>16</v>
      </c>
      <c r="R34" s="242">
        <v>10</v>
      </c>
      <c r="S34" s="242">
        <v>24</v>
      </c>
      <c r="T34" s="242">
        <v>39</v>
      </c>
      <c r="U34" s="422">
        <v>0</v>
      </c>
      <c r="V34" s="107"/>
      <c r="W34" s="398">
        <f t="shared" si="0"/>
        <v>266</v>
      </c>
      <c r="X34" s="104"/>
      <c r="Y34" s="104"/>
    </row>
    <row r="35" spans="2:25" ht="18" customHeight="1">
      <c r="B35" s="397"/>
      <c r="C35" s="403" t="s">
        <v>276</v>
      </c>
      <c r="D35" s="403"/>
      <c r="E35" s="399" t="s">
        <v>567</v>
      </c>
      <c r="F35" s="242">
        <v>260</v>
      </c>
      <c r="G35" s="242">
        <v>0</v>
      </c>
      <c r="H35" s="242">
        <v>0</v>
      </c>
      <c r="I35" s="242">
        <v>0</v>
      </c>
      <c r="J35" s="242">
        <v>1</v>
      </c>
      <c r="K35" s="242">
        <v>15</v>
      </c>
      <c r="L35" s="242">
        <v>36</v>
      </c>
      <c r="M35" s="242">
        <v>15</v>
      </c>
      <c r="N35" s="242">
        <v>32</v>
      </c>
      <c r="O35" s="242">
        <v>33</v>
      </c>
      <c r="P35" s="242">
        <v>42</v>
      </c>
      <c r="Q35" s="242">
        <v>16</v>
      </c>
      <c r="R35" s="242">
        <v>10</v>
      </c>
      <c r="S35" s="242">
        <v>23</v>
      </c>
      <c r="T35" s="242">
        <v>37</v>
      </c>
      <c r="U35" s="422">
        <v>0</v>
      </c>
      <c r="V35" s="107"/>
      <c r="W35" s="398">
        <f t="shared" si="0"/>
        <v>260</v>
      </c>
      <c r="X35" s="104"/>
      <c r="Y35" s="104"/>
    </row>
    <row r="36" spans="2:25" ht="18" customHeight="1">
      <c r="B36" s="397"/>
      <c r="C36" s="404" t="s">
        <v>275</v>
      </c>
      <c r="D36" s="404"/>
      <c r="E36" s="405" t="s">
        <v>568</v>
      </c>
      <c r="F36" s="242">
        <v>3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1</v>
      </c>
      <c r="Q36" s="242">
        <v>0</v>
      </c>
      <c r="R36" s="242">
        <v>0</v>
      </c>
      <c r="S36" s="242">
        <v>1</v>
      </c>
      <c r="T36" s="242">
        <v>1</v>
      </c>
      <c r="U36" s="422">
        <v>0</v>
      </c>
      <c r="V36" s="107"/>
      <c r="W36" s="398">
        <f t="shared" si="0"/>
        <v>3</v>
      </c>
      <c r="X36" s="104"/>
      <c r="Y36" s="104"/>
    </row>
    <row r="37" spans="2:25" ht="18" customHeight="1">
      <c r="B37" s="397"/>
      <c r="C37" s="403" t="s">
        <v>274</v>
      </c>
      <c r="D37" s="403"/>
      <c r="E37" s="399" t="s">
        <v>567</v>
      </c>
      <c r="F37" s="242">
        <v>2</v>
      </c>
      <c r="G37" s="242">
        <v>0</v>
      </c>
      <c r="H37" s="242">
        <v>0</v>
      </c>
      <c r="I37" s="242">
        <v>0</v>
      </c>
      <c r="J37" s="242">
        <v>0</v>
      </c>
      <c r="K37" s="242">
        <v>1</v>
      </c>
      <c r="L37" s="242">
        <v>0</v>
      </c>
      <c r="M37" s="242">
        <v>1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422">
        <v>0</v>
      </c>
      <c r="V37" s="107"/>
      <c r="W37" s="398">
        <f t="shared" si="0"/>
        <v>2</v>
      </c>
      <c r="X37" s="104"/>
      <c r="Y37" s="104"/>
    </row>
    <row r="38" spans="2:25" ht="18" customHeight="1">
      <c r="B38" s="397"/>
      <c r="C38" s="404" t="s">
        <v>273</v>
      </c>
      <c r="D38" s="404"/>
      <c r="E38" s="405" t="s">
        <v>568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422">
        <v>0</v>
      </c>
      <c r="V38" s="107"/>
      <c r="W38" s="398">
        <f t="shared" si="0"/>
        <v>0</v>
      </c>
      <c r="X38" s="104"/>
      <c r="Y38" s="104"/>
    </row>
    <row r="39" spans="2:25" ht="18" customHeight="1">
      <c r="B39" s="400"/>
      <c r="C39" s="107" t="s">
        <v>457</v>
      </c>
      <c r="D39" s="107"/>
      <c r="E39" s="406"/>
      <c r="F39" s="242">
        <v>6346</v>
      </c>
      <c r="G39" s="242">
        <v>64</v>
      </c>
      <c r="H39" s="242">
        <v>69</v>
      </c>
      <c r="I39" s="242">
        <v>43</v>
      </c>
      <c r="J39" s="242">
        <v>66</v>
      </c>
      <c r="K39" s="242">
        <v>123</v>
      </c>
      <c r="L39" s="242">
        <v>484</v>
      </c>
      <c r="M39" s="242">
        <v>585</v>
      </c>
      <c r="N39" s="242">
        <v>1266</v>
      </c>
      <c r="O39" s="242">
        <v>1256</v>
      </c>
      <c r="P39" s="242">
        <v>952</v>
      </c>
      <c r="Q39" s="242">
        <v>487</v>
      </c>
      <c r="R39" s="242">
        <v>353</v>
      </c>
      <c r="S39" s="242">
        <v>253</v>
      </c>
      <c r="T39" s="242">
        <v>345</v>
      </c>
      <c r="U39" s="422">
        <v>0</v>
      </c>
      <c r="V39" s="107"/>
      <c r="W39" s="398">
        <f t="shared" si="0"/>
        <v>6346</v>
      </c>
      <c r="X39" s="104"/>
      <c r="Y39" s="104"/>
    </row>
    <row r="40" spans="2:25" ht="18" customHeight="1">
      <c r="B40" s="397"/>
      <c r="C40" s="403" t="s">
        <v>276</v>
      </c>
      <c r="D40" s="403"/>
      <c r="E40" s="399" t="s">
        <v>569</v>
      </c>
      <c r="F40" s="242">
        <v>5147</v>
      </c>
      <c r="G40" s="242">
        <v>0</v>
      </c>
      <c r="H40" s="242">
        <v>0</v>
      </c>
      <c r="I40" s="242">
        <v>0</v>
      </c>
      <c r="J40" s="242">
        <v>2</v>
      </c>
      <c r="K40" s="242">
        <v>91</v>
      </c>
      <c r="L40" s="242">
        <v>387</v>
      </c>
      <c r="M40" s="242">
        <v>500</v>
      </c>
      <c r="N40" s="242">
        <v>1122</v>
      </c>
      <c r="O40" s="242">
        <v>1116</v>
      </c>
      <c r="P40" s="242">
        <v>826</v>
      </c>
      <c r="Q40" s="242">
        <v>404</v>
      </c>
      <c r="R40" s="242">
        <v>281</v>
      </c>
      <c r="S40" s="242">
        <v>190</v>
      </c>
      <c r="T40" s="242">
        <v>228</v>
      </c>
      <c r="U40" s="422">
        <v>0</v>
      </c>
      <c r="V40" s="107"/>
      <c r="W40" s="398">
        <f t="shared" si="0"/>
        <v>5147</v>
      </c>
      <c r="X40" s="104"/>
      <c r="Y40" s="104"/>
    </row>
    <row r="41" spans="2:25" ht="18" customHeight="1">
      <c r="B41" s="400"/>
      <c r="C41" s="404" t="s">
        <v>275</v>
      </c>
      <c r="D41" s="404"/>
      <c r="E41" s="405" t="s">
        <v>568</v>
      </c>
      <c r="F41" s="242">
        <v>61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6</v>
      </c>
      <c r="M41" s="242">
        <v>4</v>
      </c>
      <c r="N41" s="242">
        <v>14</v>
      </c>
      <c r="O41" s="242">
        <v>16</v>
      </c>
      <c r="P41" s="242">
        <v>5</v>
      </c>
      <c r="Q41" s="242">
        <v>3</v>
      </c>
      <c r="R41" s="242">
        <v>6</v>
      </c>
      <c r="S41" s="242">
        <v>3</v>
      </c>
      <c r="T41" s="242">
        <v>4</v>
      </c>
      <c r="U41" s="422">
        <v>0</v>
      </c>
      <c r="V41" s="107"/>
      <c r="W41" s="398">
        <f t="shared" si="0"/>
        <v>61</v>
      </c>
      <c r="X41" s="104"/>
      <c r="Y41" s="104"/>
    </row>
    <row r="42" spans="2:25" ht="18" customHeight="1">
      <c r="B42" s="397"/>
      <c r="C42" s="403" t="s">
        <v>274</v>
      </c>
      <c r="D42" s="403"/>
      <c r="E42" s="399" t="s">
        <v>569</v>
      </c>
      <c r="F42" s="242">
        <v>946</v>
      </c>
      <c r="G42" s="242">
        <v>58</v>
      </c>
      <c r="H42" s="242">
        <v>49</v>
      </c>
      <c r="I42" s="242">
        <v>26</v>
      </c>
      <c r="J42" s="242">
        <v>46</v>
      </c>
      <c r="K42" s="242">
        <v>24</v>
      </c>
      <c r="L42" s="242">
        <v>73</v>
      </c>
      <c r="M42" s="242">
        <v>67</v>
      </c>
      <c r="N42" s="242">
        <v>115</v>
      </c>
      <c r="O42" s="242">
        <v>106</v>
      </c>
      <c r="P42" s="242">
        <v>107</v>
      </c>
      <c r="Q42" s="242">
        <v>73</v>
      </c>
      <c r="R42" s="242">
        <v>61</v>
      </c>
      <c r="S42" s="242">
        <v>50</v>
      </c>
      <c r="T42" s="242">
        <v>91</v>
      </c>
      <c r="U42" s="422">
        <v>0</v>
      </c>
      <c r="V42" s="107"/>
      <c r="W42" s="398">
        <f t="shared" si="0"/>
        <v>946</v>
      </c>
      <c r="X42" s="104"/>
      <c r="Y42" s="104"/>
    </row>
    <row r="43" spans="2:25" ht="18" customHeight="1">
      <c r="B43" s="400"/>
      <c r="C43" s="404" t="s">
        <v>273</v>
      </c>
      <c r="D43" s="404"/>
      <c r="E43" s="405" t="s">
        <v>568</v>
      </c>
      <c r="F43" s="242">
        <v>169</v>
      </c>
      <c r="G43" s="242">
        <v>6</v>
      </c>
      <c r="H43" s="242">
        <v>20</v>
      </c>
      <c r="I43" s="242">
        <v>16</v>
      </c>
      <c r="J43" s="242">
        <v>18</v>
      </c>
      <c r="K43" s="242">
        <v>6</v>
      </c>
      <c r="L43" s="242">
        <v>15</v>
      </c>
      <c r="M43" s="242">
        <v>12</v>
      </c>
      <c r="N43" s="242">
        <v>13</v>
      </c>
      <c r="O43" s="242">
        <v>16</v>
      </c>
      <c r="P43" s="242">
        <v>12</v>
      </c>
      <c r="Q43" s="242">
        <v>5</v>
      </c>
      <c r="R43" s="242">
        <v>5</v>
      </c>
      <c r="S43" s="242">
        <v>9</v>
      </c>
      <c r="T43" s="242">
        <v>16</v>
      </c>
      <c r="U43" s="422">
        <v>0</v>
      </c>
      <c r="V43" s="107"/>
      <c r="W43" s="398">
        <f t="shared" si="0"/>
        <v>169</v>
      </c>
      <c r="X43" s="104"/>
      <c r="Y43" s="104"/>
    </row>
    <row r="44" spans="2:25" ht="18" customHeight="1" thickBot="1">
      <c r="B44" s="409"/>
      <c r="C44" s="410" t="s">
        <v>3</v>
      </c>
      <c r="D44" s="410"/>
      <c r="E44" s="411"/>
      <c r="F44" s="424">
        <v>1</v>
      </c>
      <c r="G44" s="424">
        <v>0</v>
      </c>
      <c r="H44" s="424">
        <v>0</v>
      </c>
      <c r="I44" s="424">
        <v>0</v>
      </c>
      <c r="J44" s="424">
        <v>0</v>
      </c>
      <c r="K44" s="424">
        <v>0</v>
      </c>
      <c r="L44" s="424">
        <v>0</v>
      </c>
      <c r="M44" s="424">
        <v>0</v>
      </c>
      <c r="N44" s="424">
        <v>0</v>
      </c>
      <c r="O44" s="424">
        <v>0</v>
      </c>
      <c r="P44" s="424">
        <v>0</v>
      </c>
      <c r="Q44" s="424">
        <v>0</v>
      </c>
      <c r="R44" s="424">
        <v>0</v>
      </c>
      <c r="S44" s="424">
        <v>0</v>
      </c>
      <c r="T44" s="424">
        <v>1</v>
      </c>
      <c r="U44" s="425">
        <v>0</v>
      </c>
      <c r="V44" s="107"/>
      <c r="W44" s="398">
        <f t="shared" si="0"/>
        <v>1</v>
      </c>
      <c r="X44" s="104"/>
      <c r="Y44" s="104"/>
    </row>
    <row r="45" spans="5:25" ht="18" customHeight="1">
      <c r="E45" s="104"/>
      <c r="F45" s="10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07"/>
      <c r="W45" s="104"/>
      <c r="X45" s="104"/>
      <c r="Y45" s="104"/>
    </row>
    <row r="46" spans="5:25" ht="12">
      <c r="E46" s="104"/>
      <c r="F46" s="104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4"/>
      <c r="W46" s="104"/>
      <c r="X46" s="104"/>
      <c r="Y46" s="104"/>
    </row>
    <row r="47" spans="5:25" ht="12"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5:25" ht="12"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5:25" ht="12"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5:25" ht="12"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5:25" ht="12"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5:25" ht="12"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5:25" ht="12"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</row>
    <row r="54" spans="5:25" ht="12"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</row>
    <row r="55" spans="5:25" ht="12"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5:25" ht="12"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5:25" ht="12"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5:25" ht="12"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5:25" ht="12"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spans="5:25" ht="12"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5:25" ht="12"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5:25" ht="12"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5:25" ht="12"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6:22" ht="12"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</row>
    <row r="65" spans="6:22" ht="12">
      <c r="F65" s="104"/>
      <c r="G65" s="104"/>
      <c r="H65" s="104"/>
      <c r="I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</row>
    <row r="66" spans="3:22" ht="12">
      <c r="C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6:22" ht="12"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6:22" ht="12"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6:22" ht="12"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6:22" ht="12"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6:22" ht="12"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</row>
    <row r="72" spans="6:22" ht="12"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</row>
    <row r="73" spans="6:22" ht="12"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</row>
    <row r="74" spans="6:22" ht="12"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</row>
    <row r="75" spans="6:22" ht="12"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</row>
    <row r="76" spans="6:22" ht="12"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</row>
    <row r="77" spans="6:22" ht="12"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</row>
    <row r="78" spans="6:22" ht="12"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</row>
    <row r="79" spans="6:22" ht="12"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</row>
    <row r="80" spans="6:22" ht="12"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</row>
    <row r="81" spans="6:22" ht="12"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</row>
    <row r="82" spans="6:22" ht="12"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</row>
    <row r="83" spans="6:22" ht="12"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</row>
    <row r="84" spans="6:22" ht="12"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</row>
    <row r="85" spans="6:22" ht="12"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</row>
    <row r="86" spans="6:22" ht="12"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</row>
    <row r="87" spans="6:22" ht="12"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</row>
  </sheetData>
  <sheetProtection/>
  <mergeCells count="6">
    <mergeCell ref="F4:F5"/>
    <mergeCell ref="J4:J5"/>
    <mergeCell ref="N4:N5"/>
    <mergeCell ref="O4:O5"/>
    <mergeCell ref="P4:P5"/>
    <mergeCell ref="U4:U5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7109375" style="63" customWidth="1"/>
    <col min="2" max="2" width="10.28125" style="63" customWidth="1"/>
    <col min="3" max="9" width="9.28125" style="63" customWidth="1"/>
    <col min="10" max="16384" width="9.00390625" style="63" customWidth="1"/>
  </cols>
  <sheetData>
    <row r="1" ht="13.5" customHeight="1"/>
    <row r="2" ht="18" customHeight="1">
      <c r="B2" s="25" t="s">
        <v>585</v>
      </c>
    </row>
    <row r="3" ht="19.5" customHeight="1">
      <c r="B3" s="151" t="s">
        <v>572</v>
      </c>
    </row>
    <row r="4" spans="2:9" ht="11.25" customHeight="1" thickBot="1">
      <c r="B4" s="151"/>
      <c r="C4" s="151"/>
      <c r="D4" s="151"/>
      <c r="E4" s="151"/>
      <c r="F4" s="151"/>
      <c r="G4" s="151"/>
      <c r="H4" s="151"/>
      <c r="I4" s="167"/>
    </row>
    <row r="5" spans="1:11" ht="13.5" customHeight="1" thickTop="1">
      <c r="A5" s="151"/>
      <c r="B5" s="595" t="s">
        <v>333</v>
      </c>
      <c r="C5" s="597" t="s">
        <v>458</v>
      </c>
      <c r="D5" s="598"/>
      <c r="E5" s="599"/>
      <c r="F5" s="597" t="s">
        <v>459</v>
      </c>
      <c r="G5" s="598"/>
      <c r="H5" s="599"/>
      <c r="I5" s="597" t="s">
        <v>460</v>
      </c>
      <c r="J5" s="598"/>
      <c r="K5" s="598"/>
    </row>
    <row r="6" spans="1:11" ht="13.5" customHeight="1">
      <c r="A6" s="151"/>
      <c r="B6" s="596"/>
      <c r="C6" s="166" t="s">
        <v>370</v>
      </c>
      <c r="D6" s="166" t="s">
        <v>497</v>
      </c>
      <c r="E6" s="166" t="s">
        <v>469</v>
      </c>
      <c r="F6" s="166" t="s">
        <v>370</v>
      </c>
      <c r="G6" s="166" t="s">
        <v>497</v>
      </c>
      <c r="H6" s="166" t="s">
        <v>469</v>
      </c>
      <c r="I6" s="165" t="s">
        <v>370</v>
      </c>
      <c r="J6" s="165" t="s">
        <v>497</v>
      </c>
      <c r="K6" s="165" t="s">
        <v>469</v>
      </c>
    </row>
    <row r="7" spans="1:11" ht="13.5" customHeight="1">
      <c r="A7" s="151"/>
      <c r="B7" s="164"/>
      <c r="C7" s="159"/>
      <c r="D7" s="159"/>
      <c r="E7" s="159"/>
      <c r="F7" s="163"/>
      <c r="G7" s="163"/>
      <c r="H7" s="163"/>
      <c r="I7" s="162"/>
      <c r="J7" s="162"/>
      <c r="K7" s="162"/>
    </row>
    <row r="8" spans="1:11" s="154" customFormat="1" ht="13.5" customHeight="1">
      <c r="A8" s="157"/>
      <c r="B8" s="118" t="s">
        <v>56</v>
      </c>
      <c r="C8" s="161">
        <v>665157</v>
      </c>
      <c r="D8" s="161">
        <v>629033</v>
      </c>
      <c r="E8" s="161">
        <v>573842</v>
      </c>
      <c r="F8" s="161">
        <v>4438</v>
      </c>
      <c r="G8" s="161">
        <v>4388</v>
      </c>
      <c r="H8" s="161">
        <v>4113</v>
      </c>
      <c r="I8" s="160">
        <v>825392</v>
      </c>
      <c r="J8" s="160">
        <v>781492</v>
      </c>
      <c r="K8" s="160">
        <v>711374</v>
      </c>
    </row>
    <row r="9" spans="1:11" ht="9.75" customHeight="1">
      <c r="A9" s="151"/>
      <c r="B9" s="112"/>
      <c r="C9" s="159"/>
      <c r="D9" s="159"/>
      <c r="E9" s="159"/>
      <c r="F9" s="159"/>
      <c r="G9" s="159"/>
      <c r="H9" s="159"/>
      <c r="I9" s="158"/>
      <c r="J9" s="158"/>
      <c r="K9" s="158"/>
    </row>
    <row r="10" spans="1:11" ht="13.5" customHeight="1">
      <c r="A10" s="151"/>
      <c r="B10" s="112" t="s">
        <v>332</v>
      </c>
      <c r="C10" s="153">
        <v>14973</v>
      </c>
      <c r="D10" s="153">
        <v>13722</v>
      </c>
      <c r="E10" s="153">
        <v>12274</v>
      </c>
      <c r="F10" s="153">
        <v>200</v>
      </c>
      <c r="G10" s="153">
        <v>184</v>
      </c>
      <c r="H10" s="153">
        <v>169</v>
      </c>
      <c r="I10" s="152">
        <v>18048</v>
      </c>
      <c r="J10" s="152">
        <v>16247</v>
      </c>
      <c r="K10" s="152">
        <v>14571</v>
      </c>
    </row>
    <row r="11" spans="1:11" ht="13.5" customHeight="1">
      <c r="A11" s="151"/>
      <c r="B11" s="112" t="s">
        <v>331</v>
      </c>
      <c r="C11" s="153">
        <v>5221</v>
      </c>
      <c r="D11" s="153">
        <v>4963</v>
      </c>
      <c r="E11" s="153">
        <v>4133</v>
      </c>
      <c r="F11" s="153">
        <v>59</v>
      </c>
      <c r="G11" s="153">
        <v>48</v>
      </c>
      <c r="H11" s="153">
        <v>54</v>
      </c>
      <c r="I11" s="152">
        <v>6460</v>
      </c>
      <c r="J11" s="152">
        <v>6122</v>
      </c>
      <c r="K11" s="152">
        <v>5105</v>
      </c>
    </row>
    <row r="12" spans="1:11" ht="13.5" customHeight="1">
      <c r="A12" s="151"/>
      <c r="B12" s="112" t="s">
        <v>330</v>
      </c>
      <c r="C12" s="153">
        <v>3408</v>
      </c>
      <c r="D12" s="153">
        <v>3058</v>
      </c>
      <c r="E12" s="153">
        <v>2712</v>
      </c>
      <c r="F12" s="153">
        <v>83</v>
      </c>
      <c r="G12" s="153">
        <v>72</v>
      </c>
      <c r="H12" s="153">
        <v>64</v>
      </c>
      <c r="I12" s="152">
        <v>4269</v>
      </c>
      <c r="J12" s="152">
        <v>3837</v>
      </c>
      <c r="K12" s="152">
        <v>3424</v>
      </c>
    </row>
    <row r="13" spans="1:11" ht="13.5" customHeight="1">
      <c r="A13" s="151"/>
      <c r="B13" s="112" t="s">
        <v>329</v>
      </c>
      <c r="C13" s="153">
        <v>10409</v>
      </c>
      <c r="D13" s="153">
        <v>9851</v>
      </c>
      <c r="E13" s="153">
        <v>9142</v>
      </c>
      <c r="F13" s="153">
        <v>64</v>
      </c>
      <c r="G13" s="153">
        <v>88</v>
      </c>
      <c r="H13" s="153">
        <v>83</v>
      </c>
      <c r="I13" s="152">
        <v>13322</v>
      </c>
      <c r="J13" s="152">
        <v>12651</v>
      </c>
      <c r="K13" s="152">
        <v>11703</v>
      </c>
    </row>
    <row r="14" spans="1:11" ht="13.5" customHeight="1">
      <c r="A14" s="151"/>
      <c r="B14" s="112" t="s">
        <v>328</v>
      </c>
      <c r="C14" s="153">
        <v>2830</v>
      </c>
      <c r="D14" s="153">
        <v>2518</v>
      </c>
      <c r="E14" s="153">
        <v>2270</v>
      </c>
      <c r="F14" s="153">
        <v>42</v>
      </c>
      <c r="G14" s="153">
        <v>48</v>
      </c>
      <c r="H14" s="153">
        <v>37</v>
      </c>
      <c r="I14" s="152">
        <v>3533</v>
      </c>
      <c r="J14" s="152">
        <v>3146</v>
      </c>
      <c r="K14" s="152">
        <v>2819</v>
      </c>
    </row>
    <row r="15" spans="1:11" s="154" customFormat="1" ht="13.5" customHeight="1">
      <c r="A15" s="157"/>
      <c r="B15" s="118" t="s">
        <v>188</v>
      </c>
      <c r="C15" s="156">
        <v>7084</v>
      </c>
      <c r="D15" s="156">
        <v>7082</v>
      </c>
      <c r="E15" s="156">
        <v>6426</v>
      </c>
      <c r="F15" s="156">
        <v>37</v>
      </c>
      <c r="G15" s="156">
        <v>39</v>
      </c>
      <c r="H15" s="156">
        <v>44</v>
      </c>
      <c r="I15" s="155">
        <v>8753</v>
      </c>
      <c r="J15" s="155">
        <v>8752</v>
      </c>
      <c r="K15" s="155">
        <v>7811</v>
      </c>
    </row>
    <row r="16" spans="1:11" ht="13.5" customHeight="1">
      <c r="A16" s="151"/>
      <c r="B16" s="112" t="s">
        <v>327</v>
      </c>
      <c r="C16" s="153">
        <v>9789</v>
      </c>
      <c r="D16" s="153">
        <v>8948</v>
      </c>
      <c r="E16" s="153">
        <v>7710</v>
      </c>
      <c r="F16" s="153">
        <v>89</v>
      </c>
      <c r="G16" s="153">
        <v>79</v>
      </c>
      <c r="H16" s="153">
        <v>87</v>
      </c>
      <c r="I16" s="152">
        <v>12188</v>
      </c>
      <c r="J16" s="152">
        <v>11061</v>
      </c>
      <c r="K16" s="152">
        <v>9450</v>
      </c>
    </row>
    <row r="17" spans="1:11" ht="13.5" customHeight="1">
      <c r="A17" s="151"/>
      <c r="B17" s="112" t="s">
        <v>326</v>
      </c>
      <c r="C17" s="153">
        <v>14732</v>
      </c>
      <c r="D17" s="153">
        <v>13279</v>
      </c>
      <c r="E17" s="153">
        <v>12534</v>
      </c>
      <c r="F17" s="153">
        <v>142</v>
      </c>
      <c r="G17" s="153">
        <v>163</v>
      </c>
      <c r="H17" s="153">
        <v>132</v>
      </c>
      <c r="I17" s="152">
        <v>19448</v>
      </c>
      <c r="J17" s="152">
        <v>17281</v>
      </c>
      <c r="K17" s="152">
        <v>16460</v>
      </c>
    </row>
    <row r="18" spans="1:11" ht="13.5" customHeight="1">
      <c r="A18" s="151"/>
      <c r="B18" s="112" t="s">
        <v>325</v>
      </c>
      <c r="C18" s="153">
        <v>8054</v>
      </c>
      <c r="D18" s="153">
        <v>7437</v>
      </c>
      <c r="E18" s="153">
        <v>6413</v>
      </c>
      <c r="F18" s="153">
        <v>94</v>
      </c>
      <c r="G18" s="153">
        <v>101</v>
      </c>
      <c r="H18" s="153">
        <v>102</v>
      </c>
      <c r="I18" s="152">
        <v>10265</v>
      </c>
      <c r="J18" s="152">
        <v>9389</v>
      </c>
      <c r="K18" s="152">
        <v>8027</v>
      </c>
    </row>
    <row r="19" spans="1:11" ht="13.5" customHeight="1">
      <c r="A19" s="151"/>
      <c r="B19" s="112" t="s">
        <v>324</v>
      </c>
      <c r="C19" s="153">
        <v>18430</v>
      </c>
      <c r="D19" s="153">
        <v>17682</v>
      </c>
      <c r="E19" s="153">
        <v>16316</v>
      </c>
      <c r="F19" s="153">
        <v>106</v>
      </c>
      <c r="G19" s="153">
        <v>73</v>
      </c>
      <c r="H19" s="153">
        <v>67</v>
      </c>
      <c r="I19" s="152">
        <v>23306</v>
      </c>
      <c r="J19" s="152">
        <v>22693</v>
      </c>
      <c r="K19" s="152">
        <v>20649</v>
      </c>
    </row>
    <row r="20" spans="1:11" ht="13.5" customHeight="1">
      <c r="A20" s="151"/>
      <c r="B20" s="112" t="s">
        <v>323</v>
      </c>
      <c r="C20" s="153">
        <v>35600</v>
      </c>
      <c r="D20" s="153">
        <v>33280</v>
      </c>
      <c r="E20" s="153">
        <v>30821</v>
      </c>
      <c r="F20" s="153">
        <v>200</v>
      </c>
      <c r="G20" s="153">
        <v>180</v>
      </c>
      <c r="H20" s="153">
        <v>173</v>
      </c>
      <c r="I20" s="152">
        <v>43519</v>
      </c>
      <c r="J20" s="152">
        <v>40852</v>
      </c>
      <c r="K20" s="152">
        <v>37673</v>
      </c>
    </row>
    <row r="21" spans="1:11" ht="13.5" customHeight="1">
      <c r="A21" s="151"/>
      <c r="B21" s="112" t="s">
        <v>322</v>
      </c>
      <c r="C21" s="153">
        <v>22950</v>
      </c>
      <c r="D21" s="153">
        <v>21479</v>
      </c>
      <c r="E21" s="153">
        <v>19705</v>
      </c>
      <c r="F21" s="153">
        <v>202</v>
      </c>
      <c r="G21" s="153">
        <v>201</v>
      </c>
      <c r="H21" s="153">
        <v>182</v>
      </c>
      <c r="I21" s="152">
        <v>28554</v>
      </c>
      <c r="J21" s="152">
        <v>26853</v>
      </c>
      <c r="K21" s="152">
        <v>24525</v>
      </c>
    </row>
    <row r="22" spans="1:11" ht="13.5" customHeight="1">
      <c r="A22" s="151"/>
      <c r="B22" s="112" t="s">
        <v>321</v>
      </c>
      <c r="C22" s="153">
        <v>47429</v>
      </c>
      <c r="D22" s="153">
        <v>42041</v>
      </c>
      <c r="E22" s="153">
        <v>37184</v>
      </c>
      <c r="F22" s="153">
        <v>183</v>
      </c>
      <c r="G22" s="153">
        <v>168</v>
      </c>
      <c r="H22" s="153">
        <v>172</v>
      </c>
      <c r="I22" s="152">
        <v>54837</v>
      </c>
      <c r="J22" s="152">
        <v>48855</v>
      </c>
      <c r="K22" s="152">
        <v>43212</v>
      </c>
    </row>
    <row r="23" spans="1:11" ht="13.5" customHeight="1">
      <c r="A23" s="151"/>
      <c r="B23" s="112" t="s">
        <v>320</v>
      </c>
      <c r="C23" s="153">
        <v>37049</v>
      </c>
      <c r="D23" s="153">
        <v>33847</v>
      </c>
      <c r="E23" s="153">
        <v>30434</v>
      </c>
      <c r="F23" s="153">
        <v>179</v>
      </c>
      <c r="G23" s="153">
        <v>168</v>
      </c>
      <c r="H23" s="153">
        <v>185</v>
      </c>
      <c r="I23" s="152">
        <v>44135</v>
      </c>
      <c r="J23" s="152">
        <v>40389</v>
      </c>
      <c r="K23" s="152">
        <v>35998</v>
      </c>
    </row>
    <row r="24" spans="1:11" ht="13.5" customHeight="1">
      <c r="A24" s="151"/>
      <c r="B24" s="112" t="s">
        <v>319</v>
      </c>
      <c r="C24" s="153">
        <v>8383</v>
      </c>
      <c r="D24" s="153">
        <v>7556</v>
      </c>
      <c r="E24" s="153">
        <v>6317</v>
      </c>
      <c r="F24" s="153">
        <v>107</v>
      </c>
      <c r="G24" s="153">
        <v>107</v>
      </c>
      <c r="H24" s="153">
        <v>103</v>
      </c>
      <c r="I24" s="152">
        <v>10207</v>
      </c>
      <c r="J24" s="152">
        <v>9218</v>
      </c>
      <c r="K24" s="152">
        <v>7654</v>
      </c>
    </row>
    <row r="25" spans="1:11" ht="13.5" customHeight="1">
      <c r="A25" s="151"/>
      <c r="B25" s="112" t="s">
        <v>318</v>
      </c>
      <c r="C25" s="153">
        <v>4973</v>
      </c>
      <c r="D25" s="153">
        <v>4649</v>
      </c>
      <c r="E25" s="153">
        <v>4379</v>
      </c>
      <c r="F25" s="153">
        <v>47</v>
      </c>
      <c r="G25" s="153">
        <v>53</v>
      </c>
      <c r="H25" s="153">
        <v>44</v>
      </c>
      <c r="I25" s="152">
        <v>5667</v>
      </c>
      <c r="J25" s="152">
        <v>5338</v>
      </c>
      <c r="K25" s="152">
        <v>5068</v>
      </c>
    </row>
    <row r="26" spans="1:11" ht="13.5" customHeight="1">
      <c r="A26" s="151"/>
      <c r="B26" s="112" t="s">
        <v>317</v>
      </c>
      <c r="C26" s="153">
        <v>5156</v>
      </c>
      <c r="D26" s="153">
        <v>4639</v>
      </c>
      <c r="E26" s="153">
        <v>4074</v>
      </c>
      <c r="F26" s="153">
        <v>44</v>
      </c>
      <c r="G26" s="153">
        <v>61</v>
      </c>
      <c r="H26" s="153">
        <v>55</v>
      </c>
      <c r="I26" s="152">
        <v>6142</v>
      </c>
      <c r="J26" s="152">
        <v>5538</v>
      </c>
      <c r="K26" s="152">
        <v>4846</v>
      </c>
    </row>
    <row r="27" spans="1:11" ht="13.5" customHeight="1">
      <c r="A27" s="151"/>
      <c r="B27" s="112" t="s">
        <v>316</v>
      </c>
      <c r="C27" s="153">
        <v>3148</v>
      </c>
      <c r="D27" s="153">
        <v>2893</v>
      </c>
      <c r="E27" s="153">
        <v>2416</v>
      </c>
      <c r="F27" s="153">
        <v>37</v>
      </c>
      <c r="G27" s="153">
        <v>57</v>
      </c>
      <c r="H27" s="153">
        <v>49</v>
      </c>
      <c r="I27" s="152">
        <v>3756</v>
      </c>
      <c r="J27" s="152">
        <v>3428</v>
      </c>
      <c r="K27" s="152">
        <v>2778</v>
      </c>
    </row>
    <row r="28" spans="1:11" ht="13.5" customHeight="1">
      <c r="A28" s="151"/>
      <c r="B28" s="112" t="s">
        <v>315</v>
      </c>
      <c r="C28" s="153">
        <v>6015</v>
      </c>
      <c r="D28" s="153">
        <v>5067</v>
      </c>
      <c r="E28" s="153">
        <v>4514</v>
      </c>
      <c r="F28" s="153">
        <v>40</v>
      </c>
      <c r="G28" s="153">
        <v>38</v>
      </c>
      <c r="H28" s="153">
        <v>49</v>
      </c>
      <c r="I28" s="152">
        <v>8016</v>
      </c>
      <c r="J28" s="152">
        <v>6731</v>
      </c>
      <c r="K28" s="152">
        <v>5934</v>
      </c>
    </row>
    <row r="29" spans="1:11" ht="13.5" customHeight="1">
      <c r="A29" s="151"/>
      <c r="B29" s="112" t="s">
        <v>314</v>
      </c>
      <c r="C29" s="153">
        <v>10403</v>
      </c>
      <c r="D29" s="153">
        <v>9858</v>
      </c>
      <c r="E29" s="153">
        <v>9283</v>
      </c>
      <c r="F29" s="153">
        <v>97</v>
      </c>
      <c r="G29" s="153">
        <v>100</v>
      </c>
      <c r="H29" s="153">
        <v>82</v>
      </c>
      <c r="I29" s="152">
        <v>13295</v>
      </c>
      <c r="J29" s="152">
        <v>12262</v>
      </c>
      <c r="K29" s="152">
        <v>11501</v>
      </c>
    </row>
    <row r="30" spans="1:11" ht="13.5" customHeight="1">
      <c r="A30" s="151"/>
      <c r="B30" s="112" t="s">
        <v>313</v>
      </c>
      <c r="C30" s="153">
        <v>10352</v>
      </c>
      <c r="D30" s="153">
        <v>9332</v>
      </c>
      <c r="E30" s="153">
        <v>8250</v>
      </c>
      <c r="F30" s="153">
        <v>121</v>
      </c>
      <c r="G30" s="153">
        <v>125</v>
      </c>
      <c r="H30" s="153">
        <v>93</v>
      </c>
      <c r="I30" s="152">
        <v>13687</v>
      </c>
      <c r="J30" s="152">
        <v>12470</v>
      </c>
      <c r="K30" s="152">
        <v>11055</v>
      </c>
    </row>
    <row r="31" spans="1:11" ht="13.5" customHeight="1">
      <c r="A31" s="151"/>
      <c r="B31" s="112" t="s">
        <v>312</v>
      </c>
      <c r="C31" s="153">
        <v>36946</v>
      </c>
      <c r="D31" s="153">
        <v>35224</v>
      </c>
      <c r="E31" s="153">
        <v>33499</v>
      </c>
      <c r="F31" s="153">
        <v>155</v>
      </c>
      <c r="G31" s="153">
        <v>184</v>
      </c>
      <c r="H31" s="153">
        <v>143</v>
      </c>
      <c r="I31" s="152">
        <v>48178</v>
      </c>
      <c r="J31" s="152">
        <v>45654</v>
      </c>
      <c r="K31" s="152">
        <v>43640</v>
      </c>
    </row>
    <row r="32" spans="1:11" ht="13.5" customHeight="1">
      <c r="A32" s="151"/>
      <c r="B32" s="112" t="s">
        <v>311</v>
      </c>
      <c r="C32" s="153">
        <v>49651</v>
      </c>
      <c r="D32" s="153">
        <v>48949</v>
      </c>
      <c r="E32" s="153">
        <v>46131</v>
      </c>
      <c r="F32" s="153">
        <v>235</v>
      </c>
      <c r="G32" s="153">
        <v>219</v>
      </c>
      <c r="H32" s="153">
        <v>204</v>
      </c>
      <c r="I32" s="152">
        <v>61576</v>
      </c>
      <c r="J32" s="152">
        <v>60867</v>
      </c>
      <c r="K32" s="152">
        <v>57183</v>
      </c>
    </row>
    <row r="33" spans="1:11" ht="13.5" customHeight="1">
      <c r="A33" s="151"/>
      <c r="B33" s="112" t="s">
        <v>310</v>
      </c>
      <c r="C33" s="153">
        <v>10155</v>
      </c>
      <c r="D33" s="153">
        <v>9804</v>
      </c>
      <c r="E33" s="153">
        <v>8100</v>
      </c>
      <c r="F33" s="153">
        <v>95</v>
      </c>
      <c r="G33" s="153">
        <v>94</v>
      </c>
      <c r="H33" s="153">
        <v>112</v>
      </c>
      <c r="I33" s="152">
        <v>13287</v>
      </c>
      <c r="J33" s="152">
        <v>12885</v>
      </c>
      <c r="K33" s="152">
        <v>10717</v>
      </c>
    </row>
    <row r="34" spans="1:11" ht="13.5" customHeight="1">
      <c r="A34" s="151"/>
      <c r="B34" s="112" t="s">
        <v>309</v>
      </c>
      <c r="C34" s="153">
        <v>8071</v>
      </c>
      <c r="D34" s="153">
        <v>7836</v>
      </c>
      <c r="E34" s="153">
        <v>6598</v>
      </c>
      <c r="F34" s="153">
        <v>79</v>
      </c>
      <c r="G34" s="153">
        <v>74</v>
      </c>
      <c r="H34" s="153">
        <v>63</v>
      </c>
      <c r="I34" s="152">
        <v>10419</v>
      </c>
      <c r="J34" s="152">
        <v>10214</v>
      </c>
      <c r="K34" s="152">
        <v>8545</v>
      </c>
    </row>
    <row r="35" spans="1:11" ht="13.5" customHeight="1">
      <c r="A35" s="151"/>
      <c r="B35" s="112" t="s">
        <v>308</v>
      </c>
      <c r="C35" s="153">
        <v>12371</v>
      </c>
      <c r="D35" s="153">
        <v>11387</v>
      </c>
      <c r="E35" s="153">
        <v>10185</v>
      </c>
      <c r="F35" s="153">
        <v>106</v>
      </c>
      <c r="G35" s="153">
        <v>70</v>
      </c>
      <c r="H35" s="153">
        <v>69</v>
      </c>
      <c r="I35" s="152">
        <v>15088</v>
      </c>
      <c r="J35" s="152">
        <v>13801</v>
      </c>
      <c r="K35" s="152">
        <v>12387</v>
      </c>
    </row>
    <row r="36" spans="1:11" ht="13.5" customHeight="1">
      <c r="A36" s="151"/>
      <c r="B36" s="112" t="s">
        <v>307</v>
      </c>
      <c r="C36" s="153">
        <v>48212</v>
      </c>
      <c r="D36" s="153">
        <v>46110</v>
      </c>
      <c r="E36" s="153">
        <v>42729</v>
      </c>
      <c r="F36" s="153">
        <v>182</v>
      </c>
      <c r="G36" s="153">
        <v>179</v>
      </c>
      <c r="H36" s="153">
        <v>143</v>
      </c>
      <c r="I36" s="152">
        <v>57804</v>
      </c>
      <c r="J36" s="152">
        <v>55363</v>
      </c>
      <c r="K36" s="152">
        <v>51501</v>
      </c>
    </row>
    <row r="37" spans="1:11" ht="13.5" customHeight="1">
      <c r="A37" s="151"/>
      <c r="B37" s="112" t="s">
        <v>306</v>
      </c>
      <c r="C37" s="153">
        <v>34056</v>
      </c>
      <c r="D37" s="153">
        <v>32734</v>
      </c>
      <c r="E37" s="153">
        <v>30118</v>
      </c>
      <c r="F37" s="153">
        <v>179</v>
      </c>
      <c r="G37" s="153">
        <v>187</v>
      </c>
      <c r="H37" s="153">
        <v>182</v>
      </c>
      <c r="I37" s="152">
        <v>42073</v>
      </c>
      <c r="J37" s="152">
        <v>40273</v>
      </c>
      <c r="K37" s="152">
        <v>36894</v>
      </c>
    </row>
    <row r="38" spans="1:11" ht="13.5" customHeight="1">
      <c r="A38" s="151"/>
      <c r="B38" s="112" t="s">
        <v>305</v>
      </c>
      <c r="C38" s="153">
        <v>5499</v>
      </c>
      <c r="D38" s="153">
        <v>5076</v>
      </c>
      <c r="E38" s="153">
        <v>5868</v>
      </c>
      <c r="F38" s="153">
        <v>49</v>
      </c>
      <c r="G38" s="153">
        <v>42</v>
      </c>
      <c r="H38" s="153">
        <v>45</v>
      </c>
      <c r="I38" s="152">
        <v>7093</v>
      </c>
      <c r="J38" s="152">
        <v>6593</v>
      </c>
      <c r="K38" s="152">
        <v>7474</v>
      </c>
    </row>
    <row r="39" spans="1:11" ht="13.5" customHeight="1">
      <c r="A39" s="151"/>
      <c r="B39" s="112" t="s">
        <v>304</v>
      </c>
      <c r="C39" s="153">
        <v>5410</v>
      </c>
      <c r="D39" s="153">
        <v>4752</v>
      </c>
      <c r="E39" s="153">
        <v>4115</v>
      </c>
      <c r="F39" s="153">
        <v>50</v>
      </c>
      <c r="G39" s="153">
        <v>47</v>
      </c>
      <c r="H39" s="153">
        <v>39</v>
      </c>
      <c r="I39" s="152">
        <v>6796</v>
      </c>
      <c r="J39" s="152">
        <v>5932</v>
      </c>
      <c r="K39" s="152">
        <v>5217</v>
      </c>
    </row>
    <row r="40" spans="1:11" ht="13.5" customHeight="1">
      <c r="A40" s="151"/>
      <c r="B40" s="112" t="s">
        <v>303</v>
      </c>
      <c r="C40" s="153">
        <v>1389</v>
      </c>
      <c r="D40" s="153">
        <v>1280</v>
      </c>
      <c r="E40" s="153">
        <v>1168</v>
      </c>
      <c r="F40" s="153">
        <v>30</v>
      </c>
      <c r="G40" s="153">
        <v>25</v>
      </c>
      <c r="H40" s="153">
        <v>34</v>
      </c>
      <c r="I40" s="152">
        <v>1658</v>
      </c>
      <c r="J40" s="152">
        <v>1619</v>
      </c>
      <c r="K40" s="152">
        <v>1396</v>
      </c>
    </row>
    <row r="41" spans="1:11" ht="13.5" customHeight="1">
      <c r="A41" s="151"/>
      <c r="B41" s="112" t="s">
        <v>302</v>
      </c>
      <c r="C41" s="153">
        <v>1725</v>
      </c>
      <c r="D41" s="153">
        <v>1647</v>
      </c>
      <c r="E41" s="153">
        <v>1583</v>
      </c>
      <c r="F41" s="153">
        <v>45</v>
      </c>
      <c r="G41" s="153">
        <v>28</v>
      </c>
      <c r="H41" s="153">
        <v>26</v>
      </c>
      <c r="I41" s="152">
        <v>2020</v>
      </c>
      <c r="J41" s="152">
        <v>1950</v>
      </c>
      <c r="K41" s="152">
        <v>1831</v>
      </c>
    </row>
    <row r="42" spans="1:11" ht="13.5" customHeight="1">
      <c r="A42" s="151"/>
      <c r="B42" s="112" t="s">
        <v>301</v>
      </c>
      <c r="C42" s="153">
        <v>15021</v>
      </c>
      <c r="D42" s="153">
        <v>14182</v>
      </c>
      <c r="E42" s="153">
        <v>12271</v>
      </c>
      <c r="F42" s="153">
        <v>112</v>
      </c>
      <c r="G42" s="153">
        <v>107</v>
      </c>
      <c r="H42" s="153">
        <v>90</v>
      </c>
      <c r="I42" s="152">
        <v>18699</v>
      </c>
      <c r="J42" s="152">
        <v>17293</v>
      </c>
      <c r="K42" s="152">
        <v>14745</v>
      </c>
    </row>
    <row r="43" spans="1:11" ht="13.5" customHeight="1">
      <c r="A43" s="151"/>
      <c r="B43" s="112" t="s">
        <v>300</v>
      </c>
      <c r="C43" s="153">
        <v>14849</v>
      </c>
      <c r="D43" s="153">
        <v>14370</v>
      </c>
      <c r="E43" s="153">
        <v>12479</v>
      </c>
      <c r="F43" s="153">
        <v>125</v>
      </c>
      <c r="G43" s="153">
        <v>116</v>
      </c>
      <c r="H43" s="153">
        <v>117</v>
      </c>
      <c r="I43" s="152">
        <v>18486</v>
      </c>
      <c r="J43" s="152">
        <v>18167</v>
      </c>
      <c r="K43" s="152">
        <v>15600</v>
      </c>
    </row>
    <row r="44" spans="1:11" ht="13.5" customHeight="1">
      <c r="A44" s="151"/>
      <c r="B44" s="112" t="s">
        <v>299</v>
      </c>
      <c r="C44" s="153">
        <v>7176</v>
      </c>
      <c r="D44" s="153">
        <v>6914</v>
      </c>
      <c r="E44" s="153">
        <v>6268</v>
      </c>
      <c r="F44" s="153">
        <v>56</v>
      </c>
      <c r="G44" s="153">
        <v>65</v>
      </c>
      <c r="H44" s="153">
        <v>58</v>
      </c>
      <c r="I44" s="152">
        <v>8933</v>
      </c>
      <c r="J44" s="152">
        <v>8549</v>
      </c>
      <c r="K44" s="152">
        <v>7756</v>
      </c>
    </row>
    <row r="45" spans="1:11" ht="13.5" customHeight="1">
      <c r="A45" s="151"/>
      <c r="B45" s="112" t="s">
        <v>298</v>
      </c>
      <c r="C45" s="153">
        <v>5012</v>
      </c>
      <c r="D45" s="153">
        <v>4800</v>
      </c>
      <c r="E45" s="153">
        <v>4372</v>
      </c>
      <c r="F45" s="153">
        <v>32</v>
      </c>
      <c r="G45" s="153">
        <v>49</v>
      </c>
      <c r="H45" s="153">
        <v>31</v>
      </c>
      <c r="I45" s="152">
        <v>6213</v>
      </c>
      <c r="J45" s="152">
        <v>5888</v>
      </c>
      <c r="K45" s="152">
        <v>5443</v>
      </c>
    </row>
    <row r="46" spans="1:11" ht="13.5" customHeight="1">
      <c r="A46" s="151"/>
      <c r="B46" s="112" t="s">
        <v>297</v>
      </c>
      <c r="C46" s="153">
        <v>10637</v>
      </c>
      <c r="D46" s="153">
        <v>10101</v>
      </c>
      <c r="E46" s="153">
        <v>8942</v>
      </c>
      <c r="F46" s="153">
        <v>81</v>
      </c>
      <c r="G46" s="153">
        <v>55</v>
      </c>
      <c r="H46" s="153">
        <v>52</v>
      </c>
      <c r="I46" s="152">
        <v>13143</v>
      </c>
      <c r="J46" s="152">
        <v>12356</v>
      </c>
      <c r="K46" s="152">
        <v>11044</v>
      </c>
    </row>
    <row r="47" spans="1:11" ht="13.5" customHeight="1">
      <c r="A47" s="151"/>
      <c r="B47" s="112" t="s">
        <v>296</v>
      </c>
      <c r="C47" s="153">
        <v>7108</v>
      </c>
      <c r="D47" s="153">
        <v>6692</v>
      </c>
      <c r="E47" s="153">
        <v>5745</v>
      </c>
      <c r="F47" s="153">
        <v>56</v>
      </c>
      <c r="G47" s="153">
        <v>70</v>
      </c>
      <c r="H47" s="153">
        <v>75</v>
      </c>
      <c r="I47" s="152">
        <v>8385</v>
      </c>
      <c r="J47" s="152">
        <v>7860</v>
      </c>
      <c r="K47" s="152">
        <v>6817</v>
      </c>
    </row>
    <row r="48" spans="1:11" ht="13.5" customHeight="1">
      <c r="A48" s="151"/>
      <c r="B48" s="112" t="s">
        <v>295</v>
      </c>
      <c r="C48" s="153">
        <v>3276</v>
      </c>
      <c r="D48" s="153">
        <v>2959</v>
      </c>
      <c r="E48" s="153">
        <v>2690</v>
      </c>
      <c r="F48" s="153">
        <v>53</v>
      </c>
      <c r="G48" s="153">
        <v>42</v>
      </c>
      <c r="H48" s="153">
        <v>41</v>
      </c>
      <c r="I48" s="152">
        <v>3657</v>
      </c>
      <c r="J48" s="152">
        <v>3310</v>
      </c>
      <c r="K48" s="152">
        <v>3002</v>
      </c>
    </row>
    <row r="49" spans="1:11" ht="13.5" customHeight="1">
      <c r="A49" s="151"/>
      <c r="B49" s="112" t="s">
        <v>294</v>
      </c>
      <c r="C49" s="153">
        <v>43178</v>
      </c>
      <c r="D49" s="153">
        <v>43678</v>
      </c>
      <c r="E49" s="153">
        <v>41168</v>
      </c>
      <c r="F49" s="153">
        <v>161</v>
      </c>
      <c r="G49" s="153">
        <v>145</v>
      </c>
      <c r="H49" s="153">
        <v>147</v>
      </c>
      <c r="I49" s="152">
        <v>56670</v>
      </c>
      <c r="J49" s="152">
        <v>57755</v>
      </c>
      <c r="K49" s="152">
        <v>54507</v>
      </c>
    </row>
    <row r="50" spans="1:11" ht="13.5" customHeight="1">
      <c r="A50" s="151"/>
      <c r="B50" s="112" t="s">
        <v>293</v>
      </c>
      <c r="C50" s="153">
        <v>9090</v>
      </c>
      <c r="D50" s="153">
        <v>9364</v>
      </c>
      <c r="E50" s="153">
        <v>8870</v>
      </c>
      <c r="F50" s="153">
        <v>46</v>
      </c>
      <c r="G50" s="153">
        <v>46</v>
      </c>
      <c r="H50" s="153">
        <v>56</v>
      </c>
      <c r="I50" s="152">
        <v>11997</v>
      </c>
      <c r="J50" s="152">
        <v>12627</v>
      </c>
      <c r="K50" s="152">
        <v>11813</v>
      </c>
    </row>
    <row r="51" spans="1:11" ht="13.5" customHeight="1">
      <c r="A51" s="151"/>
      <c r="B51" s="112" t="s">
        <v>292</v>
      </c>
      <c r="C51" s="153">
        <v>7032</v>
      </c>
      <c r="D51" s="153">
        <v>7165</v>
      </c>
      <c r="E51" s="153">
        <v>6465</v>
      </c>
      <c r="F51" s="153">
        <v>39</v>
      </c>
      <c r="G51" s="153">
        <v>47</v>
      </c>
      <c r="H51" s="153">
        <v>49</v>
      </c>
      <c r="I51" s="152">
        <v>9138</v>
      </c>
      <c r="J51" s="152">
        <v>9263</v>
      </c>
      <c r="K51" s="152">
        <v>8335</v>
      </c>
    </row>
    <row r="52" spans="1:11" ht="13.5" customHeight="1">
      <c r="A52" s="151"/>
      <c r="B52" s="112" t="s">
        <v>291</v>
      </c>
      <c r="C52" s="153">
        <v>9817</v>
      </c>
      <c r="D52" s="153">
        <v>8732</v>
      </c>
      <c r="E52" s="153">
        <v>7584</v>
      </c>
      <c r="F52" s="153">
        <v>82</v>
      </c>
      <c r="G52" s="153">
        <v>82</v>
      </c>
      <c r="H52" s="153">
        <v>76</v>
      </c>
      <c r="I52" s="152">
        <v>12473</v>
      </c>
      <c r="J52" s="152">
        <v>11225</v>
      </c>
      <c r="K52" s="152">
        <v>9650</v>
      </c>
    </row>
    <row r="53" spans="1:11" ht="13.5" customHeight="1">
      <c r="A53" s="151"/>
      <c r="B53" s="112" t="s">
        <v>290</v>
      </c>
      <c r="C53" s="153">
        <v>6059</v>
      </c>
      <c r="D53" s="153">
        <v>5767</v>
      </c>
      <c r="E53" s="153">
        <v>5161</v>
      </c>
      <c r="F53" s="153">
        <v>40</v>
      </c>
      <c r="G53" s="153">
        <v>60</v>
      </c>
      <c r="H53" s="153">
        <v>56</v>
      </c>
      <c r="I53" s="152">
        <v>7851</v>
      </c>
      <c r="J53" s="152">
        <v>7498</v>
      </c>
      <c r="K53" s="152">
        <v>6670</v>
      </c>
    </row>
    <row r="54" spans="1:11" ht="13.5" customHeight="1">
      <c r="A54" s="151"/>
      <c r="B54" s="112" t="s">
        <v>289</v>
      </c>
      <c r="C54" s="153">
        <v>10779</v>
      </c>
      <c r="D54" s="153">
        <v>10458</v>
      </c>
      <c r="E54" s="153">
        <v>9759</v>
      </c>
      <c r="F54" s="153">
        <v>50</v>
      </c>
      <c r="G54" s="153">
        <v>59</v>
      </c>
      <c r="H54" s="153">
        <v>49</v>
      </c>
      <c r="I54" s="152">
        <v>12837</v>
      </c>
      <c r="J54" s="152">
        <v>12589</v>
      </c>
      <c r="K54" s="152">
        <v>11534</v>
      </c>
    </row>
    <row r="55" spans="1:11" ht="13.5" customHeight="1">
      <c r="A55" s="151"/>
      <c r="B55" s="112" t="s">
        <v>288</v>
      </c>
      <c r="C55" s="153">
        <v>9553</v>
      </c>
      <c r="D55" s="153">
        <v>9207</v>
      </c>
      <c r="E55" s="153">
        <v>8425</v>
      </c>
      <c r="F55" s="153">
        <v>87</v>
      </c>
      <c r="G55" s="153">
        <v>91</v>
      </c>
      <c r="H55" s="153">
        <v>94</v>
      </c>
      <c r="I55" s="152">
        <v>11508</v>
      </c>
      <c r="J55" s="152">
        <v>10942</v>
      </c>
      <c r="K55" s="152">
        <v>9887</v>
      </c>
    </row>
    <row r="56" spans="1:11" ht="13.5" customHeight="1" thickBot="1">
      <c r="A56" s="151"/>
      <c r="B56" s="76" t="s">
        <v>287</v>
      </c>
      <c r="C56" s="150">
        <v>6697</v>
      </c>
      <c r="D56" s="150">
        <v>6664</v>
      </c>
      <c r="E56" s="150">
        <v>6242</v>
      </c>
      <c r="F56" s="150">
        <v>40</v>
      </c>
      <c r="G56" s="150">
        <v>52</v>
      </c>
      <c r="H56" s="150">
        <v>36</v>
      </c>
      <c r="I56" s="149">
        <v>8003</v>
      </c>
      <c r="J56" s="149">
        <v>7906</v>
      </c>
      <c r="K56" s="149">
        <v>7523</v>
      </c>
    </row>
    <row r="57" ht="12">
      <c r="B57" s="63" t="s">
        <v>461</v>
      </c>
    </row>
  </sheetData>
  <sheetProtection/>
  <mergeCells count="4">
    <mergeCell ref="B5:B6"/>
    <mergeCell ref="C5:E5"/>
    <mergeCell ref="F5:H5"/>
    <mergeCell ref="I5:K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0"/>
  <sheetViews>
    <sheetView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.7109375" style="1" customWidth="1"/>
    <col min="2" max="2" width="3.140625" style="3" customWidth="1"/>
    <col min="3" max="3" width="2.7109375" style="1" customWidth="1"/>
    <col min="4" max="4" width="16.140625" style="1" customWidth="1"/>
    <col min="5" max="5" width="7.28125" style="1" customWidth="1"/>
    <col min="6" max="6" width="5.7109375" style="3" customWidth="1"/>
    <col min="7" max="12" width="11.7109375" style="2" customWidth="1"/>
    <col min="13" max="13" width="3.28125" style="2" customWidth="1"/>
    <col min="14" max="16384" width="9.00390625" style="1" customWidth="1"/>
  </cols>
  <sheetData>
    <row r="1" ht="13.5" customHeight="1"/>
    <row r="2" spans="2:13" ht="18" customHeight="1">
      <c r="B2" s="25" t="s">
        <v>462</v>
      </c>
      <c r="C2" s="4"/>
      <c r="D2" s="4"/>
      <c r="E2" s="4"/>
      <c r="J2" s="24"/>
      <c r="K2" s="24"/>
      <c r="L2" s="256"/>
      <c r="M2" s="24"/>
    </row>
    <row r="3" spans="2:13" ht="15" customHeight="1" thickBot="1">
      <c r="B3" s="255"/>
      <c r="C3" s="23"/>
      <c r="D3" s="23"/>
      <c r="E3" s="23"/>
      <c r="F3" s="255"/>
      <c r="G3" s="22"/>
      <c r="H3" s="257"/>
      <c r="I3" s="257"/>
      <c r="J3" s="257"/>
      <c r="K3" s="22"/>
      <c r="L3" s="254" t="s">
        <v>463</v>
      </c>
      <c r="M3" s="22"/>
    </row>
    <row r="4" spans="2:13" ht="12" thickTop="1">
      <c r="B4" s="426" t="s">
        <v>353</v>
      </c>
      <c r="C4" s="427"/>
      <c r="D4" s="427"/>
      <c r="E4" s="427"/>
      <c r="F4" s="428"/>
      <c r="G4" s="433" t="s">
        <v>56</v>
      </c>
      <c r="H4" s="436" t="s">
        <v>354</v>
      </c>
      <c r="I4" s="439" t="s">
        <v>355</v>
      </c>
      <c r="J4" s="436" t="s">
        <v>356</v>
      </c>
      <c r="K4" s="436" t="s">
        <v>357</v>
      </c>
      <c r="L4" s="442" t="s">
        <v>358</v>
      </c>
      <c r="M4" s="21"/>
    </row>
    <row r="5" spans="2:13" ht="12">
      <c r="B5" s="429"/>
      <c r="C5" s="429"/>
      <c r="D5" s="429"/>
      <c r="E5" s="429"/>
      <c r="F5" s="430"/>
      <c r="G5" s="434"/>
      <c r="H5" s="437"/>
      <c r="I5" s="440"/>
      <c r="J5" s="437"/>
      <c r="K5" s="437"/>
      <c r="L5" s="443"/>
      <c r="M5" s="21"/>
    </row>
    <row r="6" spans="2:13" ht="12">
      <c r="B6" s="431"/>
      <c r="C6" s="431"/>
      <c r="D6" s="431"/>
      <c r="E6" s="431"/>
      <c r="F6" s="432"/>
      <c r="G6" s="435"/>
      <c r="H6" s="438"/>
      <c r="I6" s="441"/>
      <c r="J6" s="438"/>
      <c r="K6" s="438"/>
      <c r="L6" s="444"/>
      <c r="M6" s="21"/>
    </row>
    <row r="7" spans="2:16" ht="15" customHeight="1">
      <c r="B7" s="445" t="s">
        <v>359</v>
      </c>
      <c r="C7" s="448" t="s">
        <v>55</v>
      </c>
      <c r="D7" s="449"/>
      <c r="E7" s="450"/>
      <c r="F7" s="15" t="s">
        <v>360</v>
      </c>
      <c r="G7" s="176">
        <v>4</v>
      </c>
      <c r="H7" s="177">
        <v>0</v>
      </c>
      <c r="I7" s="177">
        <v>0</v>
      </c>
      <c r="J7" s="177">
        <v>0</v>
      </c>
      <c r="K7" s="177">
        <v>4</v>
      </c>
      <c r="L7" s="178">
        <v>0</v>
      </c>
      <c r="M7" s="11"/>
      <c r="N7" s="4"/>
      <c r="O7" s="4"/>
      <c r="P7" s="4"/>
    </row>
    <row r="8" spans="2:16" ht="15" customHeight="1">
      <c r="B8" s="446"/>
      <c r="C8" s="451" t="s">
        <v>54</v>
      </c>
      <c r="D8" s="452"/>
      <c r="E8" s="453"/>
      <c r="F8" s="13" t="s">
        <v>18</v>
      </c>
      <c r="G8" s="179">
        <v>0</v>
      </c>
      <c r="H8" s="180">
        <v>0</v>
      </c>
      <c r="I8" s="180">
        <v>0</v>
      </c>
      <c r="J8" s="180">
        <v>0</v>
      </c>
      <c r="K8" s="180">
        <v>0</v>
      </c>
      <c r="L8" s="181">
        <v>0</v>
      </c>
      <c r="M8" s="11"/>
      <c r="N8" s="4"/>
      <c r="O8" s="4"/>
      <c r="P8" s="4"/>
    </row>
    <row r="9" spans="2:16" ht="15" customHeight="1">
      <c r="B9" s="446"/>
      <c r="C9" s="451" t="s">
        <v>573</v>
      </c>
      <c r="D9" s="452"/>
      <c r="E9" s="20" t="s">
        <v>361</v>
      </c>
      <c r="F9" s="13" t="s">
        <v>18</v>
      </c>
      <c r="G9" s="179">
        <v>67</v>
      </c>
      <c r="H9" s="180">
        <v>0</v>
      </c>
      <c r="I9" s="180">
        <v>0</v>
      </c>
      <c r="J9" s="180">
        <v>0</v>
      </c>
      <c r="K9" s="180">
        <v>67</v>
      </c>
      <c r="L9" s="181">
        <v>0</v>
      </c>
      <c r="M9" s="11"/>
      <c r="N9" s="4"/>
      <c r="O9" s="4"/>
      <c r="P9" s="4"/>
    </row>
    <row r="10" spans="2:16" ht="15" customHeight="1">
      <c r="B10" s="447"/>
      <c r="C10" s="454"/>
      <c r="D10" s="455"/>
      <c r="E10" s="19" t="s">
        <v>362</v>
      </c>
      <c r="F10" s="14" t="s">
        <v>18</v>
      </c>
      <c r="G10" s="182">
        <v>53</v>
      </c>
      <c r="H10" s="183">
        <v>0</v>
      </c>
      <c r="I10" s="180">
        <v>0</v>
      </c>
      <c r="J10" s="180">
        <v>1</v>
      </c>
      <c r="K10" s="180">
        <v>52</v>
      </c>
      <c r="L10" s="181">
        <v>0</v>
      </c>
      <c r="M10" s="11"/>
      <c r="N10" s="4"/>
      <c r="O10" s="4"/>
      <c r="P10" s="4"/>
    </row>
    <row r="11" spans="2:16" ht="15" customHeight="1">
      <c r="B11" s="456" t="s">
        <v>363</v>
      </c>
      <c r="C11" s="451" t="s">
        <v>53</v>
      </c>
      <c r="D11" s="452"/>
      <c r="E11" s="452"/>
      <c r="F11" s="13" t="s">
        <v>574</v>
      </c>
      <c r="G11" s="179">
        <v>1</v>
      </c>
      <c r="H11" s="184">
        <v>0</v>
      </c>
      <c r="I11" s="177">
        <v>0</v>
      </c>
      <c r="J11" s="177">
        <v>1</v>
      </c>
      <c r="K11" s="177">
        <v>0</v>
      </c>
      <c r="L11" s="178">
        <v>0</v>
      </c>
      <c r="M11" s="11"/>
      <c r="N11" s="4"/>
      <c r="O11" s="4"/>
      <c r="P11" s="4"/>
    </row>
    <row r="12" spans="2:16" ht="15" customHeight="1">
      <c r="B12" s="457"/>
      <c r="C12" s="451"/>
      <c r="D12" s="452"/>
      <c r="E12" s="452"/>
      <c r="F12" s="13" t="s">
        <v>575</v>
      </c>
      <c r="G12" s="179">
        <v>1</v>
      </c>
      <c r="H12" s="184">
        <v>0</v>
      </c>
      <c r="I12" s="180">
        <v>0</v>
      </c>
      <c r="J12" s="180">
        <v>1</v>
      </c>
      <c r="K12" s="180">
        <v>0</v>
      </c>
      <c r="L12" s="181">
        <v>0</v>
      </c>
      <c r="M12" s="11"/>
      <c r="N12" s="4"/>
      <c r="O12" s="4"/>
      <c r="P12" s="4"/>
    </row>
    <row r="13" spans="2:16" ht="15" customHeight="1">
      <c r="B13" s="457"/>
      <c r="C13" s="451"/>
      <c r="D13" s="452"/>
      <c r="E13" s="452"/>
      <c r="F13" s="13" t="s">
        <v>18</v>
      </c>
      <c r="G13" s="179">
        <v>1</v>
      </c>
      <c r="H13" s="184">
        <v>0</v>
      </c>
      <c r="I13" s="183">
        <v>0</v>
      </c>
      <c r="J13" s="183">
        <v>1</v>
      </c>
      <c r="K13" s="183">
        <v>0</v>
      </c>
      <c r="L13" s="185">
        <v>0</v>
      </c>
      <c r="M13" s="11"/>
      <c r="N13" s="4"/>
      <c r="O13" s="4"/>
      <c r="P13" s="4"/>
    </row>
    <row r="14" spans="2:16" ht="15" customHeight="1">
      <c r="B14" s="457"/>
      <c r="C14" s="448" t="s">
        <v>52</v>
      </c>
      <c r="D14" s="450"/>
      <c r="E14" s="450"/>
      <c r="F14" s="15" t="s">
        <v>47</v>
      </c>
      <c r="G14" s="176">
        <v>7</v>
      </c>
      <c r="H14" s="177">
        <v>0</v>
      </c>
      <c r="I14" s="177">
        <v>0</v>
      </c>
      <c r="J14" s="177">
        <v>6</v>
      </c>
      <c r="K14" s="177">
        <v>1</v>
      </c>
      <c r="L14" s="178">
        <v>0</v>
      </c>
      <c r="M14" s="11"/>
      <c r="N14" s="4"/>
      <c r="O14" s="4"/>
      <c r="P14" s="4"/>
    </row>
    <row r="15" spans="2:16" ht="15" customHeight="1">
      <c r="B15" s="457"/>
      <c r="C15" s="459"/>
      <c r="D15" s="453"/>
      <c r="E15" s="453"/>
      <c r="F15" s="13" t="s">
        <v>20</v>
      </c>
      <c r="G15" s="179">
        <v>7</v>
      </c>
      <c r="H15" s="180">
        <v>0</v>
      </c>
      <c r="I15" s="180">
        <v>0</v>
      </c>
      <c r="J15" s="180">
        <v>6</v>
      </c>
      <c r="K15" s="180">
        <v>1</v>
      </c>
      <c r="L15" s="181">
        <v>0</v>
      </c>
      <c r="M15" s="11"/>
      <c r="N15" s="4"/>
      <c r="O15" s="4"/>
      <c r="P15" s="4"/>
    </row>
    <row r="16" spans="2:16" ht="15" customHeight="1">
      <c r="B16" s="457"/>
      <c r="C16" s="460"/>
      <c r="D16" s="461"/>
      <c r="E16" s="461"/>
      <c r="F16" s="14" t="s">
        <v>18</v>
      </c>
      <c r="G16" s="182">
        <v>19</v>
      </c>
      <c r="H16" s="183">
        <v>0</v>
      </c>
      <c r="I16" s="183">
        <v>0</v>
      </c>
      <c r="J16" s="183">
        <v>17</v>
      </c>
      <c r="K16" s="183">
        <v>2</v>
      </c>
      <c r="L16" s="185">
        <v>0</v>
      </c>
      <c r="M16" s="11"/>
      <c r="N16" s="4"/>
      <c r="O16" s="4"/>
      <c r="P16" s="4"/>
    </row>
    <row r="17" spans="2:16" ht="15" customHeight="1">
      <c r="B17" s="457"/>
      <c r="C17" s="451" t="s">
        <v>51</v>
      </c>
      <c r="D17" s="453"/>
      <c r="E17" s="453"/>
      <c r="F17" s="13" t="s">
        <v>47</v>
      </c>
      <c r="G17" s="179">
        <v>8</v>
      </c>
      <c r="H17" s="180">
        <v>0</v>
      </c>
      <c r="I17" s="180">
        <v>0</v>
      </c>
      <c r="J17" s="186">
        <v>1</v>
      </c>
      <c r="K17" s="187">
        <v>7</v>
      </c>
      <c r="L17" s="178">
        <v>0</v>
      </c>
      <c r="M17" s="11"/>
      <c r="N17" s="4"/>
      <c r="O17" s="4"/>
      <c r="P17" s="4"/>
    </row>
    <row r="18" spans="2:16" ht="15" customHeight="1">
      <c r="B18" s="457"/>
      <c r="C18" s="459"/>
      <c r="D18" s="453"/>
      <c r="E18" s="453"/>
      <c r="F18" s="13" t="s">
        <v>20</v>
      </c>
      <c r="G18" s="179">
        <v>5</v>
      </c>
      <c r="H18" s="180">
        <v>0</v>
      </c>
      <c r="I18" s="180">
        <v>0</v>
      </c>
      <c r="J18" s="186">
        <v>1</v>
      </c>
      <c r="K18" s="186">
        <v>4</v>
      </c>
      <c r="L18" s="181">
        <v>0</v>
      </c>
      <c r="M18" s="11"/>
      <c r="N18" s="4"/>
      <c r="O18" s="4"/>
      <c r="P18" s="4"/>
    </row>
    <row r="19" spans="2:16" ht="15" customHeight="1">
      <c r="B19" s="457"/>
      <c r="C19" s="459"/>
      <c r="D19" s="453"/>
      <c r="E19" s="453"/>
      <c r="F19" s="13" t="s">
        <v>18</v>
      </c>
      <c r="G19" s="179">
        <v>12</v>
      </c>
      <c r="H19" s="183">
        <v>0</v>
      </c>
      <c r="I19" s="180">
        <v>0</v>
      </c>
      <c r="J19" s="186">
        <v>6</v>
      </c>
      <c r="K19" s="188">
        <v>6</v>
      </c>
      <c r="L19" s="185">
        <v>0</v>
      </c>
      <c r="M19" s="11"/>
      <c r="N19" s="4"/>
      <c r="O19" s="4"/>
      <c r="P19" s="4"/>
    </row>
    <row r="20" spans="2:16" ht="15" customHeight="1">
      <c r="B20" s="457"/>
      <c r="C20" s="448" t="s">
        <v>50</v>
      </c>
      <c r="D20" s="450"/>
      <c r="E20" s="450"/>
      <c r="F20" s="15" t="s">
        <v>47</v>
      </c>
      <c r="G20" s="176">
        <v>200</v>
      </c>
      <c r="H20" s="184">
        <v>0</v>
      </c>
      <c r="I20" s="177">
        <v>0</v>
      </c>
      <c r="J20" s="177">
        <v>198</v>
      </c>
      <c r="K20" s="177">
        <v>2</v>
      </c>
      <c r="L20" s="178">
        <v>0</v>
      </c>
      <c r="M20" s="11"/>
      <c r="N20" s="4"/>
      <c r="O20" s="4"/>
      <c r="P20" s="4"/>
    </row>
    <row r="21" spans="2:16" ht="15" customHeight="1">
      <c r="B21" s="457"/>
      <c r="C21" s="459"/>
      <c r="D21" s="453"/>
      <c r="E21" s="453"/>
      <c r="F21" s="13" t="s">
        <v>20</v>
      </c>
      <c r="G21" s="179">
        <v>197</v>
      </c>
      <c r="H21" s="184">
        <v>0</v>
      </c>
      <c r="I21" s="180">
        <v>0</v>
      </c>
      <c r="J21" s="180">
        <v>195</v>
      </c>
      <c r="K21" s="180">
        <v>2</v>
      </c>
      <c r="L21" s="181">
        <v>0</v>
      </c>
      <c r="M21" s="11"/>
      <c r="N21" s="4"/>
      <c r="O21" s="4"/>
      <c r="P21" s="4"/>
    </row>
    <row r="22" spans="2:16" ht="15" customHeight="1">
      <c r="B22" s="457"/>
      <c r="C22" s="460"/>
      <c r="D22" s="461"/>
      <c r="E22" s="461"/>
      <c r="F22" s="14" t="s">
        <v>18</v>
      </c>
      <c r="G22" s="182">
        <v>480</v>
      </c>
      <c r="H22" s="189">
        <v>0</v>
      </c>
      <c r="I22" s="183">
        <v>0</v>
      </c>
      <c r="J22" s="180">
        <v>476</v>
      </c>
      <c r="K22" s="180">
        <v>4</v>
      </c>
      <c r="L22" s="181">
        <v>0</v>
      </c>
      <c r="M22" s="11"/>
      <c r="N22" s="4"/>
      <c r="O22" s="4"/>
      <c r="P22" s="4"/>
    </row>
    <row r="23" spans="2:16" ht="15" customHeight="1">
      <c r="B23" s="457"/>
      <c r="C23" s="451" t="s">
        <v>49</v>
      </c>
      <c r="D23" s="453"/>
      <c r="E23" s="453"/>
      <c r="F23" s="13" t="s">
        <v>47</v>
      </c>
      <c r="G23" s="179">
        <v>445</v>
      </c>
      <c r="H23" s="184">
        <v>0</v>
      </c>
      <c r="I23" s="180">
        <v>0</v>
      </c>
      <c r="J23" s="177">
        <v>435</v>
      </c>
      <c r="K23" s="177">
        <v>10</v>
      </c>
      <c r="L23" s="178">
        <v>0</v>
      </c>
      <c r="M23" s="11"/>
      <c r="N23" s="4"/>
      <c r="O23" s="4"/>
      <c r="P23" s="4"/>
    </row>
    <row r="24" spans="2:16" ht="15" customHeight="1">
      <c r="B24" s="457"/>
      <c r="C24" s="459"/>
      <c r="D24" s="453"/>
      <c r="E24" s="453"/>
      <c r="F24" s="13" t="s">
        <v>20</v>
      </c>
      <c r="G24" s="179">
        <v>439</v>
      </c>
      <c r="H24" s="184">
        <v>0</v>
      </c>
      <c r="I24" s="180">
        <v>0</v>
      </c>
      <c r="J24" s="180">
        <v>422</v>
      </c>
      <c r="K24" s="180">
        <v>17</v>
      </c>
      <c r="L24" s="181">
        <v>0</v>
      </c>
      <c r="M24" s="11"/>
      <c r="N24" s="4"/>
      <c r="O24" s="4"/>
      <c r="P24" s="4"/>
    </row>
    <row r="25" spans="2:16" ht="15" customHeight="1">
      <c r="B25" s="458"/>
      <c r="C25" s="459"/>
      <c r="D25" s="453"/>
      <c r="E25" s="453"/>
      <c r="F25" s="13" t="s">
        <v>18</v>
      </c>
      <c r="G25" s="179">
        <v>1292</v>
      </c>
      <c r="H25" s="184">
        <v>0</v>
      </c>
      <c r="I25" s="180">
        <v>0</v>
      </c>
      <c r="J25" s="180">
        <v>1247</v>
      </c>
      <c r="K25" s="180">
        <v>45</v>
      </c>
      <c r="L25" s="181">
        <v>0</v>
      </c>
      <c r="M25" s="11"/>
      <c r="N25" s="4"/>
      <c r="O25" s="4"/>
      <c r="P25" s="4"/>
    </row>
    <row r="26" spans="2:16" ht="15" customHeight="1">
      <c r="B26" s="462" t="s">
        <v>364</v>
      </c>
      <c r="C26" s="448" t="s">
        <v>48</v>
      </c>
      <c r="D26" s="450"/>
      <c r="E26" s="450"/>
      <c r="F26" s="15" t="s">
        <v>47</v>
      </c>
      <c r="G26" s="176">
        <v>0</v>
      </c>
      <c r="H26" s="177">
        <v>0</v>
      </c>
      <c r="I26" s="177">
        <v>0</v>
      </c>
      <c r="J26" s="177">
        <v>0</v>
      </c>
      <c r="K26" s="177">
        <v>0</v>
      </c>
      <c r="L26" s="178">
        <v>0</v>
      </c>
      <c r="M26" s="11"/>
      <c r="N26" s="4"/>
      <c r="O26" s="4"/>
      <c r="P26" s="4"/>
    </row>
    <row r="27" spans="2:16" ht="15" customHeight="1">
      <c r="B27" s="463"/>
      <c r="C27" s="451" t="s">
        <v>3</v>
      </c>
      <c r="D27" s="453"/>
      <c r="E27" s="453"/>
      <c r="F27" s="13" t="s">
        <v>47</v>
      </c>
      <c r="G27" s="179">
        <v>346</v>
      </c>
      <c r="H27" s="180">
        <v>0</v>
      </c>
      <c r="I27" s="180">
        <v>0</v>
      </c>
      <c r="J27" s="180">
        <v>341</v>
      </c>
      <c r="K27" s="180">
        <v>5</v>
      </c>
      <c r="L27" s="181">
        <v>0</v>
      </c>
      <c r="M27" s="11"/>
      <c r="N27" s="4"/>
      <c r="O27" s="4"/>
      <c r="P27" s="4"/>
    </row>
    <row r="28" spans="2:16" ht="15" customHeight="1">
      <c r="B28" s="464" t="s">
        <v>365</v>
      </c>
      <c r="C28" s="467" t="s">
        <v>46</v>
      </c>
      <c r="D28" s="449" t="s">
        <v>44</v>
      </c>
      <c r="E28" s="450"/>
      <c r="F28" s="17" t="s">
        <v>576</v>
      </c>
      <c r="G28" s="190">
        <v>28.24</v>
      </c>
      <c r="H28" s="191">
        <v>0</v>
      </c>
      <c r="I28" s="191">
        <v>0</v>
      </c>
      <c r="J28" s="191">
        <v>28.24</v>
      </c>
      <c r="K28" s="191">
        <v>0</v>
      </c>
      <c r="L28" s="192">
        <v>0</v>
      </c>
      <c r="M28" s="11"/>
      <c r="N28" s="4"/>
      <c r="O28" s="4"/>
      <c r="P28" s="4"/>
    </row>
    <row r="29" spans="2:16" ht="15" customHeight="1">
      <c r="B29" s="465"/>
      <c r="C29" s="468"/>
      <c r="D29" s="452" t="s">
        <v>43</v>
      </c>
      <c r="E29" s="452"/>
      <c r="F29" s="18" t="s">
        <v>42</v>
      </c>
      <c r="G29" s="193">
        <v>0</v>
      </c>
      <c r="H29" s="194">
        <v>0</v>
      </c>
      <c r="I29" s="194">
        <v>0</v>
      </c>
      <c r="J29" s="194">
        <v>0</v>
      </c>
      <c r="K29" s="194">
        <v>0</v>
      </c>
      <c r="L29" s="195">
        <v>0</v>
      </c>
      <c r="M29" s="11"/>
      <c r="N29" s="4"/>
      <c r="O29" s="4"/>
      <c r="P29" s="4"/>
    </row>
    <row r="30" spans="2:16" ht="15" customHeight="1">
      <c r="B30" s="465"/>
      <c r="C30" s="467" t="s">
        <v>45</v>
      </c>
      <c r="D30" s="449" t="s">
        <v>44</v>
      </c>
      <c r="E30" s="449"/>
      <c r="F30" s="17" t="s">
        <v>42</v>
      </c>
      <c r="G30" s="190">
        <v>4.57</v>
      </c>
      <c r="H30" s="191">
        <v>0</v>
      </c>
      <c r="I30" s="191">
        <v>0</v>
      </c>
      <c r="J30" s="191">
        <v>4.57</v>
      </c>
      <c r="K30" s="191">
        <v>0</v>
      </c>
      <c r="L30" s="192">
        <v>0</v>
      </c>
      <c r="M30" s="11"/>
      <c r="N30" s="4"/>
      <c r="O30" s="4"/>
      <c r="P30" s="4"/>
    </row>
    <row r="31" spans="2:16" ht="15" customHeight="1">
      <c r="B31" s="465"/>
      <c r="C31" s="469"/>
      <c r="D31" s="455" t="s">
        <v>43</v>
      </c>
      <c r="E31" s="455"/>
      <c r="F31" s="16" t="s">
        <v>42</v>
      </c>
      <c r="G31" s="196">
        <v>0</v>
      </c>
      <c r="H31" s="197">
        <v>0</v>
      </c>
      <c r="I31" s="197">
        <v>0</v>
      </c>
      <c r="J31" s="197">
        <v>0</v>
      </c>
      <c r="K31" s="197">
        <v>0</v>
      </c>
      <c r="L31" s="198">
        <v>0</v>
      </c>
      <c r="M31" s="11"/>
      <c r="N31" s="4"/>
      <c r="O31" s="4"/>
      <c r="P31" s="4"/>
    </row>
    <row r="32" spans="2:16" ht="15" customHeight="1">
      <c r="B32" s="465"/>
      <c r="C32" s="451" t="s">
        <v>41</v>
      </c>
      <c r="D32" s="453"/>
      <c r="E32" s="453"/>
      <c r="F32" s="13" t="s">
        <v>577</v>
      </c>
      <c r="G32" s="184">
        <v>4</v>
      </c>
      <c r="H32" s="180">
        <v>0</v>
      </c>
      <c r="I32" s="180">
        <v>0</v>
      </c>
      <c r="J32" s="180">
        <v>4</v>
      </c>
      <c r="K32" s="180">
        <v>0</v>
      </c>
      <c r="L32" s="178">
        <v>0</v>
      </c>
      <c r="M32" s="11"/>
      <c r="N32" s="4"/>
      <c r="O32" s="4"/>
      <c r="P32" s="4"/>
    </row>
    <row r="33" spans="2:16" ht="15" customHeight="1">
      <c r="B33" s="465"/>
      <c r="C33" s="451" t="s">
        <v>40</v>
      </c>
      <c r="D33" s="453"/>
      <c r="E33" s="453"/>
      <c r="F33" s="13" t="s">
        <v>32</v>
      </c>
      <c r="G33" s="184">
        <v>0</v>
      </c>
      <c r="H33" s="180">
        <v>0</v>
      </c>
      <c r="I33" s="180">
        <v>0</v>
      </c>
      <c r="J33" s="180">
        <v>0</v>
      </c>
      <c r="K33" s="180">
        <v>0</v>
      </c>
      <c r="L33" s="181">
        <v>0</v>
      </c>
      <c r="M33" s="11"/>
      <c r="N33" s="4"/>
      <c r="O33" s="4"/>
      <c r="P33" s="4"/>
    </row>
    <row r="34" spans="2:16" ht="15" customHeight="1">
      <c r="B34" s="465"/>
      <c r="C34" s="451" t="s">
        <v>39</v>
      </c>
      <c r="D34" s="453"/>
      <c r="E34" s="453"/>
      <c r="F34" s="13" t="s">
        <v>32</v>
      </c>
      <c r="G34" s="184">
        <v>75</v>
      </c>
      <c r="H34" s="180">
        <v>0</v>
      </c>
      <c r="I34" s="180">
        <v>0</v>
      </c>
      <c r="J34" s="180">
        <v>70</v>
      </c>
      <c r="K34" s="180">
        <v>0</v>
      </c>
      <c r="L34" s="181">
        <v>5</v>
      </c>
      <c r="M34" s="11"/>
      <c r="N34" s="4"/>
      <c r="O34" s="4"/>
      <c r="P34" s="4"/>
    </row>
    <row r="35" spans="2:16" ht="15" customHeight="1">
      <c r="B35" s="465"/>
      <c r="C35" s="451" t="s">
        <v>366</v>
      </c>
      <c r="D35" s="453"/>
      <c r="E35" s="453"/>
      <c r="F35" s="13" t="s">
        <v>32</v>
      </c>
      <c r="G35" s="184">
        <v>4</v>
      </c>
      <c r="H35" s="180">
        <v>0</v>
      </c>
      <c r="I35" s="180">
        <v>0</v>
      </c>
      <c r="J35" s="180">
        <v>4</v>
      </c>
      <c r="K35" s="180">
        <v>0</v>
      </c>
      <c r="L35" s="181">
        <v>0</v>
      </c>
      <c r="M35" s="11"/>
      <c r="N35" s="4"/>
      <c r="O35" s="4"/>
      <c r="P35" s="4"/>
    </row>
    <row r="36" spans="2:16" ht="15" customHeight="1">
      <c r="B36" s="465"/>
      <c r="C36" s="451" t="s">
        <v>38</v>
      </c>
      <c r="D36" s="453"/>
      <c r="E36" s="453"/>
      <c r="F36" s="13" t="s">
        <v>32</v>
      </c>
      <c r="G36" s="184">
        <v>159</v>
      </c>
      <c r="H36" s="180">
        <v>0</v>
      </c>
      <c r="I36" s="180">
        <v>1</v>
      </c>
      <c r="J36" s="180">
        <v>158</v>
      </c>
      <c r="K36" s="180">
        <v>0</v>
      </c>
      <c r="L36" s="181">
        <v>0</v>
      </c>
      <c r="M36" s="11"/>
      <c r="N36" s="4"/>
      <c r="O36" s="4"/>
      <c r="P36" s="4"/>
    </row>
    <row r="37" spans="2:16" ht="15" customHeight="1">
      <c r="B37" s="465"/>
      <c r="C37" s="451" t="s">
        <v>37</v>
      </c>
      <c r="D37" s="453"/>
      <c r="E37" s="453"/>
      <c r="F37" s="13" t="s">
        <v>32</v>
      </c>
      <c r="G37" s="184">
        <v>1</v>
      </c>
      <c r="H37" s="180">
        <v>0</v>
      </c>
      <c r="I37" s="180">
        <v>0</v>
      </c>
      <c r="J37" s="180">
        <v>1</v>
      </c>
      <c r="K37" s="180">
        <v>0</v>
      </c>
      <c r="L37" s="181">
        <v>0</v>
      </c>
      <c r="M37" s="11"/>
      <c r="N37" s="4"/>
      <c r="O37" s="4"/>
      <c r="P37" s="4"/>
    </row>
    <row r="38" spans="2:16" ht="15" customHeight="1">
      <c r="B38" s="465"/>
      <c r="C38" s="451" t="s">
        <v>36</v>
      </c>
      <c r="D38" s="453"/>
      <c r="E38" s="453"/>
      <c r="F38" s="13" t="s">
        <v>32</v>
      </c>
      <c r="G38" s="184">
        <v>2</v>
      </c>
      <c r="H38" s="180">
        <v>0</v>
      </c>
      <c r="I38" s="180">
        <v>0</v>
      </c>
      <c r="J38" s="180">
        <v>2</v>
      </c>
      <c r="K38" s="180">
        <v>0</v>
      </c>
      <c r="L38" s="181">
        <v>0</v>
      </c>
      <c r="M38" s="11"/>
      <c r="N38" s="4"/>
      <c r="O38" s="4"/>
      <c r="P38" s="4"/>
    </row>
    <row r="39" spans="2:16" ht="15" customHeight="1">
      <c r="B39" s="465"/>
      <c r="C39" s="451" t="s">
        <v>35</v>
      </c>
      <c r="D39" s="453"/>
      <c r="E39" s="453"/>
      <c r="F39" s="13" t="s">
        <v>32</v>
      </c>
      <c r="G39" s="184">
        <v>0</v>
      </c>
      <c r="H39" s="180">
        <v>0</v>
      </c>
      <c r="I39" s="180">
        <v>0</v>
      </c>
      <c r="J39" s="180">
        <v>0</v>
      </c>
      <c r="K39" s="180">
        <v>0</v>
      </c>
      <c r="L39" s="181">
        <v>0</v>
      </c>
      <c r="M39" s="11"/>
      <c r="N39" s="4"/>
      <c r="O39" s="4"/>
      <c r="P39" s="4"/>
    </row>
    <row r="40" spans="2:16" ht="15" customHeight="1">
      <c r="B40" s="465"/>
      <c r="C40" s="451" t="s">
        <v>34</v>
      </c>
      <c r="D40" s="453"/>
      <c r="E40" s="453"/>
      <c r="F40" s="13" t="s">
        <v>32</v>
      </c>
      <c r="G40" s="184">
        <v>9</v>
      </c>
      <c r="H40" s="180">
        <v>0</v>
      </c>
      <c r="I40" s="180">
        <v>0</v>
      </c>
      <c r="J40" s="180">
        <v>9</v>
      </c>
      <c r="K40" s="180">
        <v>0</v>
      </c>
      <c r="L40" s="181">
        <v>0</v>
      </c>
      <c r="M40" s="11"/>
      <c r="N40" s="4"/>
      <c r="O40" s="4"/>
      <c r="P40" s="4"/>
    </row>
    <row r="41" spans="2:16" ht="15" customHeight="1">
      <c r="B41" s="465"/>
      <c r="C41" s="451" t="s">
        <v>33</v>
      </c>
      <c r="D41" s="453"/>
      <c r="E41" s="453"/>
      <c r="F41" s="13" t="s">
        <v>32</v>
      </c>
      <c r="G41" s="184">
        <v>2</v>
      </c>
      <c r="H41" s="180">
        <v>0</v>
      </c>
      <c r="I41" s="180">
        <v>0</v>
      </c>
      <c r="J41" s="180">
        <v>2</v>
      </c>
      <c r="K41" s="180">
        <v>0</v>
      </c>
      <c r="L41" s="181">
        <v>0</v>
      </c>
      <c r="M41" s="11"/>
      <c r="N41" s="4"/>
      <c r="O41" s="4"/>
      <c r="P41" s="4"/>
    </row>
    <row r="42" spans="2:16" ht="15" customHeight="1">
      <c r="B42" s="465"/>
      <c r="C42" s="451" t="s">
        <v>31</v>
      </c>
      <c r="D42" s="453"/>
      <c r="E42" s="453"/>
      <c r="F42" s="13" t="s">
        <v>578</v>
      </c>
      <c r="G42" s="184">
        <v>0</v>
      </c>
      <c r="H42" s="180">
        <v>0</v>
      </c>
      <c r="I42" s="180">
        <v>0</v>
      </c>
      <c r="J42" s="180">
        <v>0</v>
      </c>
      <c r="K42" s="180">
        <v>0</v>
      </c>
      <c r="L42" s="181">
        <v>0</v>
      </c>
      <c r="M42" s="11"/>
      <c r="N42" s="4"/>
      <c r="O42" s="4"/>
      <c r="P42" s="4"/>
    </row>
    <row r="43" spans="2:16" ht="15" customHeight="1">
      <c r="B43" s="465"/>
      <c r="C43" s="451" t="s">
        <v>30</v>
      </c>
      <c r="D43" s="453"/>
      <c r="E43" s="453"/>
      <c r="F43" s="13" t="s">
        <v>579</v>
      </c>
      <c r="G43" s="184">
        <v>0</v>
      </c>
      <c r="H43" s="180">
        <v>0</v>
      </c>
      <c r="I43" s="180">
        <v>0</v>
      </c>
      <c r="J43" s="180">
        <v>0</v>
      </c>
      <c r="K43" s="180">
        <v>0</v>
      </c>
      <c r="L43" s="181">
        <v>0</v>
      </c>
      <c r="M43" s="11"/>
      <c r="N43" s="4"/>
      <c r="O43" s="4"/>
      <c r="P43" s="4"/>
    </row>
    <row r="44" spans="2:16" ht="15" customHeight="1">
      <c r="B44" s="465"/>
      <c r="C44" s="451" t="s">
        <v>29</v>
      </c>
      <c r="D44" s="453"/>
      <c r="E44" s="453"/>
      <c r="F44" s="13" t="s">
        <v>580</v>
      </c>
      <c r="G44" s="184">
        <v>0</v>
      </c>
      <c r="H44" s="180">
        <v>0</v>
      </c>
      <c r="I44" s="180">
        <v>0</v>
      </c>
      <c r="J44" s="180">
        <v>0</v>
      </c>
      <c r="K44" s="180">
        <v>0</v>
      </c>
      <c r="L44" s="181">
        <v>0</v>
      </c>
      <c r="M44" s="11"/>
      <c r="N44" s="4"/>
      <c r="O44" s="4"/>
      <c r="P44" s="4"/>
    </row>
    <row r="45" spans="2:16" ht="15" customHeight="1">
      <c r="B45" s="465"/>
      <c r="C45" s="451" t="s">
        <v>28</v>
      </c>
      <c r="D45" s="453"/>
      <c r="E45" s="453"/>
      <c r="F45" s="13" t="s">
        <v>26</v>
      </c>
      <c r="G45" s="184">
        <v>2873</v>
      </c>
      <c r="H45" s="180">
        <v>0</v>
      </c>
      <c r="I45" s="180">
        <v>304</v>
      </c>
      <c r="J45" s="180">
        <v>2569</v>
      </c>
      <c r="K45" s="180">
        <v>0</v>
      </c>
      <c r="L45" s="181">
        <v>0</v>
      </c>
      <c r="M45" s="11"/>
      <c r="N45" s="4"/>
      <c r="O45" s="4"/>
      <c r="P45" s="4"/>
    </row>
    <row r="46" spans="2:16" ht="15" customHeight="1">
      <c r="B46" s="465"/>
      <c r="C46" s="451" t="s">
        <v>27</v>
      </c>
      <c r="D46" s="453"/>
      <c r="E46" s="453"/>
      <c r="F46" s="13" t="s">
        <v>26</v>
      </c>
      <c r="G46" s="184">
        <v>0</v>
      </c>
      <c r="H46" s="180">
        <v>0</v>
      </c>
      <c r="I46" s="180">
        <v>0</v>
      </c>
      <c r="J46" s="180">
        <v>0</v>
      </c>
      <c r="K46" s="180">
        <v>0</v>
      </c>
      <c r="L46" s="181">
        <v>0</v>
      </c>
      <c r="M46" s="11"/>
      <c r="N46" s="4"/>
      <c r="O46" s="4"/>
      <c r="P46" s="4"/>
    </row>
    <row r="47" spans="2:16" ht="15" customHeight="1">
      <c r="B47" s="466"/>
      <c r="C47" s="454" t="s">
        <v>25</v>
      </c>
      <c r="D47" s="461"/>
      <c r="E47" s="461"/>
      <c r="F47" s="14" t="s">
        <v>577</v>
      </c>
      <c r="G47" s="189">
        <v>0</v>
      </c>
      <c r="H47" s="180">
        <v>0</v>
      </c>
      <c r="I47" s="180">
        <v>0</v>
      </c>
      <c r="J47" s="180">
        <v>0</v>
      </c>
      <c r="K47" s="180">
        <v>0</v>
      </c>
      <c r="L47" s="181">
        <v>0</v>
      </c>
      <c r="M47" s="11"/>
      <c r="N47" s="4"/>
      <c r="O47" s="4"/>
      <c r="P47" s="4"/>
    </row>
    <row r="48" spans="2:16" ht="15" customHeight="1">
      <c r="B48" s="470" t="s">
        <v>367</v>
      </c>
      <c r="C48" s="448" t="s">
        <v>24</v>
      </c>
      <c r="D48" s="450"/>
      <c r="E48" s="450"/>
      <c r="F48" s="15" t="s">
        <v>581</v>
      </c>
      <c r="G48" s="176">
        <v>0</v>
      </c>
      <c r="H48" s="177">
        <v>0</v>
      </c>
      <c r="I48" s="177">
        <v>0</v>
      </c>
      <c r="J48" s="177">
        <v>0</v>
      </c>
      <c r="K48" s="177">
        <v>0</v>
      </c>
      <c r="L48" s="178">
        <v>0</v>
      </c>
      <c r="M48" s="11"/>
      <c r="N48" s="4"/>
      <c r="O48" s="4"/>
      <c r="P48" s="4"/>
    </row>
    <row r="49" spans="2:16" ht="15" customHeight="1">
      <c r="B49" s="471"/>
      <c r="C49" s="451" t="s">
        <v>23</v>
      </c>
      <c r="D49" s="453"/>
      <c r="E49" s="453"/>
      <c r="F49" s="13" t="s">
        <v>22</v>
      </c>
      <c r="G49" s="179">
        <v>0</v>
      </c>
      <c r="H49" s="180">
        <v>0</v>
      </c>
      <c r="I49" s="180">
        <v>0</v>
      </c>
      <c r="J49" s="180">
        <v>0</v>
      </c>
      <c r="K49" s="180">
        <v>0</v>
      </c>
      <c r="L49" s="181">
        <v>0</v>
      </c>
      <c r="M49" s="11"/>
      <c r="N49" s="4"/>
      <c r="O49" s="4"/>
      <c r="P49" s="4"/>
    </row>
    <row r="50" spans="2:16" ht="15" customHeight="1">
      <c r="B50" s="472"/>
      <c r="C50" s="454" t="s">
        <v>3</v>
      </c>
      <c r="D50" s="461"/>
      <c r="E50" s="461"/>
      <c r="F50" s="14" t="s">
        <v>22</v>
      </c>
      <c r="G50" s="182">
        <v>0</v>
      </c>
      <c r="H50" s="183">
        <v>0</v>
      </c>
      <c r="I50" s="183">
        <v>0</v>
      </c>
      <c r="J50" s="183">
        <v>0</v>
      </c>
      <c r="K50" s="183">
        <v>0</v>
      </c>
      <c r="L50" s="185">
        <v>0</v>
      </c>
      <c r="M50" s="11"/>
      <c r="N50" s="4"/>
      <c r="O50" s="4"/>
      <c r="P50" s="4"/>
    </row>
    <row r="51" spans="2:16" ht="15" customHeight="1">
      <c r="B51" s="452" t="s">
        <v>21</v>
      </c>
      <c r="C51" s="453"/>
      <c r="D51" s="453"/>
      <c r="E51" s="453"/>
      <c r="F51" s="13" t="s">
        <v>20</v>
      </c>
      <c r="G51" s="179">
        <v>109</v>
      </c>
      <c r="H51" s="180">
        <v>0</v>
      </c>
      <c r="I51" s="180">
        <v>0</v>
      </c>
      <c r="J51" s="180">
        <v>108</v>
      </c>
      <c r="K51" s="180">
        <v>1</v>
      </c>
      <c r="L51" s="178">
        <v>0</v>
      </c>
      <c r="M51" s="11"/>
      <c r="N51" s="4"/>
      <c r="O51" s="4"/>
      <c r="P51" s="4"/>
    </row>
    <row r="52" spans="2:16" ht="15" customHeight="1">
      <c r="B52" s="452" t="s">
        <v>19</v>
      </c>
      <c r="C52" s="473"/>
      <c r="D52" s="473"/>
      <c r="E52" s="473"/>
      <c r="F52" s="13" t="s">
        <v>18</v>
      </c>
      <c r="G52" s="179">
        <v>301</v>
      </c>
      <c r="H52" s="180">
        <v>0</v>
      </c>
      <c r="I52" s="180">
        <v>0</v>
      </c>
      <c r="J52" s="180">
        <v>301</v>
      </c>
      <c r="K52" s="180">
        <v>0</v>
      </c>
      <c r="L52" s="181">
        <v>0</v>
      </c>
      <c r="M52" s="11"/>
      <c r="N52" s="4"/>
      <c r="O52" s="4"/>
      <c r="P52" s="4"/>
    </row>
    <row r="53" spans="2:16" ht="15" customHeight="1">
      <c r="B53" s="452" t="s">
        <v>17</v>
      </c>
      <c r="C53" s="473"/>
      <c r="D53" s="473"/>
      <c r="E53" s="473"/>
      <c r="F53" s="13" t="s">
        <v>582</v>
      </c>
      <c r="G53" s="179">
        <v>17067</v>
      </c>
      <c r="H53" s="180">
        <v>0</v>
      </c>
      <c r="I53" s="180">
        <v>0</v>
      </c>
      <c r="J53" s="180">
        <v>17067</v>
      </c>
      <c r="K53" s="180">
        <v>0</v>
      </c>
      <c r="L53" s="181">
        <v>0</v>
      </c>
      <c r="M53" s="11"/>
      <c r="N53" s="4"/>
      <c r="O53" s="4"/>
      <c r="P53" s="4"/>
    </row>
    <row r="54" spans="2:16" ht="15" customHeight="1">
      <c r="B54" s="452" t="s">
        <v>16</v>
      </c>
      <c r="C54" s="473"/>
      <c r="D54" s="473"/>
      <c r="E54" s="473"/>
      <c r="F54" s="13" t="s">
        <v>0</v>
      </c>
      <c r="G54" s="179">
        <v>2938835</v>
      </c>
      <c r="H54" s="180">
        <v>0</v>
      </c>
      <c r="I54" s="180">
        <v>0</v>
      </c>
      <c r="J54" s="180">
        <v>1897435</v>
      </c>
      <c r="K54" s="180">
        <v>0</v>
      </c>
      <c r="L54" s="181">
        <v>1041400</v>
      </c>
      <c r="M54" s="11"/>
      <c r="N54" s="4"/>
      <c r="O54" s="4"/>
      <c r="P54" s="4"/>
    </row>
    <row r="55" spans="2:16" ht="15" customHeight="1">
      <c r="B55" s="452" t="s">
        <v>15</v>
      </c>
      <c r="C55" s="473"/>
      <c r="D55" s="473"/>
      <c r="E55" s="473"/>
      <c r="F55" s="13" t="s">
        <v>0</v>
      </c>
      <c r="G55" s="179">
        <v>7173664</v>
      </c>
      <c r="H55" s="180">
        <v>0</v>
      </c>
      <c r="I55" s="186">
        <v>28464</v>
      </c>
      <c r="J55" s="180">
        <v>5596534</v>
      </c>
      <c r="K55" s="180">
        <v>0</v>
      </c>
      <c r="L55" s="199">
        <v>1548666</v>
      </c>
      <c r="M55" s="11"/>
      <c r="N55" s="4"/>
      <c r="O55" s="4"/>
      <c r="P55" s="4"/>
    </row>
    <row r="56" spans="2:16" ht="15" customHeight="1">
      <c r="B56" s="452" t="s">
        <v>14</v>
      </c>
      <c r="C56" s="473"/>
      <c r="D56" s="473"/>
      <c r="E56" s="473"/>
      <c r="F56" s="13" t="s">
        <v>0</v>
      </c>
      <c r="G56" s="179">
        <v>40608</v>
      </c>
      <c r="H56" s="180">
        <v>0</v>
      </c>
      <c r="I56" s="180">
        <v>0</v>
      </c>
      <c r="J56" s="180">
        <v>40608</v>
      </c>
      <c r="K56" s="180">
        <v>0</v>
      </c>
      <c r="L56" s="181">
        <v>0</v>
      </c>
      <c r="M56" s="11"/>
      <c r="N56" s="4"/>
      <c r="O56" s="4"/>
      <c r="P56" s="4"/>
    </row>
    <row r="57" spans="2:16" ht="15" customHeight="1">
      <c r="B57" s="474" t="s">
        <v>2</v>
      </c>
      <c r="C57" s="475"/>
      <c r="D57" s="475"/>
      <c r="E57" s="475"/>
      <c r="F57" s="12" t="s">
        <v>0</v>
      </c>
      <c r="G57" s="200">
        <v>10170174</v>
      </c>
      <c r="H57" s="201">
        <v>0</v>
      </c>
      <c r="I57" s="201">
        <v>28464</v>
      </c>
      <c r="J57" s="201">
        <v>7551644</v>
      </c>
      <c r="K57" s="201">
        <v>0</v>
      </c>
      <c r="L57" s="202">
        <v>2590066</v>
      </c>
      <c r="M57" s="11"/>
      <c r="N57" s="4"/>
      <c r="O57" s="4"/>
      <c r="P57" s="4"/>
    </row>
    <row r="58" spans="2:16" ht="15" customHeight="1">
      <c r="B58" s="452" t="s">
        <v>13</v>
      </c>
      <c r="C58" s="453"/>
      <c r="D58" s="453"/>
      <c r="E58" s="453"/>
      <c r="F58" s="13" t="s">
        <v>583</v>
      </c>
      <c r="G58" s="179">
        <v>24</v>
      </c>
      <c r="H58" s="180">
        <v>0</v>
      </c>
      <c r="I58" s="180">
        <v>1</v>
      </c>
      <c r="J58" s="177">
        <v>18</v>
      </c>
      <c r="K58" s="177">
        <v>0</v>
      </c>
      <c r="L58" s="181">
        <v>5</v>
      </c>
      <c r="M58" s="11"/>
      <c r="N58" s="4"/>
      <c r="O58" s="4"/>
      <c r="P58" s="4"/>
    </row>
    <row r="59" spans="2:16" ht="15" customHeight="1">
      <c r="B59" s="452" t="s">
        <v>12</v>
      </c>
      <c r="C59" s="473"/>
      <c r="D59" s="473"/>
      <c r="E59" s="473"/>
      <c r="F59" s="13" t="s">
        <v>0</v>
      </c>
      <c r="G59" s="179">
        <v>1696800</v>
      </c>
      <c r="H59" s="180">
        <v>0</v>
      </c>
      <c r="I59" s="186">
        <v>11427</v>
      </c>
      <c r="J59" s="186">
        <v>1558862</v>
      </c>
      <c r="K59" s="186">
        <v>96125</v>
      </c>
      <c r="L59" s="181">
        <v>30386</v>
      </c>
      <c r="M59" s="11"/>
      <c r="N59" s="4"/>
      <c r="O59" s="4"/>
      <c r="P59" s="4"/>
    </row>
    <row r="60" spans="2:16" ht="15" customHeight="1">
      <c r="B60" s="452" t="s">
        <v>11</v>
      </c>
      <c r="C60" s="473"/>
      <c r="D60" s="473"/>
      <c r="E60" s="473"/>
      <c r="F60" s="13" t="s">
        <v>0</v>
      </c>
      <c r="G60" s="179">
        <v>0</v>
      </c>
      <c r="H60" s="180">
        <v>0</v>
      </c>
      <c r="I60" s="180">
        <v>0</v>
      </c>
      <c r="J60" s="180">
        <v>0</v>
      </c>
      <c r="K60" s="180">
        <v>0</v>
      </c>
      <c r="L60" s="181">
        <v>0</v>
      </c>
      <c r="M60" s="11"/>
      <c r="N60" s="4"/>
      <c r="O60" s="4"/>
      <c r="P60" s="4"/>
    </row>
    <row r="61" spans="2:16" ht="15" customHeight="1">
      <c r="B61" s="452" t="s">
        <v>10</v>
      </c>
      <c r="C61" s="473"/>
      <c r="D61" s="473"/>
      <c r="E61" s="473"/>
      <c r="F61" s="13" t="s">
        <v>0</v>
      </c>
      <c r="G61" s="179">
        <v>0</v>
      </c>
      <c r="H61" s="180">
        <v>0</v>
      </c>
      <c r="I61" s="180">
        <v>0</v>
      </c>
      <c r="J61" s="180">
        <v>0</v>
      </c>
      <c r="K61" s="180">
        <v>0</v>
      </c>
      <c r="L61" s="181">
        <v>0</v>
      </c>
      <c r="M61" s="11"/>
      <c r="N61" s="4"/>
      <c r="O61" s="4"/>
      <c r="P61" s="4"/>
    </row>
    <row r="62" spans="2:16" ht="15" customHeight="1">
      <c r="B62" s="452" t="s">
        <v>9</v>
      </c>
      <c r="C62" s="473"/>
      <c r="D62" s="473"/>
      <c r="E62" s="473"/>
      <c r="F62" s="13" t="s">
        <v>0</v>
      </c>
      <c r="G62" s="179">
        <v>0</v>
      </c>
      <c r="H62" s="180">
        <v>0</v>
      </c>
      <c r="I62" s="180">
        <v>0</v>
      </c>
      <c r="J62" s="180">
        <v>0</v>
      </c>
      <c r="K62" s="180">
        <v>0</v>
      </c>
      <c r="L62" s="181">
        <v>0</v>
      </c>
      <c r="M62" s="11"/>
      <c r="N62" s="4"/>
      <c r="O62" s="4"/>
      <c r="P62" s="4"/>
    </row>
    <row r="63" spans="2:16" ht="15" customHeight="1">
      <c r="B63" s="452" t="s">
        <v>8</v>
      </c>
      <c r="C63" s="473"/>
      <c r="D63" s="473"/>
      <c r="E63" s="473"/>
      <c r="F63" s="13" t="s">
        <v>0</v>
      </c>
      <c r="G63" s="179">
        <v>0</v>
      </c>
      <c r="H63" s="180">
        <v>0</v>
      </c>
      <c r="I63" s="180">
        <v>0</v>
      </c>
      <c r="J63" s="180">
        <v>0</v>
      </c>
      <c r="K63" s="180">
        <v>0</v>
      </c>
      <c r="L63" s="181">
        <v>0</v>
      </c>
      <c r="M63" s="11"/>
      <c r="N63" s="4"/>
      <c r="O63" s="4"/>
      <c r="P63" s="4"/>
    </row>
    <row r="64" spans="2:16" ht="15" customHeight="1">
      <c r="B64" s="452" t="s">
        <v>7</v>
      </c>
      <c r="C64" s="473"/>
      <c r="D64" s="473"/>
      <c r="E64" s="473"/>
      <c r="F64" s="13" t="s">
        <v>0</v>
      </c>
      <c r="G64" s="179">
        <v>0</v>
      </c>
      <c r="H64" s="180">
        <v>0</v>
      </c>
      <c r="I64" s="180">
        <v>0</v>
      </c>
      <c r="J64" s="180">
        <v>0</v>
      </c>
      <c r="K64" s="180">
        <v>0</v>
      </c>
      <c r="L64" s="181">
        <v>0</v>
      </c>
      <c r="M64" s="11"/>
      <c r="N64" s="4"/>
      <c r="O64" s="4"/>
      <c r="P64" s="4"/>
    </row>
    <row r="65" spans="2:16" ht="15" customHeight="1">
      <c r="B65" s="452" t="s">
        <v>6</v>
      </c>
      <c r="C65" s="473"/>
      <c r="D65" s="473"/>
      <c r="E65" s="473"/>
      <c r="F65" s="13" t="s">
        <v>0</v>
      </c>
      <c r="G65" s="179">
        <v>0</v>
      </c>
      <c r="H65" s="180">
        <v>0</v>
      </c>
      <c r="I65" s="180">
        <v>0</v>
      </c>
      <c r="J65" s="180">
        <v>0</v>
      </c>
      <c r="K65" s="180">
        <v>0</v>
      </c>
      <c r="L65" s="181">
        <v>0</v>
      </c>
      <c r="M65" s="11"/>
      <c r="N65" s="4"/>
      <c r="O65" s="4"/>
      <c r="P65" s="4"/>
    </row>
    <row r="66" spans="2:16" ht="15" customHeight="1">
      <c r="B66" s="452" t="s">
        <v>5</v>
      </c>
      <c r="C66" s="473"/>
      <c r="D66" s="473"/>
      <c r="E66" s="473"/>
      <c r="F66" s="13" t="s">
        <v>0</v>
      </c>
      <c r="G66" s="179">
        <v>0</v>
      </c>
      <c r="H66" s="180">
        <v>0</v>
      </c>
      <c r="I66" s="180">
        <v>0</v>
      </c>
      <c r="J66" s="180">
        <v>0</v>
      </c>
      <c r="K66" s="180">
        <v>0</v>
      </c>
      <c r="L66" s="181">
        <v>0</v>
      </c>
      <c r="M66" s="11"/>
      <c r="N66" s="4"/>
      <c r="O66" s="4"/>
      <c r="P66" s="4"/>
    </row>
    <row r="67" spans="2:16" ht="15" customHeight="1">
      <c r="B67" s="452" t="s">
        <v>4</v>
      </c>
      <c r="C67" s="473"/>
      <c r="D67" s="473"/>
      <c r="E67" s="473"/>
      <c r="F67" s="13" t="s">
        <v>0</v>
      </c>
      <c r="G67" s="179">
        <v>0</v>
      </c>
      <c r="H67" s="180">
        <v>0</v>
      </c>
      <c r="I67" s="180">
        <v>0</v>
      </c>
      <c r="J67" s="180">
        <v>0</v>
      </c>
      <c r="K67" s="180">
        <v>0</v>
      </c>
      <c r="L67" s="181">
        <v>0</v>
      </c>
      <c r="M67" s="11"/>
      <c r="N67" s="4"/>
      <c r="O67" s="4"/>
      <c r="P67" s="4"/>
    </row>
    <row r="68" spans="2:16" ht="15" customHeight="1">
      <c r="B68" s="452" t="s">
        <v>3</v>
      </c>
      <c r="C68" s="473"/>
      <c r="D68" s="473"/>
      <c r="E68" s="473"/>
      <c r="F68" s="13" t="s">
        <v>0</v>
      </c>
      <c r="G68" s="179">
        <v>0</v>
      </c>
      <c r="H68" s="180">
        <v>0</v>
      </c>
      <c r="I68" s="180">
        <v>0</v>
      </c>
      <c r="J68" s="180">
        <v>0</v>
      </c>
      <c r="K68" s="180">
        <v>0</v>
      </c>
      <c r="L68" s="185">
        <v>0</v>
      </c>
      <c r="M68" s="11"/>
      <c r="N68" s="4"/>
      <c r="O68" s="4"/>
      <c r="P68" s="4"/>
    </row>
    <row r="69" spans="2:16" ht="15" customHeight="1">
      <c r="B69" s="474" t="s">
        <v>2</v>
      </c>
      <c r="C69" s="475"/>
      <c r="D69" s="475"/>
      <c r="E69" s="475"/>
      <c r="F69" s="12" t="s">
        <v>0</v>
      </c>
      <c r="G69" s="200">
        <v>1696800</v>
      </c>
      <c r="H69" s="201">
        <v>0</v>
      </c>
      <c r="I69" s="201">
        <v>11427</v>
      </c>
      <c r="J69" s="201">
        <v>1558862</v>
      </c>
      <c r="K69" s="201">
        <v>96125</v>
      </c>
      <c r="L69" s="202">
        <v>30386</v>
      </c>
      <c r="M69" s="11"/>
      <c r="N69" s="4"/>
      <c r="O69" s="4"/>
      <c r="P69" s="4"/>
    </row>
    <row r="70" spans="2:16" s="7" customFormat="1" ht="15" customHeight="1" thickBot="1">
      <c r="B70" s="476" t="s">
        <v>1</v>
      </c>
      <c r="C70" s="477"/>
      <c r="D70" s="477"/>
      <c r="E70" s="477"/>
      <c r="F70" s="10" t="s">
        <v>0</v>
      </c>
      <c r="G70" s="203">
        <v>11866974</v>
      </c>
      <c r="H70" s="203">
        <v>0</v>
      </c>
      <c r="I70" s="203">
        <v>39891</v>
      </c>
      <c r="J70" s="203">
        <v>9110506</v>
      </c>
      <c r="K70" s="203">
        <v>96125</v>
      </c>
      <c r="L70" s="204">
        <v>2620452</v>
      </c>
      <c r="M70" s="9"/>
      <c r="N70" s="8"/>
      <c r="O70" s="8"/>
      <c r="P70" s="8"/>
    </row>
    <row r="71" spans="2:16" ht="15" customHeight="1">
      <c r="B71" s="4" t="s">
        <v>368</v>
      </c>
      <c r="C71" s="4"/>
      <c r="D71" s="4"/>
      <c r="E71" s="4"/>
      <c r="F71" s="6"/>
      <c r="G71" s="5"/>
      <c r="H71" s="5"/>
      <c r="I71" s="5"/>
      <c r="J71" s="5"/>
      <c r="K71" s="5"/>
      <c r="L71" s="5"/>
      <c r="M71" s="5"/>
      <c r="N71" s="4"/>
      <c r="O71" s="4"/>
      <c r="P71" s="4"/>
    </row>
    <row r="72" spans="2:16" ht="12">
      <c r="B72" s="6"/>
      <c r="C72" s="4"/>
      <c r="D72" s="4"/>
      <c r="E72" s="4"/>
      <c r="F72" s="6"/>
      <c r="G72" s="5"/>
      <c r="H72" s="5"/>
      <c r="I72" s="5"/>
      <c r="J72" s="5"/>
      <c r="K72" s="5"/>
      <c r="L72" s="5"/>
      <c r="M72" s="5"/>
      <c r="N72" s="4"/>
      <c r="O72" s="4"/>
      <c r="P72" s="4"/>
    </row>
    <row r="73" spans="2:16" ht="12">
      <c r="B73" s="6"/>
      <c r="C73" s="4"/>
      <c r="D73" s="4"/>
      <c r="E73" s="4"/>
      <c r="F73" s="6"/>
      <c r="G73" s="5"/>
      <c r="H73" s="5"/>
      <c r="I73" s="5"/>
      <c r="J73" s="5"/>
      <c r="K73" s="5"/>
      <c r="L73" s="5"/>
      <c r="M73" s="5"/>
      <c r="N73" s="4"/>
      <c r="O73" s="4"/>
      <c r="P73" s="4"/>
    </row>
    <row r="74" spans="2:16" ht="12">
      <c r="B74" s="6"/>
      <c r="C74" s="4"/>
      <c r="D74" s="4"/>
      <c r="E74" s="4"/>
      <c r="F74" s="6"/>
      <c r="G74" s="5"/>
      <c r="H74" s="5"/>
      <c r="I74" s="5"/>
      <c r="J74" s="5"/>
      <c r="K74" s="5"/>
      <c r="L74" s="5"/>
      <c r="M74" s="5"/>
      <c r="N74" s="4"/>
      <c r="O74" s="4"/>
      <c r="P74" s="4"/>
    </row>
    <row r="75" spans="2:16" ht="12">
      <c r="B75" s="6"/>
      <c r="C75" s="4"/>
      <c r="D75" s="4"/>
      <c r="E75" s="4"/>
      <c r="F75" s="6"/>
      <c r="G75" s="5"/>
      <c r="H75" s="5"/>
      <c r="I75" s="5"/>
      <c r="J75" s="5"/>
      <c r="K75" s="5"/>
      <c r="L75" s="5"/>
      <c r="M75" s="5"/>
      <c r="N75" s="4"/>
      <c r="O75" s="4"/>
      <c r="P75" s="4"/>
    </row>
    <row r="76" spans="2:16" ht="12">
      <c r="B76" s="6"/>
      <c r="C76" s="4"/>
      <c r="D76" s="4"/>
      <c r="E76" s="4"/>
      <c r="F76" s="6"/>
      <c r="G76" s="5"/>
      <c r="H76" s="5"/>
      <c r="I76" s="5"/>
      <c r="J76" s="5"/>
      <c r="K76" s="5"/>
      <c r="L76" s="5"/>
      <c r="M76" s="5"/>
      <c r="N76" s="4"/>
      <c r="O76" s="4"/>
      <c r="P76" s="4"/>
    </row>
    <row r="77" spans="2:16" ht="12">
      <c r="B77" s="6"/>
      <c r="C77" s="4"/>
      <c r="D77" s="4"/>
      <c r="E77" s="4"/>
      <c r="F77" s="6"/>
      <c r="G77" s="5"/>
      <c r="H77" s="5"/>
      <c r="I77" s="5"/>
      <c r="J77" s="5"/>
      <c r="K77" s="5"/>
      <c r="L77" s="5"/>
      <c r="M77" s="5"/>
      <c r="N77" s="4"/>
      <c r="O77" s="4"/>
      <c r="P77" s="4"/>
    </row>
    <row r="78" spans="2:16" ht="12">
      <c r="B78" s="6"/>
      <c r="C78" s="4"/>
      <c r="D78" s="4"/>
      <c r="E78" s="4"/>
      <c r="F78" s="6"/>
      <c r="G78" s="5"/>
      <c r="H78" s="5"/>
      <c r="I78" s="5"/>
      <c r="J78" s="5"/>
      <c r="K78" s="5"/>
      <c r="L78" s="5"/>
      <c r="M78" s="5"/>
      <c r="N78" s="4"/>
      <c r="O78" s="4"/>
      <c r="P78" s="4"/>
    </row>
    <row r="79" spans="2:16" ht="12">
      <c r="B79" s="6"/>
      <c r="C79" s="4"/>
      <c r="D79" s="4"/>
      <c r="E79" s="4"/>
      <c r="F79" s="6"/>
      <c r="G79" s="5"/>
      <c r="H79" s="5"/>
      <c r="I79" s="5"/>
      <c r="J79" s="5"/>
      <c r="K79" s="5"/>
      <c r="L79" s="5"/>
      <c r="M79" s="5"/>
      <c r="N79" s="4"/>
      <c r="O79" s="4"/>
      <c r="P79" s="4"/>
    </row>
    <row r="80" spans="2:16" ht="12">
      <c r="B80" s="6"/>
      <c r="C80" s="4"/>
      <c r="D80" s="4"/>
      <c r="E80" s="4"/>
      <c r="F80" s="6"/>
      <c r="G80" s="5"/>
      <c r="H80" s="5"/>
      <c r="I80" s="5"/>
      <c r="J80" s="5"/>
      <c r="K80" s="5"/>
      <c r="L80" s="5"/>
      <c r="M80" s="5"/>
      <c r="N80" s="4"/>
      <c r="O80" s="4"/>
      <c r="P80" s="4"/>
    </row>
    <row r="81" spans="2:16" ht="12">
      <c r="B81" s="6"/>
      <c r="C81" s="4"/>
      <c r="D81" s="4"/>
      <c r="E81" s="4"/>
      <c r="F81" s="6"/>
      <c r="G81" s="5"/>
      <c r="H81" s="5"/>
      <c r="I81" s="5"/>
      <c r="J81" s="5"/>
      <c r="K81" s="5"/>
      <c r="L81" s="5"/>
      <c r="M81" s="5"/>
      <c r="N81" s="4"/>
      <c r="O81" s="4"/>
      <c r="P81" s="4"/>
    </row>
    <row r="82" spans="2:16" ht="12">
      <c r="B82" s="6"/>
      <c r="C82" s="4"/>
      <c r="D82" s="4"/>
      <c r="E82" s="4"/>
      <c r="F82" s="6"/>
      <c r="G82" s="5"/>
      <c r="H82" s="5"/>
      <c r="I82" s="5"/>
      <c r="J82" s="5"/>
      <c r="K82" s="5"/>
      <c r="L82" s="5"/>
      <c r="M82" s="5"/>
      <c r="N82" s="4"/>
      <c r="O82" s="4"/>
      <c r="P82" s="4"/>
    </row>
    <row r="83" spans="2:16" ht="12">
      <c r="B83" s="6"/>
      <c r="C83" s="4"/>
      <c r="D83" s="4"/>
      <c r="E83" s="4"/>
      <c r="F83" s="6"/>
      <c r="G83" s="5"/>
      <c r="H83" s="5"/>
      <c r="I83" s="5"/>
      <c r="J83" s="5"/>
      <c r="K83" s="5"/>
      <c r="L83" s="5"/>
      <c r="M83" s="5"/>
      <c r="N83" s="4"/>
      <c r="O83" s="4"/>
      <c r="P83" s="4"/>
    </row>
    <row r="84" spans="7:16" ht="12">
      <c r="G84" s="5"/>
      <c r="H84" s="5"/>
      <c r="I84" s="5"/>
      <c r="J84" s="5"/>
      <c r="K84" s="5"/>
      <c r="L84" s="5"/>
      <c r="M84" s="5"/>
      <c r="N84" s="4"/>
      <c r="O84" s="4"/>
      <c r="P84" s="4"/>
    </row>
    <row r="85" spans="7:16" ht="12">
      <c r="G85" s="5"/>
      <c r="H85" s="5"/>
      <c r="I85" s="5"/>
      <c r="J85" s="5"/>
      <c r="K85" s="5"/>
      <c r="L85" s="5"/>
      <c r="M85" s="5"/>
      <c r="N85" s="4"/>
      <c r="O85" s="4"/>
      <c r="P85" s="4"/>
    </row>
    <row r="86" spans="7:16" ht="12">
      <c r="G86" s="5"/>
      <c r="H86" s="5"/>
      <c r="I86" s="5"/>
      <c r="J86" s="5"/>
      <c r="K86" s="5"/>
      <c r="L86" s="5"/>
      <c r="M86" s="5"/>
      <c r="N86" s="4"/>
      <c r="O86" s="4"/>
      <c r="P86" s="4"/>
    </row>
    <row r="87" spans="7:16" ht="12">
      <c r="G87" s="5"/>
      <c r="H87" s="5"/>
      <c r="I87" s="5"/>
      <c r="J87" s="5"/>
      <c r="K87" s="5"/>
      <c r="L87" s="5"/>
      <c r="M87" s="5"/>
      <c r="N87" s="4"/>
      <c r="O87" s="4"/>
      <c r="P87" s="4"/>
    </row>
    <row r="88" spans="7:16" ht="12">
      <c r="G88" s="5"/>
      <c r="H88" s="5"/>
      <c r="I88" s="5"/>
      <c r="J88" s="5"/>
      <c r="K88" s="5"/>
      <c r="L88" s="5"/>
      <c r="M88" s="5"/>
      <c r="N88" s="4"/>
      <c r="O88" s="4"/>
      <c r="P88" s="4"/>
    </row>
    <row r="89" spans="7:16" ht="12">
      <c r="G89" s="5"/>
      <c r="H89" s="5"/>
      <c r="I89" s="5"/>
      <c r="J89" s="5"/>
      <c r="K89" s="5"/>
      <c r="L89" s="5"/>
      <c r="M89" s="5"/>
      <c r="N89" s="4"/>
      <c r="O89" s="4"/>
      <c r="P89" s="4"/>
    </row>
    <row r="90" spans="7:16" ht="12">
      <c r="G90" s="5"/>
      <c r="H90" s="5"/>
      <c r="I90" s="5"/>
      <c r="J90" s="5"/>
      <c r="K90" s="5"/>
      <c r="L90" s="5"/>
      <c r="M90" s="5"/>
      <c r="N90" s="4"/>
      <c r="O90" s="4"/>
      <c r="P90" s="4"/>
    </row>
    <row r="91" spans="7:16" ht="12">
      <c r="G91" s="5"/>
      <c r="H91" s="5"/>
      <c r="I91" s="5"/>
      <c r="J91" s="5"/>
      <c r="K91" s="5"/>
      <c r="L91" s="5"/>
      <c r="M91" s="5"/>
      <c r="N91" s="4"/>
      <c r="O91" s="4"/>
      <c r="P91" s="4"/>
    </row>
    <row r="92" spans="7:16" ht="12">
      <c r="G92" s="5"/>
      <c r="H92" s="5"/>
      <c r="I92" s="5"/>
      <c r="J92" s="5"/>
      <c r="K92" s="5"/>
      <c r="L92" s="5"/>
      <c r="M92" s="5"/>
      <c r="N92" s="4"/>
      <c r="O92" s="4"/>
      <c r="P92" s="4"/>
    </row>
    <row r="93" spans="7:16" ht="12">
      <c r="G93" s="5"/>
      <c r="H93" s="5"/>
      <c r="I93" s="5"/>
      <c r="J93" s="5"/>
      <c r="K93" s="5"/>
      <c r="L93" s="5"/>
      <c r="M93" s="5"/>
      <c r="N93" s="4"/>
      <c r="O93" s="4"/>
      <c r="P93" s="4"/>
    </row>
    <row r="94" spans="7:16" ht="12">
      <c r="G94" s="5"/>
      <c r="H94" s="5"/>
      <c r="I94" s="5"/>
      <c r="J94" s="5"/>
      <c r="K94" s="5"/>
      <c r="L94" s="5"/>
      <c r="M94" s="5"/>
      <c r="N94" s="4"/>
      <c r="O94" s="4"/>
      <c r="P94" s="4"/>
    </row>
    <row r="95" spans="7:16" ht="12">
      <c r="G95" s="5"/>
      <c r="H95" s="5"/>
      <c r="I95" s="5"/>
      <c r="J95" s="5"/>
      <c r="K95" s="5"/>
      <c r="L95" s="5"/>
      <c r="M95" s="5"/>
      <c r="N95" s="4"/>
      <c r="O95" s="4"/>
      <c r="P95" s="4"/>
    </row>
    <row r="96" spans="7:16" ht="12">
      <c r="G96" s="5"/>
      <c r="H96" s="5"/>
      <c r="I96" s="5"/>
      <c r="J96" s="5"/>
      <c r="K96" s="5"/>
      <c r="L96" s="5"/>
      <c r="M96" s="5"/>
      <c r="N96" s="4"/>
      <c r="O96" s="4"/>
      <c r="P96" s="4"/>
    </row>
    <row r="97" spans="7:16" ht="12">
      <c r="G97" s="5"/>
      <c r="H97" s="5"/>
      <c r="I97" s="5"/>
      <c r="J97" s="5"/>
      <c r="K97" s="5"/>
      <c r="L97" s="5"/>
      <c r="M97" s="5"/>
      <c r="N97" s="4"/>
      <c r="O97" s="4"/>
      <c r="P97" s="4"/>
    </row>
    <row r="98" spans="2:16" ht="12">
      <c r="B98" s="1"/>
      <c r="F98" s="1"/>
      <c r="G98" s="5"/>
      <c r="H98" s="5"/>
      <c r="I98" s="5"/>
      <c r="J98" s="5"/>
      <c r="K98" s="5"/>
      <c r="L98" s="5"/>
      <c r="M98" s="5"/>
      <c r="N98" s="4"/>
      <c r="O98" s="4"/>
      <c r="P98" s="4"/>
    </row>
    <row r="99" spans="2:16" ht="12">
      <c r="B99" s="1"/>
      <c r="F99" s="1"/>
      <c r="G99" s="5"/>
      <c r="H99" s="5"/>
      <c r="I99" s="5"/>
      <c r="J99" s="5"/>
      <c r="K99" s="5"/>
      <c r="L99" s="5"/>
      <c r="M99" s="5"/>
      <c r="N99" s="4"/>
      <c r="O99" s="4"/>
      <c r="P99" s="4"/>
    </row>
    <row r="100" spans="2:16" ht="12">
      <c r="B100" s="1"/>
      <c r="F100" s="1"/>
      <c r="G100" s="5"/>
      <c r="H100" s="5"/>
      <c r="I100" s="5"/>
      <c r="J100" s="5"/>
      <c r="K100" s="5"/>
      <c r="L100" s="5"/>
      <c r="M100" s="5"/>
      <c r="N100" s="4"/>
      <c r="O100" s="4"/>
      <c r="P100" s="4"/>
    </row>
  </sheetData>
  <sheetProtection/>
  <mergeCells count="67">
    <mergeCell ref="B69:E69"/>
    <mergeCell ref="B70:E70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B61:E61"/>
    <mergeCell ref="B62:E62"/>
    <mergeCell ref="B51:E51"/>
    <mergeCell ref="B52:E52"/>
    <mergeCell ref="B53:E53"/>
    <mergeCell ref="B54:E54"/>
    <mergeCell ref="B55:E55"/>
    <mergeCell ref="B56:E56"/>
    <mergeCell ref="C43:E43"/>
    <mergeCell ref="C44:E44"/>
    <mergeCell ref="C45:E45"/>
    <mergeCell ref="C46:E46"/>
    <mergeCell ref="C47:E47"/>
    <mergeCell ref="B48:B50"/>
    <mergeCell ref="C48:E48"/>
    <mergeCell ref="C49:E49"/>
    <mergeCell ref="C50:E50"/>
    <mergeCell ref="C37:E37"/>
    <mergeCell ref="C38:E38"/>
    <mergeCell ref="C39:E39"/>
    <mergeCell ref="C40:E40"/>
    <mergeCell ref="C41:E41"/>
    <mergeCell ref="C42:E42"/>
    <mergeCell ref="D31:E31"/>
    <mergeCell ref="C32:E32"/>
    <mergeCell ref="C33:E33"/>
    <mergeCell ref="C34:E34"/>
    <mergeCell ref="C35:E35"/>
    <mergeCell ref="C36:E36"/>
    <mergeCell ref="C23:E25"/>
    <mergeCell ref="B26:B27"/>
    <mergeCell ref="C26:E26"/>
    <mergeCell ref="C27:E27"/>
    <mergeCell ref="B28:B47"/>
    <mergeCell ref="C28:C29"/>
    <mergeCell ref="D28:E28"/>
    <mergeCell ref="D29:E29"/>
    <mergeCell ref="C30:C31"/>
    <mergeCell ref="D30:E30"/>
    <mergeCell ref="L4:L6"/>
    <mergeCell ref="B7:B10"/>
    <mergeCell ref="C7:E7"/>
    <mergeCell ref="C8:E8"/>
    <mergeCell ref="C9:D10"/>
    <mergeCell ref="B11:B25"/>
    <mergeCell ref="C11:E13"/>
    <mergeCell ref="C14:E16"/>
    <mergeCell ref="C17:E19"/>
    <mergeCell ref="C20:E22"/>
    <mergeCell ref="B4:F6"/>
    <mergeCell ref="G4:G6"/>
    <mergeCell ref="H4:H6"/>
    <mergeCell ref="I4:I6"/>
    <mergeCell ref="J4:J6"/>
    <mergeCell ref="K4:K6"/>
  </mergeCells>
  <printOptions/>
  <pageMargins left="0.5905511811023623" right="0.3937007874015748" top="0.31496062992125984" bottom="0.07874015748031496" header="0.1968503937007874" footer="0.5118110236220472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6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7109375" style="26" customWidth="1"/>
    <col min="2" max="2" width="9.7109375" style="26" customWidth="1"/>
    <col min="3" max="3" width="10.140625" style="26" customWidth="1"/>
    <col min="4" max="14" width="8.28125" style="26" customWidth="1"/>
    <col min="15" max="15" width="2.421875" style="26" customWidth="1"/>
    <col min="16" max="16384" width="9.00390625" style="26" customWidth="1"/>
  </cols>
  <sheetData>
    <row r="1" ht="13.5" customHeight="1">
      <c r="N1" s="258"/>
    </row>
    <row r="2" spans="2:9" ht="18" customHeight="1">
      <c r="B2" s="36" t="s">
        <v>371</v>
      </c>
      <c r="C2" s="259"/>
      <c r="D2" s="259"/>
      <c r="E2" s="27"/>
      <c r="F2" s="27"/>
      <c r="G2" s="27"/>
      <c r="H2" s="27"/>
      <c r="I2" s="27"/>
    </row>
    <row r="3" spans="2:14" ht="18" customHeight="1" thickBot="1">
      <c r="B3" s="27" t="s">
        <v>464</v>
      </c>
      <c r="C3" s="27"/>
      <c r="D3" s="27"/>
      <c r="E3" s="27"/>
      <c r="F3" s="27"/>
      <c r="G3" s="27"/>
      <c r="H3" s="27"/>
      <c r="I3" s="27"/>
      <c r="L3" s="260"/>
      <c r="N3" s="260" t="s">
        <v>372</v>
      </c>
    </row>
    <row r="4" spans="2:14" ht="16.5" customHeight="1" thickTop="1">
      <c r="B4" s="481" t="s">
        <v>60</v>
      </c>
      <c r="C4" s="489" t="s">
        <v>373</v>
      </c>
      <c r="D4" s="489"/>
      <c r="E4" s="489" t="s">
        <v>374</v>
      </c>
      <c r="F4" s="489"/>
      <c r="G4" s="489"/>
      <c r="H4" s="489"/>
      <c r="I4" s="489"/>
      <c r="J4" s="489"/>
      <c r="K4" s="489"/>
      <c r="L4" s="489"/>
      <c r="M4" s="489"/>
      <c r="N4" s="490"/>
    </row>
    <row r="5" spans="2:19" ht="27.75" customHeight="1">
      <c r="B5" s="482"/>
      <c r="C5" s="261" t="s">
        <v>375</v>
      </c>
      <c r="D5" s="262" t="s">
        <v>65</v>
      </c>
      <c r="E5" s="262" t="s">
        <v>64</v>
      </c>
      <c r="F5" s="33" t="s">
        <v>465</v>
      </c>
      <c r="G5" s="33" t="s">
        <v>63</v>
      </c>
      <c r="H5" s="33" t="s">
        <v>62</v>
      </c>
      <c r="I5" s="33" t="s">
        <v>61</v>
      </c>
      <c r="J5" s="33" t="s">
        <v>369</v>
      </c>
      <c r="K5" s="491" t="s">
        <v>466</v>
      </c>
      <c r="L5" s="492"/>
      <c r="M5" s="491" t="s">
        <v>467</v>
      </c>
      <c r="N5" s="493"/>
      <c r="O5" s="27"/>
      <c r="S5" s="263"/>
    </row>
    <row r="6" spans="2:15" ht="24" customHeight="1">
      <c r="B6" s="264" t="s">
        <v>468</v>
      </c>
      <c r="C6" s="30">
        <v>1498</v>
      </c>
      <c r="D6" s="30">
        <v>25726</v>
      </c>
      <c r="E6" s="30">
        <v>44</v>
      </c>
      <c r="F6" s="30">
        <v>256</v>
      </c>
      <c r="G6" s="30">
        <v>8</v>
      </c>
      <c r="H6" s="30">
        <v>15</v>
      </c>
      <c r="I6" s="30">
        <v>77</v>
      </c>
      <c r="J6" s="30">
        <v>29</v>
      </c>
      <c r="K6" s="494">
        <v>18</v>
      </c>
      <c r="L6" s="495"/>
      <c r="M6" s="494">
        <v>852</v>
      </c>
      <c r="N6" s="496"/>
      <c r="O6" s="27"/>
    </row>
    <row r="7" spans="2:15" s="266" customFormat="1" ht="24" customHeight="1" thickBot="1">
      <c r="B7" s="265" t="s">
        <v>469</v>
      </c>
      <c r="C7" s="205">
        <v>1497</v>
      </c>
      <c r="D7" s="205">
        <v>25590</v>
      </c>
      <c r="E7" s="205">
        <v>44</v>
      </c>
      <c r="F7" s="205">
        <v>251</v>
      </c>
      <c r="G7" s="205">
        <v>7</v>
      </c>
      <c r="H7" s="205">
        <v>15</v>
      </c>
      <c r="I7" s="205">
        <v>77</v>
      </c>
      <c r="J7" s="205">
        <v>29</v>
      </c>
      <c r="K7" s="478">
        <v>18</v>
      </c>
      <c r="L7" s="479"/>
      <c r="M7" s="478">
        <v>864</v>
      </c>
      <c r="N7" s="480"/>
      <c r="O7" s="28"/>
    </row>
    <row r="8" spans="2:15" ht="16.5" customHeight="1" thickTop="1">
      <c r="B8" s="481" t="s">
        <v>60</v>
      </c>
      <c r="C8" s="483" t="s">
        <v>470</v>
      </c>
      <c r="D8" s="485" t="s">
        <v>471</v>
      </c>
      <c r="E8" s="485"/>
      <c r="F8" s="485"/>
      <c r="G8" s="486" t="s">
        <v>472</v>
      </c>
      <c r="H8" s="486"/>
      <c r="I8" s="486"/>
      <c r="J8" s="486"/>
      <c r="K8" s="487" t="s">
        <v>473</v>
      </c>
      <c r="L8" s="487"/>
      <c r="M8" s="487"/>
      <c r="N8" s="488"/>
      <c r="O8" s="27"/>
    </row>
    <row r="9" spans="2:15" ht="38.25" customHeight="1">
      <c r="B9" s="482"/>
      <c r="C9" s="484"/>
      <c r="D9" s="262" t="s">
        <v>59</v>
      </c>
      <c r="E9" s="262" t="s">
        <v>474</v>
      </c>
      <c r="F9" s="33" t="s">
        <v>58</v>
      </c>
      <c r="G9" s="33" t="s">
        <v>56</v>
      </c>
      <c r="H9" s="35" t="s">
        <v>475</v>
      </c>
      <c r="I9" s="33" t="s">
        <v>476</v>
      </c>
      <c r="J9" s="33" t="s">
        <v>477</v>
      </c>
      <c r="K9" s="33" t="s">
        <v>478</v>
      </c>
      <c r="L9" s="34" t="s">
        <v>479</v>
      </c>
      <c r="M9" s="33" t="s">
        <v>57</v>
      </c>
      <c r="N9" s="32" t="s">
        <v>480</v>
      </c>
      <c r="O9" s="27"/>
    </row>
    <row r="10" spans="2:15" ht="24" customHeight="1">
      <c r="B10" s="264" t="s">
        <v>481</v>
      </c>
      <c r="C10" s="30">
        <v>1363</v>
      </c>
      <c r="D10" s="267">
        <v>94</v>
      </c>
      <c r="E10" s="267">
        <v>59</v>
      </c>
      <c r="F10" s="31">
        <v>1139</v>
      </c>
      <c r="G10" s="31">
        <v>624</v>
      </c>
      <c r="H10" s="31">
        <v>214</v>
      </c>
      <c r="I10" s="31">
        <v>92</v>
      </c>
      <c r="J10" s="30">
        <v>318</v>
      </c>
      <c r="K10" s="30">
        <v>10531</v>
      </c>
      <c r="L10" s="30">
        <v>8</v>
      </c>
      <c r="M10" s="30">
        <v>19072</v>
      </c>
      <c r="N10" s="29">
        <v>911</v>
      </c>
      <c r="O10" s="27"/>
    </row>
    <row r="11" spans="2:15" s="266" customFormat="1" ht="24" customHeight="1" thickBot="1">
      <c r="B11" s="268" t="s">
        <v>482</v>
      </c>
      <c r="C11" s="206">
        <v>1351</v>
      </c>
      <c r="D11" s="290">
        <v>118</v>
      </c>
      <c r="E11" s="290">
        <v>67</v>
      </c>
      <c r="F11" s="206">
        <v>1301</v>
      </c>
      <c r="G11" s="206">
        <v>656</v>
      </c>
      <c r="H11" s="206">
        <v>240</v>
      </c>
      <c r="I11" s="206">
        <v>97</v>
      </c>
      <c r="J11" s="206">
        <v>319</v>
      </c>
      <c r="K11" s="206">
        <v>10557</v>
      </c>
      <c r="L11" s="206">
        <v>8</v>
      </c>
      <c r="M11" s="206">
        <v>19387</v>
      </c>
      <c r="N11" s="207">
        <v>911</v>
      </c>
      <c r="O11" s="28"/>
    </row>
    <row r="12" spans="2:15" ht="15" customHeight="1">
      <c r="B12" s="26" t="s">
        <v>377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ht="12">
      <c r="B13" s="26" t="s">
        <v>378</v>
      </c>
    </row>
    <row r="16" ht="12">
      <c r="Q16" s="26">
        <v>2</v>
      </c>
    </row>
  </sheetData>
  <sheetProtection/>
  <mergeCells count="14">
    <mergeCell ref="B4:B5"/>
    <mergeCell ref="C4:D4"/>
    <mergeCell ref="E4:N4"/>
    <mergeCell ref="K5:L5"/>
    <mergeCell ref="M5:N5"/>
    <mergeCell ref="K6:L6"/>
    <mergeCell ref="M6:N6"/>
    <mergeCell ref="K7:L7"/>
    <mergeCell ref="M7:N7"/>
    <mergeCell ref="B8:B9"/>
    <mergeCell ref="C8:C9"/>
    <mergeCell ref="D8:F8"/>
    <mergeCell ref="G8:J8"/>
    <mergeCell ref="K8:N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  <colBreaks count="1" manualBreakCount="1">
    <brk id="14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9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7109375" style="27" customWidth="1"/>
    <col min="2" max="2" width="7.7109375" style="27" customWidth="1"/>
    <col min="3" max="9" width="5.28125" style="27" customWidth="1"/>
    <col min="10" max="10" width="6.28125" style="27" customWidth="1"/>
    <col min="11" max="12" width="5.7109375" style="27" customWidth="1"/>
    <col min="13" max="14" width="9.00390625" style="27" customWidth="1"/>
    <col min="15" max="15" width="5.7109375" style="27" customWidth="1"/>
    <col min="16" max="16" width="6.421875" style="27" customWidth="1"/>
    <col min="17" max="17" width="7.28125" style="27" customWidth="1"/>
    <col min="18" max="18" width="7.7109375" style="27" bestFit="1" customWidth="1"/>
    <col min="19" max="19" width="5.7109375" style="27" customWidth="1"/>
    <col min="20" max="20" width="1.8515625" style="27" customWidth="1"/>
    <col min="21" max="16384" width="9.00390625" style="27" customWidth="1"/>
  </cols>
  <sheetData>
    <row r="1" spans="9:19" ht="13.5" customHeight="1">
      <c r="I1" s="269"/>
      <c r="S1" s="270"/>
    </row>
    <row r="2" spans="2:19" ht="18" customHeight="1">
      <c r="B2" s="36" t="s">
        <v>584</v>
      </c>
      <c r="I2" s="269"/>
      <c r="S2" s="270"/>
    </row>
    <row r="3" spans="2:19" ht="18" customHeight="1" thickBot="1">
      <c r="B3" s="27" t="s">
        <v>483</v>
      </c>
      <c r="L3" s="40"/>
      <c r="N3" s="269"/>
      <c r="P3" s="269"/>
      <c r="Q3" s="269"/>
      <c r="R3" s="269"/>
      <c r="S3" s="43" t="s">
        <v>91</v>
      </c>
    </row>
    <row r="4" spans="2:20" ht="19.5" customHeight="1" thickTop="1">
      <c r="B4" s="517" t="s">
        <v>379</v>
      </c>
      <c r="C4" s="520" t="s">
        <v>380</v>
      </c>
      <c r="D4" s="521"/>
      <c r="E4" s="521"/>
      <c r="F4" s="521"/>
      <c r="G4" s="521"/>
      <c r="H4" s="521"/>
      <c r="I4" s="522"/>
      <c r="J4" s="520" t="s">
        <v>390</v>
      </c>
      <c r="K4" s="521"/>
      <c r="L4" s="522"/>
      <c r="M4" s="530" t="s">
        <v>391</v>
      </c>
      <c r="N4" s="531"/>
      <c r="O4" s="531"/>
      <c r="P4" s="531"/>
      <c r="Q4" s="531"/>
      <c r="R4" s="531"/>
      <c r="S4" s="531"/>
      <c r="T4" s="42"/>
    </row>
    <row r="5" spans="2:20" ht="16.5" customHeight="1">
      <c r="B5" s="518"/>
      <c r="C5" s="509" t="s">
        <v>381</v>
      </c>
      <c r="D5" s="509" t="s">
        <v>24</v>
      </c>
      <c r="E5" s="509" t="s">
        <v>88</v>
      </c>
      <c r="F5" s="509" t="s">
        <v>84</v>
      </c>
      <c r="G5" s="509" t="s">
        <v>90</v>
      </c>
      <c r="H5" s="528" t="s">
        <v>89</v>
      </c>
      <c r="I5" s="528" t="s">
        <v>3</v>
      </c>
      <c r="J5" s="512" t="s">
        <v>382</v>
      </c>
      <c r="K5" s="510" t="s">
        <v>383</v>
      </c>
      <c r="L5" s="509" t="s">
        <v>88</v>
      </c>
      <c r="M5" s="509" t="s">
        <v>381</v>
      </c>
      <c r="N5" s="509" t="s">
        <v>24</v>
      </c>
      <c r="O5" s="509" t="s">
        <v>88</v>
      </c>
      <c r="P5" s="509" t="s">
        <v>84</v>
      </c>
      <c r="Q5" s="512" t="s">
        <v>384</v>
      </c>
      <c r="R5" s="514" t="s">
        <v>3</v>
      </c>
      <c r="S5" s="516" t="s">
        <v>87</v>
      </c>
      <c r="T5" s="42"/>
    </row>
    <row r="6" spans="2:20" ht="16.5" customHeight="1">
      <c r="B6" s="519"/>
      <c r="C6" s="502"/>
      <c r="D6" s="502"/>
      <c r="E6" s="502"/>
      <c r="F6" s="502"/>
      <c r="G6" s="502"/>
      <c r="H6" s="529"/>
      <c r="I6" s="529"/>
      <c r="J6" s="513"/>
      <c r="K6" s="511"/>
      <c r="L6" s="502"/>
      <c r="M6" s="502"/>
      <c r="N6" s="502"/>
      <c r="O6" s="502"/>
      <c r="P6" s="502"/>
      <c r="Q6" s="513"/>
      <c r="R6" s="515"/>
      <c r="S6" s="505"/>
      <c r="T6" s="42"/>
    </row>
    <row r="7" spans="2:20" s="37" customFormat="1" ht="21" customHeight="1">
      <c r="B7" s="273" t="s">
        <v>484</v>
      </c>
      <c r="C7" s="274">
        <v>376</v>
      </c>
      <c r="D7" s="274">
        <v>218</v>
      </c>
      <c r="E7" s="274">
        <v>22</v>
      </c>
      <c r="F7" s="274">
        <v>25</v>
      </c>
      <c r="G7" s="274">
        <v>0</v>
      </c>
      <c r="H7" s="274">
        <v>0</v>
      </c>
      <c r="I7" s="274">
        <v>111</v>
      </c>
      <c r="J7" s="274">
        <v>21445</v>
      </c>
      <c r="K7" s="274">
        <v>1207</v>
      </c>
      <c r="L7" s="274">
        <v>213</v>
      </c>
      <c r="M7" s="274">
        <v>715852</v>
      </c>
      <c r="N7" s="274">
        <v>704424</v>
      </c>
      <c r="O7" s="274">
        <v>136</v>
      </c>
      <c r="P7" s="274">
        <v>8619</v>
      </c>
      <c r="Q7" s="274">
        <v>0</v>
      </c>
      <c r="R7" s="274">
        <v>2477</v>
      </c>
      <c r="S7" s="275">
        <v>196</v>
      </c>
      <c r="T7" s="41"/>
    </row>
    <row r="8" spans="2:20" s="38" customFormat="1" ht="22.5" customHeight="1">
      <c r="B8" s="276" t="s">
        <v>485</v>
      </c>
      <c r="C8" s="291">
        <v>462</v>
      </c>
      <c r="D8" s="291">
        <v>246</v>
      </c>
      <c r="E8" s="291">
        <v>32</v>
      </c>
      <c r="F8" s="291">
        <v>38</v>
      </c>
      <c r="G8" s="291">
        <v>0</v>
      </c>
      <c r="H8" s="291">
        <v>0</v>
      </c>
      <c r="I8" s="291">
        <v>146</v>
      </c>
      <c r="J8" s="291">
        <v>20949</v>
      </c>
      <c r="K8" s="291">
        <v>1579</v>
      </c>
      <c r="L8" s="291">
        <v>1648</v>
      </c>
      <c r="M8" s="291">
        <v>1030582</v>
      </c>
      <c r="N8" s="291">
        <v>997344</v>
      </c>
      <c r="O8" s="291">
        <v>3727</v>
      </c>
      <c r="P8" s="291">
        <v>20031</v>
      </c>
      <c r="Q8" s="291">
        <v>0</v>
      </c>
      <c r="R8" s="292">
        <v>9429</v>
      </c>
      <c r="S8" s="293">
        <v>51</v>
      </c>
      <c r="T8" s="39"/>
    </row>
    <row r="9" spans="2:20" s="38" customFormat="1" ht="10.5" customHeight="1">
      <c r="B9" s="276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2"/>
      <c r="S9" s="293"/>
      <c r="T9" s="39"/>
    </row>
    <row r="10" spans="2:20" s="37" customFormat="1" ht="21" customHeight="1">
      <c r="B10" s="277" t="s">
        <v>77</v>
      </c>
      <c r="C10" s="274">
        <v>25</v>
      </c>
      <c r="D10" s="274">
        <v>18</v>
      </c>
      <c r="E10" s="274">
        <v>0</v>
      </c>
      <c r="F10" s="274">
        <v>4</v>
      </c>
      <c r="G10" s="274">
        <v>0</v>
      </c>
      <c r="H10" s="274">
        <v>0</v>
      </c>
      <c r="I10" s="274">
        <v>3</v>
      </c>
      <c r="J10" s="274">
        <v>3267</v>
      </c>
      <c r="K10" s="274">
        <v>166</v>
      </c>
      <c r="L10" s="274">
        <v>0</v>
      </c>
      <c r="M10" s="274">
        <v>144300</v>
      </c>
      <c r="N10" s="274">
        <v>135837</v>
      </c>
      <c r="O10" s="274">
        <v>0</v>
      </c>
      <c r="P10" s="274">
        <v>8160</v>
      </c>
      <c r="Q10" s="274">
        <v>0</v>
      </c>
      <c r="R10" s="294">
        <v>303</v>
      </c>
      <c r="S10" s="275">
        <v>0</v>
      </c>
      <c r="T10" s="41"/>
    </row>
    <row r="11" spans="2:20" s="37" customFormat="1" ht="21" customHeight="1">
      <c r="B11" s="278" t="s">
        <v>76</v>
      </c>
      <c r="C11" s="274">
        <v>24</v>
      </c>
      <c r="D11" s="274">
        <v>23</v>
      </c>
      <c r="E11" s="274">
        <v>0</v>
      </c>
      <c r="F11" s="274">
        <v>1</v>
      </c>
      <c r="G11" s="274">
        <v>0</v>
      </c>
      <c r="H11" s="274">
        <v>0</v>
      </c>
      <c r="I11" s="274">
        <v>0</v>
      </c>
      <c r="J11" s="274">
        <v>2382</v>
      </c>
      <c r="K11" s="274">
        <v>128</v>
      </c>
      <c r="L11" s="274">
        <v>0</v>
      </c>
      <c r="M11" s="274">
        <v>188028</v>
      </c>
      <c r="N11" s="274">
        <v>187536</v>
      </c>
      <c r="O11" s="274">
        <v>0</v>
      </c>
      <c r="P11" s="274">
        <v>479</v>
      </c>
      <c r="Q11" s="274">
        <v>0</v>
      </c>
      <c r="R11" s="294">
        <v>13</v>
      </c>
      <c r="S11" s="275">
        <v>0</v>
      </c>
      <c r="T11" s="41"/>
    </row>
    <row r="12" spans="2:20" s="37" customFormat="1" ht="21" customHeight="1">
      <c r="B12" s="278" t="s">
        <v>75</v>
      </c>
      <c r="C12" s="274">
        <v>33</v>
      </c>
      <c r="D12" s="274">
        <v>23</v>
      </c>
      <c r="E12" s="274">
        <v>0</v>
      </c>
      <c r="F12" s="274">
        <v>2</v>
      </c>
      <c r="G12" s="274">
        <v>0</v>
      </c>
      <c r="H12" s="274">
        <v>0</v>
      </c>
      <c r="I12" s="274">
        <v>8</v>
      </c>
      <c r="J12" s="274">
        <v>1693</v>
      </c>
      <c r="K12" s="274">
        <v>17</v>
      </c>
      <c r="L12" s="274">
        <v>0</v>
      </c>
      <c r="M12" s="274">
        <v>140076</v>
      </c>
      <c r="N12" s="274">
        <v>138461</v>
      </c>
      <c r="O12" s="274">
        <v>0</v>
      </c>
      <c r="P12" s="274">
        <v>1170</v>
      </c>
      <c r="Q12" s="274">
        <v>0</v>
      </c>
      <c r="R12" s="294">
        <v>445</v>
      </c>
      <c r="S12" s="275">
        <v>0</v>
      </c>
      <c r="T12" s="41"/>
    </row>
    <row r="13" spans="2:20" s="37" customFormat="1" ht="21" customHeight="1">
      <c r="B13" s="278" t="s">
        <v>74</v>
      </c>
      <c r="C13" s="274">
        <v>108</v>
      </c>
      <c r="D13" s="274">
        <v>23</v>
      </c>
      <c r="E13" s="274">
        <v>21</v>
      </c>
      <c r="F13" s="274">
        <v>4</v>
      </c>
      <c r="G13" s="274">
        <v>0</v>
      </c>
      <c r="H13" s="274">
        <v>0</v>
      </c>
      <c r="I13" s="274">
        <v>60</v>
      </c>
      <c r="J13" s="274">
        <v>1428</v>
      </c>
      <c r="K13" s="274">
        <v>228</v>
      </c>
      <c r="L13" s="274">
        <v>1210</v>
      </c>
      <c r="M13" s="274">
        <v>85841</v>
      </c>
      <c r="N13" s="274">
        <v>82109</v>
      </c>
      <c r="O13" s="274">
        <v>1020</v>
      </c>
      <c r="P13" s="274">
        <v>1211</v>
      </c>
      <c r="Q13" s="274">
        <v>0</v>
      </c>
      <c r="R13" s="294">
        <v>1501</v>
      </c>
      <c r="S13" s="275">
        <v>0</v>
      </c>
      <c r="T13" s="41"/>
    </row>
    <row r="14" spans="2:20" s="37" customFormat="1" ht="21" customHeight="1">
      <c r="B14" s="278" t="s">
        <v>73</v>
      </c>
      <c r="C14" s="274">
        <v>56</v>
      </c>
      <c r="D14" s="274">
        <v>26</v>
      </c>
      <c r="E14" s="274">
        <v>5</v>
      </c>
      <c r="F14" s="274">
        <v>3</v>
      </c>
      <c r="G14" s="274">
        <v>0</v>
      </c>
      <c r="H14" s="274">
        <v>0</v>
      </c>
      <c r="I14" s="274">
        <v>22</v>
      </c>
      <c r="J14" s="274">
        <v>2386</v>
      </c>
      <c r="K14" s="274">
        <v>206</v>
      </c>
      <c r="L14" s="274">
        <v>78</v>
      </c>
      <c r="M14" s="274">
        <v>115921</v>
      </c>
      <c r="N14" s="274">
        <v>112607</v>
      </c>
      <c r="O14" s="274">
        <v>405</v>
      </c>
      <c r="P14" s="274">
        <v>653</v>
      </c>
      <c r="Q14" s="274">
        <v>0</v>
      </c>
      <c r="R14" s="294">
        <v>2256</v>
      </c>
      <c r="S14" s="275">
        <v>0</v>
      </c>
      <c r="T14" s="41"/>
    </row>
    <row r="15" spans="2:20" s="37" customFormat="1" ht="21" customHeight="1">
      <c r="B15" s="278" t="s">
        <v>72</v>
      </c>
      <c r="C15" s="274">
        <v>38</v>
      </c>
      <c r="D15" s="274">
        <v>15</v>
      </c>
      <c r="E15" s="274">
        <v>2</v>
      </c>
      <c r="F15" s="274">
        <v>5</v>
      </c>
      <c r="G15" s="274">
        <v>0</v>
      </c>
      <c r="H15" s="274">
        <v>0</v>
      </c>
      <c r="I15" s="274">
        <v>16</v>
      </c>
      <c r="J15" s="274">
        <v>1151</v>
      </c>
      <c r="K15" s="274">
        <v>55</v>
      </c>
      <c r="L15" s="274">
        <v>340</v>
      </c>
      <c r="M15" s="274">
        <v>32242</v>
      </c>
      <c r="N15" s="274">
        <v>28183</v>
      </c>
      <c r="O15" s="274">
        <v>2302</v>
      </c>
      <c r="P15" s="274">
        <v>425</v>
      </c>
      <c r="Q15" s="274">
        <v>0</v>
      </c>
      <c r="R15" s="294">
        <v>1332</v>
      </c>
      <c r="S15" s="275">
        <v>0</v>
      </c>
      <c r="T15" s="41"/>
    </row>
    <row r="16" spans="2:20" s="37" customFormat="1" ht="21" customHeight="1">
      <c r="B16" s="278" t="s">
        <v>71</v>
      </c>
      <c r="C16" s="274">
        <v>39</v>
      </c>
      <c r="D16" s="274">
        <v>25</v>
      </c>
      <c r="E16" s="274">
        <v>0</v>
      </c>
      <c r="F16" s="274">
        <v>5</v>
      </c>
      <c r="G16" s="274">
        <v>0</v>
      </c>
      <c r="H16" s="274">
        <v>0</v>
      </c>
      <c r="I16" s="274">
        <v>9</v>
      </c>
      <c r="J16" s="274">
        <v>1580</v>
      </c>
      <c r="K16" s="274">
        <v>68</v>
      </c>
      <c r="L16" s="274">
        <v>0</v>
      </c>
      <c r="M16" s="274">
        <v>80036</v>
      </c>
      <c r="N16" s="274">
        <v>78888</v>
      </c>
      <c r="O16" s="274">
        <v>0</v>
      </c>
      <c r="P16" s="274">
        <v>1066</v>
      </c>
      <c r="Q16" s="274">
        <v>0</v>
      </c>
      <c r="R16" s="294">
        <v>82</v>
      </c>
      <c r="S16" s="275">
        <v>0</v>
      </c>
      <c r="T16" s="41"/>
    </row>
    <row r="17" spans="2:20" s="37" customFormat="1" ht="21" customHeight="1">
      <c r="B17" s="278" t="s">
        <v>70</v>
      </c>
      <c r="C17" s="274">
        <v>29</v>
      </c>
      <c r="D17" s="274">
        <v>17</v>
      </c>
      <c r="E17" s="274">
        <v>3</v>
      </c>
      <c r="F17" s="274">
        <v>1</v>
      </c>
      <c r="G17" s="274">
        <v>0</v>
      </c>
      <c r="H17" s="274">
        <v>0</v>
      </c>
      <c r="I17" s="274">
        <v>8</v>
      </c>
      <c r="J17" s="274">
        <v>638</v>
      </c>
      <c r="K17" s="274">
        <v>401</v>
      </c>
      <c r="L17" s="274">
        <v>19</v>
      </c>
      <c r="M17" s="274">
        <v>43216</v>
      </c>
      <c r="N17" s="274">
        <v>43074</v>
      </c>
      <c r="O17" s="274">
        <v>0</v>
      </c>
      <c r="P17" s="274">
        <v>83</v>
      </c>
      <c r="Q17" s="274">
        <v>0</v>
      </c>
      <c r="R17" s="294">
        <v>59</v>
      </c>
      <c r="S17" s="275">
        <v>0</v>
      </c>
      <c r="T17" s="41"/>
    </row>
    <row r="18" spans="2:20" s="37" customFormat="1" ht="21" customHeight="1">
      <c r="B18" s="278" t="s">
        <v>69</v>
      </c>
      <c r="C18" s="274">
        <v>22</v>
      </c>
      <c r="D18" s="274">
        <v>9</v>
      </c>
      <c r="E18" s="274">
        <v>1</v>
      </c>
      <c r="F18" s="274">
        <v>6</v>
      </c>
      <c r="G18" s="274">
        <v>0</v>
      </c>
      <c r="H18" s="274">
        <v>0</v>
      </c>
      <c r="I18" s="274">
        <v>6</v>
      </c>
      <c r="J18" s="274">
        <v>247</v>
      </c>
      <c r="K18" s="274">
        <v>11</v>
      </c>
      <c r="L18" s="274">
        <v>1</v>
      </c>
      <c r="M18" s="274">
        <v>5898</v>
      </c>
      <c r="N18" s="274">
        <v>4995</v>
      </c>
      <c r="O18" s="274">
        <v>0</v>
      </c>
      <c r="P18" s="274">
        <v>723</v>
      </c>
      <c r="Q18" s="274">
        <v>0</v>
      </c>
      <c r="R18" s="294">
        <v>180</v>
      </c>
      <c r="S18" s="275">
        <v>0</v>
      </c>
      <c r="T18" s="41"/>
    </row>
    <row r="19" spans="2:20" s="37" customFormat="1" ht="21" customHeight="1">
      <c r="B19" s="278" t="s">
        <v>68</v>
      </c>
      <c r="C19" s="274">
        <v>24</v>
      </c>
      <c r="D19" s="274">
        <v>16</v>
      </c>
      <c r="E19" s="274">
        <v>0</v>
      </c>
      <c r="F19" s="274">
        <v>1</v>
      </c>
      <c r="G19" s="274">
        <v>0</v>
      </c>
      <c r="H19" s="274">
        <v>0</v>
      </c>
      <c r="I19" s="274">
        <v>7</v>
      </c>
      <c r="J19" s="274">
        <v>989</v>
      </c>
      <c r="K19" s="274">
        <v>70</v>
      </c>
      <c r="L19" s="274">
        <v>0</v>
      </c>
      <c r="M19" s="274">
        <v>34647</v>
      </c>
      <c r="N19" s="274">
        <v>34014</v>
      </c>
      <c r="O19" s="274">
        <v>0</v>
      </c>
      <c r="P19" s="274">
        <v>399</v>
      </c>
      <c r="Q19" s="274">
        <v>0</v>
      </c>
      <c r="R19" s="294">
        <v>230</v>
      </c>
      <c r="S19" s="275">
        <v>4</v>
      </c>
      <c r="T19" s="41"/>
    </row>
    <row r="20" spans="2:20" s="37" customFormat="1" ht="21" customHeight="1">
      <c r="B20" s="278" t="s">
        <v>67</v>
      </c>
      <c r="C20" s="274">
        <v>32</v>
      </c>
      <c r="D20" s="274">
        <v>29</v>
      </c>
      <c r="E20" s="274">
        <v>0</v>
      </c>
      <c r="F20" s="274">
        <v>2</v>
      </c>
      <c r="G20" s="274">
        <v>0</v>
      </c>
      <c r="H20" s="274">
        <v>0</v>
      </c>
      <c r="I20" s="274">
        <v>1</v>
      </c>
      <c r="J20" s="274">
        <v>3032</v>
      </c>
      <c r="K20" s="274">
        <v>112</v>
      </c>
      <c r="L20" s="274">
        <v>0</v>
      </c>
      <c r="M20" s="274">
        <v>98528</v>
      </c>
      <c r="N20" s="274">
        <v>95582</v>
      </c>
      <c r="O20" s="274">
        <v>0</v>
      </c>
      <c r="P20" s="274">
        <v>1133</v>
      </c>
      <c r="Q20" s="274">
        <v>0</v>
      </c>
      <c r="R20" s="294">
        <v>1813</v>
      </c>
      <c r="S20" s="275">
        <v>0</v>
      </c>
      <c r="T20" s="41"/>
    </row>
    <row r="21" spans="2:20" s="37" customFormat="1" ht="21" customHeight="1" thickBot="1">
      <c r="B21" s="278" t="s">
        <v>66</v>
      </c>
      <c r="C21" s="274">
        <v>32</v>
      </c>
      <c r="D21" s="274">
        <v>22</v>
      </c>
      <c r="E21" s="274">
        <v>0</v>
      </c>
      <c r="F21" s="274">
        <v>4</v>
      </c>
      <c r="G21" s="274">
        <v>0</v>
      </c>
      <c r="H21" s="274">
        <v>0</v>
      </c>
      <c r="I21" s="274">
        <v>6</v>
      </c>
      <c r="J21" s="274">
        <v>2156</v>
      </c>
      <c r="K21" s="274">
        <v>117</v>
      </c>
      <c r="L21" s="274">
        <v>0</v>
      </c>
      <c r="M21" s="274">
        <v>61849</v>
      </c>
      <c r="N21" s="274">
        <v>56058</v>
      </c>
      <c r="O21" s="274">
        <v>0</v>
      </c>
      <c r="P21" s="274">
        <v>4529</v>
      </c>
      <c r="Q21" s="274">
        <v>0</v>
      </c>
      <c r="R21" s="294">
        <v>1215</v>
      </c>
      <c r="S21" s="275">
        <v>47</v>
      </c>
      <c r="T21" s="41"/>
    </row>
    <row r="22" spans="2:20" ht="19.5" customHeight="1" thickTop="1">
      <c r="B22" s="517" t="s">
        <v>379</v>
      </c>
      <c r="C22" s="520" t="s">
        <v>486</v>
      </c>
      <c r="D22" s="521"/>
      <c r="E22" s="521"/>
      <c r="F22" s="521"/>
      <c r="G22" s="521"/>
      <c r="H22" s="521"/>
      <c r="I22" s="522"/>
      <c r="J22" s="523" t="s">
        <v>385</v>
      </c>
      <c r="K22" s="520" t="s">
        <v>487</v>
      </c>
      <c r="L22" s="521"/>
      <c r="M22" s="521"/>
      <c r="N22" s="522"/>
      <c r="O22" s="525" t="s">
        <v>386</v>
      </c>
      <c r="P22" s="486" t="s">
        <v>86</v>
      </c>
      <c r="Q22" s="503" t="s">
        <v>85</v>
      </c>
      <c r="R22" s="279"/>
      <c r="S22" s="279"/>
      <c r="T22" s="40"/>
    </row>
    <row r="23" spans="2:19" ht="16.5" customHeight="1">
      <c r="B23" s="518"/>
      <c r="C23" s="506" t="s">
        <v>488</v>
      </c>
      <c r="D23" s="507"/>
      <c r="E23" s="507"/>
      <c r="F23" s="507"/>
      <c r="G23" s="508"/>
      <c r="H23" s="509" t="s">
        <v>84</v>
      </c>
      <c r="I23" s="510" t="s">
        <v>384</v>
      </c>
      <c r="J23" s="524"/>
      <c r="K23" s="509" t="s">
        <v>381</v>
      </c>
      <c r="L23" s="509" t="s">
        <v>83</v>
      </c>
      <c r="M23" s="509" t="s">
        <v>82</v>
      </c>
      <c r="N23" s="509" t="s">
        <v>81</v>
      </c>
      <c r="O23" s="526"/>
      <c r="P23" s="501"/>
      <c r="Q23" s="504"/>
      <c r="R23" s="497" t="s">
        <v>387</v>
      </c>
      <c r="S23" s="498"/>
    </row>
    <row r="24" spans="2:19" ht="16.5" customHeight="1">
      <c r="B24" s="519"/>
      <c r="C24" s="271" t="s">
        <v>388</v>
      </c>
      <c r="D24" s="271" t="s">
        <v>80</v>
      </c>
      <c r="E24" s="271" t="s">
        <v>79</v>
      </c>
      <c r="F24" s="272" t="s">
        <v>389</v>
      </c>
      <c r="G24" s="271" t="s">
        <v>78</v>
      </c>
      <c r="H24" s="502"/>
      <c r="I24" s="511"/>
      <c r="J24" s="513"/>
      <c r="K24" s="502"/>
      <c r="L24" s="502"/>
      <c r="M24" s="502"/>
      <c r="N24" s="502"/>
      <c r="O24" s="527"/>
      <c r="P24" s="502"/>
      <c r="Q24" s="505"/>
      <c r="R24" s="499"/>
      <c r="S24" s="500"/>
    </row>
    <row r="25" spans="2:19" s="37" customFormat="1" ht="21" customHeight="1">
      <c r="B25" s="273" t="s">
        <v>489</v>
      </c>
      <c r="C25" s="274">
        <v>340</v>
      </c>
      <c r="D25" s="274">
        <v>103</v>
      </c>
      <c r="E25" s="274">
        <v>15</v>
      </c>
      <c r="F25" s="274">
        <v>100</v>
      </c>
      <c r="G25" s="274">
        <v>122</v>
      </c>
      <c r="H25" s="274">
        <v>25</v>
      </c>
      <c r="I25" s="274">
        <v>0</v>
      </c>
      <c r="J25" s="274">
        <v>1</v>
      </c>
      <c r="K25" s="274">
        <v>196</v>
      </c>
      <c r="L25" s="274">
        <v>70</v>
      </c>
      <c r="M25" s="274">
        <v>9</v>
      </c>
      <c r="N25" s="274">
        <v>117</v>
      </c>
      <c r="O25" s="274">
        <v>545</v>
      </c>
      <c r="P25" s="274">
        <v>75</v>
      </c>
      <c r="Q25" s="274">
        <v>26</v>
      </c>
      <c r="R25" s="280"/>
      <c r="S25" s="281">
        <v>8</v>
      </c>
    </row>
    <row r="26" spans="2:19" s="38" customFormat="1" ht="22.5" customHeight="1">
      <c r="B26" s="276" t="s">
        <v>490</v>
      </c>
      <c r="C26" s="291">
        <v>280</v>
      </c>
      <c r="D26" s="291">
        <v>123</v>
      </c>
      <c r="E26" s="291">
        <v>24</v>
      </c>
      <c r="F26" s="291">
        <v>24</v>
      </c>
      <c r="G26" s="291">
        <v>109</v>
      </c>
      <c r="H26" s="291">
        <v>38</v>
      </c>
      <c r="I26" s="291">
        <v>0</v>
      </c>
      <c r="J26" s="291">
        <v>2</v>
      </c>
      <c r="K26" s="291">
        <v>185</v>
      </c>
      <c r="L26" s="291">
        <v>59</v>
      </c>
      <c r="M26" s="291">
        <v>13</v>
      </c>
      <c r="N26" s="291">
        <v>113</v>
      </c>
      <c r="O26" s="291">
        <v>525</v>
      </c>
      <c r="P26" s="291">
        <v>78</v>
      </c>
      <c r="Q26" s="291">
        <v>19</v>
      </c>
      <c r="R26" s="293"/>
      <c r="S26" s="295">
        <v>5</v>
      </c>
    </row>
    <row r="27" spans="2:20" s="38" customFormat="1" ht="10.5" customHeight="1">
      <c r="B27" s="276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6"/>
      <c r="S27" s="295"/>
      <c r="T27" s="39"/>
    </row>
    <row r="28" spans="2:19" s="37" customFormat="1" ht="21" customHeight="1">
      <c r="B28" s="277" t="s">
        <v>77</v>
      </c>
      <c r="C28" s="274">
        <v>27</v>
      </c>
      <c r="D28" s="274">
        <v>15</v>
      </c>
      <c r="E28" s="274">
        <v>2</v>
      </c>
      <c r="F28" s="274">
        <v>2</v>
      </c>
      <c r="G28" s="274">
        <v>8</v>
      </c>
      <c r="H28" s="274">
        <v>4</v>
      </c>
      <c r="I28" s="274">
        <v>0</v>
      </c>
      <c r="J28" s="274">
        <v>0</v>
      </c>
      <c r="K28" s="274">
        <v>21</v>
      </c>
      <c r="L28" s="274">
        <v>10</v>
      </c>
      <c r="M28" s="274">
        <v>2</v>
      </c>
      <c r="N28" s="274">
        <v>9</v>
      </c>
      <c r="O28" s="274">
        <v>70</v>
      </c>
      <c r="P28" s="274">
        <v>12</v>
      </c>
      <c r="Q28" s="274">
        <v>5</v>
      </c>
      <c r="R28" s="275"/>
      <c r="S28" s="297">
        <v>0</v>
      </c>
    </row>
    <row r="29" spans="2:19" s="37" customFormat="1" ht="21" customHeight="1">
      <c r="B29" s="278" t="s">
        <v>76</v>
      </c>
      <c r="C29" s="274">
        <v>25</v>
      </c>
      <c r="D29" s="274">
        <v>11</v>
      </c>
      <c r="E29" s="274">
        <v>1</v>
      </c>
      <c r="F29" s="274">
        <v>1</v>
      </c>
      <c r="G29" s="274">
        <v>12</v>
      </c>
      <c r="H29" s="274">
        <v>1</v>
      </c>
      <c r="I29" s="274">
        <v>0</v>
      </c>
      <c r="J29" s="274">
        <v>0</v>
      </c>
      <c r="K29" s="274">
        <v>22</v>
      </c>
      <c r="L29" s="274">
        <v>8</v>
      </c>
      <c r="M29" s="274">
        <v>1</v>
      </c>
      <c r="N29" s="274">
        <v>13</v>
      </c>
      <c r="O29" s="274">
        <v>59</v>
      </c>
      <c r="P29" s="274">
        <v>13</v>
      </c>
      <c r="Q29" s="274">
        <v>2</v>
      </c>
      <c r="R29" s="275"/>
      <c r="S29" s="297">
        <v>0</v>
      </c>
    </row>
    <row r="30" spans="2:19" s="37" customFormat="1" ht="21" customHeight="1">
      <c r="B30" s="278" t="s">
        <v>75</v>
      </c>
      <c r="C30" s="274">
        <v>20</v>
      </c>
      <c r="D30" s="274">
        <v>6</v>
      </c>
      <c r="E30" s="274">
        <v>4</v>
      </c>
      <c r="F30" s="274">
        <v>4</v>
      </c>
      <c r="G30" s="274">
        <v>6</v>
      </c>
      <c r="H30" s="274">
        <v>2</v>
      </c>
      <c r="I30" s="274">
        <v>0</v>
      </c>
      <c r="J30" s="274">
        <v>0</v>
      </c>
      <c r="K30" s="274">
        <v>11</v>
      </c>
      <c r="L30" s="274">
        <v>3</v>
      </c>
      <c r="M30" s="274">
        <v>2</v>
      </c>
      <c r="N30" s="274">
        <v>6</v>
      </c>
      <c r="O30" s="274">
        <v>44</v>
      </c>
      <c r="P30" s="274">
        <v>6</v>
      </c>
      <c r="Q30" s="274">
        <v>2</v>
      </c>
      <c r="R30" s="275"/>
      <c r="S30" s="297">
        <v>1</v>
      </c>
    </row>
    <row r="31" spans="2:19" s="37" customFormat="1" ht="21" customHeight="1">
      <c r="B31" s="278" t="s">
        <v>74</v>
      </c>
      <c r="C31" s="274">
        <v>26</v>
      </c>
      <c r="D31" s="274">
        <v>12</v>
      </c>
      <c r="E31" s="274">
        <v>2</v>
      </c>
      <c r="F31" s="274">
        <v>2</v>
      </c>
      <c r="G31" s="274">
        <v>10</v>
      </c>
      <c r="H31" s="274">
        <v>4</v>
      </c>
      <c r="I31" s="274">
        <v>0</v>
      </c>
      <c r="J31" s="274">
        <v>0</v>
      </c>
      <c r="K31" s="274">
        <v>19</v>
      </c>
      <c r="L31" s="274">
        <v>4</v>
      </c>
      <c r="M31" s="274">
        <v>1</v>
      </c>
      <c r="N31" s="274">
        <v>14</v>
      </c>
      <c r="O31" s="274">
        <v>39</v>
      </c>
      <c r="P31" s="274">
        <v>12</v>
      </c>
      <c r="Q31" s="274">
        <v>2</v>
      </c>
      <c r="R31" s="275"/>
      <c r="S31" s="297">
        <v>0</v>
      </c>
    </row>
    <row r="32" spans="2:19" s="37" customFormat="1" ht="21" customHeight="1">
      <c r="B32" s="278" t="s">
        <v>73</v>
      </c>
      <c r="C32" s="274">
        <v>35</v>
      </c>
      <c r="D32" s="274">
        <v>20</v>
      </c>
      <c r="E32" s="274">
        <v>3</v>
      </c>
      <c r="F32" s="274">
        <v>3</v>
      </c>
      <c r="G32" s="274">
        <v>9</v>
      </c>
      <c r="H32" s="274">
        <v>3</v>
      </c>
      <c r="I32" s="274">
        <v>0</v>
      </c>
      <c r="J32" s="274">
        <v>0</v>
      </c>
      <c r="K32" s="274">
        <v>23</v>
      </c>
      <c r="L32" s="274">
        <v>10</v>
      </c>
      <c r="M32" s="274">
        <v>1</v>
      </c>
      <c r="N32" s="274">
        <v>12</v>
      </c>
      <c r="O32" s="274">
        <v>48</v>
      </c>
      <c r="P32" s="274">
        <v>3</v>
      </c>
      <c r="Q32" s="274">
        <v>1</v>
      </c>
      <c r="R32" s="275"/>
      <c r="S32" s="297">
        <v>0</v>
      </c>
    </row>
    <row r="33" spans="2:19" s="37" customFormat="1" ht="21" customHeight="1">
      <c r="B33" s="278" t="s">
        <v>72</v>
      </c>
      <c r="C33" s="274">
        <v>13</v>
      </c>
      <c r="D33" s="274">
        <v>6</v>
      </c>
      <c r="E33" s="274">
        <v>2</v>
      </c>
      <c r="F33" s="274">
        <v>2</v>
      </c>
      <c r="G33" s="274">
        <v>3</v>
      </c>
      <c r="H33" s="274">
        <v>5</v>
      </c>
      <c r="I33" s="274">
        <v>0</v>
      </c>
      <c r="J33" s="274">
        <v>0</v>
      </c>
      <c r="K33" s="274">
        <v>6</v>
      </c>
      <c r="L33" s="274">
        <v>2</v>
      </c>
      <c r="M33" s="274">
        <v>0</v>
      </c>
      <c r="N33" s="274">
        <v>4</v>
      </c>
      <c r="O33" s="274">
        <v>21</v>
      </c>
      <c r="P33" s="274">
        <v>5</v>
      </c>
      <c r="Q33" s="274">
        <v>0</v>
      </c>
      <c r="R33" s="275"/>
      <c r="S33" s="297">
        <v>0</v>
      </c>
    </row>
    <row r="34" spans="2:19" s="37" customFormat="1" ht="21" customHeight="1">
      <c r="B34" s="278" t="s">
        <v>71</v>
      </c>
      <c r="C34" s="274">
        <v>25</v>
      </c>
      <c r="D34" s="274">
        <v>6</v>
      </c>
      <c r="E34" s="274">
        <v>1</v>
      </c>
      <c r="F34" s="274">
        <v>1</v>
      </c>
      <c r="G34" s="274">
        <v>17</v>
      </c>
      <c r="H34" s="274">
        <v>5</v>
      </c>
      <c r="I34" s="274">
        <v>0</v>
      </c>
      <c r="J34" s="274">
        <v>0</v>
      </c>
      <c r="K34" s="274">
        <v>14</v>
      </c>
      <c r="L34" s="274">
        <v>3</v>
      </c>
      <c r="M34" s="274">
        <v>2</v>
      </c>
      <c r="N34" s="274">
        <v>9</v>
      </c>
      <c r="O34" s="274">
        <v>65</v>
      </c>
      <c r="P34" s="274">
        <v>10</v>
      </c>
      <c r="Q34" s="274">
        <v>2</v>
      </c>
      <c r="R34" s="275"/>
      <c r="S34" s="297">
        <v>1</v>
      </c>
    </row>
    <row r="35" spans="2:19" s="37" customFormat="1" ht="21" customHeight="1">
      <c r="B35" s="278" t="s">
        <v>70</v>
      </c>
      <c r="C35" s="274">
        <v>18</v>
      </c>
      <c r="D35" s="274">
        <v>4</v>
      </c>
      <c r="E35" s="274">
        <v>2</v>
      </c>
      <c r="F35" s="274">
        <v>2</v>
      </c>
      <c r="G35" s="274">
        <v>10</v>
      </c>
      <c r="H35" s="274">
        <v>1</v>
      </c>
      <c r="I35" s="274">
        <v>0</v>
      </c>
      <c r="J35" s="274">
        <v>0</v>
      </c>
      <c r="K35" s="274">
        <v>12</v>
      </c>
      <c r="L35" s="274">
        <v>2</v>
      </c>
      <c r="M35" s="274">
        <v>1</v>
      </c>
      <c r="N35" s="274">
        <v>9</v>
      </c>
      <c r="O35" s="274">
        <v>32</v>
      </c>
      <c r="P35" s="274">
        <v>3</v>
      </c>
      <c r="Q35" s="274">
        <v>0</v>
      </c>
      <c r="R35" s="275"/>
      <c r="S35" s="297">
        <v>0</v>
      </c>
    </row>
    <row r="36" spans="2:19" s="37" customFormat="1" ht="21" customHeight="1">
      <c r="B36" s="278" t="s">
        <v>69</v>
      </c>
      <c r="C36" s="274">
        <v>8</v>
      </c>
      <c r="D36" s="274">
        <v>2</v>
      </c>
      <c r="E36" s="274">
        <v>1</v>
      </c>
      <c r="F36" s="274">
        <v>1</v>
      </c>
      <c r="G36" s="274">
        <v>4</v>
      </c>
      <c r="H36" s="274">
        <v>6</v>
      </c>
      <c r="I36" s="274">
        <v>0</v>
      </c>
      <c r="J36" s="274">
        <v>0</v>
      </c>
      <c r="K36" s="274">
        <v>5</v>
      </c>
      <c r="L36" s="274">
        <v>1</v>
      </c>
      <c r="M36" s="274">
        <v>0</v>
      </c>
      <c r="N36" s="274">
        <v>4</v>
      </c>
      <c r="O36" s="274">
        <v>14</v>
      </c>
      <c r="P36" s="274">
        <v>2</v>
      </c>
      <c r="Q36" s="274">
        <v>0</v>
      </c>
      <c r="R36" s="275"/>
      <c r="S36" s="297">
        <v>0</v>
      </c>
    </row>
    <row r="37" spans="2:19" s="37" customFormat="1" ht="21" customHeight="1">
      <c r="B37" s="278" t="s">
        <v>68</v>
      </c>
      <c r="C37" s="274">
        <v>19</v>
      </c>
      <c r="D37" s="274">
        <v>10</v>
      </c>
      <c r="E37" s="274">
        <v>1</v>
      </c>
      <c r="F37" s="274">
        <v>1</v>
      </c>
      <c r="G37" s="274">
        <v>7</v>
      </c>
      <c r="H37" s="274">
        <v>1</v>
      </c>
      <c r="I37" s="274">
        <v>0</v>
      </c>
      <c r="J37" s="274">
        <v>1</v>
      </c>
      <c r="K37" s="274">
        <v>7</v>
      </c>
      <c r="L37" s="274">
        <v>3</v>
      </c>
      <c r="M37" s="274">
        <v>0</v>
      </c>
      <c r="N37" s="274">
        <v>4</v>
      </c>
      <c r="O37" s="274">
        <v>13</v>
      </c>
      <c r="P37" s="274">
        <v>3</v>
      </c>
      <c r="Q37" s="274">
        <v>3</v>
      </c>
      <c r="R37" s="275"/>
      <c r="S37" s="297">
        <v>1</v>
      </c>
    </row>
    <row r="38" spans="2:19" s="37" customFormat="1" ht="21" customHeight="1">
      <c r="B38" s="278" t="s">
        <v>67</v>
      </c>
      <c r="C38" s="274">
        <v>39</v>
      </c>
      <c r="D38" s="274">
        <v>18</v>
      </c>
      <c r="E38" s="274">
        <v>3</v>
      </c>
      <c r="F38" s="274">
        <v>3</v>
      </c>
      <c r="G38" s="274">
        <v>15</v>
      </c>
      <c r="H38" s="274">
        <v>2</v>
      </c>
      <c r="I38" s="274">
        <v>0</v>
      </c>
      <c r="J38" s="274">
        <v>0</v>
      </c>
      <c r="K38" s="274">
        <v>25</v>
      </c>
      <c r="L38" s="274">
        <v>7</v>
      </c>
      <c r="M38" s="274">
        <v>2</v>
      </c>
      <c r="N38" s="274">
        <v>16</v>
      </c>
      <c r="O38" s="274">
        <v>59</v>
      </c>
      <c r="P38" s="274">
        <v>3</v>
      </c>
      <c r="Q38" s="274">
        <v>2</v>
      </c>
      <c r="R38" s="275"/>
      <c r="S38" s="297">
        <v>2</v>
      </c>
    </row>
    <row r="39" spans="2:19" s="37" customFormat="1" ht="21" customHeight="1" thickBot="1">
      <c r="B39" s="282" t="s">
        <v>66</v>
      </c>
      <c r="C39" s="298">
        <v>25</v>
      </c>
      <c r="D39" s="298">
        <v>13</v>
      </c>
      <c r="E39" s="298">
        <v>2</v>
      </c>
      <c r="F39" s="298">
        <v>2</v>
      </c>
      <c r="G39" s="298">
        <v>8</v>
      </c>
      <c r="H39" s="298">
        <v>4</v>
      </c>
      <c r="I39" s="298">
        <v>0</v>
      </c>
      <c r="J39" s="298">
        <v>1</v>
      </c>
      <c r="K39" s="298">
        <v>20</v>
      </c>
      <c r="L39" s="298">
        <v>6</v>
      </c>
      <c r="M39" s="298">
        <v>1</v>
      </c>
      <c r="N39" s="298">
        <v>13</v>
      </c>
      <c r="O39" s="298">
        <v>61</v>
      </c>
      <c r="P39" s="298">
        <v>6</v>
      </c>
      <c r="Q39" s="298">
        <v>0</v>
      </c>
      <c r="R39" s="299"/>
      <c r="S39" s="300">
        <v>0</v>
      </c>
    </row>
  </sheetData>
  <sheetProtection/>
  <mergeCells count="36">
    <mergeCell ref="B4:B6"/>
    <mergeCell ref="C4:I4"/>
    <mergeCell ref="J4:L4"/>
    <mergeCell ref="M4:S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B22:B24"/>
    <mergeCell ref="C22:I22"/>
    <mergeCell ref="J22:J24"/>
    <mergeCell ref="K22:N22"/>
    <mergeCell ref="O22:O24"/>
    <mergeCell ref="R23:S24"/>
    <mergeCell ref="P22:P24"/>
    <mergeCell ref="Q22:Q24"/>
    <mergeCell ref="C23:G23"/>
    <mergeCell ref="H23:H24"/>
    <mergeCell ref="I23:I24"/>
    <mergeCell ref="K23:K24"/>
    <mergeCell ref="L23:L24"/>
    <mergeCell ref="M23:M24"/>
    <mergeCell ref="N23:N2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  <ignoredErrors>
    <ignoredError sqref="B11:B21 B29:B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S2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7109375" style="44" customWidth="1"/>
    <col min="2" max="2" width="8.7109375" style="44" customWidth="1"/>
    <col min="3" max="5" width="5.7109375" style="44" customWidth="1"/>
    <col min="6" max="6" width="7.7109375" style="44" bestFit="1" customWidth="1"/>
    <col min="7" max="7" width="5.28125" style="44" bestFit="1" customWidth="1"/>
    <col min="8" max="10" width="5.7109375" style="44" customWidth="1"/>
    <col min="11" max="11" width="6.140625" style="44" bestFit="1" customWidth="1"/>
    <col min="12" max="14" width="5.7109375" style="44" customWidth="1"/>
    <col min="15" max="15" width="6.8515625" style="44" customWidth="1"/>
    <col min="16" max="16" width="5.7109375" style="44" customWidth="1"/>
    <col min="17" max="17" width="2.421875" style="44" customWidth="1"/>
    <col min="18" max="16384" width="9.00390625" style="44" customWidth="1"/>
  </cols>
  <sheetData>
    <row r="1" ht="13.5" customHeight="1">
      <c r="Q1" s="283"/>
    </row>
    <row r="2" spans="2:17" ht="18" customHeight="1">
      <c r="B2" s="36" t="s">
        <v>584</v>
      </c>
      <c r="Q2" s="283"/>
    </row>
    <row r="3" spans="2:16" s="45" customFormat="1" ht="18" customHeight="1" thickBot="1">
      <c r="B3" s="58" t="s">
        <v>491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s="57" customFormat="1" ht="15" customHeight="1" thickTop="1">
      <c r="B4" s="538" t="s">
        <v>392</v>
      </c>
      <c r="C4" s="532" t="s">
        <v>56</v>
      </c>
      <c r="D4" s="532" t="s">
        <v>109</v>
      </c>
      <c r="E4" s="532" t="s">
        <v>108</v>
      </c>
      <c r="F4" s="532" t="s">
        <v>107</v>
      </c>
      <c r="G4" s="532" t="s">
        <v>393</v>
      </c>
      <c r="H4" s="532" t="s">
        <v>394</v>
      </c>
      <c r="I4" s="532" t="s">
        <v>395</v>
      </c>
      <c r="J4" s="532" t="s">
        <v>106</v>
      </c>
      <c r="K4" s="532" t="s">
        <v>105</v>
      </c>
      <c r="L4" s="532" t="s">
        <v>396</v>
      </c>
      <c r="M4" s="532" t="s">
        <v>104</v>
      </c>
      <c r="N4" s="532" t="s">
        <v>397</v>
      </c>
      <c r="O4" s="532" t="s">
        <v>3</v>
      </c>
      <c r="P4" s="535" t="s">
        <v>398</v>
      </c>
    </row>
    <row r="5" spans="2:16" s="57" customFormat="1" ht="15" customHeight="1">
      <c r="B5" s="539"/>
      <c r="C5" s="533"/>
      <c r="D5" s="533"/>
      <c r="E5" s="533"/>
      <c r="F5" s="541"/>
      <c r="G5" s="533"/>
      <c r="H5" s="533"/>
      <c r="I5" s="533"/>
      <c r="J5" s="533"/>
      <c r="K5" s="533"/>
      <c r="L5" s="533"/>
      <c r="M5" s="533"/>
      <c r="N5" s="533"/>
      <c r="O5" s="533"/>
      <c r="P5" s="536"/>
    </row>
    <row r="6" spans="2:16" s="57" customFormat="1" ht="15" customHeight="1">
      <c r="B6" s="540"/>
      <c r="C6" s="534"/>
      <c r="D6" s="534"/>
      <c r="E6" s="534"/>
      <c r="F6" s="542"/>
      <c r="G6" s="534"/>
      <c r="H6" s="534"/>
      <c r="I6" s="534"/>
      <c r="J6" s="534"/>
      <c r="K6" s="534"/>
      <c r="L6" s="534"/>
      <c r="M6" s="534"/>
      <c r="N6" s="534"/>
      <c r="O6" s="534"/>
      <c r="P6" s="537"/>
    </row>
    <row r="7" spans="2:16" s="55" customFormat="1" ht="21" customHeight="1">
      <c r="B7" s="56" t="s">
        <v>56</v>
      </c>
      <c r="C7" s="301">
        <v>462</v>
      </c>
      <c r="D7" s="301">
        <v>16</v>
      </c>
      <c r="E7" s="301">
        <v>31</v>
      </c>
      <c r="F7" s="301">
        <v>17</v>
      </c>
      <c r="G7" s="301">
        <v>9</v>
      </c>
      <c r="H7" s="301">
        <v>18</v>
      </c>
      <c r="I7" s="301">
        <v>12</v>
      </c>
      <c r="J7" s="301">
        <v>4</v>
      </c>
      <c r="K7" s="301">
        <v>55</v>
      </c>
      <c r="L7" s="301">
        <v>3</v>
      </c>
      <c r="M7" s="301">
        <v>14</v>
      </c>
      <c r="N7" s="301">
        <v>21</v>
      </c>
      <c r="O7" s="301">
        <v>161</v>
      </c>
      <c r="P7" s="302">
        <v>101</v>
      </c>
    </row>
    <row r="8" spans="2:16" s="55" customFormat="1" ht="10.5" customHeight="1">
      <c r="B8" s="56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2"/>
    </row>
    <row r="9" spans="2:19" s="47" customFormat="1" ht="22.5" customHeight="1">
      <c r="B9" s="54" t="s">
        <v>103</v>
      </c>
      <c r="C9" s="303">
        <v>25</v>
      </c>
      <c r="D9" s="304">
        <v>0</v>
      </c>
      <c r="E9" s="304">
        <v>4</v>
      </c>
      <c r="F9" s="304">
        <v>2</v>
      </c>
      <c r="G9" s="304">
        <v>1</v>
      </c>
      <c r="H9" s="304">
        <v>0</v>
      </c>
      <c r="I9" s="304">
        <v>1</v>
      </c>
      <c r="J9" s="304">
        <v>0</v>
      </c>
      <c r="K9" s="304">
        <v>0</v>
      </c>
      <c r="L9" s="304">
        <v>0</v>
      </c>
      <c r="M9" s="304">
        <v>1</v>
      </c>
      <c r="N9" s="304">
        <v>1</v>
      </c>
      <c r="O9" s="304">
        <v>7</v>
      </c>
      <c r="P9" s="305">
        <v>8</v>
      </c>
      <c r="Q9" s="48"/>
      <c r="R9" s="53"/>
      <c r="S9" s="48"/>
    </row>
    <row r="10" spans="2:19" s="47" customFormat="1" ht="21" customHeight="1">
      <c r="B10" s="51" t="s">
        <v>102</v>
      </c>
      <c r="C10" s="303">
        <v>24</v>
      </c>
      <c r="D10" s="304">
        <v>1</v>
      </c>
      <c r="E10" s="304">
        <v>3</v>
      </c>
      <c r="F10" s="304">
        <v>1</v>
      </c>
      <c r="G10" s="304">
        <v>1</v>
      </c>
      <c r="H10" s="304">
        <v>2</v>
      </c>
      <c r="I10" s="304">
        <v>3</v>
      </c>
      <c r="J10" s="304">
        <v>0</v>
      </c>
      <c r="K10" s="304">
        <v>0</v>
      </c>
      <c r="L10" s="304">
        <v>0</v>
      </c>
      <c r="M10" s="304">
        <v>2</v>
      </c>
      <c r="N10" s="304">
        <v>0</v>
      </c>
      <c r="O10" s="304">
        <v>3</v>
      </c>
      <c r="P10" s="305">
        <v>8</v>
      </c>
      <c r="Q10" s="48"/>
      <c r="R10" s="52"/>
      <c r="S10" s="48"/>
    </row>
    <row r="11" spans="2:19" s="47" customFormat="1" ht="21" customHeight="1">
      <c r="B11" s="51" t="s">
        <v>101</v>
      </c>
      <c r="C11" s="303">
        <v>33</v>
      </c>
      <c r="D11" s="304">
        <v>1</v>
      </c>
      <c r="E11" s="304">
        <v>1</v>
      </c>
      <c r="F11" s="304">
        <v>2</v>
      </c>
      <c r="G11" s="304">
        <v>0</v>
      </c>
      <c r="H11" s="304">
        <v>2</v>
      </c>
      <c r="I11" s="304">
        <v>1</v>
      </c>
      <c r="J11" s="304">
        <v>0</v>
      </c>
      <c r="K11" s="304">
        <v>4</v>
      </c>
      <c r="L11" s="304">
        <v>0</v>
      </c>
      <c r="M11" s="304">
        <v>1</v>
      </c>
      <c r="N11" s="304">
        <v>1</v>
      </c>
      <c r="O11" s="304">
        <v>9</v>
      </c>
      <c r="P11" s="305">
        <v>11</v>
      </c>
      <c r="Q11" s="48"/>
      <c r="R11" s="49"/>
      <c r="S11" s="48"/>
    </row>
    <row r="12" spans="2:19" s="47" customFormat="1" ht="21" customHeight="1">
      <c r="B12" s="51" t="s">
        <v>100</v>
      </c>
      <c r="C12" s="303">
        <v>108</v>
      </c>
      <c r="D12" s="304">
        <v>3</v>
      </c>
      <c r="E12" s="304">
        <v>3</v>
      </c>
      <c r="F12" s="304">
        <v>2</v>
      </c>
      <c r="G12" s="304">
        <v>1</v>
      </c>
      <c r="H12" s="304">
        <v>3</v>
      </c>
      <c r="I12" s="304">
        <v>0</v>
      </c>
      <c r="J12" s="304">
        <v>1</v>
      </c>
      <c r="K12" s="304">
        <v>35</v>
      </c>
      <c r="L12" s="304">
        <v>0</v>
      </c>
      <c r="M12" s="304">
        <v>0</v>
      </c>
      <c r="N12" s="304">
        <v>9</v>
      </c>
      <c r="O12" s="304">
        <v>32</v>
      </c>
      <c r="P12" s="305">
        <v>19</v>
      </c>
      <c r="Q12" s="48"/>
      <c r="R12" s="49"/>
      <c r="S12" s="48"/>
    </row>
    <row r="13" spans="2:19" s="47" customFormat="1" ht="21" customHeight="1">
      <c r="B13" s="51" t="s">
        <v>99</v>
      </c>
      <c r="C13" s="303">
        <v>56</v>
      </c>
      <c r="D13" s="304">
        <v>4</v>
      </c>
      <c r="E13" s="304">
        <v>5</v>
      </c>
      <c r="F13" s="304">
        <v>0</v>
      </c>
      <c r="G13" s="304">
        <v>0</v>
      </c>
      <c r="H13" s="304">
        <v>1</v>
      </c>
      <c r="I13" s="304">
        <v>0</v>
      </c>
      <c r="J13" s="304">
        <v>1</v>
      </c>
      <c r="K13" s="304">
        <v>6</v>
      </c>
      <c r="L13" s="304">
        <v>0</v>
      </c>
      <c r="M13" s="304">
        <v>5</v>
      </c>
      <c r="N13" s="304">
        <v>2</v>
      </c>
      <c r="O13" s="304">
        <v>21</v>
      </c>
      <c r="P13" s="305">
        <v>11</v>
      </c>
      <c r="Q13" s="48"/>
      <c r="R13" s="49"/>
      <c r="S13" s="48"/>
    </row>
    <row r="14" spans="2:19" s="47" customFormat="1" ht="21" customHeight="1">
      <c r="B14" s="51" t="s">
        <v>98</v>
      </c>
      <c r="C14" s="303">
        <v>38</v>
      </c>
      <c r="D14" s="304">
        <v>0</v>
      </c>
      <c r="E14" s="304">
        <v>2</v>
      </c>
      <c r="F14" s="304">
        <v>0</v>
      </c>
      <c r="G14" s="304">
        <v>1</v>
      </c>
      <c r="H14" s="304">
        <v>1</v>
      </c>
      <c r="I14" s="304">
        <v>1</v>
      </c>
      <c r="J14" s="304">
        <v>0</v>
      </c>
      <c r="K14" s="304">
        <v>6</v>
      </c>
      <c r="L14" s="304">
        <v>0</v>
      </c>
      <c r="M14" s="304">
        <v>0</v>
      </c>
      <c r="N14" s="304">
        <v>0</v>
      </c>
      <c r="O14" s="304">
        <v>22</v>
      </c>
      <c r="P14" s="305">
        <v>5</v>
      </c>
      <c r="Q14" s="48"/>
      <c r="R14" s="49"/>
      <c r="S14" s="48"/>
    </row>
    <row r="15" spans="2:19" s="47" customFormat="1" ht="21" customHeight="1">
      <c r="B15" s="51" t="s">
        <v>97</v>
      </c>
      <c r="C15" s="303">
        <v>39</v>
      </c>
      <c r="D15" s="304">
        <v>2</v>
      </c>
      <c r="E15" s="304">
        <v>3</v>
      </c>
      <c r="F15" s="304">
        <v>0</v>
      </c>
      <c r="G15" s="304">
        <v>1</v>
      </c>
      <c r="H15" s="304">
        <v>2</v>
      </c>
      <c r="I15" s="304">
        <v>4</v>
      </c>
      <c r="J15" s="304">
        <v>0</v>
      </c>
      <c r="K15" s="304">
        <v>1</v>
      </c>
      <c r="L15" s="304">
        <v>1</v>
      </c>
      <c r="M15" s="304">
        <v>1</v>
      </c>
      <c r="N15" s="304">
        <v>1</v>
      </c>
      <c r="O15" s="304">
        <v>16</v>
      </c>
      <c r="P15" s="305">
        <v>7</v>
      </c>
      <c r="Q15" s="48"/>
      <c r="R15" s="49"/>
      <c r="S15" s="48"/>
    </row>
    <row r="16" spans="2:19" s="47" customFormat="1" ht="21" customHeight="1">
      <c r="B16" s="51" t="s">
        <v>96</v>
      </c>
      <c r="C16" s="303">
        <v>29</v>
      </c>
      <c r="D16" s="304">
        <v>0</v>
      </c>
      <c r="E16" s="304">
        <v>2</v>
      </c>
      <c r="F16" s="304">
        <v>0</v>
      </c>
      <c r="G16" s="304">
        <v>1</v>
      </c>
      <c r="H16" s="304">
        <v>3</v>
      </c>
      <c r="I16" s="304">
        <v>0</v>
      </c>
      <c r="J16" s="304">
        <v>0</v>
      </c>
      <c r="K16" s="304">
        <v>1</v>
      </c>
      <c r="L16" s="304">
        <v>1</v>
      </c>
      <c r="M16" s="304">
        <v>1</v>
      </c>
      <c r="N16" s="304">
        <v>1</v>
      </c>
      <c r="O16" s="304">
        <v>16</v>
      </c>
      <c r="P16" s="305">
        <v>3</v>
      </c>
      <c r="Q16" s="48"/>
      <c r="R16" s="49"/>
      <c r="S16" s="48"/>
    </row>
    <row r="17" spans="2:19" s="47" customFormat="1" ht="21" customHeight="1">
      <c r="B17" s="51" t="s">
        <v>95</v>
      </c>
      <c r="C17" s="303">
        <v>22</v>
      </c>
      <c r="D17" s="304">
        <v>1</v>
      </c>
      <c r="E17" s="304">
        <v>1</v>
      </c>
      <c r="F17" s="304">
        <v>0</v>
      </c>
      <c r="G17" s="304">
        <v>1</v>
      </c>
      <c r="H17" s="304">
        <v>1</v>
      </c>
      <c r="I17" s="304">
        <v>0</v>
      </c>
      <c r="J17" s="304">
        <v>0</v>
      </c>
      <c r="K17" s="304">
        <v>1</v>
      </c>
      <c r="L17" s="304">
        <v>0</v>
      </c>
      <c r="M17" s="304">
        <v>0</v>
      </c>
      <c r="N17" s="304">
        <v>4</v>
      </c>
      <c r="O17" s="304">
        <v>5</v>
      </c>
      <c r="P17" s="305">
        <v>8</v>
      </c>
      <c r="Q17" s="48"/>
      <c r="R17" s="49"/>
      <c r="S17" s="48"/>
    </row>
    <row r="18" spans="2:19" s="47" customFormat="1" ht="21" customHeight="1">
      <c r="B18" s="51" t="s">
        <v>94</v>
      </c>
      <c r="C18" s="303">
        <v>24</v>
      </c>
      <c r="D18" s="304">
        <v>1</v>
      </c>
      <c r="E18" s="304">
        <v>2</v>
      </c>
      <c r="F18" s="304">
        <v>1</v>
      </c>
      <c r="G18" s="304">
        <v>1</v>
      </c>
      <c r="H18" s="304">
        <v>0</v>
      </c>
      <c r="I18" s="304">
        <v>1</v>
      </c>
      <c r="J18" s="304">
        <v>1</v>
      </c>
      <c r="K18" s="304">
        <v>1</v>
      </c>
      <c r="L18" s="304">
        <v>0</v>
      </c>
      <c r="M18" s="304">
        <v>1</v>
      </c>
      <c r="N18" s="304">
        <v>0</v>
      </c>
      <c r="O18" s="304">
        <v>9</v>
      </c>
      <c r="P18" s="305">
        <v>6</v>
      </c>
      <c r="Q18" s="48"/>
      <c r="R18" s="49"/>
      <c r="S18" s="48"/>
    </row>
    <row r="19" spans="2:19" s="47" customFormat="1" ht="21" customHeight="1">
      <c r="B19" s="51" t="s">
        <v>93</v>
      </c>
      <c r="C19" s="303">
        <v>32</v>
      </c>
      <c r="D19" s="304">
        <v>3</v>
      </c>
      <c r="E19" s="304">
        <v>2</v>
      </c>
      <c r="F19" s="304">
        <v>4</v>
      </c>
      <c r="G19" s="304">
        <v>1</v>
      </c>
      <c r="H19" s="304">
        <v>1</v>
      </c>
      <c r="I19" s="304">
        <v>0</v>
      </c>
      <c r="J19" s="304">
        <v>1</v>
      </c>
      <c r="K19" s="304">
        <v>0</v>
      </c>
      <c r="L19" s="304">
        <v>1</v>
      </c>
      <c r="M19" s="304">
        <v>2</v>
      </c>
      <c r="N19" s="304">
        <v>2</v>
      </c>
      <c r="O19" s="304">
        <v>10</v>
      </c>
      <c r="P19" s="305">
        <v>5</v>
      </c>
      <c r="Q19" s="48"/>
      <c r="R19" s="49"/>
      <c r="S19" s="48"/>
    </row>
    <row r="20" spans="2:19" s="47" customFormat="1" ht="21" customHeight="1" thickBot="1">
      <c r="B20" s="50" t="s">
        <v>92</v>
      </c>
      <c r="C20" s="306">
        <v>32</v>
      </c>
      <c r="D20" s="307">
        <v>0</v>
      </c>
      <c r="E20" s="307">
        <v>3</v>
      </c>
      <c r="F20" s="307">
        <v>5</v>
      </c>
      <c r="G20" s="307">
        <v>0</v>
      </c>
      <c r="H20" s="307">
        <v>2</v>
      </c>
      <c r="I20" s="307">
        <v>1</v>
      </c>
      <c r="J20" s="307">
        <v>0</v>
      </c>
      <c r="K20" s="307">
        <v>0</v>
      </c>
      <c r="L20" s="307">
        <v>0</v>
      </c>
      <c r="M20" s="307">
        <v>0</v>
      </c>
      <c r="N20" s="307">
        <v>0</v>
      </c>
      <c r="O20" s="307">
        <v>11</v>
      </c>
      <c r="P20" s="308">
        <v>10</v>
      </c>
      <c r="Q20" s="48"/>
      <c r="R20" s="49"/>
      <c r="S20" s="48"/>
    </row>
    <row r="21" spans="2:18" ht="1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2">
      <c r="B22" s="45"/>
      <c r="C22" s="4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3:18" ht="12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</sheetData>
  <sheetProtection/>
  <mergeCells count="15">
    <mergeCell ref="B4:B6"/>
    <mergeCell ref="C4:C6"/>
    <mergeCell ref="D4:D6"/>
    <mergeCell ref="E4:E6"/>
    <mergeCell ref="F4:F6"/>
    <mergeCell ref="G4:G6"/>
    <mergeCell ref="N4:N6"/>
    <mergeCell ref="O4:O6"/>
    <mergeCell ref="P4:P6"/>
    <mergeCell ref="H4:H6"/>
    <mergeCell ref="I4:I6"/>
    <mergeCell ref="J4:J6"/>
    <mergeCell ref="K4:K6"/>
    <mergeCell ref="L4:L6"/>
    <mergeCell ref="M4:M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2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7109375" style="59" customWidth="1"/>
    <col min="2" max="2" width="17.7109375" style="59" customWidth="1"/>
    <col min="3" max="5" width="9.7109375" style="59" customWidth="1"/>
    <col min="6" max="6" width="17.7109375" style="59" customWidth="1"/>
    <col min="7" max="9" width="9.7109375" style="59" customWidth="1"/>
    <col min="10" max="10" width="2.421875" style="59" customWidth="1"/>
    <col min="11" max="16384" width="9.00390625" style="59" customWidth="1"/>
  </cols>
  <sheetData>
    <row r="1" s="60" customFormat="1" ht="13.5" customHeight="1">
      <c r="B1" s="284"/>
    </row>
    <row r="2" s="60" customFormat="1" ht="20.25" customHeight="1">
      <c r="B2" s="36" t="s">
        <v>584</v>
      </c>
    </row>
    <row r="3" spans="2:9" ht="18" customHeight="1" thickBot="1">
      <c r="B3" s="284" t="s">
        <v>492</v>
      </c>
      <c r="C3" s="285"/>
      <c r="D3" s="285"/>
      <c r="E3" s="285"/>
      <c r="F3" s="285"/>
      <c r="G3" s="285"/>
      <c r="I3" s="286" t="s">
        <v>118</v>
      </c>
    </row>
    <row r="4" spans="2:12" s="26" customFormat="1" ht="15" customHeight="1" thickTop="1">
      <c r="B4" s="543" t="s">
        <v>117</v>
      </c>
      <c r="C4" s="523" t="s">
        <v>116</v>
      </c>
      <c r="D4" s="523" t="s">
        <v>115</v>
      </c>
      <c r="E4" s="552" t="s">
        <v>399</v>
      </c>
      <c r="F4" s="543" t="s">
        <v>117</v>
      </c>
      <c r="G4" s="523" t="s">
        <v>116</v>
      </c>
      <c r="H4" s="523" t="s">
        <v>115</v>
      </c>
      <c r="I4" s="545" t="s">
        <v>399</v>
      </c>
      <c r="J4" s="27"/>
      <c r="K4" s="27"/>
      <c r="L4" s="27"/>
    </row>
    <row r="5" spans="2:12" s="26" customFormat="1" ht="15" customHeight="1">
      <c r="B5" s="544"/>
      <c r="C5" s="513"/>
      <c r="D5" s="513"/>
      <c r="E5" s="553"/>
      <c r="F5" s="544"/>
      <c r="G5" s="513"/>
      <c r="H5" s="513"/>
      <c r="I5" s="499"/>
      <c r="J5" s="27"/>
      <c r="K5" s="27"/>
      <c r="L5" s="27"/>
    </row>
    <row r="6" spans="2:12" ht="21" customHeight="1">
      <c r="B6" s="546" t="s">
        <v>401</v>
      </c>
      <c r="C6" s="548">
        <v>246</v>
      </c>
      <c r="D6" s="548">
        <v>20949</v>
      </c>
      <c r="E6" s="550">
        <v>85.2</v>
      </c>
      <c r="F6" s="287" t="s">
        <v>402</v>
      </c>
      <c r="G6" s="309">
        <v>6</v>
      </c>
      <c r="H6" s="309">
        <v>456</v>
      </c>
      <c r="I6" s="310">
        <v>76</v>
      </c>
      <c r="J6" s="60"/>
      <c r="K6" s="60"/>
      <c r="L6" s="60"/>
    </row>
    <row r="7" spans="2:12" ht="21" customHeight="1">
      <c r="B7" s="547"/>
      <c r="C7" s="549"/>
      <c r="D7" s="549"/>
      <c r="E7" s="551"/>
      <c r="F7" s="287" t="s">
        <v>114</v>
      </c>
      <c r="G7" s="309">
        <v>0</v>
      </c>
      <c r="H7" s="309">
        <v>0</v>
      </c>
      <c r="I7" s="311">
        <v>0</v>
      </c>
      <c r="J7" s="60"/>
      <c r="K7" s="60"/>
      <c r="L7" s="60"/>
    </row>
    <row r="8" spans="2:12" ht="21" customHeight="1">
      <c r="B8" s="61" t="s">
        <v>113</v>
      </c>
      <c r="C8" s="309">
        <v>0</v>
      </c>
      <c r="D8" s="309">
        <v>0</v>
      </c>
      <c r="E8" s="312">
        <v>0</v>
      </c>
      <c r="F8" s="287" t="s">
        <v>112</v>
      </c>
      <c r="G8" s="309">
        <v>1</v>
      </c>
      <c r="H8" s="309">
        <v>0</v>
      </c>
      <c r="I8" s="310">
        <v>0</v>
      </c>
      <c r="J8" s="60"/>
      <c r="K8" s="60"/>
      <c r="L8" s="60"/>
    </row>
    <row r="9" spans="2:12" ht="21" customHeight="1">
      <c r="B9" s="61" t="s">
        <v>111</v>
      </c>
      <c r="C9" s="30">
        <v>198</v>
      </c>
      <c r="D9" s="30">
        <v>20043</v>
      </c>
      <c r="E9" s="313">
        <v>101.2</v>
      </c>
      <c r="F9" s="287" t="s">
        <v>400</v>
      </c>
      <c r="G9" s="309">
        <v>26</v>
      </c>
      <c r="H9" s="309">
        <v>11</v>
      </c>
      <c r="I9" s="310">
        <v>0.4</v>
      </c>
      <c r="J9" s="60"/>
      <c r="K9" s="60"/>
      <c r="L9" s="60"/>
    </row>
    <row r="10" spans="2:12" ht="21" customHeight="1" thickBot="1">
      <c r="B10" s="288" t="s">
        <v>110</v>
      </c>
      <c r="C10" s="314">
        <v>14</v>
      </c>
      <c r="D10" s="314">
        <v>439</v>
      </c>
      <c r="E10" s="315">
        <v>31.4</v>
      </c>
      <c r="F10" s="289" t="s">
        <v>358</v>
      </c>
      <c r="G10" s="316">
        <v>1</v>
      </c>
      <c r="H10" s="316">
        <v>0</v>
      </c>
      <c r="I10" s="317">
        <v>0</v>
      </c>
      <c r="J10" s="60"/>
      <c r="K10" s="60"/>
      <c r="L10" s="60"/>
    </row>
    <row r="11" spans="2:12" ht="12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2:12" ht="12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sheetProtection/>
  <mergeCells count="12"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B4:B5"/>
    <mergeCell ref="C4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7109375" style="62" customWidth="1"/>
    <col min="2" max="2" width="12.421875" style="62" customWidth="1"/>
    <col min="3" max="3" width="8.421875" style="62" customWidth="1"/>
    <col min="4" max="12" width="5.421875" style="62" customWidth="1"/>
    <col min="13" max="13" width="6.28125" style="62" customWidth="1"/>
    <col min="14" max="15" width="5.28125" style="62" customWidth="1"/>
    <col min="16" max="17" width="6.140625" style="62" customWidth="1"/>
    <col min="18" max="18" width="2.421875" style="62" customWidth="1"/>
    <col min="19" max="16384" width="9.00390625" style="62" customWidth="1"/>
  </cols>
  <sheetData>
    <row r="1" ht="13.5" customHeight="1">
      <c r="Q1" s="318"/>
    </row>
    <row r="2" spans="2:10" s="63" customFormat="1" ht="18" customHeight="1">
      <c r="B2" s="319" t="s">
        <v>493</v>
      </c>
      <c r="C2" s="320"/>
      <c r="J2" s="320"/>
    </row>
    <row r="3" spans="2:17" ht="15" customHeight="1" thickBot="1"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2:17" s="1" customFormat="1" ht="18" customHeight="1" thickTop="1">
      <c r="B4" s="554" t="s">
        <v>403</v>
      </c>
      <c r="C4" s="556" t="s">
        <v>404</v>
      </c>
      <c r="D4" s="556" t="s">
        <v>405</v>
      </c>
      <c r="E4" s="556"/>
      <c r="F4" s="556"/>
      <c r="G4" s="556"/>
      <c r="H4" s="556"/>
      <c r="I4" s="556"/>
      <c r="J4" s="556"/>
      <c r="K4" s="556"/>
      <c r="L4" s="556"/>
      <c r="M4" s="556"/>
      <c r="N4" s="556" t="s">
        <v>406</v>
      </c>
      <c r="O4" s="556"/>
      <c r="P4" s="556"/>
      <c r="Q4" s="558"/>
    </row>
    <row r="5" spans="2:17" s="1" customFormat="1" ht="30" customHeight="1">
      <c r="B5" s="555"/>
      <c r="C5" s="557"/>
      <c r="D5" s="322" t="s">
        <v>407</v>
      </c>
      <c r="E5" s="323" t="s">
        <v>408</v>
      </c>
      <c r="F5" s="322" t="s">
        <v>409</v>
      </c>
      <c r="G5" s="323" t="s">
        <v>410</v>
      </c>
      <c r="H5" s="323" t="s">
        <v>411</v>
      </c>
      <c r="I5" s="323" t="s">
        <v>412</v>
      </c>
      <c r="J5" s="323" t="s">
        <v>413</v>
      </c>
      <c r="K5" s="322" t="s">
        <v>414</v>
      </c>
      <c r="L5" s="323" t="s">
        <v>415</v>
      </c>
      <c r="M5" s="322" t="s">
        <v>419</v>
      </c>
      <c r="N5" s="323" t="s">
        <v>416</v>
      </c>
      <c r="O5" s="323" t="s">
        <v>417</v>
      </c>
      <c r="P5" s="324" t="s">
        <v>418</v>
      </c>
      <c r="Q5" s="325" t="s">
        <v>406</v>
      </c>
    </row>
    <row r="6" spans="1:17" ht="25.5" customHeight="1">
      <c r="A6" s="1"/>
      <c r="B6" s="326" t="s">
        <v>120</v>
      </c>
      <c r="C6" s="328">
        <v>43105</v>
      </c>
      <c r="D6" s="329">
        <v>213</v>
      </c>
      <c r="E6" s="330">
        <v>4</v>
      </c>
      <c r="F6" s="329">
        <v>25</v>
      </c>
      <c r="G6" s="329">
        <v>2906</v>
      </c>
      <c r="H6" s="329">
        <v>343</v>
      </c>
      <c r="I6" s="329">
        <v>305</v>
      </c>
      <c r="J6" s="329">
        <v>5873</v>
      </c>
      <c r="K6" s="329">
        <v>90</v>
      </c>
      <c r="L6" s="329">
        <v>419</v>
      </c>
      <c r="M6" s="329">
        <v>28285</v>
      </c>
      <c r="N6" s="329">
        <v>4318</v>
      </c>
      <c r="O6" s="329">
        <v>9</v>
      </c>
      <c r="P6" s="331">
        <v>1</v>
      </c>
      <c r="Q6" s="332">
        <v>314</v>
      </c>
    </row>
    <row r="7" spans="1:17" ht="25.5" customHeight="1" thickBot="1">
      <c r="A7" s="1"/>
      <c r="B7" s="327" t="s">
        <v>119</v>
      </c>
      <c r="C7" s="333">
        <v>40712</v>
      </c>
      <c r="D7" s="334">
        <v>62</v>
      </c>
      <c r="E7" s="334">
        <v>3</v>
      </c>
      <c r="F7" s="334">
        <v>13</v>
      </c>
      <c r="G7" s="334">
        <v>3084</v>
      </c>
      <c r="H7" s="334">
        <v>337</v>
      </c>
      <c r="I7" s="334">
        <v>302</v>
      </c>
      <c r="J7" s="334">
        <v>5590</v>
      </c>
      <c r="K7" s="334">
        <v>80</v>
      </c>
      <c r="L7" s="334">
        <v>273</v>
      </c>
      <c r="M7" s="334">
        <v>26637</v>
      </c>
      <c r="N7" s="559">
        <v>4331</v>
      </c>
      <c r="O7" s="559"/>
      <c r="P7" s="559"/>
      <c r="Q7" s="560"/>
    </row>
    <row r="8" ht="15" customHeight="1">
      <c r="B8" s="62" t="s">
        <v>368</v>
      </c>
    </row>
  </sheetData>
  <sheetProtection/>
  <mergeCells count="5">
    <mergeCell ref="B4:B5"/>
    <mergeCell ref="C4:C5"/>
    <mergeCell ref="D4:M4"/>
    <mergeCell ref="N4:Q4"/>
    <mergeCell ref="N7:Q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7109375" style="64" customWidth="1"/>
    <col min="2" max="2" width="9.421875" style="64" customWidth="1"/>
    <col min="3" max="6" width="8.7109375" style="65" customWidth="1"/>
    <col min="7" max="7" width="7.7109375" style="65" customWidth="1"/>
    <col min="8" max="9" width="8.140625" style="65" customWidth="1"/>
    <col min="10" max="10" width="8.7109375" style="65" customWidth="1"/>
    <col min="11" max="13" width="8.140625" style="65" customWidth="1"/>
    <col min="14" max="16384" width="9.00390625" style="64" customWidth="1"/>
  </cols>
  <sheetData>
    <row r="1" ht="13.5" customHeight="1">
      <c r="M1" s="335"/>
    </row>
    <row r="2" spans="2:10" ht="13.5" customHeight="1">
      <c r="B2" s="70" t="s">
        <v>494</v>
      </c>
      <c r="C2" s="69"/>
      <c r="D2" s="69"/>
      <c r="E2" s="69"/>
      <c r="F2" s="69"/>
      <c r="G2" s="69"/>
      <c r="H2" s="69"/>
      <c r="I2" s="69"/>
      <c r="J2" s="69"/>
    </row>
    <row r="3" spans="2:10" ht="10.5" customHeight="1">
      <c r="B3" s="70"/>
      <c r="C3" s="69"/>
      <c r="D3" s="69"/>
      <c r="E3" s="69"/>
      <c r="F3" s="69"/>
      <c r="G3" s="69"/>
      <c r="H3" s="69"/>
      <c r="I3" s="69"/>
      <c r="J3" s="69"/>
    </row>
    <row r="4" spans="2:13" ht="15" customHeight="1" thickBot="1">
      <c r="B4" s="336"/>
      <c r="C4" s="68"/>
      <c r="D4" s="68"/>
      <c r="E4" s="68"/>
      <c r="F4" s="68"/>
      <c r="G4" s="68"/>
      <c r="H4" s="68"/>
      <c r="I4" s="68"/>
      <c r="J4" s="68"/>
      <c r="L4" s="337"/>
      <c r="M4" s="338" t="s">
        <v>142</v>
      </c>
    </row>
    <row r="5" spans="1:13" ht="15" customHeight="1" thickTop="1">
      <c r="A5" s="339"/>
      <c r="B5" s="340"/>
      <c r="C5" s="67" t="s">
        <v>141</v>
      </c>
      <c r="D5" s="67"/>
      <c r="E5" s="67"/>
      <c r="F5" s="67"/>
      <c r="G5" s="67" t="s">
        <v>140</v>
      </c>
      <c r="H5" s="67"/>
      <c r="I5" s="67"/>
      <c r="J5" s="67"/>
      <c r="K5" s="341"/>
      <c r="L5" s="341"/>
      <c r="M5" s="342"/>
    </row>
    <row r="6" spans="1:13" ht="15" customHeight="1">
      <c r="A6" s="339"/>
      <c r="B6" s="343" t="s">
        <v>139</v>
      </c>
      <c r="C6" s="344" t="s">
        <v>137</v>
      </c>
      <c r="D6" s="344"/>
      <c r="E6" s="344"/>
      <c r="F6" s="345" t="s">
        <v>136</v>
      </c>
      <c r="G6" s="344" t="s">
        <v>138</v>
      </c>
      <c r="H6" s="344"/>
      <c r="I6" s="344"/>
      <c r="J6" s="344" t="s">
        <v>137</v>
      </c>
      <c r="K6" s="344"/>
      <c r="L6" s="344"/>
      <c r="M6" s="346" t="s">
        <v>136</v>
      </c>
    </row>
    <row r="7" spans="1:13" ht="15" customHeight="1">
      <c r="A7" s="339"/>
      <c r="B7" s="343" t="s">
        <v>135</v>
      </c>
      <c r="C7" s="561" t="s">
        <v>134</v>
      </c>
      <c r="D7" s="347" t="s">
        <v>133</v>
      </c>
      <c r="E7" s="347" t="s">
        <v>132</v>
      </c>
      <c r="F7" s="347" t="s">
        <v>131</v>
      </c>
      <c r="G7" s="561" t="s">
        <v>134</v>
      </c>
      <c r="H7" s="347" t="s">
        <v>133</v>
      </c>
      <c r="I7" s="347" t="s">
        <v>132</v>
      </c>
      <c r="J7" s="561" t="s">
        <v>134</v>
      </c>
      <c r="K7" s="347" t="s">
        <v>133</v>
      </c>
      <c r="L7" s="347" t="s">
        <v>132</v>
      </c>
      <c r="M7" s="348" t="s">
        <v>131</v>
      </c>
    </row>
    <row r="8" spans="1:13" ht="15" customHeight="1">
      <c r="A8" s="339"/>
      <c r="B8" s="349"/>
      <c r="C8" s="562"/>
      <c r="D8" s="351" t="s">
        <v>130</v>
      </c>
      <c r="E8" s="351" t="s">
        <v>130</v>
      </c>
      <c r="F8" s="350" t="s">
        <v>129</v>
      </c>
      <c r="G8" s="562"/>
      <c r="H8" s="351" t="s">
        <v>130</v>
      </c>
      <c r="I8" s="351" t="s">
        <v>130</v>
      </c>
      <c r="J8" s="562"/>
      <c r="K8" s="351" t="s">
        <v>130</v>
      </c>
      <c r="L8" s="351" t="s">
        <v>130</v>
      </c>
      <c r="M8" s="352" t="s">
        <v>129</v>
      </c>
    </row>
    <row r="9" spans="1:13" ht="15" customHeight="1">
      <c r="A9" s="339"/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5"/>
    </row>
    <row r="10" spans="1:13" ht="21" customHeight="1">
      <c r="A10" s="339"/>
      <c r="B10" s="356" t="s">
        <v>495</v>
      </c>
      <c r="C10" s="357">
        <v>10115</v>
      </c>
      <c r="D10" s="357">
        <v>6207</v>
      </c>
      <c r="E10" s="357">
        <v>3908</v>
      </c>
      <c r="F10" s="357">
        <v>42191</v>
      </c>
      <c r="G10" s="357">
        <v>48</v>
      </c>
      <c r="H10" s="357">
        <v>29</v>
      </c>
      <c r="I10" s="357">
        <v>19</v>
      </c>
      <c r="J10" s="357">
        <v>6265</v>
      </c>
      <c r="K10" s="357">
        <v>4938</v>
      </c>
      <c r="L10" s="357">
        <v>1327</v>
      </c>
      <c r="M10" s="358">
        <v>26542</v>
      </c>
    </row>
    <row r="11" spans="1:13" s="66" customFormat="1" ht="21" customHeight="1">
      <c r="A11" s="359"/>
      <c r="B11" s="360" t="s">
        <v>496</v>
      </c>
      <c r="C11" s="357">
        <v>12963</v>
      </c>
      <c r="D11" s="357">
        <v>8337</v>
      </c>
      <c r="E11" s="357">
        <v>4626</v>
      </c>
      <c r="F11" s="357">
        <v>36482</v>
      </c>
      <c r="G11" s="357">
        <v>49</v>
      </c>
      <c r="H11" s="357">
        <v>32</v>
      </c>
      <c r="I11" s="357">
        <v>17</v>
      </c>
      <c r="J11" s="357">
        <v>7704</v>
      </c>
      <c r="K11" s="357">
        <v>5441</v>
      </c>
      <c r="L11" s="357">
        <v>2263</v>
      </c>
      <c r="M11" s="358">
        <v>25274</v>
      </c>
    </row>
    <row r="12" spans="1:13" ht="15" customHeight="1">
      <c r="A12" s="339"/>
      <c r="B12" s="353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2"/>
    </row>
    <row r="13" spans="1:13" ht="21" customHeight="1">
      <c r="A13" s="339"/>
      <c r="B13" s="353" t="s">
        <v>103</v>
      </c>
      <c r="C13" s="361">
        <v>1885</v>
      </c>
      <c r="D13" s="361">
        <v>1826</v>
      </c>
      <c r="E13" s="361">
        <v>59</v>
      </c>
      <c r="F13" s="208">
        <v>7135</v>
      </c>
      <c r="G13" s="208">
        <v>8</v>
      </c>
      <c r="H13" s="208">
        <v>8</v>
      </c>
      <c r="I13" s="361">
        <v>0</v>
      </c>
      <c r="J13" s="208">
        <v>1821</v>
      </c>
      <c r="K13" s="208">
        <v>1807</v>
      </c>
      <c r="L13" s="361">
        <v>14</v>
      </c>
      <c r="M13" s="362">
        <v>7134</v>
      </c>
    </row>
    <row r="14" spans="1:13" ht="21" customHeight="1">
      <c r="A14" s="339"/>
      <c r="B14" s="353" t="s">
        <v>128</v>
      </c>
      <c r="C14" s="361">
        <v>1305</v>
      </c>
      <c r="D14" s="361">
        <v>1276</v>
      </c>
      <c r="E14" s="361">
        <v>29</v>
      </c>
      <c r="F14" s="208">
        <v>3738</v>
      </c>
      <c r="G14" s="208">
        <v>6</v>
      </c>
      <c r="H14" s="208">
        <v>5</v>
      </c>
      <c r="I14" s="361">
        <v>1</v>
      </c>
      <c r="J14" s="208">
        <v>839</v>
      </c>
      <c r="K14" s="208">
        <v>810</v>
      </c>
      <c r="L14" s="361">
        <v>29</v>
      </c>
      <c r="M14" s="362">
        <v>2905</v>
      </c>
    </row>
    <row r="15" spans="1:13" ht="21" customHeight="1">
      <c r="A15" s="339"/>
      <c r="B15" s="353" t="s">
        <v>127</v>
      </c>
      <c r="C15" s="361">
        <v>3217</v>
      </c>
      <c r="D15" s="361">
        <v>1222</v>
      </c>
      <c r="E15" s="361">
        <v>1995</v>
      </c>
      <c r="F15" s="208">
        <v>8605</v>
      </c>
      <c r="G15" s="208">
        <v>4</v>
      </c>
      <c r="H15" s="208">
        <v>1</v>
      </c>
      <c r="I15" s="208">
        <v>3</v>
      </c>
      <c r="J15" s="208">
        <v>487</v>
      </c>
      <c r="K15" s="208">
        <v>112</v>
      </c>
      <c r="L15" s="208">
        <v>375</v>
      </c>
      <c r="M15" s="362">
        <v>3080</v>
      </c>
    </row>
    <row r="16" spans="1:13" ht="21" customHeight="1">
      <c r="A16" s="339"/>
      <c r="B16" s="353" t="s">
        <v>126</v>
      </c>
      <c r="C16" s="361">
        <v>627</v>
      </c>
      <c r="D16" s="361">
        <v>536</v>
      </c>
      <c r="E16" s="361">
        <v>91</v>
      </c>
      <c r="F16" s="208">
        <v>1841</v>
      </c>
      <c r="G16" s="208">
        <v>2</v>
      </c>
      <c r="H16" s="208">
        <v>2</v>
      </c>
      <c r="I16" s="208">
        <v>0</v>
      </c>
      <c r="J16" s="208">
        <v>536</v>
      </c>
      <c r="K16" s="208">
        <v>536</v>
      </c>
      <c r="L16" s="208">
        <v>0</v>
      </c>
      <c r="M16" s="362">
        <v>1264</v>
      </c>
    </row>
    <row r="17" spans="1:13" ht="21" customHeight="1">
      <c r="A17" s="339"/>
      <c r="B17" s="353" t="s">
        <v>125</v>
      </c>
      <c r="C17" s="361">
        <v>85</v>
      </c>
      <c r="D17" s="361">
        <v>85</v>
      </c>
      <c r="E17" s="361">
        <v>0</v>
      </c>
      <c r="F17" s="208">
        <v>363</v>
      </c>
      <c r="G17" s="208">
        <v>1</v>
      </c>
      <c r="H17" s="208">
        <v>1</v>
      </c>
      <c r="I17" s="208">
        <v>0</v>
      </c>
      <c r="J17" s="208">
        <v>60</v>
      </c>
      <c r="K17" s="208">
        <v>60</v>
      </c>
      <c r="L17" s="208">
        <v>0</v>
      </c>
      <c r="M17" s="362">
        <v>346</v>
      </c>
    </row>
    <row r="18" spans="1:13" ht="21" customHeight="1">
      <c r="A18" s="339"/>
      <c r="B18" s="353" t="s">
        <v>124</v>
      </c>
      <c r="C18" s="361">
        <v>576</v>
      </c>
      <c r="D18" s="361">
        <v>551</v>
      </c>
      <c r="E18" s="361">
        <v>25</v>
      </c>
      <c r="F18" s="208">
        <v>2010</v>
      </c>
      <c r="G18" s="208">
        <v>3</v>
      </c>
      <c r="H18" s="208">
        <v>3</v>
      </c>
      <c r="I18" s="208">
        <v>0</v>
      </c>
      <c r="J18" s="208">
        <v>368</v>
      </c>
      <c r="K18" s="208">
        <v>343</v>
      </c>
      <c r="L18" s="208">
        <v>25</v>
      </c>
      <c r="M18" s="362">
        <v>1080</v>
      </c>
    </row>
    <row r="19" spans="1:13" ht="21" customHeight="1">
      <c r="A19" s="339"/>
      <c r="B19" s="353" t="s">
        <v>123</v>
      </c>
      <c r="C19" s="361">
        <v>215</v>
      </c>
      <c r="D19" s="361">
        <v>112</v>
      </c>
      <c r="E19" s="361">
        <v>103</v>
      </c>
      <c r="F19" s="208">
        <v>1426</v>
      </c>
      <c r="G19" s="208">
        <v>2</v>
      </c>
      <c r="H19" s="208">
        <v>1</v>
      </c>
      <c r="I19" s="208">
        <v>1</v>
      </c>
      <c r="J19" s="208">
        <v>152</v>
      </c>
      <c r="K19" s="208">
        <v>112</v>
      </c>
      <c r="L19" s="208">
        <v>40</v>
      </c>
      <c r="M19" s="362">
        <v>1260</v>
      </c>
    </row>
    <row r="20" spans="1:13" ht="21" customHeight="1">
      <c r="A20" s="339"/>
      <c r="B20" s="353" t="s">
        <v>122</v>
      </c>
      <c r="C20" s="361">
        <v>563</v>
      </c>
      <c r="D20" s="361">
        <v>172</v>
      </c>
      <c r="E20" s="361">
        <v>391</v>
      </c>
      <c r="F20" s="208">
        <v>1808</v>
      </c>
      <c r="G20" s="208">
        <v>2</v>
      </c>
      <c r="H20" s="208">
        <v>1</v>
      </c>
      <c r="I20" s="361">
        <v>1</v>
      </c>
      <c r="J20" s="208">
        <v>466</v>
      </c>
      <c r="K20" s="208">
        <v>172</v>
      </c>
      <c r="L20" s="361">
        <v>294</v>
      </c>
      <c r="M20" s="362">
        <v>1518</v>
      </c>
    </row>
    <row r="21" spans="1:13" ht="21" customHeight="1">
      <c r="A21" s="339"/>
      <c r="B21" s="353" t="s">
        <v>121</v>
      </c>
      <c r="C21" s="361">
        <v>0</v>
      </c>
      <c r="D21" s="361">
        <v>0</v>
      </c>
      <c r="E21" s="361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362">
        <v>0</v>
      </c>
    </row>
    <row r="22" spans="1:13" ht="21" customHeight="1">
      <c r="A22" s="339"/>
      <c r="B22" s="363" t="s">
        <v>420</v>
      </c>
      <c r="C22" s="361">
        <v>273</v>
      </c>
      <c r="D22" s="361">
        <v>0</v>
      </c>
      <c r="E22" s="361">
        <v>273</v>
      </c>
      <c r="F22" s="208">
        <v>1005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361">
        <v>0</v>
      </c>
      <c r="M22" s="362">
        <v>0</v>
      </c>
    </row>
    <row r="23" spans="1:13" ht="21" customHeight="1">
      <c r="A23" s="339"/>
      <c r="B23" s="363" t="s">
        <v>421</v>
      </c>
      <c r="C23" s="361">
        <v>2046</v>
      </c>
      <c r="D23" s="361">
        <v>1297</v>
      </c>
      <c r="E23" s="361">
        <v>749</v>
      </c>
      <c r="F23" s="208">
        <v>2930</v>
      </c>
      <c r="G23" s="208">
        <v>12</v>
      </c>
      <c r="H23" s="208">
        <v>5</v>
      </c>
      <c r="I23" s="208">
        <v>7</v>
      </c>
      <c r="J23" s="208">
        <v>1425</v>
      </c>
      <c r="K23" s="208">
        <v>676</v>
      </c>
      <c r="L23" s="361">
        <v>749</v>
      </c>
      <c r="M23" s="362">
        <v>2640</v>
      </c>
    </row>
    <row r="24" spans="1:13" ht="21" customHeight="1" thickBot="1">
      <c r="A24" s="339"/>
      <c r="B24" s="364" t="s">
        <v>422</v>
      </c>
      <c r="C24" s="365">
        <v>2171</v>
      </c>
      <c r="D24" s="365">
        <v>1260</v>
      </c>
      <c r="E24" s="365">
        <v>911</v>
      </c>
      <c r="F24" s="209">
        <v>5621</v>
      </c>
      <c r="G24" s="209">
        <v>9</v>
      </c>
      <c r="H24" s="209">
        <v>5</v>
      </c>
      <c r="I24" s="365">
        <v>4</v>
      </c>
      <c r="J24" s="209">
        <v>1550</v>
      </c>
      <c r="K24" s="209">
        <v>813</v>
      </c>
      <c r="L24" s="365">
        <v>737</v>
      </c>
      <c r="M24" s="366">
        <v>4047</v>
      </c>
    </row>
    <row r="25" ht="15" customHeight="1">
      <c r="B25" s="335" t="s">
        <v>423</v>
      </c>
    </row>
    <row r="26" ht="15" customHeight="1">
      <c r="B26" s="64" t="s">
        <v>424</v>
      </c>
    </row>
  </sheetData>
  <sheetProtection/>
  <mergeCells count="3">
    <mergeCell ref="C7:C8"/>
    <mergeCell ref="G7:G8"/>
    <mergeCell ref="J7:J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7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.7109375" style="1" customWidth="1"/>
    <col min="2" max="2" width="12.7109375" style="1" customWidth="1"/>
    <col min="3" max="3" width="10.140625" style="1" customWidth="1"/>
    <col min="4" max="14" width="10.140625" style="4" customWidth="1"/>
    <col min="15" max="15" width="12.140625" style="1" customWidth="1"/>
    <col min="16" max="16" width="12.140625" style="4" customWidth="1"/>
    <col min="17" max="18" width="12.140625" style="1" customWidth="1"/>
    <col min="19" max="19" width="10.7109375" style="1" customWidth="1"/>
    <col min="20" max="16384" width="9.00390625" style="1" customWidth="1"/>
  </cols>
  <sheetData>
    <row r="1" ht="13.5" customHeight="1"/>
    <row r="2" s="4" customFormat="1" ht="14.25">
      <c r="B2" s="25" t="s">
        <v>431</v>
      </c>
    </row>
    <row r="3" spans="2:19" s="4" customFormat="1" ht="15" customHeight="1" thickBot="1">
      <c r="B3" s="71" t="s">
        <v>498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20"/>
      <c r="O3" s="102"/>
      <c r="R3" s="102"/>
      <c r="S3" s="102" t="s">
        <v>198</v>
      </c>
    </row>
    <row r="4" spans="1:23" ht="16.5" customHeight="1" thickTop="1">
      <c r="A4" s="23"/>
      <c r="B4" s="563" t="s">
        <v>425</v>
      </c>
      <c r="C4" s="367" t="s">
        <v>197</v>
      </c>
      <c r="D4" s="101"/>
      <c r="E4" s="101"/>
      <c r="F4" s="101"/>
      <c r="G4" s="101" t="s">
        <v>426</v>
      </c>
      <c r="H4" s="101"/>
      <c r="I4" s="101"/>
      <c r="J4" s="101"/>
      <c r="K4" s="101" t="s">
        <v>427</v>
      </c>
      <c r="L4" s="101"/>
      <c r="M4" s="101"/>
      <c r="N4" s="101"/>
      <c r="O4" s="565" t="s">
        <v>428</v>
      </c>
      <c r="P4" s="100" t="s">
        <v>432</v>
      </c>
      <c r="Q4" s="99"/>
      <c r="R4" s="98" t="s">
        <v>196</v>
      </c>
      <c r="S4" s="368"/>
      <c r="T4" s="567"/>
      <c r="U4" s="568"/>
      <c r="V4" s="71"/>
      <c r="W4" s="4"/>
    </row>
    <row r="5" spans="1:23" ht="24.75" customHeight="1">
      <c r="A5" s="23"/>
      <c r="B5" s="564"/>
      <c r="C5" s="95" t="s">
        <v>376</v>
      </c>
      <c r="D5" s="95" t="s">
        <v>469</v>
      </c>
      <c r="E5" s="95" t="s">
        <v>195</v>
      </c>
      <c r="F5" s="95" t="s">
        <v>194</v>
      </c>
      <c r="G5" s="95" t="s">
        <v>499</v>
      </c>
      <c r="H5" s="95" t="s">
        <v>500</v>
      </c>
      <c r="I5" s="95" t="s">
        <v>195</v>
      </c>
      <c r="J5" s="95" t="s">
        <v>194</v>
      </c>
      <c r="K5" s="95" t="s">
        <v>499</v>
      </c>
      <c r="L5" s="95" t="s">
        <v>500</v>
      </c>
      <c r="M5" s="95" t="s">
        <v>195</v>
      </c>
      <c r="N5" s="95" t="s">
        <v>194</v>
      </c>
      <c r="O5" s="566"/>
      <c r="P5" s="97" t="s">
        <v>193</v>
      </c>
      <c r="Q5" s="96" t="s">
        <v>501</v>
      </c>
      <c r="R5" s="95" t="s">
        <v>502</v>
      </c>
      <c r="S5" s="369"/>
      <c r="T5" s="567"/>
      <c r="U5" s="568"/>
      <c r="V5" s="71"/>
      <c r="W5" s="4"/>
    </row>
    <row r="6" spans="1:23" ht="7.5" customHeight="1">
      <c r="A6" s="23"/>
      <c r="B6" s="370"/>
      <c r="C6" s="89"/>
      <c r="D6" s="89"/>
      <c r="E6" s="79"/>
      <c r="F6" s="89"/>
      <c r="G6" s="89"/>
      <c r="H6" s="89"/>
      <c r="I6" s="89"/>
      <c r="J6" s="214"/>
      <c r="K6" s="89"/>
      <c r="L6" s="89"/>
      <c r="M6" s="89"/>
      <c r="N6" s="89"/>
      <c r="O6" s="94"/>
      <c r="P6" s="93"/>
      <c r="Q6" s="89"/>
      <c r="R6" s="89"/>
      <c r="S6" s="92"/>
      <c r="T6" s="91"/>
      <c r="U6" s="90"/>
      <c r="V6" s="71"/>
      <c r="W6" s="4"/>
    </row>
    <row r="7" spans="1:23" ht="15" customHeight="1">
      <c r="A7" s="23"/>
      <c r="B7" s="371" t="s">
        <v>56</v>
      </c>
      <c r="C7" s="86">
        <v>7082</v>
      </c>
      <c r="D7" s="86">
        <v>6426</v>
      </c>
      <c r="E7" s="87">
        <v>-656</v>
      </c>
      <c r="F7" s="210">
        <v>-9.262920079073709</v>
      </c>
      <c r="G7" s="243">
        <v>39</v>
      </c>
      <c r="H7" s="87">
        <v>44</v>
      </c>
      <c r="I7" s="87">
        <v>5</v>
      </c>
      <c r="J7" s="210">
        <v>12.82051282051282</v>
      </c>
      <c r="K7" s="86">
        <v>8752</v>
      </c>
      <c r="L7" s="86">
        <v>7811</v>
      </c>
      <c r="M7" s="87">
        <v>-941</v>
      </c>
      <c r="N7" s="210">
        <v>-10.7518281535649</v>
      </c>
      <c r="O7" s="211">
        <v>56.83411178790422</v>
      </c>
      <c r="P7" s="212">
        <v>6068</v>
      </c>
      <c r="Q7" s="213">
        <v>53.667816733427145</v>
      </c>
      <c r="R7" s="86">
        <v>1130659</v>
      </c>
      <c r="S7" s="85" t="s">
        <v>56</v>
      </c>
      <c r="T7" s="88"/>
      <c r="U7" s="80"/>
      <c r="V7" s="71"/>
      <c r="W7" s="4"/>
    </row>
    <row r="8" spans="1:23" ht="7.5" customHeight="1">
      <c r="A8" s="23"/>
      <c r="B8" s="326"/>
      <c r="C8" s="89"/>
      <c r="D8" s="89"/>
      <c r="E8" s="87"/>
      <c r="F8" s="210"/>
      <c r="G8" s="244"/>
      <c r="H8" s="79"/>
      <c r="I8" s="79"/>
      <c r="J8" s="214"/>
      <c r="K8" s="89"/>
      <c r="L8" s="89"/>
      <c r="M8" s="87"/>
      <c r="N8" s="210"/>
      <c r="O8" s="215"/>
      <c r="P8" s="216"/>
      <c r="Q8" s="217"/>
      <c r="R8" s="89"/>
      <c r="S8" s="77"/>
      <c r="T8" s="88"/>
      <c r="U8" s="80"/>
      <c r="V8" s="71"/>
      <c r="W8" s="4"/>
    </row>
    <row r="9" spans="1:23" ht="15" customHeight="1">
      <c r="A9" s="23"/>
      <c r="B9" s="371" t="s">
        <v>192</v>
      </c>
      <c r="C9" s="86">
        <v>3262</v>
      </c>
      <c r="D9" s="86">
        <v>3065</v>
      </c>
      <c r="E9" s="87">
        <v>-197</v>
      </c>
      <c r="F9" s="210">
        <v>-6.039239730226854</v>
      </c>
      <c r="G9" s="243">
        <v>10</v>
      </c>
      <c r="H9" s="87">
        <v>12</v>
      </c>
      <c r="I9" s="87">
        <v>2</v>
      </c>
      <c r="J9" s="210">
        <v>20</v>
      </c>
      <c r="K9" s="86">
        <v>3955</v>
      </c>
      <c r="L9" s="86">
        <v>3659</v>
      </c>
      <c r="M9" s="87">
        <v>-296</v>
      </c>
      <c r="N9" s="210">
        <v>-7.484197218710493</v>
      </c>
      <c r="O9" s="211">
        <v>67.27170966715319</v>
      </c>
      <c r="P9" s="212">
        <v>2812</v>
      </c>
      <c r="Q9" s="213">
        <v>61.71877572072913</v>
      </c>
      <c r="R9" s="86">
        <v>455615</v>
      </c>
      <c r="S9" s="85" t="s">
        <v>192</v>
      </c>
      <c r="T9" s="88"/>
      <c r="U9" s="80"/>
      <c r="V9" s="71"/>
      <c r="W9" s="4"/>
    </row>
    <row r="10" spans="1:23" ht="15" customHeight="1">
      <c r="A10" s="23"/>
      <c r="B10" s="371" t="s">
        <v>191</v>
      </c>
      <c r="C10" s="86">
        <v>956</v>
      </c>
      <c r="D10" s="86">
        <v>808</v>
      </c>
      <c r="E10" s="87">
        <v>-148</v>
      </c>
      <c r="F10" s="210">
        <v>-15.481171548117153</v>
      </c>
      <c r="G10" s="243">
        <v>9</v>
      </c>
      <c r="H10" s="87">
        <v>10</v>
      </c>
      <c r="I10" s="87">
        <v>1</v>
      </c>
      <c r="J10" s="210">
        <v>11.11111111111111</v>
      </c>
      <c r="K10" s="86">
        <v>1273</v>
      </c>
      <c r="L10" s="86">
        <v>1055</v>
      </c>
      <c r="M10" s="87">
        <v>-218</v>
      </c>
      <c r="N10" s="210">
        <v>-17.124901806755695</v>
      </c>
      <c r="O10" s="211">
        <v>45.79045201069955</v>
      </c>
      <c r="P10" s="212">
        <v>838</v>
      </c>
      <c r="Q10" s="213">
        <v>47.49059255565127</v>
      </c>
      <c r="R10" s="86">
        <v>176456</v>
      </c>
      <c r="S10" s="85" t="s">
        <v>191</v>
      </c>
      <c r="T10" s="81"/>
      <c r="U10" s="80"/>
      <c r="V10" s="71"/>
      <c r="W10" s="4"/>
    </row>
    <row r="11" spans="1:23" ht="15" customHeight="1">
      <c r="A11" s="23"/>
      <c r="B11" s="371" t="s">
        <v>190</v>
      </c>
      <c r="C11" s="86">
        <v>1532</v>
      </c>
      <c r="D11" s="86">
        <v>1330</v>
      </c>
      <c r="E11" s="87">
        <v>-202</v>
      </c>
      <c r="F11" s="210">
        <v>-13.185378590078328</v>
      </c>
      <c r="G11" s="243">
        <v>8</v>
      </c>
      <c r="H11" s="87">
        <v>9</v>
      </c>
      <c r="I11" s="87">
        <v>1</v>
      </c>
      <c r="J11" s="210">
        <v>12.5</v>
      </c>
      <c r="K11" s="86">
        <v>1827</v>
      </c>
      <c r="L11" s="86">
        <v>1591</v>
      </c>
      <c r="M11" s="87">
        <v>-236</v>
      </c>
      <c r="N11" s="210">
        <v>-12.91735084838533</v>
      </c>
      <c r="O11" s="211">
        <v>47.24588463478576</v>
      </c>
      <c r="P11" s="212">
        <v>1284</v>
      </c>
      <c r="Q11" s="213">
        <v>45.61181644440971</v>
      </c>
      <c r="R11" s="86">
        <v>281506</v>
      </c>
      <c r="S11" s="85" t="s">
        <v>503</v>
      </c>
      <c r="T11" s="81"/>
      <c r="U11" s="80"/>
      <c r="V11" s="71"/>
      <c r="W11" s="4"/>
    </row>
    <row r="12" spans="1:23" ht="15" customHeight="1">
      <c r="A12" s="23"/>
      <c r="B12" s="371" t="s">
        <v>189</v>
      </c>
      <c r="C12" s="86">
        <v>1302</v>
      </c>
      <c r="D12" s="86">
        <v>1197</v>
      </c>
      <c r="E12" s="87">
        <v>-105</v>
      </c>
      <c r="F12" s="210">
        <v>-8.064516129032258</v>
      </c>
      <c r="G12" s="243">
        <v>12</v>
      </c>
      <c r="H12" s="243">
        <v>12</v>
      </c>
      <c r="I12" s="82">
        <v>0</v>
      </c>
      <c r="J12" s="82">
        <v>0</v>
      </c>
      <c r="K12" s="86">
        <v>1657</v>
      </c>
      <c r="L12" s="86">
        <v>1470</v>
      </c>
      <c r="M12" s="87">
        <v>-187</v>
      </c>
      <c r="N12" s="210">
        <v>-11.28545564272782</v>
      </c>
      <c r="O12" s="211">
        <v>55.14045383772031</v>
      </c>
      <c r="P12" s="212">
        <v>1134</v>
      </c>
      <c r="Q12" s="213">
        <v>52.23832468836661</v>
      </c>
      <c r="R12" s="86">
        <v>217082</v>
      </c>
      <c r="S12" s="85" t="s">
        <v>189</v>
      </c>
      <c r="T12" s="81"/>
      <c r="U12" s="80"/>
      <c r="V12" s="71"/>
      <c r="W12" s="4"/>
    </row>
    <row r="13" spans="1:23" ht="7.5" customHeight="1">
      <c r="A13" s="23"/>
      <c r="B13" s="372"/>
      <c r="C13" s="84"/>
      <c r="D13" s="84"/>
      <c r="E13" s="87"/>
      <c r="F13" s="210"/>
      <c r="G13" s="245"/>
      <c r="H13" s="248"/>
      <c r="I13" s="87"/>
      <c r="J13" s="210"/>
      <c r="K13" s="84"/>
      <c r="L13" s="84"/>
      <c r="M13" s="87"/>
      <c r="N13" s="210"/>
      <c r="O13" s="215"/>
      <c r="P13" s="216"/>
      <c r="Q13" s="217"/>
      <c r="R13" s="89"/>
      <c r="S13" s="83"/>
      <c r="T13" s="81"/>
      <c r="U13" s="80"/>
      <c r="V13" s="71"/>
      <c r="W13" s="4"/>
    </row>
    <row r="14" spans="1:23" ht="15" customHeight="1">
      <c r="A14" s="23"/>
      <c r="B14" s="326" t="s">
        <v>188</v>
      </c>
      <c r="C14" s="78">
        <v>2146</v>
      </c>
      <c r="D14" s="78">
        <v>1916</v>
      </c>
      <c r="E14" s="79">
        <v>-230</v>
      </c>
      <c r="F14" s="214">
        <v>-10.717614165890028</v>
      </c>
      <c r="G14" s="244">
        <v>6</v>
      </c>
      <c r="H14" s="244">
        <v>6</v>
      </c>
      <c r="I14" s="82">
        <v>0</v>
      </c>
      <c r="J14" s="82">
        <v>0</v>
      </c>
      <c r="K14" s="78">
        <v>2571</v>
      </c>
      <c r="L14" s="78">
        <v>2264</v>
      </c>
      <c r="M14" s="79">
        <v>-307</v>
      </c>
      <c r="N14" s="214">
        <v>-11.940879035394788</v>
      </c>
      <c r="O14" s="215">
        <v>68.55294605927898</v>
      </c>
      <c r="P14" s="218">
        <v>1738</v>
      </c>
      <c r="Q14" s="217">
        <v>62.1842485652541</v>
      </c>
      <c r="R14" s="89">
        <v>279492</v>
      </c>
      <c r="S14" s="77" t="s">
        <v>188</v>
      </c>
      <c r="T14" s="81"/>
      <c r="U14" s="80"/>
      <c r="V14" s="71"/>
      <c r="W14" s="4"/>
    </row>
    <row r="15" spans="1:23" ht="15" customHeight="1">
      <c r="A15" s="23"/>
      <c r="B15" s="326" t="s">
        <v>187</v>
      </c>
      <c r="C15" s="78">
        <v>1993</v>
      </c>
      <c r="D15" s="78">
        <v>1797</v>
      </c>
      <c r="E15" s="79">
        <v>-196</v>
      </c>
      <c r="F15" s="214">
        <v>-9.834420471650777</v>
      </c>
      <c r="G15" s="244">
        <v>5</v>
      </c>
      <c r="H15" s="244">
        <v>6</v>
      </c>
      <c r="I15" s="79">
        <v>1</v>
      </c>
      <c r="J15" s="214">
        <v>20</v>
      </c>
      <c r="K15" s="78">
        <v>2381</v>
      </c>
      <c r="L15" s="78">
        <v>2129</v>
      </c>
      <c r="M15" s="79">
        <v>-252</v>
      </c>
      <c r="N15" s="214">
        <v>-10.583788324233517</v>
      </c>
      <c r="O15" s="215">
        <v>70.93374385694831</v>
      </c>
      <c r="P15" s="218">
        <v>1560</v>
      </c>
      <c r="Q15" s="217">
        <v>61.57854224643259</v>
      </c>
      <c r="R15" s="412">
        <v>253335</v>
      </c>
      <c r="S15" s="77" t="s">
        <v>187</v>
      </c>
      <c r="T15" s="81"/>
      <c r="U15" s="80"/>
      <c r="V15" s="71"/>
      <c r="W15" s="4"/>
    </row>
    <row r="16" spans="1:23" ht="15" customHeight="1">
      <c r="A16" s="23"/>
      <c r="B16" s="326" t="s">
        <v>186</v>
      </c>
      <c r="C16" s="78">
        <v>69</v>
      </c>
      <c r="D16" s="78">
        <v>62</v>
      </c>
      <c r="E16" s="79">
        <v>-7</v>
      </c>
      <c r="F16" s="214">
        <v>-10.144927536231885</v>
      </c>
      <c r="G16" s="82">
        <v>0</v>
      </c>
      <c r="H16" s="82">
        <v>0</v>
      </c>
      <c r="I16" s="82">
        <v>0</v>
      </c>
      <c r="J16" s="82">
        <v>0</v>
      </c>
      <c r="K16" s="78">
        <v>93</v>
      </c>
      <c r="L16" s="78">
        <v>67</v>
      </c>
      <c r="M16" s="79">
        <v>-26</v>
      </c>
      <c r="N16" s="214">
        <v>-27.956989247311824</v>
      </c>
      <c r="O16" s="215">
        <v>42.39316239316239</v>
      </c>
      <c r="P16" s="218">
        <v>109</v>
      </c>
      <c r="Q16" s="217">
        <v>74.52991452991454</v>
      </c>
      <c r="R16" s="412">
        <v>14625</v>
      </c>
      <c r="S16" s="77" t="s">
        <v>186</v>
      </c>
      <c r="T16" s="81"/>
      <c r="U16" s="80"/>
      <c r="V16" s="71"/>
      <c r="W16" s="4"/>
    </row>
    <row r="17" spans="1:23" ht="15" customHeight="1">
      <c r="A17" s="23"/>
      <c r="B17" s="326" t="s">
        <v>185</v>
      </c>
      <c r="C17" s="78">
        <v>84</v>
      </c>
      <c r="D17" s="78">
        <v>57</v>
      </c>
      <c r="E17" s="79">
        <v>-27</v>
      </c>
      <c r="F17" s="214">
        <v>-32.142857142857146</v>
      </c>
      <c r="G17" s="244">
        <v>1</v>
      </c>
      <c r="H17" s="82">
        <v>0</v>
      </c>
      <c r="I17" s="79">
        <v>-1</v>
      </c>
      <c r="J17" s="214">
        <v>-100</v>
      </c>
      <c r="K17" s="78">
        <v>97</v>
      </c>
      <c r="L17" s="78">
        <v>68</v>
      </c>
      <c r="M17" s="79">
        <v>-29</v>
      </c>
      <c r="N17" s="214">
        <v>-29.896907216494846</v>
      </c>
      <c r="O17" s="215">
        <v>49.42767950052029</v>
      </c>
      <c r="P17" s="218">
        <v>69</v>
      </c>
      <c r="Q17" s="217">
        <v>59.833506763787724</v>
      </c>
      <c r="R17" s="412">
        <v>11532</v>
      </c>
      <c r="S17" s="77" t="s">
        <v>185</v>
      </c>
      <c r="T17" s="81"/>
      <c r="U17" s="80"/>
      <c r="V17" s="71"/>
      <c r="W17" s="4"/>
    </row>
    <row r="18" spans="1:23" ht="15" customHeight="1">
      <c r="A18" s="23"/>
      <c r="B18" s="326" t="s">
        <v>184</v>
      </c>
      <c r="C18" s="78">
        <v>177</v>
      </c>
      <c r="D18" s="78">
        <v>185</v>
      </c>
      <c r="E18" s="79">
        <v>8</v>
      </c>
      <c r="F18" s="214">
        <v>4.519774011299435</v>
      </c>
      <c r="G18" s="244">
        <v>2</v>
      </c>
      <c r="H18" s="82">
        <v>0</v>
      </c>
      <c r="I18" s="79">
        <v>-2</v>
      </c>
      <c r="J18" s="214">
        <v>-100</v>
      </c>
      <c r="K18" s="78">
        <v>213</v>
      </c>
      <c r="L18" s="78">
        <v>223</v>
      </c>
      <c r="M18" s="79">
        <v>10</v>
      </c>
      <c r="N18" s="214">
        <v>4.694835680751173</v>
      </c>
      <c r="O18" s="215">
        <v>57.883044961046274</v>
      </c>
      <c r="P18" s="218">
        <v>197</v>
      </c>
      <c r="Q18" s="217">
        <v>61.63762085041144</v>
      </c>
      <c r="R18" s="412">
        <v>31961</v>
      </c>
      <c r="S18" s="77" t="s">
        <v>184</v>
      </c>
      <c r="T18" s="81"/>
      <c r="U18" s="80"/>
      <c r="V18" s="71"/>
      <c r="W18" s="4"/>
    </row>
    <row r="19" spans="1:23" ht="15" customHeight="1">
      <c r="A19" s="23"/>
      <c r="B19" s="326" t="s">
        <v>183</v>
      </c>
      <c r="C19" s="78">
        <v>531</v>
      </c>
      <c r="D19" s="78">
        <v>533</v>
      </c>
      <c r="E19" s="79">
        <v>2</v>
      </c>
      <c r="F19" s="214">
        <v>0.3766478342749529</v>
      </c>
      <c r="G19" s="82">
        <v>0</v>
      </c>
      <c r="H19" s="244">
        <v>2</v>
      </c>
      <c r="I19" s="79">
        <v>2</v>
      </c>
      <c r="J19" s="82">
        <v>0</v>
      </c>
      <c r="K19" s="78">
        <v>686</v>
      </c>
      <c r="L19" s="78">
        <v>660</v>
      </c>
      <c r="M19" s="79">
        <v>-26</v>
      </c>
      <c r="N19" s="214">
        <v>-3.7900874635568513</v>
      </c>
      <c r="O19" s="215">
        <v>86.1344537815126</v>
      </c>
      <c r="P19" s="218">
        <v>380</v>
      </c>
      <c r="Q19" s="217">
        <v>61.40917905623788</v>
      </c>
      <c r="R19" s="412">
        <v>61880</v>
      </c>
      <c r="S19" s="77" t="s">
        <v>183</v>
      </c>
      <c r="T19" s="81"/>
      <c r="U19" s="80"/>
      <c r="V19" s="71"/>
      <c r="W19" s="4"/>
    </row>
    <row r="20" spans="1:23" ht="15" customHeight="1">
      <c r="A20" s="23"/>
      <c r="B20" s="326" t="s">
        <v>182</v>
      </c>
      <c r="C20" s="78">
        <v>408</v>
      </c>
      <c r="D20" s="78">
        <v>431</v>
      </c>
      <c r="E20" s="79">
        <v>23</v>
      </c>
      <c r="F20" s="214">
        <v>5.637254901960785</v>
      </c>
      <c r="G20" s="244">
        <v>2</v>
      </c>
      <c r="H20" s="244">
        <v>4</v>
      </c>
      <c r="I20" s="79">
        <v>2</v>
      </c>
      <c r="J20" s="214">
        <v>100</v>
      </c>
      <c r="K20" s="78">
        <v>485</v>
      </c>
      <c r="L20" s="78">
        <v>512</v>
      </c>
      <c r="M20" s="79">
        <v>27</v>
      </c>
      <c r="N20" s="214">
        <v>5.567010309278351</v>
      </c>
      <c r="O20" s="215">
        <v>52.380836634987</v>
      </c>
      <c r="P20" s="218">
        <v>497</v>
      </c>
      <c r="Q20" s="217">
        <v>60.4020320361683</v>
      </c>
      <c r="R20" s="89">
        <v>82282</v>
      </c>
      <c r="S20" s="77" t="s">
        <v>182</v>
      </c>
      <c r="T20" s="81"/>
      <c r="U20" s="80"/>
      <c r="V20" s="71"/>
      <c r="W20" s="4"/>
    </row>
    <row r="21" spans="1:23" ht="15" customHeight="1">
      <c r="A21" s="23"/>
      <c r="B21" s="326" t="s">
        <v>181</v>
      </c>
      <c r="C21" s="78">
        <v>246</v>
      </c>
      <c r="D21" s="78">
        <v>273</v>
      </c>
      <c r="E21" s="79">
        <v>27</v>
      </c>
      <c r="F21" s="214">
        <v>10.975609756097562</v>
      </c>
      <c r="G21" s="244">
        <v>1</v>
      </c>
      <c r="H21" s="244">
        <v>2</v>
      </c>
      <c r="I21" s="79">
        <v>1</v>
      </c>
      <c r="J21" s="214">
        <v>100</v>
      </c>
      <c r="K21" s="78">
        <v>287</v>
      </c>
      <c r="L21" s="78">
        <v>327</v>
      </c>
      <c r="M21" s="79">
        <v>40</v>
      </c>
      <c r="N21" s="214">
        <v>13.937282229965156</v>
      </c>
      <c r="O21" s="215">
        <v>65.82754629629629</v>
      </c>
      <c r="P21" s="218">
        <v>262</v>
      </c>
      <c r="Q21" s="217">
        <v>63.17515432098765</v>
      </c>
      <c r="R21" s="412">
        <v>41472</v>
      </c>
      <c r="S21" s="77" t="s">
        <v>181</v>
      </c>
      <c r="T21" s="81"/>
      <c r="U21" s="80"/>
      <c r="V21" s="71"/>
      <c r="W21" s="4"/>
    </row>
    <row r="22" spans="1:23" ht="15" customHeight="1">
      <c r="A22" s="23"/>
      <c r="B22" s="326" t="s">
        <v>180</v>
      </c>
      <c r="C22" s="78">
        <v>92</v>
      </c>
      <c r="D22" s="78">
        <v>90</v>
      </c>
      <c r="E22" s="79">
        <v>-2</v>
      </c>
      <c r="F22" s="214">
        <v>-2.1739130434782608</v>
      </c>
      <c r="G22" s="82">
        <v>0</v>
      </c>
      <c r="H22" s="82">
        <v>0</v>
      </c>
      <c r="I22" s="82">
        <v>0</v>
      </c>
      <c r="J22" s="82">
        <v>0</v>
      </c>
      <c r="K22" s="78">
        <v>104</v>
      </c>
      <c r="L22" s="78">
        <v>103</v>
      </c>
      <c r="M22" s="79">
        <v>-1</v>
      </c>
      <c r="N22" s="214">
        <v>-0.9615384615384616</v>
      </c>
      <c r="O22" s="215">
        <v>46.80674017058456</v>
      </c>
      <c r="P22" s="218">
        <v>112</v>
      </c>
      <c r="Q22" s="217">
        <v>58.248387767838565</v>
      </c>
      <c r="R22" s="412">
        <v>19228</v>
      </c>
      <c r="S22" s="77" t="s">
        <v>180</v>
      </c>
      <c r="T22" s="81"/>
      <c r="U22" s="80"/>
      <c r="V22" s="71"/>
      <c r="W22" s="4"/>
    </row>
    <row r="23" spans="1:23" ht="15" customHeight="1">
      <c r="A23" s="23"/>
      <c r="B23" s="326" t="s">
        <v>179</v>
      </c>
      <c r="C23" s="78">
        <v>34</v>
      </c>
      <c r="D23" s="78">
        <v>24</v>
      </c>
      <c r="E23" s="79">
        <v>-10</v>
      </c>
      <c r="F23" s="214">
        <v>-29.411764705882355</v>
      </c>
      <c r="G23" s="244">
        <v>1</v>
      </c>
      <c r="H23" s="244">
        <v>1</v>
      </c>
      <c r="I23" s="82">
        <v>0</v>
      </c>
      <c r="J23" s="82">
        <v>0</v>
      </c>
      <c r="K23" s="78">
        <v>52</v>
      </c>
      <c r="L23" s="78">
        <v>34</v>
      </c>
      <c r="M23" s="79">
        <v>-18</v>
      </c>
      <c r="N23" s="214">
        <v>-34.61538461538461</v>
      </c>
      <c r="O23" s="215">
        <v>42.06098843322818</v>
      </c>
      <c r="P23" s="218">
        <v>37</v>
      </c>
      <c r="Q23" s="217">
        <v>64.84402383456012</v>
      </c>
      <c r="R23" s="412">
        <v>5706</v>
      </c>
      <c r="S23" s="77" t="s">
        <v>179</v>
      </c>
      <c r="T23" s="81"/>
      <c r="U23" s="80"/>
      <c r="V23" s="71"/>
      <c r="W23" s="4"/>
    </row>
    <row r="24" spans="1:23" ht="15" customHeight="1">
      <c r="A24" s="23"/>
      <c r="B24" s="326" t="s">
        <v>178</v>
      </c>
      <c r="C24" s="78">
        <v>18</v>
      </c>
      <c r="D24" s="78">
        <v>23</v>
      </c>
      <c r="E24" s="79">
        <v>5</v>
      </c>
      <c r="F24" s="214">
        <v>27.77777777777778</v>
      </c>
      <c r="G24" s="82">
        <v>0</v>
      </c>
      <c r="H24" s="244">
        <v>1</v>
      </c>
      <c r="I24" s="79">
        <v>1</v>
      </c>
      <c r="J24" s="82">
        <v>0</v>
      </c>
      <c r="K24" s="78">
        <v>22</v>
      </c>
      <c r="L24" s="78">
        <v>24</v>
      </c>
      <c r="M24" s="79">
        <v>2</v>
      </c>
      <c r="N24" s="214">
        <v>9.090909090909092</v>
      </c>
      <c r="O24" s="215">
        <v>31.493906613720387</v>
      </c>
      <c r="P24" s="218">
        <v>40</v>
      </c>
      <c r="Q24" s="217">
        <v>54.77201150212242</v>
      </c>
      <c r="R24" s="412">
        <v>7303</v>
      </c>
      <c r="S24" s="77" t="s">
        <v>178</v>
      </c>
      <c r="T24" s="81"/>
      <c r="U24" s="80"/>
      <c r="V24" s="71"/>
      <c r="W24" s="4"/>
    </row>
    <row r="25" spans="1:23" ht="15" customHeight="1">
      <c r="A25" s="23"/>
      <c r="B25" s="326" t="s">
        <v>177</v>
      </c>
      <c r="C25" s="78">
        <v>18</v>
      </c>
      <c r="D25" s="78">
        <v>21</v>
      </c>
      <c r="E25" s="79">
        <v>3</v>
      </c>
      <c r="F25" s="214">
        <v>16.666666666666664</v>
      </c>
      <c r="G25" s="82">
        <v>0</v>
      </c>
      <c r="H25" s="82">
        <v>0</v>
      </c>
      <c r="I25" s="82">
        <v>0</v>
      </c>
      <c r="J25" s="82">
        <v>0</v>
      </c>
      <c r="K25" s="78">
        <v>20</v>
      </c>
      <c r="L25" s="78">
        <v>24</v>
      </c>
      <c r="M25" s="79">
        <v>4</v>
      </c>
      <c r="N25" s="214">
        <v>20</v>
      </c>
      <c r="O25" s="215">
        <v>24.495509156654613</v>
      </c>
      <c r="P25" s="218">
        <v>46</v>
      </c>
      <c r="Q25" s="217">
        <v>53.656829581243436</v>
      </c>
      <c r="R25" s="412">
        <v>8573</v>
      </c>
      <c r="S25" s="77" t="s">
        <v>177</v>
      </c>
      <c r="T25" s="81"/>
      <c r="U25" s="80"/>
      <c r="V25" s="71"/>
      <c r="W25" s="4"/>
    </row>
    <row r="26" spans="1:23" ht="15" customHeight="1">
      <c r="A26" s="23"/>
      <c r="B26" s="326" t="s">
        <v>176</v>
      </c>
      <c r="C26" s="78">
        <v>462</v>
      </c>
      <c r="D26" s="78">
        <v>406</v>
      </c>
      <c r="E26" s="79">
        <v>-56</v>
      </c>
      <c r="F26" s="214">
        <v>-12.121212121212121</v>
      </c>
      <c r="G26" s="244">
        <v>1</v>
      </c>
      <c r="H26" s="244">
        <v>5</v>
      </c>
      <c r="I26" s="79">
        <v>4</v>
      </c>
      <c r="J26" s="214">
        <v>400</v>
      </c>
      <c r="K26" s="78">
        <v>635</v>
      </c>
      <c r="L26" s="78">
        <v>544</v>
      </c>
      <c r="M26" s="79">
        <v>-91</v>
      </c>
      <c r="N26" s="214">
        <v>-14.330708661417324</v>
      </c>
      <c r="O26" s="215">
        <v>55.97375024126617</v>
      </c>
      <c r="P26" s="218">
        <v>400</v>
      </c>
      <c r="Q26" s="217">
        <v>55.14655196183858</v>
      </c>
      <c r="R26" s="89">
        <v>72534</v>
      </c>
      <c r="S26" s="77" t="s">
        <v>176</v>
      </c>
      <c r="T26" s="81"/>
      <c r="U26" s="80"/>
      <c r="V26" s="71"/>
      <c r="W26" s="4"/>
    </row>
    <row r="27" spans="1:23" ht="15" customHeight="1">
      <c r="A27" s="23"/>
      <c r="B27" s="326" t="s">
        <v>175</v>
      </c>
      <c r="C27" s="78">
        <v>137</v>
      </c>
      <c r="D27" s="78">
        <v>108</v>
      </c>
      <c r="E27" s="79">
        <v>-29</v>
      </c>
      <c r="F27" s="214">
        <v>-21.16788321167883</v>
      </c>
      <c r="G27" s="244">
        <v>1</v>
      </c>
      <c r="H27" s="244">
        <v>3</v>
      </c>
      <c r="I27" s="79">
        <v>2</v>
      </c>
      <c r="J27" s="214">
        <v>200</v>
      </c>
      <c r="K27" s="78">
        <v>193</v>
      </c>
      <c r="L27" s="78">
        <v>147</v>
      </c>
      <c r="M27" s="79">
        <v>-46</v>
      </c>
      <c r="N27" s="214">
        <v>-23.83419689119171</v>
      </c>
      <c r="O27" s="215">
        <v>42.83164782867341</v>
      </c>
      <c r="P27" s="218">
        <v>130</v>
      </c>
      <c r="Q27" s="217">
        <v>51.55661312710688</v>
      </c>
      <c r="R27" s="412">
        <v>25215</v>
      </c>
      <c r="S27" s="77" t="s">
        <v>175</v>
      </c>
      <c r="T27" s="81"/>
      <c r="U27" s="80"/>
      <c r="V27" s="71"/>
      <c r="W27" s="4"/>
    </row>
    <row r="28" spans="1:23" ht="15" customHeight="1">
      <c r="A28" s="23"/>
      <c r="B28" s="326" t="s">
        <v>174</v>
      </c>
      <c r="C28" s="78">
        <v>325</v>
      </c>
      <c r="D28" s="78">
        <v>298</v>
      </c>
      <c r="E28" s="79">
        <v>-27</v>
      </c>
      <c r="F28" s="214">
        <v>-8.307692307692308</v>
      </c>
      <c r="G28" s="82">
        <v>0</v>
      </c>
      <c r="H28" s="244">
        <v>2</v>
      </c>
      <c r="I28" s="79">
        <v>2</v>
      </c>
      <c r="J28" s="82">
        <v>0</v>
      </c>
      <c r="K28" s="78">
        <v>442</v>
      </c>
      <c r="L28" s="78">
        <v>397</v>
      </c>
      <c r="M28" s="79">
        <v>-45</v>
      </c>
      <c r="N28" s="214">
        <v>-10.180995475113122</v>
      </c>
      <c r="O28" s="215">
        <v>62.97681692343456</v>
      </c>
      <c r="P28" s="218">
        <v>270</v>
      </c>
      <c r="Q28" s="217">
        <v>57.05953211183668</v>
      </c>
      <c r="R28" s="412">
        <v>47319</v>
      </c>
      <c r="S28" s="77" t="s">
        <v>174</v>
      </c>
      <c r="T28" s="81"/>
      <c r="U28" s="80"/>
      <c r="V28" s="71"/>
      <c r="W28" s="4"/>
    </row>
    <row r="29" spans="1:23" ht="15" customHeight="1">
      <c r="A29" s="23"/>
      <c r="B29" s="326" t="s">
        <v>173</v>
      </c>
      <c r="C29" s="78">
        <v>114</v>
      </c>
      <c r="D29" s="78">
        <v>91</v>
      </c>
      <c r="E29" s="79">
        <v>-23</v>
      </c>
      <c r="F29" s="214">
        <v>-20.175438596491226</v>
      </c>
      <c r="G29" s="82">
        <v>0</v>
      </c>
      <c r="H29" s="244">
        <v>1</v>
      </c>
      <c r="I29" s="79">
        <v>1</v>
      </c>
      <c r="J29" s="82">
        <v>0</v>
      </c>
      <c r="K29" s="78">
        <v>144</v>
      </c>
      <c r="L29" s="78">
        <v>137</v>
      </c>
      <c r="M29" s="79">
        <v>-7</v>
      </c>
      <c r="N29" s="214">
        <v>-4.861111111111112</v>
      </c>
      <c r="O29" s="215">
        <v>36.72020014526672</v>
      </c>
      <c r="P29" s="218">
        <v>106</v>
      </c>
      <c r="Q29" s="217">
        <v>42.77298038899201</v>
      </c>
      <c r="R29" s="89">
        <v>24782</v>
      </c>
      <c r="S29" s="77" t="s">
        <v>173</v>
      </c>
      <c r="T29" s="81"/>
      <c r="U29" s="80"/>
      <c r="V29" s="71"/>
      <c r="W29" s="4"/>
    </row>
    <row r="30" spans="1:23" ht="15" customHeight="1">
      <c r="A30" s="23"/>
      <c r="B30" s="326" t="s">
        <v>172</v>
      </c>
      <c r="C30" s="78">
        <v>94</v>
      </c>
      <c r="D30" s="78">
        <v>75</v>
      </c>
      <c r="E30" s="79">
        <v>-19</v>
      </c>
      <c r="F30" s="214">
        <v>-20.212765957446805</v>
      </c>
      <c r="G30" s="82">
        <v>0</v>
      </c>
      <c r="H30" s="82">
        <v>0</v>
      </c>
      <c r="I30" s="82">
        <v>0</v>
      </c>
      <c r="J30" s="82">
        <v>0</v>
      </c>
      <c r="K30" s="78">
        <v>118</v>
      </c>
      <c r="L30" s="78">
        <v>113</v>
      </c>
      <c r="M30" s="79">
        <v>-5</v>
      </c>
      <c r="N30" s="214">
        <v>-4.23728813559322</v>
      </c>
      <c r="O30" s="215">
        <v>43.36262719703978</v>
      </c>
      <c r="P30" s="218">
        <v>76</v>
      </c>
      <c r="Q30" s="217">
        <v>43.940795559666974</v>
      </c>
      <c r="R30" s="412">
        <v>17296</v>
      </c>
      <c r="S30" s="77" t="s">
        <v>172</v>
      </c>
      <c r="T30" s="81"/>
      <c r="U30" s="80"/>
      <c r="V30" s="71"/>
      <c r="W30" s="4"/>
    </row>
    <row r="31" spans="1:23" ht="15" customHeight="1">
      <c r="A31" s="23"/>
      <c r="B31" s="326" t="s">
        <v>171</v>
      </c>
      <c r="C31" s="78">
        <v>20</v>
      </c>
      <c r="D31" s="78">
        <v>16</v>
      </c>
      <c r="E31" s="79">
        <v>-4</v>
      </c>
      <c r="F31" s="214">
        <v>-20</v>
      </c>
      <c r="G31" s="82">
        <v>0</v>
      </c>
      <c r="H31" s="244">
        <v>1</v>
      </c>
      <c r="I31" s="79">
        <v>1</v>
      </c>
      <c r="J31" s="82">
        <v>0</v>
      </c>
      <c r="K31" s="78">
        <v>26</v>
      </c>
      <c r="L31" s="78">
        <v>24</v>
      </c>
      <c r="M31" s="79">
        <v>-2</v>
      </c>
      <c r="N31" s="214">
        <v>-7.6923076923076925</v>
      </c>
      <c r="O31" s="215">
        <v>21.373230029388193</v>
      </c>
      <c r="P31" s="218">
        <v>30</v>
      </c>
      <c r="Q31" s="217">
        <v>40.07480630510286</v>
      </c>
      <c r="R31" s="412">
        <v>7486</v>
      </c>
      <c r="S31" s="77" t="s">
        <v>171</v>
      </c>
      <c r="T31" s="81"/>
      <c r="U31" s="80"/>
      <c r="V31" s="71"/>
      <c r="W31" s="4"/>
    </row>
    <row r="32" spans="1:23" ht="15" customHeight="1">
      <c r="A32" s="23"/>
      <c r="B32" s="326" t="s">
        <v>170</v>
      </c>
      <c r="C32" s="78">
        <v>380</v>
      </c>
      <c r="D32" s="78">
        <v>311</v>
      </c>
      <c r="E32" s="79">
        <v>-69</v>
      </c>
      <c r="F32" s="214">
        <v>-18.157894736842106</v>
      </c>
      <c r="G32" s="244">
        <v>8</v>
      </c>
      <c r="H32" s="244">
        <v>4</v>
      </c>
      <c r="I32" s="79">
        <v>-4</v>
      </c>
      <c r="J32" s="214">
        <v>-50</v>
      </c>
      <c r="K32" s="78">
        <v>494</v>
      </c>
      <c r="L32" s="78">
        <v>374</v>
      </c>
      <c r="M32" s="79">
        <v>-120</v>
      </c>
      <c r="N32" s="214">
        <v>-24.291497975708502</v>
      </c>
      <c r="O32" s="215">
        <v>39.2974475612838</v>
      </c>
      <c r="P32" s="218">
        <v>332</v>
      </c>
      <c r="Q32" s="217">
        <v>41.95097295931261</v>
      </c>
      <c r="R32" s="89">
        <v>79140</v>
      </c>
      <c r="S32" s="77" t="s">
        <v>170</v>
      </c>
      <c r="T32" s="81"/>
      <c r="U32" s="80"/>
      <c r="V32" s="71"/>
      <c r="W32" s="4"/>
    </row>
    <row r="33" spans="1:23" ht="15" customHeight="1">
      <c r="A33" s="23"/>
      <c r="B33" s="326" t="s">
        <v>169</v>
      </c>
      <c r="C33" s="78">
        <v>232</v>
      </c>
      <c r="D33" s="78">
        <v>205</v>
      </c>
      <c r="E33" s="79">
        <v>-27</v>
      </c>
      <c r="F33" s="214">
        <v>-11.637931034482758</v>
      </c>
      <c r="G33" s="244">
        <v>3</v>
      </c>
      <c r="H33" s="244">
        <v>3</v>
      </c>
      <c r="I33" s="82">
        <v>0</v>
      </c>
      <c r="J33" s="82">
        <v>0</v>
      </c>
      <c r="K33" s="78">
        <v>304</v>
      </c>
      <c r="L33" s="78">
        <v>249</v>
      </c>
      <c r="M33" s="79">
        <v>-55</v>
      </c>
      <c r="N33" s="214">
        <v>-18.092105263157894</v>
      </c>
      <c r="O33" s="215">
        <v>55.10456427073813</v>
      </c>
      <c r="P33" s="218">
        <v>152</v>
      </c>
      <c r="Q33" s="217">
        <v>40.85801838610828</v>
      </c>
      <c r="R33" s="412">
        <v>37202</v>
      </c>
      <c r="S33" s="77" t="s">
        <v>169</v>
      </c>
      <c r="T33" s="81"/>
      <c r="U33" s="80"/>
      <c r="V33" s="71"/>
      <c r="W33" s="4"/>
    </row>
    <row r="34" spans="1:23" ht="15" customHeight="1">
      <c r="A34" s="23"/>
      <c r="B34" s="326" t="s">
        <v>168</v>
      </c>
      <c r="C34" s="78">
        <v>20</v>
      </c>
      <c r="D34" s="78">
        <v>13</v>
      </c>
      <c r="E34" s="79">
        <v>-7</v>
      </c>
      <c r="F34" s="214">
        <v>-35</v>
      </c>
      <c r="G34" s="244">
        <v>2</v>
      </c>
      <c r="H34" s="82">
        <v>0</v>
      </c>
      <c r="I34" s="79">
        <v>-2</v>
      </c>
      <c r="J34" s="214">
        <v>-100</v>
      </c>
      <c r="K34" s="78">
        <v>21</v>
      </c>
      <c r="L34" s="78">
        <v>16</v>
      </c>
      <c r="M34" s="79">
        <v>-5</v>
      </c>
      <c r="N34" s="214">
        <v>-23.809523809523807</v>
      </c>
      <c r="O34" s="215">
        <v>21.808421405804395</v>
      </c>
      <c r="P34" s="218">
        <v>27</v>
      </c>
      <c r="Q34" s="217">
        <v>45.29441368897836</v>
      </c>
      <c r="R34" s="412">
        <v>5961</v>
      </c>
      <c r="S34" s="77" t="s">
        <v>168</v>
      </c>
      <c r="T34" s="81"/>
      <c r="U34" s="80"/>
      <c r="V34" s="71"/>
      <c r="W34" s="4"/>
    </row>
    <row r="35" spans="1:23" ht="15" customHeight="1">
      <c r="A35" s="23"/>
      <c r="B35" s="326" t="s">
        <v>167</v>
      </c>
      <c r="C35" s="78">
        <v>30</v>
      </c>
      <c r="D35" s="78">
        <v>22</v>
      </c>
      <c r="E35" s="79">
        <v>-8</v>
      </c>
      <c r="F35" s="214">
        <v>-26.666666666666668</v>
      </c>
      <c r="G35" s="244">
        <v>1</v>
      </c>
      <c r="H35" s="82">
        <v>0</v>
      </c>
      <c r="I35" s="79">
        <v>-1</v>
      </c>
      <c r="J35" s="214">
        <v>-100</v>
      </c>
      <c r="K35" s="78">
        <v>32</v>
      </c>
      <c r="L35" s="78">
        <v>27</v>
      </c>
      <c r="M35" s="79">
        <v>-5</v>
      </c>
      <c r="N35" s="214">
        <v>-15.625</v>
      </c>
      <c r="O35" s="215">
        <v>24.173167783760025</v>
      </c>
      <c r="P35" s="218">
        <v>33</v>
      </c>
      <c r="Q35" s="217">
        <v>36.25975167564004</v>
      </c>
      <c r="R35" s="412">
        <v>9101</v>
      </c>
      <c r="S35" s="77" t="s">
        <v>167</v>
      </c>
      <c r="T35" s="81"/>
      <c r="U35" s="80"/>
      <c r="V35" s="71"/>
      <c r="W35" s="4"/>
    </row>
    <row r="36" spans="1:23" ht="15" customHeight="1">
      <c r="A36" s="23"/>
      <c r="B36" s="326" t="s">
        <v>166</v>
      </c>
      <c r="C36" s="78">
        <v>28</v>
      </c>
      <c r="D36" s="78">
        <v>18</v>
      </c>
      <c r="E36" s="79">
        <v>-10</v>
      </c>
      <c r="F36" s="214">
        <v>-35.714285714285715</v>
      </c>
      <c r="G36" s="244">
        <v>1</v>
      </c>
      <c r="H36" s="82">
        <v>0</v>
      </c>
      <c r="I36" s="79">
        <v>-1</v>
      </c>
      <c r="J36" s="214">
        <v>-100</v>
      </c>
      <c r="K36" s="78">
        <v>37</v>
      </c>
      <c r="L36" s="78">
        <v>19</v>
      </c>
      <c r="M36" s="79">
        <v>-18</v>
      </c>
      <c r="N36" s="214">
        <v>-48.64864864864865</v>
      </c>
      <c r="O36" s="215">
        <v>31.63444639718805</v>
      </c>
      <c r="P36" s="218">
        <v>22</v>
      </c>
      <c r="Q36" s="217">
        <v>38.66432337434095</v>
      </c>
      <c r="R36" s="412">
        <v>5690</v>
      </c>
      <c r="S36" s="77" t="s">
        <v>166</v>
      </c>
      <c r="T36" s="81"/>
      <c r="U36" s="80"/>
      <c r="V36" s="71"/>
      <c r="W36" s="4"/>
    </row>
    <row r="37" spans="1:23" ht="15" customHeight="1">
      <c r="A37" s="23"/>
      <c r="B37" s="326" t="s">
        <v>165</v>
      </c>
      <c r="C37" s="78">
        <v>18</v>
      </c>
      <c r="D37" s="78">
        <v>18</v>
      </c>
      <c r="E37" s="82">
        <v>0</v>
      </c>
      <c r="F37" s="82">
        <v>0</v>
      </c>
      <c r="G37" s="244">
        <v>1</v>
      </c>
      <c r="H37" s="82">
        <v>0</v>
      </c>
      <c r="I37" s="79">
        <v>-1</v>
      </c>
      <c r="J37" s="214">
        <v>-100</v>
      </c>
      <c r="K37" s="78">
        <v>20</v>
      </c>
      <c r="L37" s="78">
        <v>23</v>
      </c>
      <c r="M37" s="79">
        <v>3</v>
      </c>
      <c r="N37" s="214">
        <v>15</v>
      </c>
      <c r="O37" s="215">
        <v>21.253985122210416</v>
      </c>
      <c r="P37" s="218">
        <v>41</v>
      </c>
      <c r="Q37" s="217">
        <v>48.411855000590386</v>
      </c>
      <c r="R37" s="412">
        <v>8469</v>
      </c>
      <c r="S37" s="77" t="s">
        <v>165</v>
      </c>
      <c r="T37" s="81"/>
      <c r="U37" s="80"/>
      <c r="V37" s="71"/>
      <c r="W37" s="4"/>
    </row>
    <row r="38" spans="1:23" ht="15" customHeight="1">
      <c r="A38" s="23"/>
      <c r="B38" s="326" t="s">
        <v>164</v>
      </c>
      <c r="C38" s="78">
        <v>10</v>
      </c>
      <c r="D38" s="78">
        <v>3</v>
      </c>
      <c r="E38" s="79">
        <v>-7</v>
      </c>
      <c r="F38" s="214">
        <v>-70</v>
      </c>
      <c r="G38" s="82">
        <v>0</v>
      </c>
      <c r="H38" s="82">
        <v>0</v>
      </c>
      <c r="I38" s="82">
        <v>0</v>
      </c>
      <c r="J38" s="82">
        <v>0</v>
      </c>
      <c r="K38" s="78">
        <v>11</v>
      </c>
      <c r="L38" s="78">
        <v>4</v>
      </c>
      <c r="M38" s="79">
        <v>-7</v>
      </c>
      <c r="N38" s="247">
        <v>-63.63636363636363</v>
      </c>
      <c r="O38" s="215">
        <v>8.598452278589853</v>
      </c>
      <c r="P38" s="218">
        <v>14</v>
      </c>
      <c r="Q38" s="217">
        <v>40.126110633419316</v>
      </c>
      <c r="R38" s="412">
        <v>3489</v>
      </c>
      <c r="S38" s="77" t="s">
        <v>164</v>
      </c>
      <c r="T38" s="81"/>
      <c r="U38" s="80"/>
      <c r="V38" s="71"/>
      <c r="W38" s="4"/>
    </row>
    <row r="39" spans="1:23" ht="15" customHeight="1">
      <c r="A39" s="23"/>
      <c r="B39" s="326" t="s">
        <v>163</v>
      </c>
      <c r="C39" s="78">
        <v>19</v>
      </c>
      <c r="D39" s="78">
        <v>14</v>
      </c>
      <c r="E39" s="79">
        <v>-5</v>
      </c>
      <c r="F39" s="214">
        <v>-26.31578947368421</v>
      </c>
      <c r="G39" s="82">
        <v>0</v>
      </c>
      <c r="H39" s="82">
        <v>0</v>
      </c>
      <c r="I39" s="82">
        <v>0</v>
      </c>
      <c r="J39" s="82">
        <v>0</v>
      </c>
      <c r="K39" s="78">
        <v>23</v>
      </c>
      <c r="L39" s="78">
        <v>16</v>
      </c>
      <c r="M39" s="79">
        <v>-7</v>
      </c>
      <c r="N39" s="214">
        <v>-30.434782608695656</v>
      </c>
      <c r="O39" s="215">
        <v>31.94888178913738</v>
      </c>
      <c r="P39" s="218">
        <v>15</v>
      </c>
      <c r="Q39" s="217">
        <v>34.230944774075766</v>
      </c>
      <c r="R39" s="412">
        <v>4382</v>
      </c>
      <c r="S39" s="77" t="s">
        <v>163</v>
      </c>
      <c r="T39" s="81"/>
      <c r="U39" s="80"/>
      <c r="V39" s="71"/>
      <c r="W39" s="4"/>
    </row>
    <row r="40" spans="1:23" ht="15" customHeight="1">
      <c r="A40" s="23"/>
      <c r="B40" s="326" t="s">
        <v>162</v>
      </c>
      <c r="C40" s="78">
        <v>23</v>
      </c>
      <c r="D40" s="78">
        <v>18</v>
      </c>
      <c r="E40" s="79">
        <v>-5</v>
      </c>
      <c r="F40" s="214">
        <v>-21.73913043478261</v>
      </c>
      <c r="G40" s="82">
        <v>0</v>
      </c>
      <c r="H40" s="244">
        <v>1</v>
      </c>
      <c r="I40" s="79">
        <v>1</v>
      </c>
      <c r="J40" s="82">
        <v>0</v>
      </c>
      <c r="K40" s="78">
        <v>46</v>
      </c>
      <c r="L40" s="78">
        <v>20</v>
      </c>
      <c r="M40" s="79">
        <v>-26</v>
      </c>
      <c r="N40" s="214">
        <v>-56.52173913043478</v>
      </c>
      <c r="O40" s="215">
        <v>37.14403631861329</v>
      </c>
      <c r="P40" s="218">
        <v>28</v>
      </c>
      <c r="Q40" s="217">
        <v>57.77961205117623</v>
      </c>
      <c r="R40" s="412">
        <v>4846</v>
      </c>
      <c r="S40" s="77" t="s">
        <v>162</v>
      </c>
      <c r="T40" s="81"/>
      <c r="U40" s="80"/>
      <c r="V40" s="71"/>
      <c r="W40" s="4"/>
    </row>
    <row r="41" spans="1:23" ht="15" customHeight="1">
      <c r="A41" s="23"/>
      <c r="B41" s="326" t="s">
        <v>429</v>
      </c>
      <c r="C41" s="78">
        <v>117</v>
      </c>
      <c r="D41" s="78">
        <v>94</v>
      </c>
      <c r="E41" s="79">
        <v>-23</v>
      </c>
      <c r="F41" s="214">
        <v>-19.65811965811966</v>
      </c>
      <c r="G41" s="244">
        <v>1</v>
      </c>
      <c r="H41" s="244">
        <v>1</v>
      </c>
      <c r="I41" s="82">
        <v>0</v>
      </c>
      <c r="J41" s="82">
        <v>0</v>
      </c>
      <c r="K41" s="78">
        <v>160</v>
      </c>
      <c r="L41" s="78">
        <v>117</v>
      </c>
      <c r="M41" s="79">
        <v>-43</v>
      </c>
      <c r="N41" s="214">
        <v>-26.875</v>
      </c>
      <c r="O41" s="215">
        <v>42.634252539912914</v>
      </c>
      <c r="P41" s="218">
        <v>115</v>
      </c>
      <c r="Q41" s="217">
        <v>52.158925979680696</v>
      </c>
      <c r="R41" s="413">
        <v>22048</v>
      </c>
      <c r="S41" s="77" t="s">
        <v>429</v>
      </c>
      <c r="T41" s="81"/>
      <c r="U41" s="80"/>
      <c r="V41" s="71"/>
      <c r="W41" s="4"/>
    </row>
    <row r="42" spans="1:23" ht="15" customHeight="1">
      <c r="A42" s="23"/>
      <c r="B42" s="326" t="s">
        <v>504</v>
      </c>
      <c r="C42" s="78">
        <v>641</v>
      </c>
      <c r="D42" s="78">
        <v>542</v>
      </c>
      <c r="E42" s="79">
        <v>-99</v>
      </c>
      <c r="F42" s="214">
        <v>-15.44461778471139</v>
      </c>
      <c r="G42" s="244">
        <v>5</v>
      </c>
      <c r="H42" s="244">
        <v>3</v>
      </c>
      <c r="I42" s="79">
        <v>-2</v>
      </c>
      <c r="J42" s="214">
        <v>-40</v>
      </c>
      <c r="K42" s="78">
        <v>765</v>
      </c>
      <c r="L42" s="78">
        <v>655</v>
      </c>
      <c r="M42" s="79">
        <v>-110</v>
      </c>
      <c r="N42" s="214">
        <v>-14.37908496732026</v>
      </c>
      <c r="O42" s="215">
        <v>44.87089269895936</v>
      </c>
      <c r="P42" s="218">
        <v>513</v>
      </c>
      <c r="Q42" s="217">
        <v>42.47005157669032</v>
      </c>
      <c r="R42" s="89">
        <v>120791</v>
      </c>
      <c r="S42" s="77" t="s">
        <v>161</v>
      </c>
      <c r="T42" s="81"/>
      <c r="U42" s="80"/>
      <c r="V42" s="71"/>
      <c r="W42" s="4"/>
    </row>
    <row r="43" spans="1:23" ht="15" customHeight="1">
      <c r="A43" s="23"/>
      <c r="B43" s="326" t="s">
        <v>160</v>
      </c>
      <c r="C43" s="78">
        <v>581</v>
      </c>
      <c r="D43" s="78">
        <v>508</v>
      </c>
      <c r="E43" s="79">
        <v>-73</v>
      </c>
      <c r="F43" s="214">
        <v>-12.564543889845096</v>
      </c>
      <c r="G43" s="244">
        <v>4</v>
      </c>
      <c r="H43" s="244">
        <v>2</v>
      </c>
      <c r="I43" s="79">
        <v>-2</v>
      </c>
      <c r="J43" s="214">
        <v>-50</v>
      </c>
      <c r="K43" s="78">
        <v>691</v>
      </c>
      <c r="L43" s="78">
        <v>617</v>
      </c>
      <c r="M43" s="79">
        <v>-74</v>
      </c>
      <c r="N43" s="214">
        <v>-10.709117221418236</v>
      </c>
      <c r="O43" s="215">
        <v>47.736285214907255</v>
      </c>
      <c r="P43" s="218">
        <v>464</v>
      </c>
      <c r="Q43" s="217">
        <v>43.601646338025525</v>
      </c>
      <c r="R43" s="412">
        <v>106418</v>
      </c>
      <c r="S43" s="77" t="s">
        <v>160</v>
      </c>
      <c r="T43" s="81"/>
      <c r="U43" s="80"/>
      <c r="V43" s="71"/>
      <c r="W43" s="4"/>
    </row>
    <row r="44" spans="1:23" ht="15" customHeight="1">
      <c r="A44" s="23"/>
      <c r="B44" s="326" t="s">
        <v>159</v>
      </c>
      <c r="C44" s="78">
        <v>60</v>
      </c>
      <c r="D44" s="78">
        <v>34</v>
      </c>
      <c r="E44" s="79">
        <v>-26</v>
      </c>
      <c r="F44" s="214">
        <v>-43.333333333333336</v>
      </c>
      <c r="G44" s="244">
        <v>1</v>
      </c>
      <c r="H44" s="244">
        <v>1</v>
      </c>
      <c r="I44" s="82">
        <v>0</v>
      </c>
      <c r="J44" s="82">
        <v>0</v>
      </c>
      <c r="K44" s="78">
        <v>74</v>
      </c>
      <c r="L44" s="78">
        <v>38</v>
      </c>
      <c r="M44" s="79">
        <v>-36</v>
      </c>
      <c r="N44" s="214">
        <v>-48.64864864864865</v>
      </c>
      <c r="O44" s="215">
        <v>23.655465108188967</v>
      </c>
      <c r="P44" s="218">
        <v>49</v>
      </c>
      <c r="Q44" s="217">
        <v>34.09169971474292</v>
      </c>
      <c r="R44" s="89">
        <v>14373</v>
      </c>
      <c r="S44" s="77" t="s">
        <v>159</v>
      </c>
      <c r="T44" s="81"/>
      <c r="U44" s="80"/>
      <c r="V44" s="71"/>
      <c r="W44" s="4"/>
    </row>
    <row r="45" spans="1:23" ht="15" customHeight="1">
      <c r="A45" s="23"/>
      <c r="B45" s="326" t="s">
        <v>158</v>
      </c>
      <c r="C45" s="78">
        <v>774</v>
      </c>
      <c r="D45" s="78">
        <v>694</v>
      </c>
      <c r="E45" s="79">
        <v>-80</v>
      </c>
      <c r="F45" s="214">
        <v>-10.335917312661499</v>
      </c>
      <c r="G45" s="244">
        <v>2</v>
      </c>
      <c r="H45" s="244">
        <v>5</v>
      </c>
      <c r="I45" s="79">
        <v>3</v>
      </c>
      <c r="J45" s="214">
        <v>150</v>
      </c>
      <c r="K45" s="78">
        <v>902</v>
      </c>
      <c r="L45" s="78">
        <v>819</v>
      </c>
      <c r="M45" s="79">
        <v>-83</v>
      </c>
      <c r="N45" s="214">
        <v>-9.201773835920177</v>
      </c>
      <c r="O45" s="215">
        <v>50.04795661548891</v>
      </c>
      <c r="P45" s="218">
        <v>656</v>
      </c>
      <c r="Q45" s="217">
        <v>47.307578587551475</v>
      </c>
      <c r="R45" s="89">
        <v>138667</v>
      </c>
      <c r="S45" s="77" t="s">
        <v>158</v>
      </c>
      <c r="T45" s="81"/>
      <c r="U45" s="80"/>
      <c r="V45" s="71"/>
      <c r="W45" s="4"/>
    </row>
    <row r="46" spans="1:23" ht="15" customHeight="1">
      <c r="A46" s="23"/>
      <c r="B46" s="326" t="s">
        <v>157</v>
      </c>
      <c r="C46" s="78">
        <v>700</v>
      </c>
      <c r="D46" s="78">
        <v>628</v>
      </c>
      <c r="E46" s="79">
        <v>-72</v>
      </c>
      <c r="F46" s="214">
        <v>-10.285714285714285</v>
      </c>
      <c r="G46" s="244">
        <v>1</v>
      </c>
      <c r="H46" s="244">
        <v>5</v>
      </c>
      <c r="I46" s="79">
        <v>4</v>
      </c>
      <c r="J46" s="214">
        <v>400</v>
      </c>
      <c r="K46" s="78">
        <v>815</v>
      </c>
      <c r="L46" s="78">
        <v>737</v>
      </c>
      <c r="M46" s="79">
        <v>-78</v>
      </c>
      <c r="N46" s="214">
        <v>-9.570552147239264</v>
      </c>
      <c r="O46" s="215">
        <v>47.93490622924793</v>
      </c>
      <c r="P46" s="218">
        <v>621</v>
      </c>
      <c r="Q46" s="217">
        <v>47.40059994962255</v>
      </c>
      <c r="R46" s="412">
        <v>131011</v>
      </c>
      <c r="S46" s="77" t="s">
        <v>157</v>
      </c>
      <c r="T46" s="81"/>
      <c r="U46" s="80"/>
      <c r="V46" s="71"/>
      <c r="W46" s="4"/>
    </row>
    <row r="47" spans="1:23" ht="15" customHeight="1">
      <c r="A47" s="23"/>
      <c r="B47" s="326" t="s">
        <v>156</v>
      </c>
      <c r="C47" s="78">
        <v>74</v>
      </c>
      <c r="D47" s="78">
        <v>66</v>
      </c>
      <c r="E47" s="79">
        <v>-8</v>
      </c>
      <c r="F47" s="214">
        <v>-10.81081081081081</v>
      </c>
      <c r="G47" s="244">
        <v>1</v>
      </c>
      <c r="H47" s="82">
        <v>0</v>
      </c>
      <c r="I47" s="79">
        <v>-1</v>
      </c>
      <c r="J47" s="214">
        <v>-100</v>
      </c>
      <c r="K47" s="78">
        <v>87</v>
      </c>
      <c r="L47" s="78">
        <v>82</v>
      </c>
      <c r="M47" s="79">
        <v>-5</v>
      </c>
      <c r="N47" s="214">
        <v>-5.747126436781609</v>
      </c>
      <c r="O47" s="215">
        <v>86.20689655172414</v>
      </c>
      <c r="P47" s="218">
        <v>35</v>
      </c>
      <c r="Q47" s="217">
        <v>45.715778474399166</v>
      </c>
      <c r="R47" s="412">
        <v>7656</v>
      </c>
      <c r="S47" s="77" t="s">
        <v>156</v>
      </c>
      <c r="T47" s="81"/>
      <c r="U47" s="80"/>
      <c r="V47" s="71"/>
      <c r="W47" s="4"/>
    </row>
    <row r="48" spans="1:23" ht="15" customHeight="1">
      <c r="A48" s="23"/>
      <c r="B48" s="326" t="s">
        <v>155</v>
      </c>
      <c r="C48" s="78">
        <v>211</v>
      </c>
      <c r="D48" s="78">
        <v>215</v>
      </c>
      <c r="E48" s="79">
        <v>4</v>
      </c>
      <c r="F48" s="214">
        <v>1.8957345971563981</v>
      </c>
      <c r="G48" s="244">
        <v>4</v>
      </c>
      <c r="H48" s="244">
        <v>4</v>
      </c>
      <c r="I48" s="82">
        <v>0</v>
      </c>
      <c r="J48" s="82">
        <v>0</v>
      </c>
      <c r="K48" s="78">
        <v>268</v>
      </c>
      <c r="L48" s="78">
        <v>264</v>
      </c>
      <c r="M48" s="79">
        <v>-4</v>
      </c>
      <c r="N48" s="214">
        <v>-1.4925373134328357</v>
      </c>
      <c r="O48" s="215">
        <v>43.05079994393384</v>
      </c>
      <c r="P48" s="218">
        <v>247</v>
      </c>
      <c r="Q48" s="217">
        <v>49.45836086582167</v>
      </c>
      <c r="R48" s="89">
        <v>49941</v>
      </c>
      <c r="S48" s="77" t="s">
        <v>155</v>
      </c>
      <c r="T48" s="81"/>
      <c r="U48" s="80"/>
      <c r="V48" s="71"/>
      <c r="W48" s="4"/>
    </row>
    <row r="49" spans="1:23" ht="15" customHeight="1">
      <c r="A49" s="23"/>
      <c r="B49" s="326" t="s">
        <v>154</v>
      </c>
      <c r="C49" s="78">
        <v>120</v>
      </c>
      <c r="D49" s="78">
        <v>140</v>
      </c>
      <c r="E49" s="79">
        <v>20</v>
      </c>
      <c r="F49" s="214">
        <v>16.666666666666664</v>
      </c>
      <c r="G49" s="82">
        <v>0</v>
      </c>
      <c r="H49" s="244">
        <v>2</v>
      </c>
      <c r="I49" s="79">
        <v>2</v>
      </c>
      <c r="J49" s="82">
        <v>0</v>
      </c>
      <c r="K49" s="78">
        <v>145</v>
      </c>
      <c r="L49" s="78">
        <v>166</v>
      </c>
      <c r="M49" s="79">
        <v>21</v>
      </c>
      <c r="N49" s="214">
        <v>14.482758620689657</v>
      </c>
      <c r="O49" s="215">
        <v>49.74947585373654</v>
      </c>
      <c r="P49" s="218">
        <v>143</v>
      </c>
      <c r="Q49" s="217">
        <v>50.815536050602326</v>
      </c>
      <c r="R49" s="412">
        <v>28141</v>
      </c>
      <c r="S49" s="77" t="s">
        <v>154</v>
      </c>
      <c r="T49" s="81"/>
      <c r="U49" s="80"/>
      <c r="V49" s="71"/>
      <c r="W49" s="4"/>
    </row>
    <row r="50" spans="1:23" ht="15" customHeight="1">
      <c r="A50" s="23"/>
      <c r="B50" s="326" t="s">
        <v>153</v>
      </c>
      <c r="C50" s="78">
        <v>61</v>
      </c>
      <c r="D50" s="78">
        <v>49</v>
      </c>
      <c r="E50" s="79">
        <v>-12</v>
      </c>
      <c r="F50" s="214">
        <v>-19.672131147540984</v>
      </c>
      <c r="G50" s="244">
        <v>3</v>
      </c>
      <c r="H50" s="244">
        <v>1</v>
      </c>
      <c r="I50" s="79">
        <v>-2</v>
      </c>
      <c r="J50" s="214">
        <v>-66.66666666666666</v>
      </c>
      <c r="K50" s="78">
        <v>82</v>
      </c>
      <c r="L50" s="78">
        <v>61</v>
      </c>
      <c r="M50" s="79">
        <v>-21</v>
      </c>
      <c r="N50" s="214">
        <v>-25.609756097560975</v>
      </c>
      <c r="O50" s="215">
        <v>34.08695652173913</v>
      </c>
      <c r="P50" s="218">
        <v>64</v>
      </c>
      <c r="Q50" s="217">
        <v>44.52173913043478</v>
      </c>
      <c r="R50" s="412">
        <v>14375</v>
      </c>
      <c r="S50" s="77" t="s">
        <v>153</v>
      </c>
      <c r="T50" s="81"/>
      <c r="U50" s="80"/>
      <c r="V50" s="71"/>
      <c r="W50" s="4"/>
    </row>
    <row r="51" spans="1:23" ht="15" customHeight="1">
      <c r="A51" s="23"/>
      <c r="B51" s="326" t="s">
        <v>152</v>
      </c>
      <c r="C51" s="78">
        <v>30</v>
      </c>
      <c r="D51" s="78">
        <v>26</v>
      </c>
      <c r="E51" s="79">
        <v>-4</v>
      </c>
      <c r="F51" s="214">
        <v>-13.333333333333334</v>
      </c>
      <c r="G51" s="244">
        <v>1</v>
      </c>
      <c r="H51" s="244">
        <v>1</v>
      </c>
      <c r="I51" s="82">
        <v>0</v>
      </c>
      <c r="J51" s="82">
        <v>0</v>
      </c>
      <c r="K51" s="78">
        <v>41</v>
      </c>
      <c r="L51" s="78">
        <v>37</v>
      </c>
      <c r="M51" s="79">
        <v>-4</v>
      </c>
      <c r="N51" s="214">
        <v>-9.75609756097561</v>
      </c>
      <c r="O51" s="215">
        <v>35.01683501683502</v>
      </c>
      <c r="P51" s="218">
        <v>40</v>
      </c>
      <c r="Q51" s="217">
        <v>53.872053872053876</v>
      </c>
      <c r="R51" s="412">
        <v>7425</v>
      </c>
      <c r="S51" s="77" t="s">
        <v>152</v>
      </c>
      <c r="T51" s="81"/>
      <c r="U51" s="80"/>
      <c r="V51" s="71"/>
      <c r="W51" s="4"/>
    </row>
    <row r="52" spans="1:23" ht="15" customHeight="1">
      <c r="A52" s="23"/>
      <c r="B52" s="326" t="s">
        <v>151</v>
      </c>
      <c r="C52" s="78">
        <v>30</v>
      </c>
      <c r="D52" s="78">
        <v>22</v>
      </c>
      <c r="E52" s="79">
        <v>-8</v>
      </c>
      <c r="F52" s="214">
        <v>-26.666666666666668</v>
      </c>
      <c r="G52" s="244">
        <v>1</v>
      </c>
      <c r="H52" s="244">
        <v>1</v>
      </c>
      <c r="I52" s="82">
        <v>0</v>
      </c>
      <c r="J52" s="82">
        <v>0</v>
      </c>
      <c r="K52" s="78">
        <v>36</v>
      </c>
      <c r="L52" s="78">
        <v>29</v>
      </c>
      <c r="M52" s="79">
        <v>-7</v>
      </c>
      <c r="N52" s="214">
        <v>-19.444444444444446</v>
      </c>
      <c r="O52" s="215">
        <v>27.13369511593488</v>
      </c>
      <c r="P52" s="218">
        <v>31</v>
      </c>
      <c r="Q52" s="217">
        <v>38.233843117908236</v>
      </c>
      <c r="R52" s="412">
        <v>8108</v>
      </c>
      <c r="S52" s="77" t="s">
        <v>151</v>
      </c>
      <c r="T52" s="81"/>
      <c r="U52" s="80"/>
      <c r="V52" s="71"/>
      <c r="W52" s="4"/>
    </row>
    <row r="53" spans="1:23" ht="15" customHeight="1">
      <c r="A53" s="23"/>
      <c r="B53" s="326" t="s">
        <v>150</v>
      </c>
      <c r="C53" s="78">
        <v>378</v>
      </c>
      <c r="D53" s="78">
        <v>324</v>
      </c>
      <c r="E53" s="79">
        <v>-54</v>
      </c>
      <c r="F53" s="214">
        <v>-14.285714285714285</v>
      </c>
      <c r="G53" s="244">
        <v>2</v>
      </c>
      <c r="H53" s="244">
        <v>3</v>
      </c>
      <c r="I53" s="79">
        <v>1</v>
      </c>
      <c r="J53" s="214">
        <v>50</v>
      </c>
      <c r="K53" s="78">
        <v>505</v>
      </c>
      <c r="L53" s="78">
        <v>415</v>
      </c>
      <c r="M53" s="79">
        <v>-90</v>
      </c>
      <c r="N53" s="214">
        <v>-17.82178217821782</v>
      </c>
      <c r="O53" s="215">
        <v>57.47942094805563</v>
      </c>
      <c r="P53" s="218">
        <v>301</v>
      </c>
      <c r="Q53" s="217">
        <v>53.399091683224526</v>
      </c>
      <c r="R53" s="89">
        <v>56368</v>
      </c>
      <c r="S53" s="77" t="s">
        <v>150</v>
      </c>
      <c r="T53" s="81"/>
      <c r="U53" s="80"/>
      <c r="V53" s="71"/>
      <c r="W53" s="4"/>
    </row>
    <row r="54" spans="1:23" ht="15" customHeight="1">
      <c r="A54" s="23"/>
      <c r="B54" s="326" t="s">
        <v>149</v>
      </c>
      <c r="C54" s="78">
        <v>212</v>
      </c>
      <c r="D54" s="78">
        <v>194</v>
      </c>
      <c r="E54" s="79">
        <v>-18</v>
      </c>
      <c r="F54" s="214">
        <v>-8.49056603773585</v>
      </c>
      <c r="G54" s="82">
        <v>0</v>
      </c>
      <c r="H54" s="244">
        <v>3</v>
      </c>
      <c r="I54" s="79">
        <v>3</v>
      </c>
      <c r="J54" s="82">
        <v>0</v>
      </c>
      <c r="K54" s="78">
        <v>295</v>
      </c>
      <c r="L54" s="78">
        <v>257</v>
      </c>
      <c r="M54" s="79">
        <v>-38</v>
      </c>
      <c r="N54" s="214">
        <v>-12.88135593220339</v>
      </c>
      <c r="O54" s="215">
        <v>59.90427667129844</v>
      </c>
      <c r="P54" s="218">
        <v>167</v>
      </c>
      <c r="Q54" s="217">
        <v>51.56708352632391</v>
      </c>
      <c r="R54" s="412">
        <v>32385</v>
      </c>
      <c r="S54" s="77" t="s">
        <v>149</v>
      </c>
      <c r="T54" s="81"/>
      <c r="U54" s="80"/>
      <c r="V54" s="71"/>
      <c r="W54" s="4"/>
    </row>
    <row r="55" spans="1:23" ht="15" customHeight="1">
      <c r="A55" s="23"/>
      <c r="B55" s="326" t="s">
        <v>148</v>
      </c>
      <c r="C55" s="78">
        <v>166</v>
      </c>
      <c r="D55" s="78">
        <v>130</v>
      </c>
      <c r="E55" s="79">
        <v>-36</v>
      </c>
      <c r="F55" s="214">
        <v>-21.686746987951807</v>
      </c>
      <c r="G55" s="244">
        <v>2</v>
      </c>
      <c r="H55" s="82">
        <v>0</v>
      </c>
      <c r="I55" s="79">
        <v>-2</v>
      </c>
      <c r="J55" s="214">
        <v>-100</v>
      </c>
      <c r="K55" s="78">
        <v>210</v>
      </c>
      <c r="L55" s="78">
        <v>158</v>
      </c>
      <c r="M55" s="79">
        <v>-52</v>
      </c>
      <c r="N55" s="214">
        <v>-24.761904761904763</v>
      </c>
      <c r="O55" s="215">
        <v>54.205061918859194</v>
      </c>
      <c r="P55" s="218">
        <v>134</v>
      </c>
      <c r="Q55" s="217">
        <v>55.87290997790101</v>
      </c>
      <c r="R55" s="412">
        <v>23983</v>
      </c>
      <c r="S55" s="77" t="s">
        <v>148</v>
      </c>
      <c r="T55" s="81"/>
      <c r="U55" s="80"/>
      <c r="V55" s="71"/>
      <c r="W55" s="4"/>
    </row>
    <row r="56" spans="1:23" ht="15" customHeight="1">
      <c r="A56" s="23"/>
      <c r="B56" s="326" t="s">
        <v>147</v>
      </c>
      <c r="C56" s="78">
        <v>683</v>
      </c>
      <c r="D56" s="78">
        <v>636</v>
      </c>
      <c r="E56" s="79">
        <v>-47</v>
      </c>
      <c r="F56" s="214">
        <v>-6.881405563689605</v>
      </c>
      <c r="G56" s="244">
        <v>5</v>
      </c>
      <c r="H56" s="244">
        <v>4</v>
      </c>
      <c r="I56" s="79">
        <v>-1</v>
      </c>
      <c r="J56" s="214">
        <v>-20</v>
      </c>
      <c r="K56" s="78">
        <v>848</v>
      </c>
      <c r="L56" s="78">
        <v>762</v>
      </c>
      <c r="M56" s="79">
        <v>-86</v>
      </c>
      <c r="N56" s="214">
        <v>-10.141509433962264</v>
      </c>
      <c r="O56" s="215">
        <v>61.949057614571664</v>
      </c>
      <c r="P56" s="218">
        <v>555</v>
      </c>
      <c r="Q56" s="217">
        <v>54.05931914479131</v>
      </c>
      <c r="R56" s="89">
        <v>102665</v>
      </c>
      <c r="S56" s="77" t="s">
        <v>147</v>
      </c>
      <c r="T56" s="81"/>
      <c r="U56" s="80"/>
      <c r="V56" s="71"/>
      <c r="W56" s="4"/>
    </row>
    <row r="57" spans="1:23" ht="15" customHeight="1">
      <c r="A57" s="23"/>
      <c r="B57" s="326" t="s">
        <v>146</v>
      </c>
      <c r="C57" s="78">
        <v>596</v>
      </c>
      <c r="D57" s="78">
        <v>569</v>
      </c>
      <c r="E57" s="79">
        <v>-27</v>
      </c>
      <c r="F57" s="214">
        <v>-4.530201342281879</v>
      </c>
      <c r="G57" s="244">
        <v>5</v>
      </c>
      <c r="H57" s="244">
        <v>4</v>
      </c>
      <c r="I57" s="79">
        <v>-1</v>
      </c>
      <c r="J57" s="214">
        <v>-20</v>
      </c>
      <c r="K57" s="78">
        <v>734</v>
      </c>
      <c r="L57" s="78">
        <v>678</v>
      </c>
      <c r="M57" s="79">
        <v>-56</v>
      </c>
      <c r="N57" s="214">
        <v>-7.629427792915531</v>
      </c>
      <c r="O57" s="215">
        <v>65.76438090174639</v>
      </c>
      <c r="P57" s="218">
        <v>476</v>
      </c>
      <c r="Q57" s="217">
        <v>55.015545358930204</v>
      </c>
      <c r="R57" s="412">
        <v>86521</v>
      </c>
      <c r="S57" s="77" t="s">
        <v>146</v>
      </c>
      <c r="T57" s="71"/>
      <c r="U57" s="71"/>
      <c r="V57" s="71"/>
      <c r="W57" s="4"/>
    </row>
    <row r="58" spans="1:23" ht="15" customHeight="1">
      <c r="A58" s="23"/>
      <c r="B58" s="326" t="s">
        <v>145</v>
      </c>
      <c r="C58" s="78">
        <v>87</v>
      </c>
      <c r="D58" s="78">
        <v>67</v>
      </c>
      <c r="E58" s="79">
        <v>-20</v>
      </c>
      <c r="F58" s="214">
        <v>-22.988505747126435</v>
      </c>
      <c r="G58" s="82">
        <v>0</v>
      </c>
      <c r="H58" s="82">
        <v>0</v>
      </c>
      <c r="I58" s="82">
        <v>0</v>
      </c>
      <c r="J58" s="82">
        <v>0</v>
      </c>
      <c r="K58" s="78">
        <v>114</v>
      </c>
      <c r="L58" s="78">
        <v>84</v>
      </c>
      <c r="M58" s="79">
        <v>-30</v>
      </c>
      <c r="N58" s="214">
        <v>-26.31578947368421</v>
      </c>
      <c r="O58" s="215">
        <v>41.50148662041625</v>
      </c>
      <c r="P58" s="218">
        <v>79</v>
      </c>
      <c r="Q58" s="217">
        <v>48.93458870168484</v>
      </c>
      <c r="R58" s="412">
        <v>16144</v>
      </c>
      <c r="S58" s="77" t="s">
        <v>145</v>
      </c>
      <c r="T58" s="71"/>
      <c r="U58" s="71"/>
      <c r="V58" s="71"/>
      <c r="W58" s="4"/>
    </row>
    <row r="59" spans="1:22" s="4" customFormat="1" ht="15" customHeight="1" thickBot="1">
      <c r="A59" s="71"/>
      <c r="B59" s="76" t="s">
        <v>144</v>
      </c>
      <c r="C59" s="74">
        <v>30</v>
      </c>
      <c r="D59" s="74">
        <v>26</v>
      </c>
      <c r="E59" s="75">
        <v>-4</v>
      </c>
      <c r="F59" s="219">
        <v>-13.333333333333334</v>
      </c>
      <c r="G59" s="220">
        <v>0</v>
      </c>
      <c r="H59" s="246">
        <v>1</v>
      </c>
      <c r="I59" s="75">
        <v>1</v>
      </c>
      <c r="J59" s="220">
        <v>0</v>
      </c>
      <c r="K59" s="74">
        <v>40</v>
      </c>
      <c r="L59" s="74">
        <v>36</v>
      </c>
      <c r="M59" s="75">
        <v>-4</v>
      </c>
      <c r="N59" s="219">
        <v>-10</v>
      </c>
      <c r="O59" s="249" t="s">
        <v>505</v>
      </c>
      <c r="P59" s="250" t="s">
        <v>505</v>
      </c>
      <c r="Q59" s="250" t="s">
        <v>505</v>
      </c>
      <c r="R59" s="250" t="s">
        <v>505</v>
      </c>
      <c r="S59" s="73" t="s">
        <v>144</v>
      </c>
      <c r="T59" s="71"/>
      <c r="U59" s="71"/>
      <c r="V59" s="71"/>
    </row>
    <row r="60" spans="2:23" ht="15" customHeight="1">
      <c r="B60" s="1" t="s">
        <v>506</v>
      </c>
      <c r="C60" s="4"/>
      <c r="L60" s="72"/>
      <c r="O60" s="4"/>
      <c r="Q60" s="4"/>
      <c r="R60" s="4"/>
      <c r="S60" s="4"/>
      <c r="T60" s="71"/>
      <c r="U60" s="71"/>
      <c r="V60" s="71"/>
      <c r="W60" s="4"/>
    </row>
    <row r="61" spans="2:23" ht="15" customHeight="1">
      <c r="B61" s="1" t="s">
        <v>430</v>
      </c>
      <c r="C61" s="4"/>
      <c r="L61" s="71"/>
      <c r="M61" s="71"/>
      <c r="O61" s="4"/>
      <c r="Q61" s="4"/>
      <c r="R61" s="4"/>
      <c r="S61" s="4"/>
      <c r="T61" s="71"/>
      <c r="U61" s="71"/>
      <c r="V61" s="71"/>
      <c r="W61" s="4"/>
    </row>
    <row r="62" spans="2:23" ht="15" customHeight="1">
      <c r="B62" s="1" t="s">
        <v>507</v>
      </c>
      <c r="C62" s="4"/>
      <c r="L62" s="71"/>
      <c r="O62" s="4"/>
      <c r="Q62" s="4"/>
      <c r="R62" s="4"/>
      <c r="S62" s="4"/>
      <c r="T62" s="71"/>
      <c r="U62" s="71"/>
      <c r="V62" s="71"/>
      <c r="W62" s="4"/>
    </row>
    <row r="63" spans="2:23" ht="15" customHeight="1">
      <c r="B63" s="1" t="s">
        <v>143</v>
      </c>
      <c r="C63" s="4"/>
      <c r="O63" s="4"/>
      <c r="Q63" s="4"/>
      <c r="R63" s="4"/>
      <c r="S63" s="4"/>
      <c r="T63" s="4"/>
      <c r="U63" s="4"/>
      <c r="V63" s="4"/>
      <c r="W63" s="4"/>
    </row>
    <row r="64" spans="3:23" ht="12">
      <c r="C64" s="4"/>
      <c r="O64" s="4"/>
      <c r="Q64" s="4"/>
      <c r="R64" s="4"/>
      <c r="S64" s="4"/>
      <c r="T64" s="4"/>
      <c r="U64" s="4"/>
      <c r="V64" s="4"/>
      <c r="W64" s="4"/>
    </row>
    <row r="65" spans="3:23" ht="12">
      <c r="C65" s="4"/>
      <c r="O65" s="4"/>
      <c r="Q65" s="4"/>
      <c r="R65" s="4"/>
      <c r="S65" s="4"/>
      <c r="T65" s="4"/>
      <c r="U65" s="4"/>
      <c r="V65" s="4"/>
      <c r="W65" s="4"/>
    </row>
    <row r="66" spans="3:23" ht="12">
      <c r="C66" s="4"/>
      <c r="O66" s="4"/>
      <c r="Q66" s="4"/>
      <c r="R66" s="4"/>
      <c r="S66" s="4"/>
      <c r="T66" s="4"/>
      <c r="U66" s="4"/>
      <c r="V66" s="4"/>
      <c r="W66" s="4"/>
    </row>
    <row r="67" spans="3:23" ht="12">
      <c r="C67" s="4"/>
      <c r="O67" s="4"/>
      <c r="Q67" s="4"/>
      <c r="R67" s="4"/>
      <c r="S67" s="4"/>
      <c r="T67" s="4"/>
      <c r="U67" s="4"/>
      <c r="V67" s="4"/>
      <c r="W67" s="4"/>
    </row>
    <row r="68" spans="3:23" ht="12">
      <c r="C68" s="4"/>
      <c r="O68" s="4"/>
      <c r="Q68" s="4"/>
      <c r="R68" s="4"/>
      <c r="S68" s="4"/>
      <c r="T68" s="4"/>
      <c r="U68" s="4"/>
      <c r="V68" s="4"/>
      <c r="W68" s="4"/>
    </row>
    <row r="69" spans="3:23" ht="12">
      <c r="C69" s="4"/>
      <c r="O69" s="4"/>
      <c r="Q69" s="4"/>
      <c r="R69" s="4"/>
      <c r="S69" s="4"/>
      <c r="T69" s="4"/>
      <c r="U69" s="4"/>
      <c r="V69" s="4"/>
      <c r="W69" s="4"/>
    </row>
    <row r="70" spans="3:23" ht="12">
      <c r="C70" s="4"/>
      <c r="O70" s="4"/>
      <c r="Q70" s="4"/>
      <c r="R70" s="4"/>
      <c r="S70" s="4"/>
      <c r="T70" s="4"/>
      <c r="U70" s="4"/>
      <c r="V70" s="4"/>
      <c r="W70" s="4"/>
    </row>
    <row r="71" spans="3:23" ht="12">
      <c r="C71" s="4"/>
      <c r="O71" s="4"/>
      <c r="Q71" s="4"/>
      <c r="R71" s="4"/>
      <c r="S71" s="4"/>
      <c r="T71" s="4"/>
      <c r="U71" s="4"/>
      <c r="V71" s="4"/>
      <c r="W71" s="4"/>
    </row>
    <row r="72" spans="3:23" ht="12">
      <c r="C72" s="4"/>
      <c r="O72" s="4"/>
      <c r="Q72" s="4"/>
      <c r="R72" s="4"/>
      <c r="S72" s="4"/>
      <c r="T72" s="4"/>
      <c r="U72" s="4"/>
      <c r="V72" s="4"/>
      <c r="W72" s="4"/>
    </row>
    <row r="73" spans="3:23" ht="12">
      <c r="C73" s="4"/>
      <c r="O73" s="4"/>
      <c r="Q73" s="4"/>
      <c r="R73" s="4"/>
      <c r="S73" s="4"/>
      <c r="T73" s="4"/>
      <c r="U73" s="4"/>
      <c r="V73" s="4"/>
      <c r="W73" s="4"/>
    </row>
    <row r="74" spans="20:23" ht="12">
      <c r="T74" s="4"/>
      <c r="U74" s="4"/>
      <c r="V74" s="4"/>
      <c r="W74" s="4"/>
    </row>
    <row r="75" spans="20:23" ht="12">
      <c r="T75" s="4"/>
      <c r="U75" s="4"/>
      <c r="V75" s="4"/>
      <c r="W75" s="4"/>
    </row>
    <row r="76" spans="20:23" ht="12">
      <c r="T76" s="4"/>
      <c r="U76" s="4"/>
      <c r="V76" s="4"/>
      <c r="W76" s="4"/>
    </row>
    <row r="77" spans="20:23" ht="12">
      <c r="T77" s="4"/>
      <c r="U77" s="4"/>
      <c r="V77" s="4"/>
      <c r="W77" s="4"/>
    </row>
    <row r="78" spans="20:23" ht="12">
      <c r="T78" s="4"/>
      <c r="U78" s="4"/>
      <c r="V78" s="4"/>
      <c r="W78" s="4"/>
    </row>
    <row r="79" spans="20:23" ht="12">
      <c r="T79" s="4"/>
      <c r="U79" s="4"/>
      <c r="V79" s="4"/>
      <c r="W79" s="4"/>
    </row>
    <row r="80" spans="20:23" ht="12">
      <c r="T80" s="4"/>
      <c r="U80" s="4"/>
      <c r="V80" s="4"/>
      <c r="W80" s="4"/>
    </row>
    <row r="81" spans="20:23" ht="12">
      <c r="T81" s="4"/>
      <c r="U81" s="4"/>
      <c r="V81" s="4"/>
      <c r="W81" s="4"/>
    </row>
    <row r="82" spans="20:23" ht="12">
      <c r="T82" s="4"/>
      <c r="U82" s="4"/>
      <c r="V82" s="4"/>
      <c r="W82" s="4"/>
    </row>
    <row r="83" spans="20:23" ht="12">
      <c r="T83" s="4"/>
      <c r="U83" s="4"/>
      <c r="V83" s="4"/>
      <c r="W83" s="4"/>
    </row>
    <row r="84" spans="20:23" ht="12">
      <c r="T84" s="4"/>
      <c r="U84" s="4"/>
      <c r="V84" s="4"/>
      <c r="W84" s="4"/>
    </row>
    <row r="85" spans="20:23" ht="12">
      <c r="T85" s="4"/>
      <c r="U85" s="4"/>
      <c r="V85" s="4"/>
      <c r="W85" s="4"/>
    </row>
    <row r="86" spans="20:23" ht="12">
      <c r="T86" s="4"/>
      <c r="U86" s="4"/>
      <c r="V86" s="4"/>
      <c r="W86" s="4"/>
    </row>
    <row r="87" spans="20:23" ht="12">
      <c r="T87" s="4"/>
      <c r="U87" s="4"/>
      <c r="V87" s="4"/>
      <c r="W87" s="4"/>
    </row>
  </sheetData>
  <sheetProtection/>
  <mergeCells count="4">
    <mergeCell ref="B4:B5"/>
    <mergeCell ref="O4:O5"/>
    <mergeCell ref="T4:T5"/>
    <mergeCell ref="U4:U5"/>
  </mergeCells>
  <printOptions/>
  <pageMargins left="0.3937007874015748" right="0.3937007874015748" top="0.3937007874015748" bottom="0.3937007874015748" header="0.2755905511811024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user</cp:lastModifiedBy>
  <cp:lastPrinted>2016-04-07T05:49:41Z</cp:lastPrinted>
  <dcterms:created xsi:type="dcterms:W3CDTF">2014-03-27T06:25:08Z</dcterms:created>
  <dcterms:modified xsi:type="dcterms:W3CDTF">2016-04-14T07:10:50Z</dcterms:modified>
  <cp:category/>
  <cp:version/>
  <cp:contentType/>
  <cp:contentStatus/>
</cp:coreProperties>
</file>