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nta01\shonaisuisan\鎌田\令和４年度\HP用エクセル\"/>
    </mc:Choice>
  </mc:AlternateContent>
  <bookViews>
    <workbookView xWindow="0" yWindow="0" windowWidth="20490" windowHeight="7005"/>
  </bookViews>
  <sheets>
    <sheet name="P4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1" l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<sst xmlns="http://schemas.openxmlformats.org/spreadsheetml/2006/main" count="54" uniqueCount="54">
  <si>
    <r>
      <rPr>
        <sz val="11"/>
        <rFont val="ＭＳ 明朝"/>
        <family val="1"/>
        <charset val="128"/>
      </rPr>
      <t>４　年次別魚種別平均単価</t>
    </r>
    <phoneticPr fontId="1"/>
  </si>
  <si>
    <r>
      <rPr>
        <sz val="11"/>
        <rFont val="ＭＳ 明朝"/>
        <family val="1"/>
        <charset val="128"/>
      </rPr>
      <t>単位：円／ｋｇ</t>
    </r>
    <rPh sb="0" eb="2">
      <t>タンイ</t>
    </rPh>
    <rPh sb="3" eb="4">
      <t>エン</t>
    </rPh>
    <phoneticPr fontId="1"/>
  </si>
  <si>
    <r>
      <rPr>
        <sz val="11"/>
        <rFont val="ＭＳ 明朝"/>
        <family val="1"/>
        <charset val="128"/>
      </rPr>
      <t>魚種　＼　年</t>
    </r>
    <rPh sb="0" eb="2">
      <t>ギョシュ</t>
    </rPh>
    <rPh sb="5" eb="6">
      <t>ネン</t>
    </rPh>
    <phoneticPr fontId="1"/>
  </si>
  <si>
    <r>
      <rPr>
        <sz val="11"/>
        <rFont val="ＭＳ 明朝"/>
        <family val="1"/>
        <charset val="128"/>
      </rPr>
      <t>さけ・ます</t>
    </r>
    <phoneticPr fontId="1"/>
  </si>
  <si>
    <r>
      <rPr>
        <sz val="11"/>
        <rFont val="ＭＳ 明朝"/>
        <family val="1"/>
        <charset val="128"/>
      </rPr>
      <t>たい類</t>
    </r>
    <rPh sb="2" eb="3">
      <t>ルイ</t>
    </rPh>
    <phoneticPr fontId="1"/>
  </si>
  <si>
    <r>
      <rPr>
        <sz val="11"/>
        <rFont val="ＭＳ 明朝"/>
        <family val="1"/>
        <charset val="128"/>
      </rPr>
      <t>まがれい</t>
    </r>
    <phoneticPr fontId="1"/>
  </si>
  <si>
    <r>
      <rPr>
        <sz val="11"/>
        <rFont val="ＭＳ 明朝"/>
        <family val="1"/>
        <charset val="128"/>
      </rPr>
      <t>その他のかれい</t>
    </r>
    <rPh sb="2" eb="3">
      <t>タ</t>
    </rPh>
    <phoneticPr fontId="1"/>
  </si>
  <si>
    <r>
      <rPr>
        <sz val="11"/>
        <rFont val="ＭＳ 明朝"/>
        <family val="1"/>
        <charset val="128"/>
      </rPr>
      <t>ひらめ</t>
    </r>
    <phoneticPr fontId="1"/>
  </si>
  <si>
    <r>
      <rPr>
        <sz val="11"/>
        <rFont val="ＭＳ 明朝"/>
        <family val="1"/>
        <charset val="128"/>
      </rPr>
      <t>にぎす</t>
    </r>
    <phoneticPr fontId="1"/>
  </si>
  <si>
    <r>
      <rPr>
        <sz val="11"/>
        <rFont val="ＭＳ 明朝"/>
        <family val="1"/>
        <charset val="128"/>
      </rPr>
      <t>たら</t>
    </r>
    <phoneticPr fontId="1"/>
  </si>
  <si>
    <r>
      <rPr>
        <sz val="11"/>
        <rFont val="ＭＳ 明朝"/>
        <family val="1"/>
        <charset val="128"/>
      </rPr>
      <t>すけとうだら</t>
    </r>
    <phoneticPr fontId="1"/>
  </si>
  <si>
    <r>
      <rPr>
        <sz val="11"/>
        <rFont val="ＭＳ 明朝"/>
        <family val="1"/>
        <charset val="128"/>
      </rPr>
      <t>ほっけ</t>
    </r>
    <phoneticPr fontId="1"/>
  </si>
  <si>
    <r>
      <rPr>
        <sz val="11"/>
        <rFont val="ＭＳ 明朝"/>
        <family val="1"/>
        <charset val="128"/>
      </rPr>
      <t>さめ類</t>
    </r>
    <rPh sb="2" eb="3">
      <t>ルイ</t>
    </rPh>
    <phoneticPr fontId="1"/>
  </si>
  <si>
    <r>
      <rPr>
        <sz val="11"/>
        <rFont val="ＭＳ 明朝"/>
        <family val="1"/>
        <charset val="128"/>
      </rPr>
      <t>はたはた</t>
    </r>
    <phoneticPr fontId="1"/>
  </si>
  <si>
    <r>
      <rPr>
        <sz val="11"/>
        <rFont val="ＭＳ 明朝"/>
        <family val="1"/>
        <charset val="128"/>
      </rPr>
      <t>あんこう</t>
    </r>
    <phoneticPr fontId="1"/>
  </si>
  <si>
    <r>
      <rPr>
        <sz val="11"/>
        <rFont val="ＭＳ 明朝"/>
        <family val="1"/>
        <charset val="128"/>
      </rPr>
      <t>いわし</t>
    </r>
    <phoneticPr fontId="1"/>
  </si>
  <si>
    <r>
      <rPr>
        <sz val="11"/>
        <rFont val="ＭＳ 明朝"/>
        <family val="1"/>
        <charset val="128"/>
      </rPr>
      <t>ぶり・いなだ</t>
    </r>
    <phoneticPr fontId="1"/>
  </si>
  <si>
    <r>
      <rPr>
        <sz val="11"/>
        <rFont val="ＭＳ 明朝"/>
        <family val="1"/>
        <charset val="128"/>
      </rPr>
      <t>めばる類</t>
    </r>
    <rPh sb="3" eb="4">
      <t>ルイ</t>
    </rPh>
    <phoneticPr fontId="1"/>
  </si>
  <si>
    <r>
      <rPr>
        <sz val="11"/>
        <rFont val="ＭＳ 明朝"/>
        <family val="1"/>
        <charset val="128"/>
      </rPr>
      <t>きす</t>
    </r>
    <phoneticPr fontId="1"/>
  </si>
  <si>
    <r>
      <rPr>
        <sz val="11"/>
        <rFont val="ＭＳ 明朝"/>
        <family val="1"/>
        <charset val="128"/>
      </rPr>
      <t>かながしら類</t>
    </r>
    <rPh sb="5" eb="6">
      <t>ルイ</t>
    </rPh>
    <phoneticPr fontId="1"/>
  </si>
  <si>
    <r>
      <rPr>
        <sz val="11"/>
        <rFont val="ＭＳ 明朝"/>
        <family val="1"/>
        <charset val="128"/>
      </rPr>
      <t>あじ</t>
    </r>
    <phoneticPr fontId="1"/>
  </si>
  <si>
    <r>
      <rPr>
        <sz val="11"/>
        <rFont val="ＭＳ 明朝"/>
        <family val="1"/>
        <charset val="128"/>
      </rPr>
      <t>まぐろ類</t>
    </r>
    <rPh sb="3" eb="4">
      <t>ルイ</t>
    </rPh>
    <phoneticPr fontId="1"/>
  </si>
  <si>
    <r>
      <rPr>
        <sz val="11"/>
        <rFont val="ＭＳ 明朝"/>
        <family val="1"/>
        <charset val="128"/>
      </rPr>
      <t>さわら</t>
    </r>
    <phoneticPr fontId="1"/>
  </si>
  <si>
    <r>
      <rPr>
        <sz val="11"/>
        <rFont val="ＭＳ 明朝"/>
        <family val="1"/>
        <charset val="128"/>
      </rPr>
      <t>その他の魚類</t>
    </r>
    <rPh sb="2" eb="3">
      <t>タ</t>
    </rPh>
    <rPh sb="4" eb="6">
      <t>ギョルイ</t>
    </rPh>
    <phoneticPr fontId="1"/>
  </si>
  <si>
    <r>
      <rPr>
        <sz val="11"/>
        <rFont val="ＭＳ 明朝"/>
        <family val="1"/>
        <charset val="128"/>
      </rPr>
      <t>するめいか</t>
    </r>
    <phoneticPr fontId="1"/>
  </si>
  <si>
    <r>
      <rPr>
        <sz val="11"/>
        <rFont val="ＭＳ 明朝"/>
        <family val="1"/>
        <charset val="128"/>
      </rPr>
      <t>やりいか</t>
    </r>
    <phoneticPr fontId="1"/>
  </si>
  <si>
    <r>
      <rPr>
        <sz val="11"/>
        <rFont val="ＭＳ 明朝"/>
        <family val="1"/>
        <charset val="128"/>
      </rPr>
      <t>その他のいか類</t>
    </r>
    <rPh sb="2" eb="3">
      <t>タ</t>
    </rPh>
    <rPh sb="6" eb="7">
      <t>ルイ</t>
    </rPh>
    <phoneticPr fontId="1"/>
  </si>
  <si>
    <r>
      <rPr>
        <sz val="11"/>
        <rFont val="ＭＳ 明朝"/>
        <family val="1"/>
        <charset val="128"/>
      </rPr>
      <t>くるまえび</t>
    </r>
    <phoneticPr fontId="1"/>
  </si>
  <si>
    <r>
      <rPr>
        <sz val="11"/>
        <rFont val="ＭＳ 明朝"/>
        <family val="1"/>
        <charset val="128"/>
      </rPr>
      <t>ほっこくあかえび</t>
    </r>
    <phoneticPr fontId="1"/>
  </si>
  <si>
    <r>
      <rPr>
        <sz val="11"/>
        <rFont val="ＭＳ 明朝"/>
        <family val="1"/>
        <charset val="128"/>
      </rPr>
      <t>その他のえび</t>
    </r>
    <rPh sb="2" eb="3">
      <t>タ</t>
    </rPh>
    <phoneticPr fontId="1"/>
  </si>
  <si>
    <r>
      <rPr>
        <sz val="11"/>
        <rFont val="ＭＳ 明朝"/>
        <family val="1"/>
        <charset val="128"/>
      </rPr>
      <t>ずわいがに</t>
    </r>
    <phoneticPr fontId="1"/>
  </si>
  <si>
    <r>
      <rPr>
        <sz val="11"/>
        <rFont val="ＭＳ 明朝"/>
        <family val="1"/>
        <charset val="128"/>
      </rPr>
      <t>べにずわい</t>
    </r>
    <phoneticPr fontId="1"/>
  </si>
  <si>
    <r>
      <rPr>
        <sz val="11"/>
        <rFont val="ＭＳ 明朝"/>
        <family val="1"/>
        <charset val="128"/>
      </rPr>
      <t>がざみ</t>
    </r>
    <phoneticPr fontId="1"/>
  </si>
  <si>
    <r>
      <rPr>
        <sz val="11"/>
        <rFont val="ＭＳ 明朝"/>
        <family val="1"/>
        <charset val="128"/>
      </rPr>
      <t>その他の水産動物</t>
    </r>
    <rPh sb="2" eb="3">
      <t>タ</t>
    </rPh>
    <rPh sb="4" eb="6">
      <t>スイサン</t>
    </rPh>
    <rPh sb="6" eb="8">
      <t>ドウブツ</t>
    </rPh>
    <phoneticPr fontId="1"/>
  </si>
  <si>
    <r>
      <rPr>
        <sz val="11"/>
        <rFont val="ＭＳ 明朝"/>
        <family val="1"/>
        <charset val="128"/>
      </rPr>
      <t>あわび</t>
    </r>
    <phoneticPr fontId="1"/>
  </si>
  <si>
    <r>
      <rPr>
        <sz val="11"/>
        <rFont val="ＭＳ 明朝"/>
        <family val="1"/>
        <charset val="128"/>
      </rPr>
      <t>さざえ</t>
    </r>
    <phoneticPr fontId="1"/>
  </si>
  <si>
    <r>
      <rPr>
        <sz val="11"/>
        <rFont val="ＭＳ 明朝"/>
        <family val="1"/>
        <charset val="128"/>
      </rPr>
      <t>いわがき</t>
    </r>
    <phoneticPr fontId="1"/>
  </si>
  <si>
    <r>
      <rPr>
        <sz val="11"/>
        <rFont val="ＭＳ 明朝"/>
        <family val="1"/>
        <charset val="128"/>
      </rPr>
      <t>その他の貝類</t>
    </r>
    <rPh sb="2" eb="3">
      <t>タ</t>
    </rPh>
    <rPh sb="4" eb="6">
      <t>カイルイ</t>
    </rPh>
    <phoneticPr fontId="1"/>
  </si>
  <si>
    <r>
      <rPr>
        <sz val="11"/>
        <rFont val="ＭＳ 明朝"/>
        <family val="1"/>
        <charset val="128"/>
      </rPr>
      <t>わかめ</t>
    </r>
    <phoneticPr fontId="1"/>
  </si>
  <si>
    <r>
      <rPr>
        <sz val="11"/>
        <rFont val="ＭＳ 明朝"/>
        <family val="1"/>
        <charset val="128"/>
      </rPr>
      <t>生のり</t>
    </r>
    <rPh sb="0" eb="1">
      <t>ナマ</t>
    </rPh>
    <phoneticPr fontId="1"/>
  </si>
  <si>
    <r>
      <rPr>
        <sz val="11"/>
        <rFont val="ＭＳ 明朝"/>
        <family val="1"/>
        <charset val="128"/>
      </rPr>
      <t>その他の藻類</t>
    </r>
    <rPh sb="2" eb="3">
      <t>タ</t>
    </rPh>
    <rPh sb="4" eb="5">
      <t>モ</t>
    </rPh>
    <rPh sb="5" eb="6">
      <t>ルイ</t>
    </rPh>
    <phoneticPr fontId="1"/>
  </si>
  <si>
    <r>
      <rPr>
        <sz val="11"/>
        <rFont val="ＭＳ 明朝"/>
        <family val="1"/>
        <charset val="128"/>
      </rPr>
      <t>合　　　　計</t>
    </r>
    <rPh sb="0" eb="1">
      <t>ゴウ</t>
    </rPh>
    <rPh sb="5" eb="6">
      <t>ケイ</t>
    </rPh>
    <phoneticPr fontId="1"/>
  </si>
  <si>
    <r>
      <t>(</t>
    </r>
    <r>
      <rPr>
        <sz val="11"/>
        <rFont val="ＭＳ 明朝"/>
        <family val="1"/>
        <charset val="128"/>
      </rPr>
      <t>　漁協統計　）</t>
    </r>
  </si>
  <si>
    <r>
      <rPr>
        <sz val="11"/>
        <rFont val="ＭＳ 明朝"/>
        <family val="1"/>
        <charset val="128"/>
      </rPr>
      <t>２５年</t>
    </r>
  </si>
  <si>
    <r>
      <rPr>
        <sz val="11"/>
        <rFont val="ＭＳ 明朝"/>
        <family val="1"/>
        <charset val="128"/>
      </rPr>
      <t>２６年</t>
    </r>
  </si>
  <si>
    <r>
      <rPr>
        <sz val="11"/>
        <rFont val="ＭＳ 明朝"/>
        <family val="1"/>
        <charset val="128"/>
      </rPr>
      <t>２７年</t>
    </r>
  </si>
  <si>
    <r>
      <rPr>
        <sz val="11"/>
        <rFont val="ＭＳ 明朝"/>
        <family val="1"/>
        <charset val="128"/>
      </rPr>
      <t>２８年</t>
    </r>
  </si>
  <si>
    <r>
      <rPr>
        <sz val="11"/>
        <rFont val="ＭＳ 明朝"/>
        <family val="1"/>
        <charset val="128"/>
      </rPr>
      <t>２９年</t>
    </r>
  </si>
  <si>
    <r>
      <rPr>
        <sz val="11"/>
        <rFont val="ＭＳ 明朝"/>
        <family val="1"/>
        <charset val="128"/>
      </rPr>
      <t>３０年</t>
    </r>
  </si>
  <si>
    <r>
      <rPr>
        <sz val="11"/>
        <rFont val="ＭＳ 明朝"/>
        <family val="1"/>
        <charset val="128"/>
      </rPr>
      <t>元年</t>
    </r>
  </si>
  <si>
    <r>
      <rPr>
        <sz val="11"/>
        <rFont val="ＭＳ 明朝"/>
        <family val="1"/>
        <charset val="128"/>
      </rPr>
      <t>２年</t>
    </r>
  </si>
  <si>
    <r>
      <rPr>
        <sz val="11"/>
        <rFont val="ＭＳ 明朝"/>
        <family val="1"/>
        <charset val="128"/>
      </rPr>
      <t>３年</t>
    </r>
  </si>
  <si>
    <r>
      <rPr>
        <sz val="11"/>
        <rFont val="ＭＳ 明朝"/>
        <family val="1"/>
        <charset val="128"/>
      </rPr>
      <t>４年</t>
    </r>
  </si>
  <si>
    <r>
      <rPr>
        <sz val="11"/>
        <rFont val="ＭＳ 明朝"/>
        <family val="1"/>
        <charset val="128"/>
      </rPr>
      <t>１０ヵ年平均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</si>
</sst>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Century"/>
      <family val="1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37" fontId="2" fillId="0" borderId="2" xfId="0" applyNumberFormat="1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view="pageLayout" zoomScaleNormal="100" workbookViewId="0"/>
  </sheetViews>
  <sheetFormatPr defaultRowHeight="14.25" x14ac:dyDescent="0.15"/>
  <cols>
    <col min="1" max="1" width="18.125" style="4" customWidth="1"/>
    <col min="2" max="11" width="11.375" style="4" customWidth="1"/>
    <col min="12" max="12" width="13.375" style="4" customWidth="1"/>
    <col min="13" max="13" width="8" style="4" customWidth="1"/>
    <col min="14" max="14" width="10.25" style="4" bestFit="1" customWidth="1"/>
    <col min="15" max="16384" width="9" style="4"/>
  </cols>
  <sheetData>
    <row r="1" spans="1:12" ht="20.25" customHeight="1" x14ac:dyDescent="0.15"/>
    <row r="2" spans="1:12" ht="15.75" customHeight="1" x14ac:dyDescent="0.15">
      <c r="A2" s="5" t="s">
        <v>0</v>
      </c>
      <c r="B2" s="5"/>
      <c r="K2" s="6" t="s">
        <v>1</v>
      </c>
      <c r="L2" s="6"/>
    </row>
    <row r="3" spans="1:12" ht="15" customHeight="1" x14ac:dyDescent="0.15">
      <c r="A3" s="1" t="s">
        <v>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  <c r="J3" s="1" t="s">
        <v>51</v>
      </c>
      <c r="K3" s="1" t="s">
        <v>52</v>
      </c>
      <c r="L3" s="1" t="s">
        <v>53</v>
      </c>
    </row>
    <row r="4" spans="1:12" ht="15" customHeight="1" x14ac:dyDescent="0.15">
      <c r="A4" s="2" t="s">
        <v>3</v>
      </c>
      <c r="B4" s="3">
        <v>334.42288973900446</v>
      </c>
      <c r="C4" s="3">
        <v>416.65114835505898</v>
      </c>
      <c r="D4" s="3">
        <v>415.76808271643932</v>
      </c>
      <c r="E4" s="3">
        <v>627.11714968391539</v>
      </c>
      <c r="F4" s="3">
        <v>839.00525780189957</v>
      </c>
      <c r="G4" s="3">
        <v>532.51272612234334</v>
      </c>
      <c r="H4" s="3">
        <v>684.7133757961783</v>
      </c>
      <c r="I4" s="3">
        <v>745.60615483841241</v>
      </c>
      <c r="J4" s="3">
        <v>1054.151893084724</v>
      </c>
      <c r="K4" s="3">
        <v>790.75329532989269</v>
      </c>
      <c r="L4" s="3">
        <f t="shared" ref="L4:L41" si="0">ROUND((SUM(B4:K4)/10),1)</f>
        <v>644.1</v>
      </c>
    </row>
    <row r="5" spans="1:12" ht="15" customHeight="1" x14ac:dyDescent="0.15">
      <c r="A5" s="2" t="s">
        <v>4</v>
      </c>
      <c r="B5" s="3">
        <v>653.01023648522437</v>
      </c>
      <c r="C5" s="3">
        <v>720.92426116534875</v>
      </c>
      <c r="D5" s="3">
        <v>741.9054047869663</v>
      </c>
      <c r="E5" s="3">
        <v>779.6595990630608</v>
      </c>
      <c r="F5" s="3">
        <v>718.3378090204792</v>
      </c>
      <c r="G5" s="3">
        <v>636.3682110398637</v>
      </c>
      <c r="H5" s="3">
        <v>638.04714745595993</v>
      </c>
      <c r="I5" s="3">
        <v>560.95833939570298</v>
      </c>
      <c r="J5" s="3">
        <v>527.82428838766873</v>
      </c>
      <c r="K5" s="3">
        <v>619.70565386584371</v>
      </c>
      <c r="L5" s="3">
        <f t="shared" si="0"/>
        <v>659.7</v>
      </c>
    </row>
    <row r="6" spans="1:12" ht="15" customHeight="1" x14ac:dyDescent="0.15">
      <c r="A6" s="2" t="s">
        <v>5</v>
      </c>
      <c r="B6" s="3">
        <v>728.13782808807071</v>
      </c>
      <c r="C6" s="3">
        <v>731.4191849868364</v>
      </c>
      <c r="D6" s="3">
        <v>828.48784055586032</v>
      </c>
      <c r="E6" s="3">
        <v>850.25284667515223</v>
      </c>
      <c r="F6" s="3">
        <v>715.79307982185685</v>
      </c>
      <c r="G6" s="3">
        <v>669.65270628033534</v>
      </c>
      <c r="H6" s="3">
        <v>660.2994321115126</v>
      </c>
      <c r="I6" s="3">
        <v>673.23433836534912</v>
      </c>
      <c r="J6" s="3">
        <v>710.76938439263074</v>
      </c>
      <c r="K6" s="3">
        <v>799.30177803036452</v>
      </c>
      <c r="L6" s="3">
        <f t="shared" si="0"/>
        <v>736.7</v>
      </c>
    </row>
    <row r="7" spans="1:12" ht="15" customHeight="1" x14ac:dyDescent="0.15">
      <c r="A7" s="2" t="s">
        <v>6</v>
      </c>
      <c r="B7" s="3">
        <v>429.03633775538822</v>
      </c>
      <c r="C7" s="3">
        <v>425.7204544404932</v>
      </c>
      <c r="D7" s="3">
        <v>457.90303804123323</v>
      </c>
      <c r="E7" s="3">
        <v>431.91237220388462</v>
      </c>
      <c r="F7" s="3">
        <v>426.34440786191755</v>
      </c>
      <c r="G7" s="3">
        <v>378.60283297371961</v>
      </c>
      <c r="H7" s="3">
        <v>375.6540351989853</v>
      </c>
      <c r="I7" s="3">
        <v>319.37326109240007</v>
      </c>
      <c r="J7" s="3">
        <v>317.4695643903367</v>
      </c>
      <c r="K7" s="3">
        <v>344.64241370747453</v>
      </c>
      <c r="L7" s="3">
        <f t="shared" si="0"/>
        <v>390.7</v>
      </c>
    </row>
    <row r="8" spans="1:12" ht="15" customHeight="1" x14ac:dyDescent="0.15">
      <c r="A8" s="2" t="s">
        <v>7</v>
      </c>
      <c r="B8" s="3">
        <v>1060.49896777354</v>
      </c>
      <c r="C8" s="3">
        <v>886.49155722326452</v>
      </c>
      <c r="D8" s="3">
        <v>980.82992944671366</v>
      </c>
      <c r="E8" s="3">
        <v>942.43803541968953</v>
      </c>
      <c r="F8" s="3">
        <v>930.51445606190134</v>
      </c>
      <c r="G8" s="3">
        <v>1027.9959949822194</v>
      </c>
      <c r="H8" s="3">
        <v>880.60741741995446</v>
      </c>
      <c r="I8" s="3">
        <v>746.32677049662061</v>
      </c>
      <c r="J8" s="3">
        <v>803.81313131313141</v>
      </c>
      <c r="K8" s="3">
        <v>952.74202574146614</v>
      </c>
      <c r="L8" s="3">
        <f t="shared" si="0"/>
        <v>921.2</v>
      </c>
    </row>
    <row r="9" spans="1:12" ht="15" customHeight="1" x14ac:dyDescent="0.15">
      <c r="A9" s="2" t="s">
        <v>8</v>
      </c>
      <c r="B9" s="3">
        <v>186.11689048609799</v>
      </c>
      <c r="C9" s="3">
        <v>269.25981873111783</v>
      </c>
      <c r="D9" s="3">
        <v>200.46847550263516</v>
      </c>
      <c r="E9" s="3">
        <v>174.72316159405875</v>
      </c>
      <c r="F9" s="3">
        <v>240.21008016216715</v>
      </c>
      <c r="G9" s="3">
        <v>214.30385434370666</v>
      </c>
      <c r="H9" s="3">
        <v>152.23848355565156</v>
      </c>
      <c r="I9" s="3">
        <v>137.17647058823528</v>
      </c>
      <c r="J9" s="3">
        <v>148.52367688022284</v>
      </c>
      <c r="K9" s="3">
        <v>226.70216812476227</v>
      </c>
      <c r="L9" s="3">
        <f t="shared" si="0"/>
        <v>195</v>
      </c>
    </row>
    <row r="10" spans="1:12" ht="15" customHeight="1" x14ac:dyDescent="0.15">
      <c r="A10" s="2" t="s">
        <v>9</v>
      </c>
      <c r="B10" s="3">
        <v>301.3420006104144</v>
      </c>
      <c r="C10" s="3">
        <v>399.87681106126348</v>
      </c>
      <c r="D10" s="3">
        <v>361.14368469220483</v>
      </c>
      <c r="E10" s="3">
        <v>404.83249096030528</v>
      </c>
      <c r="F10" s="3">
        <v>420.90974303002844</v>
      </c>
      <c r="G10" s="3">
        <v>339.8012938609524</v>
      </c>
      <c r="H10" s="3">
        <v>286.9004830475493</v>
      </c>
      <c r="I10" s="3">
        <v>216.15291911863525</v>
      </c>
      <c r="J10" s="3">
        <v>208.2166936088002</v>
      </c>
      <c r="K10" s="3">
        <v>186.798819771761</v>
      </c>
      <c r="L10" s="3">
        <f t="shared" si="0"/>
        <v>312.60000000000002</v>
      </c>
    </row>
    <row r="11" spans="1:12" ht="15" customHeight="1" x14ac:dyDescent="0.15">
      <c r="A11" s="2" t="s">
        <v>10</v>
      </c>
      <c r="B11" s="3">
        <v>213.81067997768093</v>
      </c>
      <c r="C11" s="3">
        <v>226.15128236393937</v>
      </c>
      <c r="D11" s="3">
        <v>221.29838665271737</v>
      </c>
      <c r="E11" s="3">
        <v>194.74554473635862</v>
      </c>
      <c r="F11" s="3">
        <v>185.28761061946904</v>
      </c>
      <c r="G11" s="3">
        <v>138.93249607535321</v>
      </c>
      <c r="H11" s="3">
        <v>166.08996539792386</v>
      </c>
      <c r="I11" s="3">
        <v>152.81173594132031</v>
      </c>
      <c r="J11" s="3">
        <v>204.26829268292681</v>
      </c>
      <c r="K11" s="3">
        <v>195.39473684210526</v>
      </c>
      <c r="L11" s="3">
        <f t="shared" si="0"/>
        <v>189.9</v>
      </c>
    </row>
    <row r="12" spans="1:12" ht="15" customHeight="1" x14ac:dyDescent="0.15">
      <c r="A12" s="2" t="s">
        <v>11</v>
      </c>
      <c r="B12" s="3">
        <v>189.97774300888076</v>
      </c>
      <c r="C12" s="3">
        <v>235.63051976255971</v>
      </c>
      <c r="D12" s="3">
        <v>286.25938705094376</v>
      </c>
      <c r="E12" s="3">
        <v>314.17910447761193</v>
      </c>
      <c r="F12" s="3">
        <v>333.64333875842829</v>
      </c>
      <c r="G12" s="3">
        <v>90.76412077213817</v>
      </c>
      <c r="H12" s="3">
        <v>94.629262024401143</v>
      </c>
      <c r="I12" s="3">
        <v>92.025104448493551</v>
      </c>
      <c r="J12" s="3">
        <v>76.564435985540385</v>
      </c>
      <c r="K12" s="3">
        <v>101.16555538326355</v>
      </c>
      <c r="L12" s="3">
        <f t="shared" si="0"/>
        <v>181.5</v>
      </c>
    </row>
    <row r="13" spans="1:12" ht="15" customHeight="1" x14ac:dyDescent="0.15">
      <c r="A13" s="2" t="s">
        <v>12</v>
      </c>
      <c r="B13" s="3">
        <v>113.16888339004021</v>
      </c>
      <c r="C13" s="3">
        <v>87.100146351662133</v>
      </c>
      <c r="D13" s="3">
        <v>92.970733164103322</v>
      </c>
      <c r="E13" s="3">
        <v>92.219912424255824</v>
      </c>
      <c r="F13" s="3">
        <v>86.14473652794689</v>
      </c>
      <c r="G13" s="3">
        <v>111.16118987134311</v>
      </c>
      <c r="H13" s="3">
        <v>90.351896861460418</v>
      </c>
      <c r="I13" s="3">
        <v>92.026825633383012</v>
      </c>
      <c r="J13" s="3">
        <v>96.935420228857026</v>
      </c>
      <c r="K13" s="3">
        <v>114.94350522470478</v>
      </c>
      <c r="L13" s="3">
        <f t="shared" si="0"/>
        <v>97.7</v>
      </c>
    </row>
    <row r="14" spans="1:12" ht="15" customHeight="1" x14ac:dyDescent="0.15">
      <c r="A14" s="2" t="s">
        <v>13</v>
      </c>
      <c r="B14" s="3">
        <v>303.37118016121639</v>
      </c>
      <c r="C14" s="3">
        <v>340.5322618649007</v>
      </c>
      <c r="D14" s="3">
        <v>316.28814089802904</v>
      </c>
      <c r="E14" s="3">
        <v>407.25947788077207</v>
      </c>
      <c r="F14" s="3">
        <v>412.35287185304128</v>
      </c>
      <c r="G14" s="3">
        <v>551.2809560944961</v>
      </c>
      <c r="H14" s="3">
        <v>364.89036526777124</v>
      </c>
      <c r="I14" s="3">
        <v>390.11992472588139</v>
      </c>
      <c r="J14" s="3">
        <v>512.49266947097101</v>
      </c>
      <c r="K14" s="3">
        <v>766.79613358975325</v>
      </c>
      <c r="L14" s="3">
        <f t="shared" si="0"/>
        <v>436.5</v>
      </c>
    </row>
    <row r="15" spans="1:12" ht="15" customHeight="1" x14ac:dyDescent="0.15">
      <c r="A15" s="2" t="s">
        <v>14</v>
      </c>
      <c r="B15" s="3">
        <v>602.76422220736686</v>
      </c>
      <c r="C15" s="3">
        <v>541.48495926661349</v>
      </c>
      <c r="D15" s="3">
        <v>629.05016903980459</v>
      </c>
      <c r="E15" s="3">
        <v>524.71336547421299</v>
      </c>
      <c r="F15" s="3">
        <v>359.68566152789111</v>
      </c>
      <c r="G15" s="3">
        <v>373.29511819146256</v>
      </c>
      <c r="H15" s="3">
        <v>337.61329305135951</v>
      </c>
      <c r="I15" s="3">
        <v>337.11270003404837</v>
      </c>
      <c r="J15" s="3">
        <v>296.87841764834548</v>
      </c>
      <c r="K15" s="3">
        <v>365.42970581798858</v>
      </c>
      <c r="L15" s="3">
        <f t="shared" si="0"/>
        <v>436.8</v>
      </c>
    </row>
    <row r="16" spans="1:12" ht="15" customHeight="1" x14ac:dyDescent="0.15">
      <c r="A16" s="2" t="s">
        <v>15</v>
      </c>
      <c r="B16" s="3">
        <v>125.61972508249184</v>
      </c>
      <c r="C16" s="3">
        <v>301.65016501650166</v>
      </c>
      <c r="D16" s="3">
        <v>82.178856944237538</v>
      </c>
      <c r="E16" s="3">
        <v>156.41632170313423</v>
      </c>
      <c r="F16" s="3">
        <v>250</v>
      </c>
      <c r="G16" s="3">
        <v>143.30290072807119</v>
      </c>
      <c r="H16" s="3">
        <v>53.088563631853141</v>
      </c>
      <c r="I16" s="3">
        <v>143.43861934223378</v>
      </c>
      <c r="J16" s="3">
        <v>190.9486931268151</v>
      </c>
      <c r="K16" s="3">
        <v>123.56041382002734</v>
      </c>
      <c r="L16" s="3">
        <f t="shared" si="0"/>
        <v>157</v>
      </c>
    </row>
    <row r="17" spans="1:12" ht="15" customHeight="1" x14ac:dyDescent="0.15">
      <c r="A17" s="2" t="s">
        <v>16</v>
      </c>
      <c r="B17" s="3">
        <v>170.09606445615123</v>
      </c>
      <c r="C17" s="3">
        <v>129.78414179379158</v>
      </c>
      <c r="D17" s="3">
        <v>148.92978914437489</v>
      </c>
      <c r="E17" s="3">
        <v>202.42280557778881</v>
      </c>
      <c r="F17" s="3">
        <v>185.07206870030919</v>
      </c>
      <c r="G17" s="3">
        <v>249.78216671507408</v>
      </c>
      <c r="H17" s="3">
        <v>266.85934489402695</v>
      </c>
      <c r="I17" s="3">
        <v>113.40769198678687</v>
      </c>
      <c r="J17" s="3">
        <v>143.03096931886711</v>
      </c>
      <c r="K17" s="3">
        <v>248.99830964753019</v>
      </c>
      <c r="L17" s="3">
        <f t="shared" si="0"/>
        <v>185.8</v>
      </c>
    </row>
    <row r="18" spans="1:12" ht="15" customHeight="1" x14ac:dyDescent="0.15">
      <c r="A18" s="2" t="s">
        <v>17</v>
      </c>
      <c r="B18" s="3">
        <v>774.17979814646753</v>
      </c>
      <c r="C18" s="3">
        <v>781.20492281250961</v>
      </c>
      <c r="D18" s="3">
        <v>740.62855959407682</v>
      </c>
      <c r="E18" s="3">
        <v>599.05887086858843</v>
      </c>
      <c r="F18" s="3">
        <v>715.80692020815115</v>
      </c>
      <c r="G18" s="3">
        <v>633.98448770387472</v>
      </c>
      <c r="H18" s="3">
        <v>651.36032198207147</v>
      </c>
      <c r="I18" s="3">
        <v>734.7598668568711</v>
      </c>
      <c r="J18" s="3">
        <v>689.98342611873693</v>
      </c>
      <c r="K18" s="3">
        <v>749.76932464208107</v>
      </c>
      <c r="L18" s="3">
        <f t="shared" si="0"/>
        <v>707.1</v>
      </c>
    </row>
    <row r="19" spans="1:12" ht="15" customHeight="1" x14ac:dyDescent="0.15">
      <c r="A19" s="2" t="s">
        <v>18</v>
      </c>
      <c r="B19" s="3">
        <v>1144.3329397874852</v>
      </c>
      <c r="C19" s="3">
        <v>1131.5367340391401</v>
      </c>
      <c r="D19" s="3">
        <v>1220.3562340966921</v>
      </c>
      <c r="E19" s="3">
        <v>1304.3864848844103</v>
      </c>
      <c r="F19" s="3">
        <v>1807.1120689655174</v>
      </c>
      <c r="G19" s="3">
        <v>1642.1875</v>
      </c>
      <c r="H19" s="3">
        <v>1390.7500741179958</v>
      </c>
      <c r="I19" s="3">
        <v>1138.0051590713672</v>
      </c>
      <c r="J19" s="3">
        <v>1113.5573580533026</v>
      </c>
      <c r="K19" s="3">
        <v>1386.1702127659573</v>
      </c>
      <c r="L19" s="3">
        <f t="shared" si="0"/>
        <v>1327.8</v>
      </c>
    </row>
    <row r="20" spans="1:12" ht="15" customHeight="1" x14ac:dyDescent="0.15">
      <c r="A20" s="2" t="s">
        <v>19</v>
      </c>
      <c r="B20" s="3">
        <v>318.06703702719227</v>
      </c>
      <c r="C20" s="3">
        <v>274.88231338264961</v>
      </c>
      <c r="D20" s="3">
        <v>282.99594023585297</v>
      </c>
      <c r="E20" s="3">
        <v>308.20193454352722</v>
      </c>
      <c r="F20" s="3">
        <v>294.65323518016271</v>
      </c>
      <c r="G20" s="3">
        <v>275.07134232349352</v>
      </c>
      <c r="H20" s="3">
        <v>278.88318356867779</v>
      </c>
      <c r="I20" s="3">
        <v>255.68878230748732</v>
      </c>
      <c r="J20" s="3">
        <v>285.9131908711181</v>
      </c>
      <c r="K20" s="3">
        <v>372.93357379020136</v>
      </c>
      <c r="L20" s="3">
        <f t="shared" si="0"/>
        <v>294.7</v>
      </c>
    </row>
    <row r="21" spans="1:12" ht="15" customHeight="1" x14ac:dyDescent="0.15">
      <c r="A21" s="2" t="s">
        <v>20</v>
      </c>
      <c r="B21" s="3">
        <v>197.76396098340084</v>
      </c>
      <c r="C21" s="3">
        <v>294.8731408573928</v>
      </c>
      <c r="D21" s="3">
        <v>236.05758068260971</v>
      </c>
      <c r="E21" s="3">
        <v>120.75176726481783</v>
      </c>
      <c r="F21" s="3">
        <v>165.69720471804817</v>
      </c>
      <c r="G21" s="3">
        <v>304.04410932228336</v>
      </c>
      <c r="H21" s="3">
        <v>248.26399710770076</v>
      </c>
      <c r="I21" s="3">
        <v>242.80745341614906</v>
      </c>
      <c r="J21" s="3">
        <v>269.53369497183394</v>
      </c>
      <c r="K21" s="3">
        <v>368.39156565142099</v>
      </c>
      <c r="L21" s="3">
        <f t="shared" si="0"/>
        <v>244.8</v>
      </c>
    </row>
    <row r="22" spans="1:12" ht="15" customHeight="1" x14ac:dyDescent="0.15">
      <c r="A22" s="2" t="s">
        <v>21</v>
      </c>
      <c r="B22" s="3">
        <v>1325.2623855552365</v>
      </c>
      <c r="C22" s="3">
        <v>1362.095022197034</v>
      </c>
      <c r="D22" s="3">
        <v>1337.3762538517012</v>
      </c>
      <c r="E22" s="3">
        <v>1491.5236500627877</v>
      </c>
      <c r="F22" s="3">
        <v>1251.9006244909042</v>
      </c>
      <c r="G22" s="3">
        <v>1652.0033622863548</v>
      </c>
      <c r="H22" s="3">
        <v>1385.6650521609538</v>
      </c>
      <c r="I22" s="3">
        <v>1525.0536979450517</v>
      </c>
      <c r="J22" s="3">
        <v>1991.1195311112426</v>
      </c>
      <c r="K22" s="3">
        <v>2042.5472314731242</v>
      </c>
      <c r="L22" s="3">
        <f t="shared" si="0"/>
        <v>1536.5</v>
      </c>
    </row>
    <row r="23" spans="1:12" ht="15" customHeight="1" x14ac:dyDescent="0.15">
      <c r="A23" s="2" t="s">
        <v>22</v>
      </c>
      <c r="B23" s="3">
        <v>881.38259339749561</v>
      </c>
      <c r="C23" s="3">
        <v>953.84033295497534</v>
      </c>
      <c r="D23" s="3">
        <v>710.84938889686816</v>
      </c>
      <c r="E23" s="3">
        <v>806.72711643512741</v>
      </c>
      <c r="F23" s="3">
        <v>936.15667074663395</v>
      </c>
      <c r="G23" s="3">
        <v>1235.984882569963</v>
      </c>
      <c r="H23" s="3">
        <v>934.01847356640712</v>
      </c>
      <c r="I23" s="3">
        <v>1046.7600441101438</v>
      </c>
      <c r="J23" s="3">
        <v>1174.9580507172736</v>
      </c>
      <c r="K23" s="3">
        <v>2325.4315897964443</v>
      </c>
      <c r="L23" s="3">
        <f t="shared" si="0"/>
        <v>1100.5999999999999</v>
      </c>
    </row>
    <row r="24" spans="1:12" ht="15" customHeight="1" x14ac:dyDescent="0.15">
      <c r="A24" s="2" t="s">
        <v>23</v>
      </c>
      <c r="B24" s="3">
        <v>664.68162059803376</v>
      </c>
      <c r="C24" s="3">
        <v>788.34142956280357</v>
      </c>
      <c r="D24" s="3">
        <v>753.05734959933022</v>
      </c>
      <c r="E24" s="3">
        <v>620.19398106119047</v>
      </c>
      <c r="F24" s="3">
        <v>577.5514730344139</v>
      </c>
      <c r="G24" s="3">
        <v>727.69567442951086</v>
      </c>
      <c r="H24" s="3">
        <v>737.79297071601422</v>
      </c>
      <c r="I24" s="3">
        <v>655.98834316582554</v>
      </c>
      <c r="J24" s="3">
        <v>666.41673700401464</v>
      </c>
      <c r="K24" s="3">
        <v>881.48869486293438</v>
      </c>
      <c r="L24" s="3">
        <f t="shared" si="0"/>
        <v>707.3</v>
      </c>
    </row>
    <row r="25" spans="1:12" ht="15" customHeight="1" x14ac:dyDescent="0.15">
      <c r="A25" s="2" t="s">
        <v>24</v>
      </c>
      <c r="B25" s="3">
        <v>315.06034436602198</v>
      </c>
      <c r="C25" s="3">
        <v>310.18941093955522</v>
      </c>
      <c r="D25" s="3">
        <v>370.91076409714788</v>
      </c>
      <c r="E25" s="3">
        <v>614.1578843901342</v>
      </c>
      <c r="F25" s="3">
        <v>579.00253135205116</v>
      </c>
      <c r="G25" s="3">
        <v>582.18363423098788</v>
      </c>
      <c r="H25" s="3">
        <v>815.96288521260897</v>
      </c>
      <c r="I25" s="3">
        <v>628.07851336738361</v>
      </c>
      <c r="J25" s="3">
        <v>596.05668655402224</v>
      </c>
      <c r="K25" s="3">
        <v>775.24792149307518</v>
      </c>
      <c r="L25" s="3">
        <f t="shared" si="0"/>
        <v>558.70000000000005</v>
      </c>
    </row>
    <row r="26" spans="1:12" ht="15" customHeight="1" x14ac:dyDescent="0.15">
      <c r="A26" s="2" t="s">
        <v>25</v>
      </c>
      <c r="B26" s="3">
        <v>752.63790136683872</v>
      </c>
      <c r="C26" s="3">
        <v>735.7424216475423</v>
      </c>
      <c r="D26" s="3">
        <v>676.76407697790455</v>
      </c>
      <c r="E26" s="3">
        <v>752.07854937049649</v>
      </c>
      <c r="F26" s="3">
        <v>749.67310206907155</v>
      </c>
      <c r="G26" s="3">
        <v>663.38454465346149</v>
      </c>
      <c r="H26" s="3">
        <v>791.78012792096763</v>
      </c>
      <c r="I26" s="3">
        <v>841.60868026889966</v>
      </c>
      <c r="J26" s="3">
        <v>894.10233189947928</v>
      </c>
      <c r="K26" s="3">
        <v>977.67345580896756</v>
      </c>
      <c r="L26" s="3">
        <f t="shared" si="0"/>
        <v>783.5</v>
      </c>
    </row>
    <row r="27" spans="1:12" ht="15" customHeight="1" x14ac:dyDescent="0.15">
      <c r="A27" s="2" t="s">
        <v>26</v>
      </c>
      <c r="B27" s="3">
        <v>764.07936971111758</v>
      </c>
      <c r="C27" s="3">
        <v>708.07164456850433</v>
      </c>
      <c r="D27" s="3">
        <v>958.93580104106422</v>
      </c>
      <c r="E27" s="3">
        <v>1251.081081081081</v>
      </c>
      <c r="F27" s="3">
        <v>1099.3548387096773</v>
      </c>
      <c r="G27" s="3">
        <v>1156.3735177865613</v>
      </c>
      <c r="H27" s="3">
        <v>1337.5716332378222</v>
      </c>
      <c r="I27" s="3">
        <v>1012.421875</v>
      </c>
      <c r="J27" s="3">
        <v>961.57217016112713</v>
      </c>
      <c r="K27" s="3">
        <v>1470.7602339181287</v>
      </c>
      <c r="L27" s="3">
        <f t="shared" si="0"/>
        <v>1072</v>
      </c>
    </row>
    <row r="28" spans="1:12" ht="15" customHeight="1" x14ac:dyDescent="0.15">
      <c r="A28" s="2" t="s">
        <v>27</v>
      </c>
      <c r="B28" s="3">
        <v>6131.0861423220967</v>
      </c>
      <c r="C28" s="3">
        <v>5073.1102850061961</v>
      </c>
      <c r="D28" s="3">
        <v>6954.545454545454</v>
      </c>
      <c r="E28" s="3">
        <v>7804.5977011494251</v>
      </c>
      <c r="F28" s="3">
        <v>7746.376811594203</v>
      </c>
      <c r="G28" s="3">
        <v>8172.4137931034484</v>
      </c>
      <c r="H28" s="3">
        <v>7754.7770700636938</v>
      </c>
      <c r="I28" s="3">
        <v>8702.8301886792451</v>
      </c>
      <c r="J28" s="3">
        <v>9076.9230769230762</v>
      </c>
      <c r="K28" s="3">
        <v>10291.139240506329</v>
      </c>
      <c r="L28" s="3">
        <f t="shared" si="0"/>
        <v>7770.8</v>
      </c>
    </row>
    <row r="29" spans="1:12" ht="15" customHeight="1" x14ac:dyDescent="0.15">
      <c r="A29" s="2" t="s">
        <v>28</v>
      </c>
      <c r="B29" s="3">
        <v>1116.1399100766994</v>
      </c>
      <c r="C29" s="3">
        <v>1034.6843578314501</v>
      </c>
      <c r="D29" s="3">
        <v>1039.5543542751664</v>
      </c>
      <c r="E29" s="3">
        <v>1187.0391127367118</v>
      </c>
      <c r="F29" s="3">
        <v>1160.8531304576663</v>
      </c>
      <c r="G29" s="3">
        <v>1095.0534940148566</v>
      </c>
      <c r="H29" s="3">
        <v>1109.1650191173781</v>
      </c>
      <c r="I29" s="3">
        <v>1146.1489111451688</v>
      </c>
      <c r="J29" s="3">
        <v>1329.6064400715563</v>
      </c>
      <c r="K29" s="3">
        <v>1452.1082821777195</v>
      </c>
      <c r="L29" s="3">
        <f t="shared" si="0"/>
        <v>1167</v>
      </c>
    </row>
    <row r="30" spans="1:12" ht="15" customHeight="1" x14ac:dyDescent="0.15">
      <c r="A30" s="2" t="s">
        <v>29</v>
      </c>
      <c r="B30" s="3">
        <v>930.57492003608638</v>
      </c>
      <c r="C30" s="3">
        <v>1082.831376552663</v>
      </c>
      <c r="D30" s="3">
        <v>1244.2642886096473</v>
      </c>
      <c r="E30" s="3">
        <v>1187.0192764219923</v>
      </c>
      <c r="F30" s="3">
        <v>1360.4800863823248</v>
      </c>
      <c r="G30" s="3">
        <v>1137.5873421275478</v>
      </c>
      <c r="H30" s="3">
        <v>1161.0417055130836</v>
      </c>
      <c r="I30" s="3">
        <v>1297.8468899521531</v>
      </c>
      <c r="J30" s="3">
        <v>1456.2111164285225</v>
      </c>
      <c r="K30" s="3">
        <v>1537.8719567177636</v>
      </c>
      <c r="L30" s="3">
        <f t="shared" si="0"/>
        <v>1239.5999999999999</v>
      </c>
    </row>
    <row r="31" spans="1:12" ht="15" customHeight="1" x14ac:dyDescent="0.15">
      <c r="A31" s="2" t="s">
        <v>30</v>
      </c>
      <c r="B31" s="3">
        <v>1789.9408284023668</v>
      </c>
      <c r="C31" s="3">
        <v>1664.139965582234</v>
      </c>
      <c r="D31" s="3">
        <v>2120.1308221495433</v>
      </c>
      <c r="E31" s="3">
        <v>2473.5475653962967</v>
      </c>
      <c r="F31" s="3">
        <v>2770.823204278513</v>
      </c>
      <c r="G31" s="3">
        <v>2839.1665271165762</v>
      </c>
      <c r="H31" s="3">
        <v>3199.6242367308596</v>
      </c>
      <c r="I31" s="3">
        <v>3405.9244791666665</v>
      </c>
      <c r="J31" s="3">
        <v>3385.4836626630504</v>
      </c>
      <c r="K31" s="3">
        <v>3395.1616499442589</v>
      </c>
      <c r="L31" s="3">
        <f t="shared" si="0"/>
        <v>2704.4</v>
      </c>
    </row>
    <row r="32" spans="1:12" ht="15" customHeight="1" x14ac:dyDescent="0.15">
      <c r="A32" s="2" t="s">
        <v>31</v>
      </c>
      <c r="B32" s="3">
        <v>140.07370710488161</v>
      </c>
      <c r="C32" s="3">
        <v>140.00471142520612</v>
      </c>
      <c r="D32" s="3">
        <v>140.0078090164105</v>
      </c>
      <c r="E32" s="3">
        <v>139.9984954487324</v>
      </c>
      <c r="F32" s="3">
        <v>140.01201618429823</v>
      </c>
      <c r="G32" s="3">
        <v>140.00234517345265</v>
      </c>
      <c r="H32" s="3">
        <v>140</v>
      </c>
      <c r="I32" s="3">
        <v>140.00592129029803</v>
      </c>
      <c r="J32" s="3">
        <v>139.99948957456041</v>
      </c>
      <c r="K32" s="3">
        <v>139.99792164605631</v>
      </c>
      <c r="L32" s="3">
        <f t="shared" si="0"/>
        <v>140</v>
      </c>
    </row>
    <row r="33" spans="1:12" ht="15" customHeight="1" x14ac:dyDescent="0.15">
      <c r="A33" s="2" t="s">
        <v>32</v>
      </c>
      <c r="B33" s="3">
        <v>668.00966962127313</v>
      </c>
      <c r="C33" s="3">
        <v>643.24034334763951</v>
      </c>
      <c r="D33" s="3">
        <v>1147.0588235294117</v>
      </c>
      <c r="E33" s="3">
        <v>1179.1443850267381</v>
      </c>
      <c r="F33" s="3">
        <v>1207.7464788732395</v>
      </c>
      <c r="G33" s="3">
        <v>980.48780487804879</v>
      </c>
      <c r="H33" s="3">
        <v>1197.3244147157191</v>
      </c>
      <c r="I33" s="3">
        <v>800.14326647564474</v>
      </c>
      <c r="J33" s="3">
        <v>1141.9624217118999</v>
      </c>
      <c r="K33" s="3">
        <v>1522.7272727272727</v>
      </c>
      <c r="L33" s="3">
        <f t="shared" si="0"/>
        <v>1048.8</v>
      </c>
    </row>
    <row r="34" spans="1:12" ht="15" customHeight="1" x14ac:dyDescent="0.15">
      <c r="A34" s="2" t="s">
        <v>33</v>
      </c>
      <c r="B34" s="3">
        <v>648.26409320936807</v>
      </c>
      <c r="C34" s="3">
        <v>620.31263917342119</v>
      </c>
      <c r="D34" s="3">
        <v>775.74326910807713</v>
      </c>
      <c r="E34" s="3">
        <v>715.06675339962214</v>
      </c>
      <c r="F34" s="3">
        <v>760.64604185623296</v>
      </c>
      <c r="G34" s="3">
        <v>832.74166426035697</v>
      </c>
      <c r="H34" s="3">
        <v>862.8559636813867</v>
      </c>
      <c r="I34" s="3">
        <v>698.46563052065346</v>
      </c>
      <c r="J34" s="3">
        <v>736.89700685485593</v>
      </c>
      <c r="K34" s="3">
        <v>1042.6977817668933</v>
      </c>
      <c r="L34" s="3">
        <f t="shared" si="0"/>
        <v>769.4</v>
      </c>
    </row>
    <row r="35" spans="1:12" ht="15" customHeight="1" x14ac:dyDescent="0.15">
      <c r="A35" s="2" t="s">
        <v>34</v>
      </c>
      <c r="B35" s="3">
        <v>5324.0248226950353</v>
      </c>
      <c r="C35" s="3">
        <v>5789.3244775635831</v>
      </c>
      <c r="D35" s="3">
        <v>6064.6904596286586</v>
      </c>
      <c r="E35" s="3">
        <v>6445.5593927151886</v>
      </c>
      <c r="F35" s="3">
        <v>7144.8103673760552</v>
      </c>
      <c r="G35" s="3">
        <v>7186.1671469740631</v>
      </c>
      <c r="H35" s="3">
        <v>7330.8890925756186</v>
      </c>
      <c r="I35" s="3">
        <v>5923.7429237429242</v>
      </c>
      <c r="J35" s="3">
        <v>6619.9273167777101</v>
      </c>
      <c r="K35" s="3">
        <v>8146.3414634146338</v>
      </c>
      <c r="L35" s="3">
        <f t="shared" si="0"/>
        <v>6597.5</v>
      </c>
    </row>
    <row r="36" spans="1:12" ht="15" customHeight="1" x14ac:dyDescent="0.15">
      <c r="A36" s="2" t="s">
        <v>35</v>
      </c>
      <c r="B36" s="3">
        <v>603.74601487778955</v>
      </c>
      <c r="C36" s="3">
        <v>645.12549086563092</v>
      </c>
      <c r="D36" s="3">
        <v>630.93297240764105</v>
      </c>
      <c r="E36" s="3">
        <v>531.41738772146687</v>
      </c>
      <c r="F36" s="3">
        <v>460.71487986310808</v>
      </c>
      <c r="G36" s="3">
        <v>509.17880040307864</v>
      </c>
      <c r="H36" s="3">
        <v>446.35133775900221</v>
      </c>
      <c r="I36" s="3">
        <v>450.90515798418875</v>
      </c>
      <c r="J36" s="3">
        <v>473.46138128320393</v>
      </c>
      <c r="K36" s="3">
        <v>566.92033791803397</v>
      </c>
      <c r="L36" s="3">
        <f t="shared" si="0"/>
        <v>531.9</v>
      </c>
    </row>
    <row r="37" spans="1:12" ht="15" customHeight="1" x14ac:dyDescent="0.15">
      <c r="A37" s="2" t="s">
        <v>36</v>
      </c>
      <c r="B37" s="3">
        <v>600.45779893180247</v>
      </c>
      <c r="C37" s="3">
        <v>638.43918638439186</v>
      </c>
      <c r="D37" s="3">
        <v>599.62442593601622</v>
      </c>
      <c r="E37" s="3">
        <v>604.15049686358839</v>
      </c>
      <c r="F37" s="3">
        <v>709.43120606226603</v>
      </c>
      <c r="G37" s="3">
        <v>713.78306928621691</v>
      </c>
      <c r="H37" s="3">
        <v>699.61030029800565</v>
      </c>
      <c r="I37" s="3">
        <v>890.81175298804783</v>
      </c>
      <c r="J37" s="3">
        <v>864.95444816940358</v>
      </c>
      <c r="K37" s="3">
        <v>1040.8312067079839</v>
      </c>
      <c r="L37" s="3">
        <f t="shared" si="0"/>
        <v>736.2</v>
      </c>
    </row>
    <row r="38" spans="1:12" ht="15" customHeight="1" x14ac:dyDescent="0.15">
      <c r="A38" s="2" t="s">
        <v>37</v>
      </c>
      <c r="B38" s="3">
        <v>788.35625101638868</v>
      </c>
      <c r="C38" s="3">
        <v>729.27339747594658</v>
      </c>
      <c r="D38" s="3">
        <v>711.44907966740095</v>
      </c>
      <c r="E38" s="3">
        <v>662.87860193412212</v>
      </c>
      <c r="F38" s="3">
        <v>656.42063339114793</v>
      </c>
      <c r="G38" s="3">
        <v>629.38654962364387</v>
      </c>
      <c r="H38" s="3">
        <v>574.8642358417377</v>
      </c>
      <c r="I38" s="3">
        <v>531.78248226757614</v>
      </c>
      <c r="J38" s="3">
        <v>466.27869613338567</v>
      </c>
      <c r="K38" s="3">
        <v>562.70470326215116</v>
      </c>
      <c r="L38" s="3">
        <f t="shared" si="0"/>
        <v>631.29999999999995</v>
      </c>
    </row>
    <row r="39" spans="1:12" ht="15" customHeight="1" x14ac:dyDescent="0.15">
      <c r="A39" s="2" t="s">
        <v>38</v>
      </c>
      <c r="B39" s="3">
        <v>437.08851499634238</v>
      </c>
      <c r="C39" s="3">
        <v>537.14285714285711</v>
      </c>
      <c r="D39" s="3">
        <v>803.83609415867488</v>
      </c>
      <c r="E39" s="3">
        <v>780.24911032028467</v>
      </c>
      <c r="F39" s="3">
        <v>665.71428571428567</v>
      </c>
      <c r="G39" s="3">
        <v>500.33355570380257</v>
      </c>
      <c r="H39" s="3">
        <v>608.97435897435889</v>
      </c>
      <c r="I39" s="3">
        <v>532.94573643410843</v>
      </c>
      <c r="J39" s="3">
        <v>366.55948553054662</v>
      </c>
      <c r="K39" s="3">
        <v>519.3992490613266</v>
      </c>
      <c r="L39" s="3">
        <f t="shared" si="0"/>
        <v>575.20000000000005</v>
      </c>
    </row>
    <row r="40" spans="1:12" ht="15" customHeight="1" x14ac:dyDescent="0.15">
      <c r="A40" s="2" t="s">
        <v>39</v>
      </c>
      <c r="B40" s="3">
        <v>5897.4358974358975</v>
      </c>
      <c r="C40" s="3">
        <v>4951.5905947441215</v>
      </c>
      <c r="D40" s="3">
        <v>7141.1530815109345</v>
      </c>
      <c r="E40" s="3">
        <v>7906.1728395061727</v>
      </c>
      <c r="F40" s="3">
        <v>7284.4827586206893</v>
      </c>
      <c r="G40" s="3">
        <v>4978.4482758620697</v>
      </c>
      <c r="H40" s="3">
        <v>5217.8477690288719</v>
      </c>
      <c r="I40" s="3">
        <v>5753.2808398950128</v>
      </c>
      <c r="J40" s="3">
        <v>4707.1651090342675</v>
      </c>
      <c r="K40" s="3">
        <v>5642.6940639269405</v>
      </c>
      <c r="L40" s="3">
        <f t="shared" si="0"/>
        <v>5948</v>
      </c>
    </row>
    <row r="41" spans="1:12" ht="15" customHeight="1" x14ac:dyDescent="0.15">
      <c r="A41" s="2" t="s">
        <v>40</v>
      </c>
      <c r="B41" s="3">
        <v>1916.6765157782768</v>
      </c>
      <c r="C41" s="3">
        <v>1257.1146075144011</v>
      </c>
      <c r="D41" s="3">
        <v>934.59915611814347</v>
      </c>
      <c r="E41" s="3">
        <v>1552.4031007751937</v>
      </c>
      <c r="F41" s="3">
        <v>1503.3000983008005</v>
      </c>
      <c r="G41" s="3">
        <v>1329.6236252902772</v>
      </c>
      <c r="H41" s="3">
        <v>1470.2075200328743</v>
      </c>
      <c r="I41" s="3">
        <v>1583.8274381517072</v>
      </c>
      <c r="J41" s="3">
        <v>995.81611840384926</v>
      </c>
      <c r="K41" s="3">
        <v>1951.3977496810116</v>
      </c>
      <c r="L41" s="3">
        <f t="shared" si="0"/>
        <v>1449.5</v>
      </c>
    </row>
    <row r="42" spans="1:12" ht="15" customHeight="1" x14ac:dyDescent="0.15">
      <c r="A42" s="1" t="s">
        <v>41</v>
      </c>
      <c r="B42" s="3">
        <v>426.17734138934469</v>
      </c>
      <c r="C42" s="3">
        <v>431.34748862610769</v>
      </c>
      <c r="D42" s="3">
        <v>450.41825692130664</v>
      </c>
      <c r="E42" s="3">
        <v>571.6423970234498</v>
      </c>
      <c r="F42" s="3">
        <v>564.21307637079974</v>
      </c>
      <c r="G42" s="3">
        <v>557.03621891229682</v>
      </c>
      <c r="H42" s="3">
        <v>580.50325160240834</v>
      </c>
      <c r="I42" s="3">
        <v>526.11219151098453</v>
      </c>
      <c r="J42" s="3">
        <v>538.46167291628319</v>
      </c>
      <c r="K42" s="3">
        <v>627.51955386469433</v>
      </c>
      <c r="L42" s="3">
        <v>518.96746295440607</v>
      </c>
    </row>
    <row r="43" spans="1:12" ht="15" customHeight="1" x14ac:dyDescent="0.15">
      <c r="K43" s="4" t="s">
        <v>42</v>
      </c>
    </row>
  </sheetData>
  <mergeCells count="2">
    <mergeCell ref="A2:B2"/>
    <mergeCell ref="K2:L2"/>
  </mergeCells>
  <phoneticPr fontId="1"/>
  <pageMargins left="0.78740157480314965" right="0.39370078740157483" top="0.39370078740157483" bottom="0.39370078740157483" header="0" footer="0"/>
  <pageSetup paperSize="9" scale="90" orientation="landscape" horizontalDpi="300" verticalDpi="300" r:id="rId1"/>
  <headerFooter scaleWithDoc="0" alignWithMargins="0">
    <oddFooter>&amp;C&amp;"ＭＳ 明朝,標準"&amp;10－４４－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鎌田博輝</cp:lastModifiedBy>
  <cp:lastPrinted>2023-08-04T04:47:48Z</cp:lastPrinted>
  <dcterms:modified xsi:type="dcterms:W3CDTF">2023-08-04T04:57:06Z</dcterms:modified>
</cp:coreProperties>
</file>