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00" windowWidth="18135" windowHeight="9465" firstSheet="1" activeTab="1"/>
  </bookViews>
  <sheets>
    <sheet name="NAV000" sheetId="1" state="hidden" r:id="rId1"/>
    <sheet name="専修学校公立" sheetId="2" r:id="rId2"/>
    <sheet name="専修学校私立" sheetId="3" r:id="rId3"/>
    <sheet name="各種学校" sheetId="4" r:id="rId4"/>
  </sheets>
  <externalReferences>
    <externalReference r:id="rId7"/>
  </externalReference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'各種学校'!$A$1:$N$20</definedName>
    <definedName name="_xlnm.Print_Area" localSheetId="1">'専修学校公立'!$A$1:$O$33</definedName>
    <definedName name="_xlnm.Print_Area" localSheetId="2">'専修学校私立'!$A$1:$O$71</definedName>
    <definedName name="_xlnm.Print_Titles" localSheetId="2">'専修学校私立'!$2:$4</definedName>
  </definedNames>
  <calcPr fullCalcOnLoad="1"/>
</workbook>
</file>

<file path=xl/sharedStrings.xml><?xml version="1.0" encoding="utf-8"?>
<sst xmlns="http://schemas.openxmlformats.org/spreadsheetml/2006/main" count="333" uniqueCount="241">
  <si>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</si>
  <si>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</si>
  <si>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</si>
  <si>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</si>
  <si>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</si>
  <si>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</si>
  <si>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</si>
  <si>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</si>
  <si>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</si>
  <si>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</si>
  <si>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</si>
  <si>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</si>
  <si>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</si>
  <si>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</si>
  <si>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</si>
  <si>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</si>
  <si>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</si>
  <si>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</si>
  <si>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</si>
  <si>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</si>
  <si>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</si>
  <si>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</si>
  <si>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</si>
  <si>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</si>
  <si>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</si>
  <si>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</si>
  <si>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</si>
  <si>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</si>
  <si>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</si>
  <si>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</si>
  <si>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</si>
  <si>
    <t>　   教 員 数</t>
  </si>
  <si>
    <t>野菜経営学科（昼）</t>
  </si>
  <si>
    <t>花き経営学科（昼）</t>
  </si>
  <si>
    <t>山形県立農林大学校</t>
  </si>
  <si>
    <t>石川　一夫</t>
  </si>
  <si>
    <t>林業経営学科（昼）</t>
  </si>
  <si>
    <t>林業専門</t>
  </si>
  <si>
    <t>　専 修 学 校（独立行政法人）</t>
  </si>
  <si>
    <t>校長</t>
  </si>
  <si>
    <t>　     教 員 数</t>
  </si>
  <si>
    <t>独立行政法人国立病院機構</t>
  </si>
  <si>
    <t>8530</t>
  </si>
  <si>
    <t>山形病院附属看護学校</t>
  </si>
  <si>
    <t>山形市行才126-2</t>
  </si>
  <si>
    <t>990-0876</t>
  </si>
  <si>
    <t>熱海　裕之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</si>
  <si>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</si>
  <si>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</si>
  <si>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</si>
  <si>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</si>
  <si>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</si>
  <si>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</si>
  <si>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</si>
  <si>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</si>
  <si>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</si>
  <si>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</si>
  <si>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997-0035</t>
  </si>
  <si>
    <t>0235(22)1919</t>
  </si>
  <si>
    <t xml:space="preserve">9036 </t>
  </si>
  <si>
    <t>酒田市立酒田看護専門学校</t>
  </si>
  <si>
    <t>酒田市中町3-7-16</t>
  </si>
  <si>
    <t>998-0044</t>
  </si>
  <si>
    <t>0234(24)2260</t>
  </si>
  <si>
    <t>　専 修 学 校（私　立）</t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</si>
  <si>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</si>
  <si>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</si>
  <si>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</si>
  <si>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</si>
  <si>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</si>
  <si>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</si>
  <si>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</si>
  <si>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</si>
  <si>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</si>
  <si>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</si>
  <si>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</si>
  <si>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</si>
  <si>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</si>
  <si>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</si>
  <si>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</si>
  <si>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</si>
  <si>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</si>
  <si>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石垣　立郎</t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</si>
  <si>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</si>
  <si>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</si>
  <si>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</si>
  <si>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</si>
  <si>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</si>
  <si>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</si>
  <si>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髙橋　朝子</t>
  </si>
  <si>
    <t>美容科（昼）</t>
  </si>
  <si>
    <t>工業専門</t>
  </si>
  <si>
    <t>情報システム科（昼）</t>
  </si>
  <si>
    <t>専門学校山形V.カレッジ</t>
  </si>
  <si>
    <t>山形市清住町1-4-41</t>
  </si>
  <si>
    <t>990-0834</t>
  </si>
  <si>
    <t>023(644)1122</t>
  </si>
  <si>
    <t>商業実務専門</t>
  </si>
  <si>
    <t>公務員科（昼）</t>
  </si>
  <si>
    <t>アロマケアサポート科（通信）</t>
  </si>
  <si>
    <t>篠田看護専門学校</t>
  </si>
  <si>
    <t>山形市桜町2-68</t>
  </si>
  <si>
    <t>990-0045</t>
  </si>
  <si>
    <t>023(623)1542</t>
  </si>
  <si>
    <t>篠田　昭男</t>
  </si>
  <si>
    <t>看護学科（昼）</t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</si>
  <si>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</si>
  <si>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</si>
  <si>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</si>
  <si>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</si>
  <si>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</si>
  <si>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</si>
  <si>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</si>
  <si>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</si>
  <si>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</si>
  <si>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梶原　賢</t>
  </si>
  <si>
    <t>作業療法科（昼）</t>
  </si>
  <si>
    <t>明徳福祉専門学校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</si>
  <si>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</si>
  <si>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</si>
  <si>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</si>
  <si>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</si>
  <si>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</si>
  <si>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</si>
  <si>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</si>
  <si>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</si>
  <si>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</si>
  <si>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</si>
  <si>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</si>
  <si>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</si>
  <si>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服飾・家政専門</t>
  </si>
  <si>
    <t>情報システム科（昼）</t>
  </si>
  <si>
    <t>新庄コアカレッジ</t>
  </si>
  <si>
    <t>新庄市十日町6162-11</t>
  </si>
  <si>
    <t>996-0091</t>
  </si>
  <si>
    <t>0233(29)2121</t>
  </si>
  <si>
    <t>ビジネスIT科（昼）</t>
  </si>
  <si>
    <t>介護福祉科（昼）</t>
  </si>
  <si>
    <t>米沢調理師専門学校</t>
  </si>
  <si>
    <t>米沢市大字上新田字松原台2008</t>
  </si>
  <si>
    <t>992-0118</t>
  </si>
  <si>
    <t>0238(37)2420</t>
  </si>
  <si>
    <t>早坂　満</t>
  </si>
  <si>
    <t>三友堂看護専門学校</t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</si>
  <si>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</si>
  <si>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</si>
  <si>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</si>
  <si>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</si>
  <si>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</si>
  <si>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</si>
  <si>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</si>
  <si>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</si>
  <si>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</si>
  <si>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小関　晃一</t>
  </si>
  <si>
    <t>和裁科（昼）</t>
  </si>
  <si>
    <t>酒田調理師専門学校</t>
  </si>
  <si>
    <t>酒田市幸町2-10-12</t>
  </si>
  <si>
    <t>998-0023</t>
  </si>
  <si>
    <t>0234(22)0397</t>
  </si>
  <si>
    <t>齋藤　正典</t>
  </si>
  <si>
    <t>高度調理技術科（昼）</t>
  </si>
  <si>
    <t>情報処理科（昼）</t>
  </si>
  <si>
    <t>山形科学技術専門学校</t>
  </si>
  <si>
    <t>酒田市駅東2-18-11</t>
  </si>
  <si>
    <t>998-0022</t>
  </si>
  <si>
    <t>-</t>
  </si>
  <si>
    <t>－</t>
  </si>
  <si>
    <t>ＯＡ情報科（昼）</t>
  </si>
  <si>
    <t>　　　（休　校　中）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</si>
  <si>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</si>
  <si>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</si>
  <si>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</si>
  <si>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</si>
  <si>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</si>
  <si>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</si>
  <si>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</si>
  <si>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</si>
  <si>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</si>
  <si>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</si>
  <si>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</si>
  <si>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</si>
  <si>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</si>
  <si>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</si>
  <si>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</si>
  <si>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理容科（昼）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</si>
  <si>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</si>
  <si>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</si>
  <si>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</si>
  <si>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</si>
  <si>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</si>
  <si>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</si>
  <si>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明徳予備校</t>
  </si>
  <si>
    <t>023(625)1113</t>
  </si>
  <si>
    <t>第一貨物流通技能専門校</t>
  </si>
  <si>
    <t>天童市大字芳賀895</t>
  </si>
  <si>
    <t>994-0067</t>
  </si>
  <si>
    <t>023(655)3131</t>
  </si>
  <si>
    <t>流通技能科（昼）</t>
  </si>
  <si>
    <t>鶴岡准看護学院</t>
  </si>
  <si>
    <t>鶴岡市馬場町1-34</t>
  </si>
  <si>
    <t>0235(22)6413</t>
  </si>
  <si>
    <t>准看護学科（昼）</t>
  </si>
  <si>
    <t>　　　　　　計</t>
  </si>
  <si>
    <t>長岡　由彦</t>
  </si>
  <si>
    <t>大学予備科（昼）</t>
  </si>
  <si>
    <t>土田　兼史</t>
  </si>
  <si>
    <t>023(681)2301</t>
  </si>
  <si>
    <t>齊藤　宗一</t>
  </si>
  <si>
    <t>看護学科（昼）</t>
  </si>
  <si>
    <t>三科　武</t>
  </si>
  <si>
    <t>片桐　茂</t>
  </si>
  <si>
    <t>山本　絵里子</t>
  </si>
  <si>
    <t>建築科（昼）</t>
  </si>
  <si>
    <t>山形市城南町1-18-10</t>
  </si>
  <si>
    <t>990-0827</t>
  </si>
  <si>
    <t>023(674)0660</t>
  </si>
  <si>
    <t>石澤　光一郎</t>
  </si>
  <si>
    <t>校長</t>
  </si>
  <si>
    <t>　    教 員 数</t>
  </si>
  <si>
    <t>大貫　英一</t>
  </si>
  <si>
    <t>ICTクリエイト科（昼）</t>
  </si>
  <si>
    <t>サイバーシステム科（昼）</t>
  </si>
  <si>
    <t>ファッション･プロモート科（昼）</t>
  </si>
  <si>
    <t>総合キャリア科（昼）</t>
  </si>
  <si>
    <t>横山　洋子</t>
  </si>
  <si>
    <t>長岡　由彦</t>
  </si>
  <si>
    <t>教育・社会福祉専門</t>
  </si>
  <si>
    <t>商業実務専門</t>
  </si>
  <si>
    <t>経理本科２年制学科</t>
  </si>
  <si>
    <t>小原　敏之</t>
  </si>
  <si>
    <t>介護福祉学科</t>
  </si>
  <si>
    <t>スポーツ学科</t>
  </si>
  <si>
    <t>文化・教養専門</t>
  </si>
  <si>
    <t>公務員学科</t>
  </si>
  <si>
    <t>服装科A（昼）</t>
  </si>
  <si>
    <t>服装科B（昼）</t>
  </si>
  <si>
    <t>矢口　享</t>
  </si>
  <si>
    <t>医療ビジネス科（昼）</t>
  </si>
  <si>
    <t>調理科（昼）</t>
  </si>
  <si>
    <t>大原簿記情報ビジネス医療福祉専門学校山形校</t>
  </si>
  <si>
    <t>大原スポーツ公務員専門学校山形校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</si>
</sst>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&quot; -&quot;#,##0\ ;&quot; - &quot;;@\ "/>
    <numFmt numFmtId="178" formatCode="0_ "/>
    <numFmt numFmtId="179" formatCode="#,##0_ "/>
    <numFmt numFmtId="180" formatCode="#,##0_);[Red]\(#,##0\)"/>
    <numFmt numFmtId="181" formatCode="0.0"/>
    <numFmt numFmtId="182" formatCode="0.0_ "/>
    <numFmt numFmtId="183" formatCode="General;General;\-"/>
    <numFmt numFmtId="184" formatCode="0.0;0.0;0"/>
    <numFmt numFmtId="185" formatCode="0.0;0.0;\-"/>
    <numFmt numFmtId="186" formatCode="_ * #,##0.0_ ;_ * \-#,##0.0_ ;_ * &quot;-&quot;?_ ;_ @_ "/>
    <numFmt numFmtId="187" formatCode="0.0_);[Red]\(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trike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4" fillId="0" borderId="0" applyFill="0" applyBorder="0" applyAlignment="0">
      <protection/>
    </xf>
    <xf numFmtId="38" fontId="14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2" xfId="66" applyFont="1" applyFill="1" applyBorder="1" applyAlignment="1">
      <alignment horizontal="center"/>
      <protection/>
    </xf>
    <xf numFmtId="49" fontId="7" fillId="33" borderId="12" xfId="66" applyNumberFormat="1" applyFont="1" applyFill="1" applyBorder="1" applyAlignment="1">
      <alignment/>
      <protection/>
    </xf>
    <xf numFmtId="0" fontId="7" fillId="33" borderId="12" xfId="66" applyFont="1" applyFill="1" applyBorder="1" applyAlignment="1">
      <alignment/>
      <protection/>
    </xf>
    <xf numFmtId="0" fontId="7" fillId="33" borderId="17" xfId="66" applyFont="1" applyFill="1" applyBorder="1" applyAlignment="1">
      <alignment/>
      <protection/>
    </xf>
    <xf numFmtId="0" fontId="7" fillId="33" borderId="18" xfId="66" applyFont="1" applyFill="1" applyBorder="1" applyAlignment="1">
      <alignment/>
      <protection/>
    </xf>
    <xf numFmtId="0" fontId="7" fillId="33" borderId="12" xfId="66" applyFont="1" applyFill="1" applyBorder="1" applyAlignment="1">
      <alignment vertical="center" shrinkToFit="1"/>
      <protection/>
    </xf>
    <xf numFmtId="41" fontId="7" fillId="33" borderId="17" xfId="66" applyNumberFormat="1" applyFont="1" applyFill="1" applyBorder="1" applyAlignment="1">
      <alignment/>
      <protection/>
    </xf>
    <xf numFmtId="41" fontId="7" fillId="33" borderId="0" xfId="66" applyNumberFormat="1" applyFont="1" applyFill="1" applyBorder="1" applyAlignment="1">
      <alignment/>
      <protection/>
    </xf>
    <xf numFmtId="41" fontId="7" fillId="33" borderId="18" xfId="66" applyNumberFormat="1" applyFont="1" applyFill="1" applyBorder="1" applyAlignment="1">
      <alignment/>
      <protection/>
    </xf>
    <xf numFmtId="0" fontId="10" fillId="33" borderId="12" xfId="66" applyFont="1" applyFill="1" applyBorder="1" applyAlignment="1">
      <alignment/>
      <protection/>
    </xf>
    <xf numFmtId="0" fontId="7" fillId="33" borderId="22" xfId="66" applyFont="1" applyFill="1" applyBorder="1" applyAlignment="1">
      <alignment horizontal="center"/>
      <protection/>
    </xf>
    <xf numFmtId="49" fontId="7" fillId="33" borderId="22" xfId="66" applyNumberFormat="1" applyFont="1" applyFill="1" applyBorder="1" applyAlignment="1">
      <alignment/>
      <protection/>
    </xf>
    <xf numFmtId="0" fontId="7" fillId="33" borderId="22" xfId="66" applyFont="1" applyFill="1" applyBorder="1" applyAlignment="1">
      <alignment/>
      <protection/>
    </xf>
    <xf numFmtId="0" fontId="7" fillId="33" borderId="19" xfId="66" applyFont="1" applyFill="1" applyBorder="1" applyAlignment="1">
      <alignment/>
      <protection/>
    </xf>
    <xf numFmtId="0" fontId="7" fillId="33" borderId="21" xfId="66" applyFont="1" applyFill="1" applyBorder="1" applyAlignment="1">
      <alignment/>
      <protection/>
    </xf>
    <xf numFmtId="0" fontId="7" fillId="33" borderId="22" xfId="66" applyFont="1" applyFill="1" applyBorder="1" applyAlignment="1">
      <alignment vertical="center" shrinkToFit="1"/>
      <protection/>
    </xf>
    <xf numFmtId="41" fontId="7" fillId="33" borderId="19" xfId="66" applyNumberFormat="1" applyFont="1" applyFill="1" applyBorder="1" applyAlignment="1">
      <alignment/>
      <protection/>
    </xf>
    <xf numFmtId="41" fontId="7" fillId="33" borderId="20" xfId="66" applyNumberFormat="1" applyFont="1" applyFill="1" applyBorder="1" applyAlignment="1">
      <alignment/>
      <protection/>
    </xf>
    <xf numFmtId="41" fontId="7" fillId="33" borderId="21" xfId="66" applyNumberFormat="1" applyFont="1" applyFill="1" applyBorder="1" applyAlignment="1">
      <alignment/>
      <protection/>
    </xf>
    <xf numFmtId="0" fontId="7" fillId="33" borderId="22" xfId="66" applyFont="1" applyFill="1" applyBorder="1" applyAlignment="1">
      <alignment vertical="center"/>
      <protection/>
    </xf>
    <xf numFmtId="49" fontId="7" fillId="33" borderId="13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49" fontId="7" fillId="33" borderId="19" xfId="0" applyNumberFormat="1" applyFont="1" applyFill="1" applyBorder="1" applyAlignment="1">
      <alignment/>
    </xf>
    <xf numFmtId="0" fontId="7" fillId="33" borderId="13" xfId="66" applyFont="1" applyFill="1" applyBorder="1" applyAlignment="1">
      <alignment/>
      <protection/>
    </xf>
    <xf numFmtId="0" fontId="14" fillId="33" borderId="14" xfId="66" applyFont="1" applyFill="1" applyBorder="1" applyAlignment="1">
      <alignment horizontal="left"/>
      <protection/>
    </xf>
    <xf numFmtId="0" fontId="7" fillId="33" borderId="14" xfId="66" applyFont="1" applyFill="1" applyBorder="1" applyAlignment="1">
      <alignment/>
      <protection/>
    </xf>
    <xf numFmtId="41" fontId="7" fillId="33" borderId="13" xfId="66" applyNumberFormat="1" applyFont="1" applyFill="1" applyBorder="1" applyAlignment="1">
      <alignment/>
      <protection/>
    </xf>
    <xf numFmtId="41" fontId="7" fillId="33" borderId="16" xfId="66" applyNumberFormat="1" applyFont="1" applyFill="1" applyBorder="1" applyAlignment="1">
      <alignment/>
      <protection/>
    </xf>
    <xf numFmtId="41" fontId="7" fillId="33" borderId="15" xfId="66" applyNumberFormat="1" applyFont="1" applyFill="1" applyBorder="1" applyAlignment="1">
      <alignment/>
      <protection/>
    </xf>
    <xf numFmtId="41" fontId="7" fillId="33" borderId="14" xfId="66" applyNumberFormat="1" applyFont="1" applyFill="1" applyBorder="1" applyAlignment="1">
      <alignment/>
      <protection/>
    </xf>
    <xf numFmtId="49" fontId="7" fillId="33" borderId="17" xfId="66" applyNumberFormat="1" applyFont="1" applyFill="1" applyBorder="1" applyAlignment="1">
      <alignment horizontal="center"/>
      <protection/>
    </xf>
    <xf numFmtId="0" fontId="14" fillId="33" borderId="12" xfId="66" applyFont="1" applyFill="1" applyBorder="1" applyAlignment="1">
      <alignment horizontal="left"/>
      <protection/>
    </xf>
    <xf numFmtId="0" fontId="7" fillId="33" borderId="17" xfId="66" applyFont="1" applyFill="1" applyBorder="1" applyAlignment="1">
      <alignment horizontal="left"/>
      <protection/>
    </xf>
    <xf numFmtId="41" fontId="7" fillId="33" borderId="12" xfId="66" applyNumberFormat="1" applyFont="1" applyFill="1" applyBorder="1" applyAlignment="1">
      <alignment/>
      <protection/>
    </xf>
    <xf numFmtId="0" fontId="16" fillId="33" borderId="22" xfId="66" applyFont="1" applyFill="1" applyBorder="1" applyAlignment="1">
      <alignment horizontal="center"/>
      <protection/>
    </xf>
    <xf numFmtId="0" fontId="7" fillId="33" borderId="19" xfId="66" applyFont="1" applyFill="1" applyBorder="1">
      <alignment/>
      <protection/>
    </xf>
    <xf numFmtId="0" fontId="7" fillId="33" borderId="21" xfId="66" applyFont="1" applyFill="1" applyBorder="1">
      <alignment/>
      <protection/>
    </xf>
    <xf numFmtId="0" fontId="7" fillId="33" borderId="22" xfId="66" applyFont="1" applyFill="1" applyBorder="1">
      <alignment/>
      <protection/>
    </xf>
    <xf numFmtId="41" fontId="7" fillId="33" borderId="19" xfId="66" applyNumberFormat="1" applyFont="1" applyFill="1" applyBorder="1">
      <alignment/>
      <protection/>
    </xf>
    <xf numFmtId="41" fontId="7" fillId="33" borderId="20" xfId="66" applyNumberFormat="1" applyFont="1" applyFill="1" applyBorder="1">
      <alignment/>
      <protection/>
    </xf>
    <xf numFmtId="41" fontId="7" fillId="33" borderId="21" xfId="66" applyNumberFormat="1" applyFont="1" applyFill="1" applyBorder="1">
      <alignment/>
      <protection/>
    </xf>
    <xf numFmtId="41" fontId="7" fillId="33" borderId="22" xfId="66" applyNumberFormat="1" applyFont="1" applyFill="1" applyBorder="1">
      <alignment/>
      <protection/>
    </xf>
    <xf numFmtId="49" fontId="7" fillId="33" borderId="12" xfId="66" applyNumberFormat="1" applyFont="1" applyFill="1" applyBorder="1">
      <alignment/>
      <protection/>
    </xf>
    <xf numFmtId="0" fontId="7" fillId="33" borderId="14" xfId="66" applyFont="1" applyFill="1" applyBorder="1">
      <alignment/>
      <protection/>
    </xf>
    <xf numFmtId="0" fontId="7" fillId="33" borderId="17" xfId="66" applyFont="1" applyFill="1" applyBorder="1">
      <alignment/>
      <protection/>
    </xf>
    <xf numFmtId="0" fontId="7" fillId="33" borderId="18" xfId="66" applyFont="1" applyFill="1" applyBorder="1">
      <alignment/>
      <protection/>
    </xf>
    <xf numFmtId="0" fontId="7" fillId="33" borderId="12" xfId="66" applyFont="1" applyFill="1" applyBorder="1">
      <alignment/>
      <protection/>
    </xf>
    <xf numFmtId="41" fontId="7" fillId="33" borderId="17" xfId="66" applyNumberFormat="1" applyFont="1" applyFill="1" applyBorder="1">
      <alignment/>
      <protection/>
    </xf>
    <xf numFmtId="41" fontId="7" fillId="33" borderId="0" xfId="66" applyNumberFormat="1" applyFont="1" applyFill="1" applyBorder="1">
      <alignment/>
      <protection/>
    </xf>
    <xf numFmtId="41" fontId="7" fillId="33" borderId="18" xfId="66" applyNumberFormat="1" applyFont="1" applyFill="1" applyBorder="1">
      <alignment/>
      <protection/>
    </xf>
    <xf numFmtId="49" fontId="7" fillId="33" borderId="22" xfId="66" applyNumberFormat="1" applyFont="1" applyFill="1" applyBorder="1">
      <alignment/>
      <protection/>
    </xf>
    <xf numFmtId="49" fontId="7" fillId="33" borderId="12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41" fontId="7" fillId="33" borderId="18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1" fontId="7" fillId="33" borderId="19" xfId="0" applyNumberFormat="1" applyFont="1" applyFill="1" applyBorder="1" applyAlignment="1">
      <alignment/>
    </xf>
    <xf numFmtId="41" fontId="7" fillId="33" borderId="20" xfId="0" applyNumberFormat="1" applyFont="1" applyFill="1" applyBorder="1" applyAlignment="1">
      <alignment/>
    </xf>
    <xf numFmtId="41" fontId="7" fillId="33" borderId="21" xfId="0" applyNumberFormat="1" applyFont="1" applyFill="1" applyBorder="1" applyAlignment="1">
      <alignment/>
    </xf>
    <xf numFmtId="0" fontId="17" fillId="0" borderId="0" xfId="67" applyFont="1" applyFill="1">
      <alignment/>
      <protection/>
    </xf>
    <xf numFmtId="0" fontId="18" fillId="0" borderId="0" xfId="67" applyNumberFormat="1" applyFont="1" applyFill="1">
      <alignment/>
      <protection/>
    </xf>
    <xf numFmtId="0" fontId="18" fillId="0" borderId="0" xfId="67" applyFont="1" applyFill="1">
      <alignment/>
      <protection/>
    </xf>
    <xf numFmtId="0" fontId="18" fillId="0" borderId="14" xfId="67" applyFont="1" applyFill="1" applyBorder="1" applyAlignment="1">
      <alignment horizontal="center"/>
      <protection/>
    </xf>
    <xf numFmtId="0" fontId="18" fillId="0" borderId="14" xfId="67" applyNumberFormat="1" applyFont="1" applyFill="1" applyBorder="1" applyAlignment="1">
      <alignment horizontal="center"/>
      <protection/>
    </xf>
    <xf numFmtId="0" fontId="18" fillId="0" borderId="14" xfId="67" applyFont="1" applyFill="1" applyBorder="1">
      <alignment/>
      <protection/>
    </xf>
    <xf numFmtId="0" fontId="18" fillId="0" borderId="13" xfId="67" applyFont="1" applyFill="1" applyBorder="1">
      <alignment/>
      <protection/>
    </xf>
    <xf numFmtId="0" fontId="18" fillId="0" borderId="15" xfId="67" applyFont="1" applyFill="1" applyBorder="1">
      <alignment/>
      <protection/>
    </xf>
    <xf numFmtId="0" fontId="19" fillId="0" borderId="12" xfId="67" applyFont="1" applyFill="1" applyBorder="1" applyAlignment="1">
      <alignment horizontal="center"/>
      <protection/>
    </xf>
    <xf numFmtId="0" fontId="18" fillId="0" borderId="12" xfId="67" applyNumberFormat="1" applyFont="1" applyFill="1" applyBorder="1" applyAlignment="1">
      <alignment horizontal="center"/>
      <protection/>
    </xf>
    <xf numFmtId="0" fontId="18" fillId="0" borderId="12" xfId="67" applyFont="1" applyFill="1" applyBorder="1" applyAlignment="1">
      <alignment horizontal="left"/>
      <protection/>
    </xf>
    <xf numFmtId="0" fontId="18" fillId="0" borderId="17" xfId="67" applyFont="1" applyFill="1" applyBorder="1">
      <alignment/>
      <protection/>
    </xf>
    <xf numFmtId="0" fontId="18" fillId="0" borderId="18" xfId="67" applyFont="1" applyFill="1" applyBorder="1" applyAlignment="1">
      <alignment horizontal="left"/>
      <protection/>
    </xf>
    <xf numFmtId="0" fontId="18" fillId="0" borderId="12" xfId="67" applyFont="1" applyFill="1" applyBorder="1" applyAlignment="1">
      <alignment horizontal="center"/>
      <protection/>
    </xf>
    <xf numFmtId="0" fontId="18" fillId="0" borderId="22" xfId="67" applyFont="1" applyFill="1" applyBorder="1" applyAlignment="1">
      <alignment horizontal="center"/>
      <protection/>
    </xf>
    <xf numFmtId="0" fontId="18" fillId="0" borderId="22" xfId="67" applyNumberFormat="1" applyFont="1" applyFill="1" applyBorder="1" applyAlignment="1">
      <alignment horizontal="center"/>
      <protection/>
    </xf>
    <xf numFmtId="0" fontId="18" fillId="0" borderId="22" xfId="67" applyFont="1" applyFill="1" applyBorder="1">
      <alignment/>
      <protection/>
    </xf>
    <xf numFmtId="0" fontId="18" fillId="0" borderId="19" xfId="67" applyFont="1" applyFill="1" applyBorder="1">
      <alignment/>
      <protection/>
    </xf>
    <xf numFmtId="0" fontId="18" fillId="0" borderId="21" xfId="67" applyFont="1" applyFill="1" applyBorder="1">
      <alignment/>
      <protection/>
    </xf>
    <xf numFmtId="0" fontId="18" fillId="0" borderId="24" xfId="67" applyFont="1" applyFill="1" applyBorder="1" applyAlignment="1">
      <alignment horizontal="center"/>
      <protection/>
    </xf>
    <xf numFmtId="0" fontId="18" fillId="0" borderId="24" xfId="67" applyNumberFormat="1" applyFont="1" applyFill="1" applyBorder="1">
      <alignment/>
      <protection/>
    </xf>
    <xf numFmtId="0" fontId="18" fillId="0" borderId="24" xfId="67" applyFont="1" applyFill="1" applyBorder="1">
      <alignment/>
      <protection/>
    </xf>
    <xf numFmtId="0" fontId="18" fillId="0" borderId="25" xfId="67" applyFont="1" applyFill="1" applyBorder="1">
      <alignment/>
      <protection/>
    </xf>
    <xf numFmtId="0" fontId="18" fillId="0" borderId="26" xfId="67" applyFont="1" applyFill="1" applyBorder="1">
      <alignment/>
      <protection/>
    </xf>
    <xf numFmtId="0" fontId="18" fillId="0" borderId="27" xfId="67" applyFont="1" applyFill="1" applyBorder="1" applyAlignment="1">
      <alignment horizontal="center"/>
      <protection/>
    </xf>
    <xf numFmtId="0" fontId="18" fillId="0" borderId="27" xfId="67" applyNumberFormat="1" applyFont="1" applyFill="1" applyBorder="1">
      <alignment/>
      <protection/>
    </xf>
    <xf numFmtId="0" fontId="15" fillId="0" borderId="27" xfId="67" applyFont="1" applyFill="1" applyBorder="1">
      <alignment/>
      <protection/>
    </xf>
    <xf numFmtId="0" fontId="18" fillId="0" borderId="28" xfId="67" applyFont="1" applyFill="1" applyBorder="1">
      <alignment/>
      <protection/>
    </xf>
    <xf numFmtId="0" fontId="18" fillId="0" borderId="29" xfId="67" applyFont="1" applyFill="1" applyBorder="1">
      <alignment/>
      <protection/>
    </xf>
    <xf numFmtId="0" fontId="18" fillId="0" borderId="27" xfId="67" applyFont="1" applyFill="1" applyBorder="1">
      <alignment/>
      <protection/>
    </xf>
    <xf numFmtId="0" fontId="18" fillId="0" borderId="30" xfId="67" applyFont="1" applyFill="1" applyBorder="1" applyAlignment="1">
      <alignment horizontal="center"/>
      <protection/>
    </xf>
    <xf numFmtId="0" fontId="18" fillId="0" borderId="30" xfId="67" applyNumberFormat="1" applyFont="1" applyFill="1" applyBorder="1">
      <alignment/>
      <protection/>
    </xf>
    <xf numFmtId="0" fontId="15" fillId="0" borderId="30" xfId="67" applyFont="1" applyFill="1" applyBorder="1">
      <alignment/>
      <protection/>
    </xf>
    <xf numFmtId="0" fontId="18" fillId="0" borderId="31" xfId="67" applyFont="1" applyFill="1" applyBorder="1">
      <alignment/>
      <protection/>
    </xf>
    <xf numFmtId="0" fontId="18" fillId="0" borderId="32" xfId="67" applyFont="1" applyFill="1" applyBorder="1">
      <alignment/>
      <protection/>
    </xf>
    <xf numFmtId="0" fontId="18" fillId="0" borderId="30" xfId="67" applyFont="1" applyFill="1" applyBorder="1">
      <alignment/>
      <protection/>
    </xf>
    <xf numFmtId="0" fontId="18" fillId="0" borderId="0" xfId="67" applyFont="1" applyFill="1" applyBorder="1">
      <alignment/>
      <protection/>
    </xf>
    <xf numFmtId="0" fontId="18" fillId="0" borderId="33" xfId="67" applyFont="1" applyFill="1" applyBorder="1">
      <alignment/>
      <protection/>
    </xf>
    <xf numFmtId="0" fontId="18" fillId="0" borderId="34" xfId="67" applyFont="1" applyFill="1" applyBorder="1">
      <alignment/>
      <protection/>
    </xf>
    <xf numFmtId="0" fontId="18" fillId="0" borderId="35" xfId="67" applyNumberFormat="1" applyFont="1" applyFill="1" applyBorder="1">
      <alignment/>
      <protection/>
    </xf>
    <xf numFmtId="0" fontId="18" fillId="0" borderId="35" xfId="67" applyFont="1" applyFill="1" applyBorder="1">
      <alignment/>
      <protection/>
    </xf>
    <xf numFmtId="0" fontId="18" fillId="0" borderId="36" xfId="67" applyFont="1" applyFill="1" applyBorder="1">
      <alignment/>
      <protection/>
    </xf>
    <xf numFmtId="0" fontId="18" fillId="0" borderId="35" xfId="67" applyFont="1" applyFill="1" applyBorder="1" applyAlignment="1">
      <alignment horizontal="center"/>
      <protection/>
    </xf>
    <xf numFmtId="0" fontId="10" fillId="0" borderId="27" xfId="67" applyFont="1" applyFill="1" applyBorder="1">
      <alignment/>
      <protection/>
    </xf>
    <xf numFmtId="0" fontId="18" fillId="0" borderId="28" xfId="67" applyFont="1" applyFill="1" applyBorder="1" applyAlignment="1">
      <alignment shrinkToFit="1"/>
      <protection/>
    </xf>
    <xf numFmtId="0" fontId="15" fillId="0" borderId="37" xfId="67" applyFont="1" applyFill="1" applyBorder="1" applyAlignment="1">
      <alignment horizontal="center"/>
      <protection/>
    </xf>
    <xf numFmtId="0" fontId="15" fillId="0" borderId="38" xfId="67" applyNumberFormat="1" applyFont="1" applyFill="1" applyBorder="1" applyAlignment="1">
      <alignment horizontal="center"/>
      <protection/>
    </xf>
    <xf numFmtId="0" fontId="15" fillId="0" borderId="38" xfId="67" applyFont="1" applyFill="1" applyBorder="1" applyAlignment="1">
      <alignment horizontal="center"/>
      <protection/>
    </xf>
    <xf numFmtId="0" fontId="15" fillId="0" borderId="38" xfId="67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67" applyFont="1" applyFill="1">
      <alignment/>
      <protection/>
    </xf>
    <xf numFmtId="0" fontId="7" fillId="0" borderId="0" xfId="67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9" fontId="7" fillId="0" borderId="12" xfId="67" applyNumberFormat="1" applyFont="1" applyFill="1" applyBorder="1">
      <alignment/>
      <protection/>
    </xf>
    <xf numFmtId="0" fontId="10" fillId="0" borderId="12" xfId="67" applyFont="1" applyFill="1" applyBorder="1">
      <alignment/>
      <protection/>
    </xf>
    <xf numFmtId="0" fontId="7" fillId="0" borderId="17" xfId="67" applyFont="1" applyFill="1" applyBorder="1">
      <alignment/>
      <protection/>
    </xf>
    <xf numFmtId="0" fontId="7" fillId="0" borderId="18" xfId="67" applyFont="1" applyFill="1" applyBorder="1">
      <alignment/>
      <protection/>
    </xf>
    <xf numFmtId="0" fontId="7" fillId="0" borderId="12" xfId="67" applyFont="1" applyFill="1" applyBorder="1">
      <alignment/>
      <protection/>
    </xf>
    <xf numFmtId="49" fontId="7" fillId="0" borderId="22" xfId="67" applyNumberFormat="1" applyFont="1" applyFill="1" applyBorder="1">
      <alignment/>
      <protection/>
    </xf>
    <xf numFmtId="0" fontId="7" fillId="0" borderId="22" xfId="67" applyFont="1" applyFill="1" applyBorder="1">
      <alignment/>
      <protection/>
    </xf>
    <xf numFmtId="0" fontId="7" fillId="0" borderId="19" xfId="67" applyFont="1" applyFill="1" applyBorder="1">
      <alignment/>
      <protection/>
    </xf>
    <xf numFmtId="0" fontId="7" fillId="0" borderId="21" xfId="67" applyFont="1" applyFill="1" applyBorder="1">
      <alignment/>
      <protection/>
    </xf>
    <xf numFmtId="0" fontId="10" fillId="0" borderId="39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27" xfId="67" applyFont="1" applyFill="1" applyBorder="1" applyAlignment="1">
      <alignment horizontal="center"/>
      <protection/>
    </xf>
    <xf numFmtId="41" fontId="7" fillId="0" borderId="0" xfId="67" applyNumberFormat="1" applyFont="1" applyFill="1" applyBorder="1">
      <alignment/>
      <protection/>
    </xf>
    <xf numFmtId="0" fontId="7" fillId="0" borderId="12" xfId="67" applyFont="1" applyFill="1" applyBorder="1" applyAlignment="1">
      <alignment horizontal="center"/>
      <protection/>
    </xf>
    <xf numFmtId="0" fontId="7" fillId="0" borderId="22" xfId="67" applyFont="1" applyFill="1" applyBorder="1" applyAlignment="1">
      <alignment horizontal="center"/>
      <protection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 horizontal="right"/>
    </xf>
    <xf numFmtId="41" fontId="7" fillId="0" borderId="18" xfId="67" applyNumberFormat="1" applyFont="1" applyFill="1" applyBorder="1">
      <alignment/>
      <protection/>
    </xf>
    <xf numFmtId="41" fontId="7" fillId="0" borderId="20" xfId="67" applyNumberFormat="1" applyFont="1" applyFill="1" applyBorder="1">
      <alignment/>
      <protection/>
    </xf>
    <xf numFmtId="41" fontId="7" fillId="0" borderId="21" xfId="67" applyNumberFormat="1" applyFont="1" applyFill="1" applyBorder="1">
      <alignment/>
      <protection/>
    </xf>
    <xf numFmtId="41" fontId="7" fillId="0" borderId="21" xfId="67" applyNumberFormat="1" applyFont="1" applyFill="1" applyBorder="1" applyAlignment="1">
      <alignment horizontal="right"/>
      <protection/>
    </xf>
    <xf numFmtId="41" fontId="7" fillId="0" borderId="18" xfId="67" applyNumberFormat="1" applyFont="1" applyFill="1" applyBorder="1" applyAlignment="1">
      <alignment horizontal="right"/>
      <protection/>
    </xf>
    <xf numFmtId="0" fontId="20" fillId="0" borderId="22" xfId="67" applyFont="1" applyFill="1" applyBorder="1">
      <alignment/>
      <protection/>
    </xf>
    <xf numFmtId="0" fontId="10" fillId="0" borderId="2" xfId="0" applyFont="1" applyFill="1" applyBorder="1" applyAlignment="1">
      <alignment horizontal="center"/>
    </xf>
    <xf numFmtId="41" fontId="10" fillId="0" borderId="39" xfId="0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41" fontId="10" fillId="0" borderId="40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40" xfId="0" applyNumberFormat="1" applyFont="1" applyFill="1" applyBorder="1" applyAlignment="1">
      <alignment/>
    </xf>
    <xf numFmtId="41" fontId="7" fillId="0" borderId="39" xfId="0" applyNumberFormat="1" applyFont="1" applyFill="1" applyBorder="1" applyAlignment="1">
      <alignment/>
    </xf>
    <xf numFmtId="0" fontId="18" fillId="0" borderId="41" xfId="67" applyFont="1" applyFill="1" applyBorder="1" applyAlignment="1">
      <alignment horizontal="center"/>
      <protection/>
    </xf>
    <xf numFmtId="0" fontId="53" fillId="0" borderId="14" xfId="67" applyFont="1" applyFill="1" applyBorder="1" applyAlignment="1">
      <alignment horizontal="center"/>
      <protection/>
    </xf>
    <xf numFmtId="0" fontId="53" fillId="0" borderId="14" xfId="67" applyFont="1" applyFill="1" applyBorder="1">
      <alignment/>
      <protection/>
    </xf>
    <xf numFmtId="0" fontId="53" fillId="0" borderId="13" xfId="67" applyFont="1" applyFill="1" applyBorder="1">
      <alignment/>
      <protection/>
    </xf>
    <xf numFmtId="0" fontId="53" fillId="0" borderId="16" xfId="67" applyFont="1" applyFill="1" applyBorder="1">
      <alignment/>
      <protection/>
    </xf>
    <xf numFmtId="0" fontId="53" fillId="0" borderId="15" xfId="67" applyFont="1" applyFill="1" applyBorder="1">
      <alignment/>
      <protection/>
    </xf>
    <xf numFmtId="0" fontId="53" fillId="0" borderId="12" xfId="67" applyFont="1" applyFill="1" applyBorder="1" applyAlignment="1">
      <alignment horizontal="center"/>
      <protection/>
    </xf>
    <xf numFmtId="0" fontId="53" fillId="0" borderId="19" xfId="67" applyFont="1" applyFill="1" applyBorder="1" applyAlignment="1">
      <alignment horizontal="center"/>
      <protection/>
    </xf>
    <xf numFmtId="0" fontId="53" fillId="0" borderId="20" xfId="67" applyFont="1" applyFill="1" applyBorder="1" applyAlignment="1">
      <alignment horizontal="center"/>
      <protection/>
    </xf>
    <xf numFmtId="0" fontId="53" fillId="0" borderId="21" xfId="67" applyFont="1" applyFill="1" applyBorder="1" applyAlignment="1">
      <alignment horizontal="center"/>
      <protection/>
    </xf>
    <xf numFmtId="0" fontId="53" fillId="0" borderId="19" xfId="67" applyFont="1" applyFill="1" applyBorder="1">
      <alignment/>
      <protection/>
    </xf>
    <xf numFmtId="0" fontId="53" fillId="0" borderId="21" xfId="67" applyFont="1" applyFill="1" applyBorder="1">
      <alignment/>
      <protection/>
    </xf>
    <xf numFmtId="0" fontId="53" fillId="0" borderId="22" xfId="67" applyFont="1" applyFill="1" applyBorder="1" applyAlignment="1">
      <alignment horizontal="center"/>
      <protection/>
    </xf>
    <xf numFmtId="0" fontId="53" fillId="0" borderId="22" xfId="67" applyFont="1" applyFill="1" applyBorder="1">
      <alignment/>
      <protection/>
    </xf>
    <xf numFmtId="0" fontId="53" fillId="0" borderId="23" xfId="67" applyFont="1" applyFill="1" applyBorder="1" applyAlignment="1">
      <alignment horizontal="center"/>
      <protection/>
    </xf>
    <xf numFmtId="0" fontId="53" fillId="0" borderId="24" xfId="67" applyFont="1" applyFill="1" applyBorder="1" applyAlignment="1">
      <alignment horizontal="center"/>
      <protection/>
    </xf>
    <xf numFmtId="0" fontId="53" fillId="0" borderId="24" xfId="67" applyFont="1" applyFill="1" applyBorder="1">
      <alignment/>
      <protection/>
    </xf>
    <xf numFmtId="177" fontId="53" fillId="0" borderId="25" xfId="67" applyNumberFormat="1" applyFont="1" applyFill="1" applyBorder="1">
      <alignment/>
      <protection/>
    </xf>
    <xf numFmtId="177" fontId="53" fillId="0" borderId="42" xfId="67" applyNumberFormat="1" applyFont="1" applyFill="1" applyBorder="1">
      <alignment/>
      <protection/>
    </xf>
    <xf numFmtId="177" fontId="53" fillId="0" borderId="26" xfId="67" applyNumberFormat="1" applyFont="1" applyFill="1" applyBorder="1">
      <alignment/>
      <protection/>
    </xf>
    <xf numFmtId="177" fontId="53" fillId="0" borderId="24" xfId="67" applyNumberFormat="1" applyFont="1" applyFill="1" applyBorder="1" applyAlignment="1">
      <alignment horizontal="right"/>
      <protection/>
    </xf>
    <xf numFmtId="0" fontId="53" fillId="0" borderId="27" xfId="67" applyFont="1" applyFill="1" applyBorder="1" applyAlignment="1">
      <alignment horizontal="center"/>
      <protection/>
    </xf>
    <xf numFmtId="0" fontId="53" fillId="0" borderId="27" xfId="67" applyFont="1" applyFill="1" applyBorder="1">
      <alignment/>
      <protection/>
    </xf>
    <xf numFmtId="41" fontId="53" fillId="0" borderId="0" xfId="67" applyNumberFormat="1" applyFont="1" applyFill="1" applyBorder="1">
      <alignment/>
      <protection/>
    </xf>
    <xf numFmtId="177" fontId="53" fillId="0" borderId="0" xfId="67" applyNumberFormat="1" applyFont="1" applyFill="1" applyBorder="1">
      <alignment/>
      <protection/>
    </xf>
    <xf numFmtId="177" fontId="53" fillId="0" borderId="29" xfId="67" applyNumberFormat="1" applyFont="1" applyFill="1" applyBorder="1">
      <alignment/>
      <protection/>
    </xf>
    <xf numFmtId="177" fontId="53" fillId="0" borderId="28" xfId="67" applyNumberFormat="1" applyFont="1" applyFill="1" applyBorder="1">
      <alignment/>
      <protection/>
    </xf>
    <xf numFmtId="177" fontId="53" fillId="0" borderId="27" xfId="67" applyNumberFormat="1" applyFont="1" applyFill="1" applyBorder="1" applyAlignment="1">
      <alignment horizontal="right"/>
      <protection/>
    </xf>
    <xf numFmtId="0" fontId="53" fillId="0" borderId="31" xfId="67" applyFont="1" applyFill="1" applyBorder="1" applyAlignment="1">
      <alignment horizontal="center"/>
      <protection/>
    </xf>
    <xf numFmtId="0" fontId="53" fillId="0" borderId="30" xfId="67" applyFont="1" applyFill="1" applyBorder="1">
      <alignment/>
      <protection/>
    </xf>
    <xf numFmtId="0" fontId="53" fillId="0" borderId="43" xfId="67" applyFont="1" applyFill="1" applyBorder="1">
      <alignment/>
      <protection/>
    </xf>
    <xf numFmtId="177" fontId="53" fillId="0" borderId="43" xfId="67" applyNumberFormat="1" applyFont="1" applyFill="1" applyBorder="1">
      <alignment/>
      <protection/>
    </xf>
    <xf numFmtId="177" fontId="53" fillId="0" borderId="32" xfId="67" applyNumberFormat="1" applyFont="1" applyFill="1" applyBorder="1">
      <alignment/>
      <protection/>
    </xf>
    <xf numFmtId="177" fontId="53" fillId="0" borderId="31" xfId="67" applyNumberFormat="1" applyFont="1" applyFill="1" applyBorder="1">
      <alignment/>
      <protection/>
    </xf>
    <xf numFmtId="177" fontId="53" fillId="0" borderId="30" xfId="67" applyNumberFormat="1" applyFont="1" applyFill="1" applyBorder="1">
      <alignment/>
      <protection/>
    </xf>
    <xf numFmtId="177" fontId="53" fillId="0" borderId="0" xfId="67" applyNumberFormat="1" applyFont="1" applyFill="1">
      <alignment/>
      <protection/>
    </xf>
    <xf numFmtId="0" fontId="53" fillId="0" borderId="30" xfId="67" applyFont="1" applyFill="1" applyBorder="1" applyAlignment="1">
      <alignment horizontal="center"/>
      <protection/>
    </xf>
    <xf numFmtId="177" fontId="53" fillId="0" borderId="30" xfId="67" applyNumberFormat="1" applyFont="1" applyFill="1" applyBorder="1" applyAlignment="1">
      <alignment horizontal="right"/>
      <protection/>
    </xf>
    <xf numFmtId="0" fontId="53" fillId="0" borderId="28" xfId="67" applyFont="1" applyFill="1" applyBorder="1" applyAlignment="1">
      <alignment horizontal="center"/>
      <protection/>
    </xf>
    <xf numFmtId="177" fontId="53" fillId="0" borderId="27" xfId="67" applyNumberFormat="1" applyFont="1" applyFill="1" applyBorder="1">
      <alignment/>
      <protection/>
    </xf>
    <xf numFmtId="0" fontId="53" fillId="0" borderId="25" xfId="67" applyFont="1" applyFill="1" applyBorder="1" applyAlignment="1">
      <alignment horizontal="center"/>
      <protection/>
    </xf>
    <xf numFmtId="0" fontId="53" fillId="0" borderId="25" xfId="67" applyFont="1" applyFill="1" applyBorder="1">
      <alignment/>
      <protection/>
    </xf>
    <xf numFmtId="0" fontId="53" fillId="0" borderId="28" xfId="67" applyFont="1" applyFill="1" applyBorder="1">
      <alignment/>
      <protection/>
    </xf>
    <xf numFmtId="0" fontId="53" fillId="0" borderId="35" xfId="67" applyFont="1" applyFill="1" applyBorder="1" applyAlignment="1">
      <alignment horizontal="center"/>
      <protection/>
    </xf>
    <xf numFmtId="0" fontId="53" fillId="0" borderId="35" xfId="67" applyFont="1" applyFill="1" applyBorder="1">
      <alignment/>
      <protection/>
    </xf>
    <xf numFmtId="177" fontId="53" fillId="0" borderId="33" xfId="67" applyNumberFormat="1" applyFont="1" applyFill="1" applyBorder="1">
      <alignment/>
      <protection/>
    </xf>
    <xf numFmtId="177" fontId="53" fillId="0" borderId="20" xfId="67" applyNumberFormat="1" applyFont="1" applyFill="1" applyBorder="1">
      <alignment/>
      <protection/>
    </xf>
    <xf numFmtId="177" fontId="53" fillId="0" borderId="36" xfId="67" applyNumberFormat="1" applyFont="1" applyFill="1" applyBorder="1">
      <alignment/>
      <protection/>
    </xf>
    <xf numFmtId="177" fontId="53" fillId="0" borderId="35" xfId="67" applyNumberFormat="1" applyFont="1" applyFill="1" applyBorder="1" applyAlignment="1">
      <alignment horizontal="right"/>
      <protection/>
    </xf>
    <xf numFmtId="0" fontId="53" fillId="0" borderId="27" xfId="67" applyFont="1" applyFill="1" applyBorder="1" applyAlignment="1">
      <alignment shrinkToFit="1"/>
      <protection/>
    </xf>
    <xf numFmtId="0" fontId="53" fillId="0" borderId="35" xfId="67" applyFont="1" applyFill="1" applyBorder="1" applyAlignment="1">
      <alignment shrinkToFit="1"/>
      <protection/>
    </xf>
    <xf numFmtId="0" fontId="53" fillId="0" borderId="41" xfId="67" applyFont="1" applyFill="1" applyBorder="1" applyAlignment="1">
      <alignment horizontal="center"/>
      <protection/>
    </xf>
    <xf numFmtId="0" fontId="53" fillId="0" borderId="41" xfId="67" applyFont="1" applyFill="1" applyBorder="1" applyAlignment="1">
      <alignment shrinkToFit="1"/>
      <protection/>
    </xf>
    <xf numFmtId="0" fontId="53" fillId="0" borderId="41" xfId="67" applyFont="1" applyFill="1" applyBorder="1">
      <alignment/>
      <protection/>
    </xf>
    <xf numFmtId="177" fontId="53" fillId="0" borderId="34" xfId="67" applyNumberFormat="1" applyFont="1" applyFill="1" applyBorder="1">
      <alignment/>
      <protection/>
    </xf>
    <xf numFmtId="177" fontId="53" fillId="0" borderId="16" xfId="67" applyNumberFormat="1" applyFont="1" applyFill="1" applyBorder="1">
      <alignment/>
      <protection/>
    </xf>
    <xf numFmtId="177" fontId="53" fillId="0" borderId="41" xfId="67" applyNumberFormat="1" applyFont="1" applyFill="1" applyBorder="1" applyAlignment="1">
      <alignment horizontal="right"/>
      <protection/>
    </xf>
    <xf numFmtId="177" fontId="53" fillId="0" borderId="24" xfId="67" applyNumberFormat="1" applyFont="1" applyFill="1" applyBorder="1">
      <alignment/>
      <protection/>
    </xf>
    <xf numFmtId="0" fontId="36" fillId="0" borderId="38" xfId="67" applyFont="1" applyFill="1" applyBorder="1" applyAlignment="1">
      <alignment horizontal="center"/>
      <protection/>
    </xf>
    <xf numFmtId="0" fontId="48" fillId="0" borderId="44" xfId="67" applyFont="1" applyFill="1" applyBorder="1" applyAlignment="1">
      <alignment horizontal="right"/>
      <protection/>
    </xf>
    <xf numFmtId="177" fontId="36" fillId="0" borderId="37" xfId="67" applyNumberFormat="1" applyFont="1" applyFill="1" applyBorder="1">
      <alignment/>
      <protection/>
    </xf>
    <xf numFmtId="177" fontId="36" fillId="0" borderId="38" xfId="67" applyNumberFormat="1" applyFont="1" applyFill="1" applyBorder="1">
      <alignment/>
      <protection/>
    </xf>
    <xf numFmtId="177" fontId="36" fillId="0" borderId="44" xfId="67" applyNumberFormat="1" applyFont="1" applyFill="1" applyBorder="1">
      <alignment/>
      <protection/>
    </xf>
    <xf numFmtId="177" fontId="36" fillId="0" borderId="45" xfId="67" applyNumberFormat="1" applyFont="1" applyFill="1" applyBorder="1">
      <alignment/>
      <protection/>
    </xf>
    <xf numFmtId="0" fontId="53" fillId="0" borderId="27" xfId="67" applyNumberFormat="1" applyFont="1" applyFill="1" applyBorder="1">
      <alignment/>
      <protection/>
    </xf>
    <xf numFmtId="0" fontId="53" fillId="0" borderId="29" xfId="67" applyFont="1" applyFill="1" applyBorder="1">
      <alignment/>
      <protection/>
    </xf>
    <xf numFmtId="0" fontId="53" fillId="0" borderId="35" xfId="67" applyNumberFormat="1" applyFont="1" applyFill="1" applyBorder="1">
      <alignment/>
      <protection/>
    </xf>
    <xf numFmtId="0" fontId="53" fillId="0" borderId="33" xfId="67" applyFont="1" applyFill="1" applyBorder="1">
      <alignment/>
      <protection/>
    </xf>
    <xf numFmtId="0" fontId="53" fillId="0" borderId="36" xfId="67" applyFont="1" applyFill="1" applyBorder="1">
      <alignment/>
      <protection/>
    </xf>
    <xf numFmtId="0" fontId="53" fillId="0" borderId="41" xfId="67" applyNumberFormat="1" applyFont="1" applyFill="1" applyBorder="1">
      <alignment/>
      <protection/>
    </xf>
    <xf numFmtId="0" fontId="53" fillId="0" borderId="34" xfId="67" applyFont="1" applyFill="1" applyBorder="1">
      <alignment/>
      <protection/>
    </xf>
    <xf numFmtId="0" fontId="53" fillId="0" borderId="46" xfId="67" applyFont="1" applyFill="1" applyBorder="1">
      <alignment/>
      <protection/>
    </xf>
    <xf numFmtId="0" fontId="7" fillId="0" borderId="3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36" fillId="0" borderId="41" xfId="67" applyFont="1" applyFill="1" applyBorder="1" applyAlignment="1">
      <alignment horizontal="left" vertical="center" wrapText="1"/>
      <protection/>
    </xf>
    <xf numFmtId="0" fontId="36" fillId="0" borderId="27" xfId="67" applyFont="1" applyFill="1" applyBorder="1" applyAlignment="1">
      <alignment horizontal="left" vertical="center" wrapText="1"/>
      <protection/>
    </xf>
    <xf numFmtId="0" fontId="36" fillId="0" borderId="35" xfId="67" applyFont="1" applyFill="1" applyBorder="1" applyAlignment="1">
      <alignment horizontal="left" vertical="center" wrapText="1"/>
      <protection/>
    </xf>
    <xf numFmtId="0" fontId="7" fillId="33" borderId="12" xfId="66" applyFont="1" applyFill="1" applyBorder="1" applyAlignment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xcel Built-in Comma [0]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3" xfId="66"/>
    <cellStyle name="標準_2414sennshuukakushugakkou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28575</xdr:rowOff>
    </xdr:from>
    <xdr:to>
      <xdr:col>12</xdr:col>
      <xdr:colOff>190500</xdr:colOff>
      <xdr:row>11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3430250" y="1181100"/>
          <a:ext cx="104775" cy="1733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28575</xdr:rowOff>
    </xdr:from>
    <xdr:to>
      <xdr:col>12</xdr:col>
      <xdr:colOff>190500</xdr:colOff>
      <xdr:row>11</xdr:row>
      <xdr:rowOff>257175</xdr:rowOff>
    </xdr:to>
    <xdr:sp>
      <xdr:nvSpPr>
        <xdr:cNvPr id="2" name="AutoShape 1"/>
        <xdr:cNvSpPr>
          <a:spLocks/>
        </xdr:cNvSpPr>
      </xdr:nvSpPr>
      <xdr:spPr>
        <a:xfrm>
          <a:off x="13430250" y="1181100"/>
          <a:ext cx="104775" cy="1733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28575</xdr:rowOff>
    </xdr:from>
    <xdr:to>
      <xdr:col>12</xdr:col>
      <xdr:colOff>190500</xdr:colOff>
      <xdr:row>11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13430250" y="1181100"/>
          <a:ext cx="104775" cy="1733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28575</xdr:rowOff>
    </xdr:from>
    <xdr:to>
      <xdr:col>12</xdr:col>
      <xdr:colOff>190500</xdr:colOff>
      <xdr:row>11</xdr:row>
      <xdr:rowOff>257175</xdr:rowOff>
    </xdr:to>
    <xdr:sp>
      <xdr:nvSpPr>
        <xdr:cNvPr id="4" name="AutoShape 1"/>
        <xdr:cNvSpPr>
          <a:spLocks/>
        </xdr:cNvSpPr>
      </xdr:nvSpPr>
      <xdr:spPr>
        <a:xfrm>
          <a:off x="13430250" y="1181100"/>
          <a:ext cx="104775" cy="1733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010677\&#26032;common\&#20225;&#30011;&#35519;&#25972;&#25285;&#24403;\&#24179;&#25104;&#65298;&#65303;&#24180;&#24230;\&#22823;&#39640;27&#24180;\H27&#23398;&#26657;&#21517;&#37969;\0701%20&#36039;&#26009;&#20316;&#25104;&#20381;&#38972;\&#20381;&#38972;&#24460;&#25552;&#20986;&#12373;&#12428;&#12383;&#36039;&#26009;\&#24193;&#20869;\&#23398;&#20107;\H27&#31169;&#31435;&#65288;&#23398;&#20107;&#25991;&#26360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私立高校（全）"/>
      <sheetName val="専攻科"/>
      <sheetName val="通信制"/>
      <sheetName val="専修学校私立"/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Normal="75" zoomScaleSheetLayoutView="100" zoomScalePageLayoutView="0" workbookViewId="0" topLeftCell="A1">
      <selection activeCell="E23" sqref="E23"/>
    </sheetView>
  </sheetViews>
  <sheetFormatPr defaultColWidth="11.3984375" defaultRowHeight="14.25"/>
  <cols>
    <col min="1" max="1" width="3.5" style="6" customWidth="1"/>
    <col min="2" max="2" width="4.69921875" style="6" customWidth="1"/>
    <col min="3" max="3" width="30.8984375" style="6" customWidth="1"/>
    <col min="4" max="4" width="19.69921875" style="6" customWidth="1"/>
    <col min="5" max="5" width="8.8984375" style="6" customWidth="1"/>
    <col min="6" max="6" width="12.8984375" style="6" customWidth="1"/>
    <col min="7" max="7" width="10.19921875" style="6" customWidth="1"/>
    <col min="8" max="8" width="11.3984375" style="6" customWidth="1"/>
    <col min="9" max="9" width="15.69921875" style="6" bestFit="1" customWidth="1"/>
    <col min="10" max="18" width="7.3984375" style="6" customWidth="1"/>
    <col min="19" max="16384" width="11.3984375" style="6" customWidth="1"/>
  </cols>
  <sheetData>
    <row r="1" spans="1:17" ht="12.75" customHeight="1">
      <c r="A1" s="3" t="s">
        <v>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9.5" customHeight="1">
      <c r="A2" s="7" t="s">
        <v>0</v>
      </c>
      <c r="B2" s="8" t="s">
        <v>1</v>
      </c>
      <c r="C2" s="9"/>
      <c r="D2" s="10"/>
      <c r="E2" s="11"/>
      <c r="F2" s="9"/>
      <c r="G2" s="9"/>
      <c r="H2" s="9"/>
      <c r="I2" s="9"/>
      <c r="J2" s="10"/>
      <c r="K2" s="12"/>
      <c r="L2" s="11"/>
      <c r="M2" s="10"/>
      <c r="N2" s="11"/>
      <c r="O2" s="9"/>
      <c r="P2" s="5"/>
      <c r="Q2" s="5"/>
    </row>
    <row r="3" spans="1:17" ht="19.5" customHeight="1">
      <c r="A3" s="13"/>
      <c r="B3" s="14" t="s">
        <v>2</v>
      </c>
      <c r="C3" s="2" t="s">
        <v>3</v>
      </c>
      <c r="D3" s="15" t="s">
        <v>4</v>
      </c>
      <c r="E3" s="16" t="s">
        <v>19</v>
      </c>
      <c r="F3" s="1" t="s">
        <v>5</v>
      </c>
      <c r="G3" s="1" t="s">
        <v>30</v>
      </c>
      <c r="H3" s="1" t="s">
        <v>6</v>
      </c>
      <c r="I3" s="1" t="s">
        <v>18</v>
      </c>
      <c r="J3" s="17" t="s">
        <v>7</v>
      </c>
      <c r="K3" s="18" t="s">
        <v>8</v>
      </c>
      <c r="L3" s="19" t="s">
        <v>9</v>
      </c>
      <c r="M3" s="20" t="s">
        <v>31</v>
      </c>
      <c r="N3" s="21"/>
      <c r="O3" s="1" t="s">
        <v>10</v>
      </c>
      <c r="P3" s="5"/>
      <c r="Q3" s="5"/>
    </row>
    <row r="4" spans="1:17" ht="19.5" customHeight="1">
      <c r="A4" s="17" t="s">
        <v>11</v>
      </c>
      <c r="B4" s="22" t="s">
        <v>12</v>
      </c>
      <c r="C4" s="23"/>
      <c r="D4" s="20"/>
      <c r="E4" s="21"/>
      <c r="F4" s="23"/>
      <c r="G4" s="23"/>
      <c r="H4" s="23"/>
      <c r="I4" s="23"/>
      <c r="J4" s="24" t="s">
        <v>13</v>
      </c>
      <c r="K4" s="24" t="s">
        <v>14</v>
      </c>
      <c r="L4" s="19" t="s">
        <v>15</v>
      </c>
      <c r="M4" s="24" t="s">
        <v>16</v>
      </c>
      <c r="N4" s="19" t="s">
        <v>17</v>
      </c>
      <c r="O4" s="25"/>
      <c r="P4" s="5"/>
      <c r="Q4" s="5"/>
    </row>
    <row r="5" spans="1:17" ht="19.5" customHeight="1">
      <c r="A5" s="26"/>
      <c r="B5" s="27"/>
      <c r="C5" s="28"/>
      <c r="D5" s="29"/>
      <c r="E5" s="30"/>
      <c r="F5" s="28"/>
      <c r="G5" s="28"/>
      <c r="H5" s="28"/>
      <c r="I5" s="31"/>
      <c r="J5" s="32">
        <v>123</v>
      </c>
      <c r="K5" s="33">
        <v>89</v>
      </c>
      <c r="L5" s="34">
        <v>34</v>
      </c>
      <c r="M5" s="32"/>
      <c r="N5" s="34"/>
      <c r="O5" s="34"/>
      <c r="P5" s="5"/>
      <c r="Q5" s="5"/>
    </row>
    <row r="6" spans="1:17" ht="19.5" customHeight="1">
      <c r="A6" s="26">
        <v>1</v>
      </c>
      <c r="B6" s="27" t="s">
        <v>22</v>
      </c>
      <c r="C6" s="35" t="s">
        <v>34</v>
      </c>
      <c r="D6" s="29" t="s">
        <v>23</v>
      </c>
      <c r="E6" s="30" t="s">
        <v>24</v>
      </c>
      <c r="F6" s="28" t="s">
        <v>25</v>
      </c>
      <c r="G6" s="26" t="s">
        <v>35</v>
      </c>
      <c r="H6" s="28" t="s">
        <v>26</v>
      </c>
      <c r="I6" s="31" t="s">
        <v>21</v>
      </c>
      <c r="J6" s="32">
        <v>15</v>
      </c>
      <c r="K6" s="33">
        <v>13</v>
      </c>
      <c r="L6" s="34">
        <v>2</v>
      </c>
      <c r="M6" s="32"/>
      <c r="N6" s="34"/>
      <c r="O6" s="34"/>
      <c r="P6" s="5"/>
      <c r="Q6" s="5"/>
    </row>
    <row r="7" spans="1:17" ht="19.5" customHeight="1">
      <c r="A7" s="26"/>
      <c r="B7" s="27"/>
      <c r="C7" s="35"/>
      <c r="D7" s="29"/>
      <c r="E7" s="30"/>
      <c r="F7" s="28"/>
      <c r="G7" s="26"/>
      <c r="H7" s="28"/>
      <c r="I7" s="31" t="s">
        <v>27</v>
      </c>
      <c r="J7" s="32">
        <v>22</v>
      </c>
      <c r="K7" s="33">
        <v>21</v>
      </c>
      <c r="L7" s="34">
        <v>1</v>
      </c>
      <c r="M7" s="32"/>
      <c r="N7" s="34"/>
      <c r="O7" s="34"/>
      <c r="P7" s="5"/>
      <c r="Q7" s="5"/>
    </row>
    <row r="8" spans="1:17" ht="19.5" customHeight="1">
      <c r="A8" s="26"/>
      <c r="B8" s="27"/>
      <c r="C8" s="28"/>
      <c r="D8" s="29"/>
      <c r="E8" s="30"/>
      <c r="F8" s="28"/>
      <c r="G8" s="28"/>
      <c r="H8" s="28"/>
      <c r="I8" s="31" t="s">
        <v>32</v>
      </c>
      <c r="J8" s="32">
        <v>23</v>
      </c>
      <c r="K8" s="33">
        <v>17</v>
      </c>
      <c r="L8" s="34">
        <v>6</v>
      </c>
      <c r="M8" s="32">
        <v>25</v>
      </c>
      <c r="N8" s="34">
        <v>0</v>
      </c>
      <c r="O8" s="34">
        <v>41</v>
      </c>
      <c r="P8" s="5"/>
      <c r="Q8" s="5"/>
    </row>
    <row r="9" spans="1:17" ht="19.5" customHeight="1">
      <c r="A9" s="26"/>
      <c r="B9" s="27"/>
      <c r="C9" s="28"/>
      <c r="D9" s="29"/>
      <c r="E9" s="30"/>
      <c r="F9" s="28"/>
      <c r="G9" s="28"/>
      <c r="H9" s="28"/>
      <c r="I9" s="31" t="s">
        <v>33</v>
      </c>
      <c r="J9" s="32">
        <v>7</v>
      </c>
      <c r="K9" s="33">
        <v>1</v>
      </c>
      <c r="L9" s="34">
        <v>6</v>
      </c>
      <c r="M9" s="32"/>
      <c r="N9" s="34"/>
      <c r="O9" s="34"/>
      <c r="P9" s="5"/>
      <c r="Q9" s="5"/>
    </row>
    <row r="10" spans="1:17" ht="20.25" customHeight="1">
      <c r="A10" s="26"/>
      <c r="B10" s="27"/>
      <c r="C10" s="28"/>
      <c r="D10" s="29"/>
      <c r="E10" s="30"/>
      <c r="F10" s="28"/>
      <c r="G10" s="28"/>
      <c r="H10" s="28"/>
      <c r="I10" s="31" t="s">
        <v>28</v>
      </c>
      <c r="J10" s="32">
        <v>15</v>
      </c>
      <c r="K10" s="33">
        <v>9</v>
      </c>
      <c r="L10" s="34">
        <v>6</v>
      </c>
      <c r="M10" s="32"/>
      <c r="N10" s="34"/>
      <c r="O10" s="34"/>
      <c r="P10" s="5"/>
      <c r="Q10" s="5"/>
    </row>
    <row r="11" spans="1:17" ht="20.25" customHeight="1">
      <c r="A11" s="26"/>
      <c r="B11" s="27"/>
      <c r="C11" s="28"/>
      <c r="D11" s="29"/>
      <c r="E11" s="30"/>
      <c r="F11" s="28"/>
      <c r="G11" s="28"/>
      <c r="H11" s="28"/>
      <c r="I11" s="31" t="s">
        <v>29</v>
      </c>
      <c r="J11" s="32">
        <v>16</v>
      </c>
      <c r="K11" s="33">
        <v>4</v>
      </c>
      <c r="L11" s="34">
        <v>12</v>
      </c>
      <c r="M11" s="32"/>
      <c r="N11" s="34"/>
      <c r="O11" s="34"/>
      <c r="P11" s="5"/>
      <c r="Q11" s="5"/>
    </row>
    <row r="12" spans="1:17" ht="21" customHeight="1">
      <c r="A12" s="36"/>
      <c r="B12" s="37"/>
      <c r="C12" s="38"/>
      <c r="D12" s="39"/>
      <c r="E12" s="40"/>
      <c r="F12" s="38"/>
      <c r="G12" s="38"/>
      <c r="H12" s="45" t="s">
        <v>37</v>
      </c>
      <c r="I12" s="41" t="s">
        <v>36</v>
      </c>
      <c r="J12" s="42">
        <v>25</v>
      </c>
      <c r="K12" s="43">
        <v>24</v>
      </c>
      <c r="L12" s="44">
        <v>1</v>
      </c>
      <c r="M12" s="42"/>
      <c r="N12" s="44"/>
      <c r="O12" s="44"/>
      <c r="P12" s="5"/>
      <c r="Q12" s="5"/>
    </row>
    <row r="13" spans="1:17" ht="19.5" customHeight="1">
      <c r="A13" s="26"/>
      <c r="B13" s="69"/>
      <c r="C13" s="70"/>
      <c r="D13" s="71"/>
      <c r="E13" s="72"/>
      <c r="F13" s="73"/>
      <c r="G13" s="73"/>
      <c r="H13" s="73"/>
      <c r="I13" s="73"/>
      <c r="J13" s="74"/>
      <c r="K13" s="75"/>
      <c r="L13" s="76"/>
      <c r="M13" s="74"/>
      <c r="N13" s="76"/>
      <c r="O13" s="76"/>
      <c r="P13" s="5"/>
      <c r="Q13" s="5"/>
    </row>
    <row r="14" spans="1:17" ht="19.5" customHeight="1">
      <c r="A14" s="26">
        <v>2</v>
      </c>
      <c r="B14" s="27" t="s">
        <v>49</v>
      </c>
      <c r="C14" s="35" t="s">
        <v>50</v>
      </c>
      <c r="D14" s="29" t="s">
        <v>51</v>
      </c>
      <c r="E14" s="30" t="s">
        <v>52</v>
      </c>
      <c r="F14" s="28" t="s">
        <v>53</v>
      </c>
      <c r="G14" s="26" t="s">
        <v>210</v>
      </c>
      <c r="H14" s="28" t="s">
        <v>47</v>
      </c>
      <c r="I14" s="28" t="s">
        <v>48</v>
      </c>
      <c r="J14" s="32">
        <v>93</v>
      </c>
      <c r="K14" s="33">
        <v>9</v>
      </c>
      <c r="L14" s="34">
        <v>84</v>
      </c>
      <c r="M14" s="32">
        <v>8</v>
      </c>
      <c r="N14" s="34">
        <v>107</v>
      </c>
      <c r="O14" s="34">
        <v>1</v>
      </c>
      <c r="P14" s="5"/>
      <c r="Q14" s="5"/>
    </row>
    <row r="15" spans="1:17" ht="19.5" customHeight="1">
      <c r="A15" s="36"/>
      <c r="B15" s="77"/>
      <c r="C15" s="64"/>
      <c r="D15" s="62"/>
      <c r="E15" s="63"/>
      <c r="F15" s="64"/>
      <c r="G15" s="64"/>
      <c r="H15" s="64"/>
      <c r="I15" s="64"/>
      <c r="J15" s="65"/>
      <c r="K15" s="66"/>
      <c r="L15" s="67"/>
      <c r="M15" s="65"/>
      <c r="N15" s="67"/>
      <c r="O15" s="67"/>
      <c r="P15" s="5"/>
      <c r="Q15" s="5"/>
    </row>
    <row r="16" spans="1:17" ht="19.5" customHeight="1">
      <c r="A16" s="1"/>
      <c r="B16" s="78"/>
      <c r="C16" s="2"/>
      <c r="D16" s="79"/>
      <c r="E16" s="80"/>
      <c r="F16" s="2"/>
      <c r="G16" s="2"/>
      <c r="H16" s="2"/>
      <c r="I16" s="2"/>
      <c r="J16" s="81"/>
      <c r="K16" s="82"/>
      <c r="L16" s="83"/>
      <c r="M16" s="81"/>
      <c r="N16" s="83"/>
      <c r="O16" s="83"/>
      <c r="P16" s="5"/>
      <c r="Q16" s="5"/>
    </row>
    <row r="17" spans="1:17" ht="19.5" customHeight="1">
      <c r="A17" s="1">
        <v>3</v>
      </c>
      <c r="B17" s="78" t="s">
        <v>54</v>
      </c>
      <c r="C17" s="84" t="s">
        <v>55</v>
      </c>
      <c r="D17" s="79" t="s">
        <v>56</v>
      </c>
      <c r="E17" s="80" t="s">
        <v>57</v>
      </c>
      <c r="F17" s="2" t="s">
        <v>58</v>
      </c>
      <c r="G17" s="1" t="s">
        <v>209</v>
      </c>
      <c r="H17" s="2" t="s">
        <v>47</v>
      </c>
      <c r="I17" s="2" t="s">
        <v>208</v>
      </c>
      <c r="J17" s="81">
        <v>62</v>
      </c>
      <c r="K17" s="82">
        <v>3</v>
      </c>
      <c r="L17" s="83">
        <v>59</v>
      </c>
      <c r="M17" s="81">
        <v>10</v>
      </c>
      <c r="N17" s="83">
        <v>105</v>
      </c>
      <c r="O17" s="83">
        <v>11</v>
      </c>
      <c r="P17" s="5"/>
      <c r="Q17" s="5"/>
    </row>
    <row r="18" spans="1:17" ht="19.5" customHeight="1">
      <c r="A18" s="25"/>
      <c r="B18" s="85"/>
      <c r="C18" s="86"/>
      <c r="D18" s="87"/>
      <c r="E18" s="88"/>
      <c r="F18" s="86"/>
      <c r="G18" s="86"/>
      <c r="H18" s="86"/>
      <c r="I18" s="86"/>
      <c r="J18" s="89"/>
      <c r="K18" s="90"/>
      <c r="L18" s="91"/>
      <c r="M18" s="89"/>
      <c r="N18" s="91"/>
      <c r="O18" s="91"/>
      <c r="P18" s="5"/>
      <c r="Q18" s="5"/>
    </row>
    <row r="19" spans="1:17" ht="19.5" customHeight="1">
      <c r="A19" s="1"/>
      <c r="B19" s="78"/>
      <c r="C19" s="2"/>
      <c r="D19" s="79"/>
      <c r="E19" s="80"/>
      <c r="F19" s="2"/>
      <c r="G19" s="2"/>
      <c r="H19" s="2"/>
      <c r="I19" s="2"/>
      <c r="J19" s="81"/>
      <c r="K19" s="82"/>
      <c r="L19" s="83"/>
      <c r="M19" s="81"/>
      <c r="N19" s="83"/>
      <c r="O19" s="83"/>
      <c r="P19" s="5"/>
      <c r="Q19" s="5"/>
    </row>
    <row r="20" spans="1:17" ht="19.5" customHeight="1">
      <c r="A20" s="1">
        <v>4</v>
      </c>
      <c r="B20" s="78" t="s">
        <v>59</v>
      </c>
      <c r="C20" s="84" t="s">
        <v>60</v>
      </c>
      <c r="D20" s="79" t="s">
        <v>61</v>
      </c>
      <c r="E20" s="80" t="s">
        <v>62</v>
      </c>
      <c r="F20" s="2" t="s">
        <v>63</v>
      </c>
      <c r="G20" s="1" t="s">
        <v>207</v>
      </c>
      <c r="H20" s="2" t="s">
        <v>47</v>
      </c>
      <c r="I20" s="2" t="s">
        <v>208</v>
      </c>
      <c r="J20" s="81">
        <v>87</v>
      </c>
      <c r="K20" s="82">
        <v>10</v>
      </c>
      <c r="L20" s="83">
        <v>77</v>
      </c>
      <c r="M20" s="81">
        <v>9</v>
      </c>
      <c r="N20" s="83">
        <v>0</v>
      </c>
      <c r="O20" s="83">
        <v>4</v>
      </c>
      <c r="P20" s="5"/>
      <c r="Q20" s="5"/>
    </row>
    <row r="21" spans="1:17" ht="19.5" customHeight="1">
      <c r="A21" s="25"/>
      <c r="B21" s="85"/>
      <c r="C21" s="86"/>
      <c r="D21" s="87"/>
      <c r="E21" s="88"/>
      <c r="F21" s="86"/>
      <c r="G21" s="86"/>
      <c r="H21" s="86"/>
      <c r="I21" s="86"/>
      <c r="J21" s="89"/>
      <c r="K21" s="90"/>
      <c r="L21" s="91"/>
      <c r="M21" s="89"/>
      <c r="N21" s="91"/>
      <c r="O21" s="91"/>
      <c r="P21" s="5"/>
      <c r="Q21" s="5"/>
    </row>
    <row r="22" spans="1:17" ht="19.5" customHeight="1">
      <c r="A22" s="275" t="s">
        <v>13</v>
      </c>
      <c r="B22" s="276"/>
      <c r="C22" s="276"/>
      <c r="D22" s="276"/>
      <c r="E22" s="276"/>
      <c r="F22" s="276"/>
      <c r="G22" s="276"/>
      <c r="H22" s="276"/>
      <c r="I22" s="277"/>
      <c r="J22" s="200">
        <f>SUM(J6:J20)</f>
        <v>365</v>
      </c>
      <c r="K22" s="200">
        <f>SUM(K6:K20)</f>
        <v>111</v>
      </c>
      <c r="L22" s="201">
        <f>SUM(L6:L20)</f>
        <v>254</v>
      </c>
      <c r="M22" s="202">
        <f>SUM(M8:M20)</f>
        <v>52</v>
      </c>
      <c r="N22" s="201">
        <f>SUM(N8:N20)</f>
        <v>212</v>
      </c>
      <c r="O22" s="201">
        <f>SUM(O8:O20)</f>
        <v>57</v>
      </c>
      <c r="P22" s="5"/>
      <c r="Q22" s="5"/>
    </row>
    <row r="24" spans="1:17" ht="19.5" customHeight="1">
      <c r="A24" s="3" t="s">
        <v>38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9.5" customHeight="1">
      <c r="B25" s="46" t="s">
        <v>1</v>
      </c>
      <c r="C25" s="9"/>
      <c r="D25" s="10"/>
      <c r="E25" s="11"/>
      <c r="F25" s="9"/>
      <c r="G25" s="9"/>
      <c r="H25" s="9"/>
      <c r="I25" s="9"/>
      <c r="J25" s="10"/>
      <c r="K25" s="12"/>
      <c r="L25" s="11"/>
      <c r="M25" s="10"/>
      <c r="N25" s="11"/>
      <c r="O25" s="9"/>
      <c r="P25" s="5"/>
      <c r="Q25" s="5"/>
    </row>
    <row r="26" spans="2:17" ht="19.5" customHeight="1">
      <c r="B26" s="47" t="s">
        <v>2</v>
      </c>
      <c r="C26" s="48" t="s">
        <v>3</v>
      </c>
      <c r="D26" s="15" t="s">
        <v>4</v>
      </c>
      <c r="E26" s="16" t="s">
        <v>19</v>
      </c>
      <c r="F26" s="1" t="s">
        <v>5</v>
      </c>
      <c r="G26" s="1" t="s">
        <v>39</v>
      </c>
      <c r="H26" s="1" t="s">
        <v>6</v>
      </c>
      <c r="I26" s="1" t="s">
        <v>18</v>
      </c>
      <c r="J26" s="17" t="s">
        <v>7</v>
      </c>
      <c r="K26" s="18" t="s">
        <v>8</v>
      </c>
      <c r="L26" s="19" t="s">
        <v>9</v>
      </c>
      <c r="M26" s="20" t="s">
        <v>40</v>
      </c>
      <c r="N26" s="21"/>
      <c r="O26" s="1" t="s">
        <v>10</v>
      </c>
      <c r="P26" s="5"/>
      <c r="Q26" s="5"/>
    </row>
    <row r="27" spans="2:17" ht="19.5" customHeight="1">
      <c r="B27" s="49" t="s">
        <v>12</v>
      </c>
      <c r="C27" s="23"/>
      <c r="D27" s="20"/>
      <c r="E27" s="21"/>
      <c r="F27" s="23"/>
      <c r="G27" s="23"/>
      <c r="H27" s="23"/>
      <c r="I27" s="23"/>
      <c r="J27" s="24" t="s">
        <v>13</v>
      </c>
      <c r="K27" s="24" t="s">
        <v>14</v>
      </c>
      <c r="L27" s="19" t="s">
        <v>15</v>
      </c>
      <c r="M27" s="24" t="s">
        <v>16</v>
      </c>
      <c r="N27" s="19" t="s">
        <v>17</v>
      </c>
      <c r="O27" s="25"/>
      <c r="P27" s="5"/>
      <c r="Q27" s="5"/>
    </row>
    <row r="28" spans="2:17" ht="19.5" customHeight="1">
      <c r="B28" s="50"/>
      <c r="C28" s="51" t="s">
        <v>41</v>
      </c>
      <c r="D28" s="29"/>
      <c r="E28" s="30"/>
      <c r="F28" s="52"/>
      <c r="G28" s="52"/>
      <c r="H28" s="52"/>
      <c r="I28" s="52"/>
      <c r="J28" s="53"/>
      <c r="K28" s="54"/>
      <c r="L28" s="55"/>
      <c r="M28" s="53"/>
      <c r="N28" s="55"/>
      <c r="O28" s="56"/>
      <c r="P28" s="5"/>
      <c r="Q28" s="5"/>
    </row>
    <row r="29" spans="2:17" ht="19.5" customHeight="1">
      <c r="B29" s="57" t="s">
        <v>42</v>
      </c>
      <c r="C29" s="58" t="s">
        <v>43</v>
      </c>
      <c r="D29" s="59" t="s">
        <v>44</v>
      </c>
      <c r="E29" s="30" t="s">
        <v>45</v>
      </c>
      <c r="F29" s="26" t="s">
        <v>206</v>
      </c>
      <c r="G29" s="26" t="s">
        <v>46</v>
      </c>
      <c r="H29" s="281" t="s">
        <v>47</v>
      </c>
      <c r="I29" s="281" t="s">
        <v>48</v>
      </c>
      <c r="J29" s="32">
        <v>120</v>
      </c>
      <c r="K29" s="33">
        <v>11</v>
      </c>
      <c r="L29" s="34">
        <v>109</v>
      </c>
      <c r="M29" s="32">
        <v>9</v>
      </c>
      <c r="N29" s="34">
        <v>116</v>
      </c>
      <c r="O29" s="60">
        <v>2</v>
      </c>
      <c r="P29" s="5"/>
      <c r="Q29" s="5"/>
    </row>
    <row r="30" spans="2:17" ht="19.5" customHeight="1">
      <c r="B30" s="39"/>
      <c r="C30" s="61"/>
      <c r="D30" s="62"/>
      <c r="E30" s="63"/>
      <c r="F30" s="64"/>
      <c r="G30" s="64"/>
      <c r="H30" s="64"/>
      <c r="I30" s="64"/>
      <c r="J30" s="65"/>
      <c r="K30" s="66"/>
      <c r="L30" s="67"/>
      <c r="M30" s="65"/>
      <c r="N30" s="67"/>
      <c r="O30" s="68"/>
      <c r="P30" s="5"/>
      <c r="Q30" s="5"/>
    </row>
  </sheetData>
  <sheetProtection/>
  <mergeCells count="1">
    <mergeCell ref="A22:I2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2" r:id="rId2"/>
  <ignoredErrors>
    <ignoredError sqref="B29 B20 B17 B14 B6" numberStoredAsText="1"/>
    <ignoredError sqref="J22:L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="90" zoomScaleNormal="75" zoomScaleSheetLayoutView="90" zoomScalePageLayoutView="0" workbookViewId="0" topLeftCell="A1">
      <pane xSplit="3" ySplit="4" topLeftCell="D5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M52" sqref="M52"/>
    </sheetView>
  </sheetViews>
  <sheetFormatPr defaultColWidth="8.796875" defaultRowHeight="14.25"/>
  <cols>
    <col min="1" max="1" width="4.3984375" style="141" customWidth="1"/>
    <col min="2" max="2" width="4.8984375" style="142" customWidth="1"/>
    <col min="3" max="3" width="24.69921875" style="141" customWidth="1"/>
    <col min="4" max="4" width="25.3984375" style="141" customWidth="1"/>
    <col min="5" max="5" width="8.8984375" style="141" customWidth="1"/>
    <col min="6" max="6" width="12.8984375" style="141" customWidth="1"/>
    <col min="7" max="7" width="13.3984375" style="148" customWidth="1"/>
    <col min="8" max="8" width="17" style="144" customWidth="1"/>
    <col min="9" max="9" width="29.3984375" style="144" customWidth="1"/>
    <col min="10" max="15" width="7.3984375" style="144" customWidth="1"/>
    <col min="16" max="16384" width="9" style="141" customWidth="1"/>
  </cols>
  <sheetData>
    <row r="1" spans="1:15" s="94" customFormat="1" ht="14.25" customHeight="1">
      <c r="A1" s="92" t="s">
        <v>64</v>
      </c>
      <c r="B1" s="93"/>
      <c r="G1" s="146"/>
      <c r="H1" s="145"/>
      <c r="I1" s="145"/>
      <c r="J1" s="145"/>
      <c r="K1" s="145"/>
      <c r="L1" s="145"/>
      <c r="M1" s="145"/>
      <c r="N1" s="145"/>
      <c r="O1" s="145"/>
    </row>
    <row r="2" spans="1:15" s="94" customFormat="1" ht="13.5">
      <c r="A2" s="95" t="s">
        <v>0</v>
      </c>
      <c r="B2" s="96" t="s">
        <v>1</v>
      </c>
      <c r="C2" s="97"/>
      <c r="D2" s="98"/>
      <c r="E2" s="99"/>
      <c r="F2" s="97"/>
      <c r="G2" s="204"/>
      <c r="H2" s="205"/>
      <c r="I2" s="205"/>
      <c r="J2" s="206"/>
      <c r="K2" s="207"/>
      <c r="L2" s="208"/>
      <c r="M2" s="206"/>
      <c r="N2" s="207"/>
      <c r="O2" s="205"/>
    </row>
    <row r="3" spans="1:15" s="94" customFormat="1" ht="13.5">
      <c r="A3" s="100"/>
      <c r="B3" s="101" t="s">
        <v>2</v>
      </c>
      <c r="C3" s="102" t="s">
        <v>3</v>
      </c>
      <c r="D3" s="103" t="s">
        <v>4</v>
      </c>
      <c r="E3" s="104" t="s">
        <v>19</v>
      </c>
      <c r="F3" s="105" t="s">
        <v>5</v>
      </c>
      <c r="G3" s="209" t="s">
        <v>217</v>
      </c>
      <c r="H3" s="209" t="s">
        <v>6</v>
      </c>
      <c r="I3" s="209" t="s">
        <v>18</v>
      </c>
      <c r="J3" s="210" t="s">
        <v>7</v>
      </c>
      <c r="K3" s="211" t="s">
        <v>8</v>
      </c>
      <c r="L3" s="212" t="s">
        <v>9</v>
      </c>
      <c r="M3" s="213" t="s">
        <v>218</v>
      </c>
      <c r="N3" s="214"/>
      <c r="O3" s="209" t="s">
        <v>10</v>
      </c>
    </row>
    <row r="4" spans="1:15" s="94" customFormat="1" ht="13.5">
      <c r="A4" s="106" t="s">
        <v>11</v>
      </c>
      <c r="B4" s="107" t="s">
        <v>12</v>
      </c>
      <c r="C4" s="108"/>
      <c r="D4" s="109"/>
      <c r="E4" s="110"/>
      <c r="F4" s="108"/>
      <c r="G4" s="215"/>
      <c r="H4" s="216"/>
      <c r="I4" s="216"/>
      <c r="J4" s="217" t="s">
        <v>13</v>
      </c>
      <c r="K4" s="217" t="s">
        <v>14</v>
      </c>
      <c r="L4" s="217" t="s">
        <v>15</v>
      </c>
      <c r="M4" s="217" t="s">
        <v>16</v>
      </c>
      <c r="N4" s="217" t="s">
        <v>17</v>
      </c>
      <c r="O4" s="215"/>
    </row>
    <row r="5" spans="1:15" s="94" customFormat="1" ht="13.5">
      <c r="A5" s="111"/>
      <c r="B5" s="112"/>
      <c r="C5" s="113"/>
      <c r="D5" s="114"/>
      <c r="E5" s="115"/>
      <c r="F5" s="113"/>
      <c r="G5" s="218"/>
      <c r="H5" s="219"/>
      <c r="I5" s="219" t="s">
        <v>65</v>
      </c>
      <c r="J5" s="220"/>
      <c r="K5" s="221"/>
      <c r="L5" s="222"/>
      <c r="M5" s="220"/>
      <c r="N5" s="222"/>
      <c r="O5" s="223"/>
    </row>
    <row r="6" spans="1:15" s="94" customFormat="1" ht="13.5">
      <c r="A6" s="116">
        <v>1</v>
      </c>
      <c r="B6" s="117">
        <v>8513</v>
      </c>
      <c r="C6" s="118" t="s">
        <v>66</v>
      </c>
      <c r="D6" s="119" t="s">
        <v>67</v>
      </c>
      <c r="E6" s="120" t="s">
        <v>68</v>
      </c>
      <c r="F6" s="121" t="s">
        <v>69</v>
      </c>
      <c r="G6" s="224" t="s">
        <v>70</v>
      </c>
      <c r="H6" s="225" t="s">
        <v>71</v>
      </c>
      <c r="I6" s="225"/>
      <c r="J6" s="226">
        <f>K6+L6</f>
        <v>41</v>
      </c>
      <c r="K6" s="227">
        <v>8</v>
      </c>
      <c r="L6" s="228">
        <v>33</v>
      </c>
      <c r="M6" s="229">
        <v>6</v>
      </c>
      <c r="N6" s="228">
        <v>18</v>
      </c>
      <c r="O6" s="230">
        <v>1</v>
      </c>
    </row>
    <row r="7" spans="1:15" s="94" customFormat="1" ht="13.5">
      <c r="A7" s="122"/>
      <c r="B7" s="123"/>
      <c r="C7" s="124"/>
      <c r="D7" s="125"/>
      <c r="E7" s="126"/>
      <c r="F7" s="127"/>
      <c r="G7" s="231"/>
      <c r="H7" s="232"/>
      <c r="I7" s="232" t="s">
        <v>72</v>
      </c>
      <c r="J7" s="233"/>
      <c r="K7" s="234"/>
      <c r="L7" s="235"/>
      <c r="M7" s="236"/>
      <c r="N7" s="235"/>
      <c r="O7" s="237"/>
    </row>
    <row r="8" spans="1:15" s="94" customFormat="1" ht="13.5">
      <c r="A8" s="111"/>
      <c r="B8" s="112"/>
      <c r="C8" s="113"/>
      <c r="D8" s="119"/>
      <c r="E8" s="120"/>
      <c r="F8" s="113"/>
      <c r="G8" s="218"/>
      <c r="H8" s="219"/>
      <c r="I8" s="219"/>
      <c r="J8" s="220"/>
      <c r="K8" s="221"/>
      <c r="L8" s="222"/>
      <c r="M8" s="220"/>
      <c r="N8" s="222"/>
      <c r="O8" s="223"/>
    </row>
    <row r="9" spans="1:15" s="94" customFormat="1" ht="13.5">
      <c r="A9" s="116">
        <v>2</v>
      </c>
      <c r="B9" s="117">
        <v>8517</v>
      </c>
      <c r="C9" s="118" t="s">
        <v>73</v>
      </c>
      <c r="D9" s="119" t="s">
        <v>74</v>
      </c>
      <c r="E9" s="120" t="s">
        <v>75</v>
      </c>
      <c r="F9" s="128" t="s">
        <v>76</v>
      </c>
      <c r="G9" s="224" t="s">
        <v>219</v>
      </c>
      <c r="H9" s="225" t="s">
        <v>47</v>
      </c>
      <c r="I9" s="225" t="s">
        <v>77</v>
      </c>
      <c r="J9" s="226">
        <f>K9+L9</f>
        <v>120</v>
      </c>
      <c r="K9" s="238">
        <v>0</v>
      </c>
      <c r="L9" s="228">
        <v>120</v>
      </c>
      <c r="M9" s="229">
        <v>6</v>
      </c>
      <c r="N9" s="228">
        <v>57</v>
      </c>
      <c r="O9" s="230">
        <v>2</v>
      </c>
    </row>
    <row r="10" spans="1:15" s="94" customFormat="1" ht="13.5">
      <c r="A10" s="122"/>
      <c r="B10" s="123"/>
      <c r="C10" s="124"/>
      <c r="D10" s="125"/>
      <c r="E10" s="126"/>
      <c r="F10" s="127"/>
      <c r="G10" s="239"/>
      <c r="H10" s="232"/>
      <c r="I10" s="232"/>
      <c r="J10" s="236"/>
      <c r="K10" s="234"/>
      <c r="L10" s="235"/>
      <c r="M10" s="236"/>
      <c r="N10" s="235"/>
      <c r="O10" s="240"/>
    </row>
    <row r="11" spans="1:15" s="94" customFormat="1" ht="13.5">
      <c r="A11" s="111"/>
      <c r="B11" s="112"/>
      <c r="C11" s="113"/>
      <c r="D11" s="119"/>
      <c r="E11" s="120"/>
      <c r="F11" s="113"/>
      <c r="G11" s="218"/>
      <c r="H11" s="219"/>
      <c r="I11" s="225" t="s">
        <v>78</v>
      </c>
      <c r="J11" s="220"/>
      <c r="K11" s="221"/>
      <c r="L11" s="222"/>
      <c r="M11" s="220"/>
      <c r="N11" s="222"/>
      <c r="O11" s="223"/>
    </row>
    <row r="12" spans="1:15" s="94" customFormat="1" ht="13.5">
      <c r="A12" s="116">
        <v>3</v>
      </c>
      <c r="B12" s="117">
        <v>8518</v>
      </c>
      <c r="C12" s="118" t="s">
        <v>79</v>
      </c>
      <c r="D12" s="119" t="s">
        <v>80</v>
      </c>
      <c r="E12" s="120" t="s">
        <v>68</v>
      </c>
      <c r="F12" s="128" t="s">
        <v>81</v>
      </c>
      <c r="G12" s="241" t="s">
        <v>82</v>
      </c>
      <c r="H12" s="225" t="s">
        <v>83</v>
      </c>
      <c r="I12" s="225"/>
      <c r="J12" s="226">
        <f>K12+L12</f>
        <v>55</v>
      </c>
      <c r="K12" s="238">
        <v>19</v>
      </c>
      <c r="L12" s="228">
        <v>36</v>
      </c>
      <c r="M12" s="229">
        <v>8</v>
      </c>
      <c r="N12" s="228">
        <v>13</v>
      </c>
      <c r="O12" s="242">
        <v>1</v>
      </c>
    </row>
    <row r="13" spans="1:15" s="94" customFormat="1" ht="13.5">
      <c r="A13" s="122"/>
      <c r="B13" s="123"/>
      <c r="C13" s="124"/>
      <c r="D13" s="129"/>
      <c r="E13" s="126"/>
      <c r="F13" s="127"/>
      <c r="G13" s="239"/>
      <c r="H13" s="232"/>
      <c r="I13" s="232" t="s">
        <v>84</v>
      </c>
      <c r="J13" s="236"/>
      <c r="K13" s="234"/>
      <c r="L13" s="235"/>
      <c r="M13" s="236"/>
      <c r="N13" s="235"/>
      <c r="O13" s="240"/>
    </row>
    <row r="14" spans="1:15" s="94" customFormat="1" ht="13.5">
      <c r="A14" s="111"/>
      <c r="B14" s="112"/>
      <c r="C14" s="113"/>
      <c r="D14" s="130"/>
      <c r="E14" s="120"/>
      <c r="F14" s="113"/>
      <c r="G14" s="243"/>
      <c r="H14" s="244"/>
      <c r="I14" s="219"/>
      <c r="J14" s="221"/>
      <c r="K14" s="221"/>
      <c r="L14" s="222"/>
      <c r="M14" s="220"/>
      <c r="N14" s="222"/>
      <c r="O14" s="223"/>
    </row>
    <row r="15" spans="1:15" s="94" customFormat="1" ht="13.5">
      <c r="A15" s="116">
        <v>4</v>
      </c>
      <c r="B15" s="117">
        <v>8520</v>
      </c>
      <c r="C15" s="118" t="s">
        <v>85</v>
      </c>
      <c r="D15" s="119" t="s">
        <v>86</v>
      </c>
      <c r="E15" s="120" t="s">
        <v>87</v>
      </c>
      <c r="F15" s="121" t="s">
        <v>88</v>
      </c>
      <c r="G15" s="241" t="s">
        <v>89</v>
      </c>
      <c r="H15" s="245" t="s">
        <v>83</v>
      </c>
      <c r="I15" s="225" t="s">
        <v>90</v>
      </c>
      <c r="J15" s="226">
        <f>K15+L15</f>
        <v>158</v>
      </c>
      <c r="K15" s="238">
        <v>43</v>
      </c>
      <c r="L15" s="228">
        <v>115</v>
      </c>
      <c r="M15" s="229">
        <v>8</v>
      </c>
      <c r="N15" s="228">
        <v>16</v>
      </c>
      <c r="O15" s="242">
        <v>2</v>
      </c>
    </row>
    <row r="16" spans="1:15" s="94" customFormat="1" ht="13.5">
      <c r="A16" s="122"/>
      <c r="B16" s="123"/>
      <c r="C16" s="127"/>
      <c r="D16" s="125"/>
      <c r="E16" s="126"/>
      <c r="F16" s="127"/>
      <c r="G16" s="231"/>
      <c r="H16" s="245"/>
      <c r="I16" s="225"/>
      <c r="J16" s="234"/>
      <c r="K16" s="234"/>
      <c r="L16" s="235"/>
      <c r="M16" s="236"/>
      <c r="N16" s="235"/>
      <c r="O16" s="240"/>
    </row>
    <row r="17" spans="1:15" s="94" customFormat="1" ht="13.5">
      <c r="A17" s="111"/>
      <c r="B17" s="112"/>
      <c r="C17" s="113"/>
      <c r="D17" s="119"/>
      <c r="E17" s="120"/>
      <c r="F17" s="113"/>
      <c r="G17" s="243"/>
      <c r="H17" s="219" t="s">
        <v>91</v>
      </c>
      <c r="I17" s="219" t="s">
        <v>92</v>
      </c>
      <c r="J17" s="221"/>
      <c r="K17" s="238"/>
      <c r="L17" s="238"/>
      <c r="M17" s="220"/>
      <c r="N17" s="238"/>
      <c r="O17" s="223"/>
    </row>
    <row r="18" spans="1:15" s="94" customFormat="1" ht="13.5">
      <c r="A18" s="116">
        <v>5</v>
      </c>
      <c r="B18" s="117">
        <v>8525</v>
      </c>
      <c r="C18" s="118" t="s">
        <v>93</v>
      </c>
      <c r="D18" s="119" t="s">
        <v>94</v>
      </c>
      <c r="E18" s="120" t="s">
        <v>95</v>
      </c>
      <c r="F18" s="121" t="s">
        <v>96</v>
      </c>
      <c r="G18" s="224" t="s">
        <v>211</v>
      </c>
      <c r="H18" s="225"/>
      <c r="I18" s="225" t="s">
        <v>220</v>
      </c>
      <c r="J18" s="226">
        <f>K18+L18</f>
        <v>48</v>
      </c>
      <c r="K18" s="238">
        <v>31</v>
      </c>
      <c r="L18" s="238">
        <v>17</v>
      </c>
      <c r="M18" s="229">
        <v>6</v>
      </c>
      <c r="N18" s="238">
        <v>16</v>
      </c>
      <c r="O18" s="242">
        <v>0</v>
      </c>
    </row>
    <row r="19" spans="1:15" s="94" customFormat="1" ht="13.5">
      <c r="A19" s="116"/>
      <c r="B19" s="117"/>
      <c r="C19" s="118"/>
      <c r="D19" s="119"/>
      <c r="E19" s="120"/>
      <c r="F19" s="121"/>
      <c r="G19" s="241"/>
      <c r="H19" s="225"/>
      <c r="I19" s="225" t="s">
        <v>221</v>
      </c>
      <c r="J19" s="226"/>
      <c r="K19" s="238"/>
      <c r="L19" s="238"/>
      <c r="M19" s="229"/>
      <c r="N19" s="238"/>
      <c r="O19" s="242"/>
    </row>
    <row r="20" spans="1:15" s="94" customFormat="1" ht="13.5">
      <c r="A20" s="116"/>
      <c r="B20" s="117"/>
      <c r="C20" s="118"/>
      <c r="D20" s="119"/>
      <c r="E20" s="120"/>
      <c r="F20" s="121"/>
      <c r="G20" s="241"/>
      <c r="H20" s="225"/>
      <c r="I20" s="225" t="s">
        <v>212</v>
      </c>
      <c r="J20" s="227"/>
      <c r="K20" s="238"/>
      <c r="L20" s="238"/>
      <c r="M20" s="229"/>
      <c r="N20" s="238"/>
      <c r="O20" s="242"/>
    </row>
    <row r="21" spans="1:15" s="94" customFormat="1" ht="13.5">
      <c r="A21" s="116"/>
      <c r="B21" s="117"/>
      <c r="C21" s="118"/>
      <c r="D21" s="119"/>
      <c r="E21" s="120"/>
      <c r="F21" s="121"/>
      <c r="G21" s="241"/>
      <c r="H21" s="225" t="s">
        <v>71</v>
      </c>
      <c r="I21" s="225" t="s">
        <v>222</v>
      </c>
      <c r="J21" s="227"/>
      <c r="K21" s="238"/>
      <c r="L21" s="238"/>
      <c r="M21" s="229"/>
      <c r="N21" s="238"/>
      <c r="O21" s="242"/>
    </row>
    <row r="22" spans="1:15" s="94" customFormat="1" ht="13.5">
      <c r="A22" s="116"/>
      <c r="B22" s="117"/>
      <c r="C22" s="118"/>
      <c r="D22" s="119"/>
      <c r="E22" s="120"/>
      <c r="F22" s="121"/>
      <c r="G22" s="241"/>
      <c r="H22" s="225"/>
      <c r="I22" s="225" t="s">
        <v>223</v>
      </c>
      <c r="J22" s="227"/>
      <c r="K22" s="238"/>
      <c r="L22" s="238"/>
      <c r="M22" s="229"/>
      <c r="N22" s="238"/>
      <c r="O22" s="242"/>
    </row>
    <row r="23" spans="1:15" s="94" customFormat="1" ht="13.5">
      <c r="A23" s="116"/>
      <c r="B23" s="117"/>
      <c r="C23" s="118"/>
      <c r="D23" s="119"/>
      <c r="E23" s="120"/>
      <c r="F23" s="121"/>
      <c r="G23" s="241"/>
      <c r="H23" s="225"/>
      <c r="I23" s="225" t="s">
        <v>98</v>
      </c>
      <c r="J23" s="227"/>
      <c r="K23" s="238"/>
      <c r="L23" s="238"/>
      <c r="M23" s="229"/>
      <c r="N23" s="238"/>
      <c r="O23" s="242"/>
    </row>
    <row r="24" spans="1:15" s="94" customFormat="1" ht="13.5">
      <c r="A24" s="116"/>
      <c r="B24" s="123"/>
      <c r="C24" s="127"/>
      <c r="D24" s="125"/>
      <c r="E24" s="126"/>
      <c r="F24" s="127"/>
      <c r="G24" s="231"/>
      <c r="H24" s="232"/>
      <c r="I24" s="232" t="s">
        <v>99</v>
      </c>
      <c r="J24" s="234"/>
      <c r="K24" s="234"/>
      <c r="L24" s="234"/>
      <c r="M24" s="236"/>
      <c r="N24" s="234"/>
      <c r="O24" s="237"/>
    </row>
    <row r="25" spans="1:15" s="94" customFormat="1" ht="13.5">
      <c r="A25" s="111"/>
      <c r="B25" s="117"/>
      <c r="C25" s="121"/>
      <c r="D25" s="119"/>
      <c r="E25" s="120"/>
      <c r="F25" s="121"/>
      <c r="G25" s="224"/>
      <c r="H25" s="225"/>
      <c r="I25" s="225"/>
      <c r="J25" s="229"/>
      <c r="K25" s="227"/>
      <c r="L25" s="228"/>
      <c r="M25" s="229"/>
      <c r="N25" s="228"/>
      <c r="O25" s="230"/>
    </row>
    <row r="26" spans="1:15" s="94" customFormat="1" ht="13.5">
      <c r="A26" s="116">
        <v>6</v>
      </c>
      <c r="B26" s="117">
        <v>8526</v>
      </c>
      <c r="C26" s="118" t="s">
        <v>100</v>
      </c>
      <c r="D26" s="119" t="s">
        <v>101</v>
      </c>
      <c r="E26" s="120" t="s">
        <v>102</v>
      </c>
      <c r="F26" s="121" t="s">
        <v>103</v>
      </c>
      <c r="G26" s="224" t="s">
        <v>104</v>
      </c>
      <c r="H26" s="225" t="s">
        <v>47</v>
      </c>
      <c r="I26" s="225" t="s">
        <v>105</v>
      </c>
      <c r="J26" s="226">
        <f>K26+L26</f>
        <v>60</v>
      </c>
      <c r="K26" s="238">
        <v>10</v>
      </c>
      <c r="L26" s="228">
        <v>50</v>
      </c>
      <c r="M26" s="229">
        <v>6</v>
      </c>
      <c r="N26" s="228">
        <v>62</v>
      </c>
      <c r="O26" s="242">
        <v>1</v>
      </c>
    </row>
    <row r="27" spans="1:15" s="94" customFormat="1" ht="13.5">
      <c r="A27" s="122"/>
      <c r="B27" s="123"/>
      <c r="C27" s="127"/>
      <c r="D27" s="125"/>
      <c r="E27" s="126"/>
      <c r="F27" s="127"/>
      <c r="G27" s="239"/>
      <c r="H27" s="232"/>
      <c r="I27" s="232"/>
      <c r="J27" s="236"/>
      <c r="K27" s="234"/>
      <c r="L27" s="235"/>
      <c r="M27" s="236"/>
      <c r="N27" s="235"/>
      <c r="O27" s="240"/>
    </row>
    <row r="28" spans="1:15" s="94" customFormat="1" ht="13.5">
      <c r="A28" s="116"/>
      <c r="B28" s="112"/>
      <c r="C28" s="113"/>
      <c r="D28" s="119"/>
      <c r="E28" s="120"/>
      <c r="F28" s="113"/>
      <c r="G28" s="218"/>
      <c r="H28" s="219"/>
      <c r="I28" s="219"/>
      <c r="J28" s="220"/>
      <c r="K28" s="221"/>
      <c r="L28" s="222"/>
      <c r="M28" s="220"/>
      <c r="N28" s="222"/>
      <c r="O28" s="223"/>
    </row>
    <row r="29" spans="1:15" s="94" customFormat="1" ht="13.5">
      <c r="A29" s="116">
        <v>7</v>
      </c>
      <c r="B29" s="117">
        <v>8527</v>
      </c>
      <c r="C29" s="118" t="s">
        <v>106</v>
      </c>
      <c r="D29" s="119" t="s">
        <v>107</v>
      </c>
      <c r="E29" s="120" t="s">
        <v>108</v>
      </c>
      <c r="F29" s="121" t="s">
        <v>109</v>
      </c>
      <c r="G29" s="224" t="s">
        <v>224</v>
      </c>
      <c r="H29" s="225" t="s">
        <v>47</v>
      </c>
      <c r="I29" s="225" t="s">
        <v>105</v>
      </c>
      <c r="J29" s="226">
        <f>K29+L29</f>
        <v>258</v>
      </c>
      <c r="K29" s="238">
        <v>30</v>
      </c>
      <c r="L29" s="228">
        <v>228</v>
      </c>
      <c r="M29" s="229">
        <v>14</v>
      </c>
      <c r="N29" s="228">
        <v>29</v>
      </c>
      <c r="O29" s="242">
        <v>4</v>
      </c>
    </row>
    <row r="30" spans="1:15" s="94" customFormat="1" ht="13.5">
      <c r="A30" s="122"/>
      <c r="B30" s="123"/>
      <c r="C30" s="127"/>
      <c r="D30" s="125"/>
      <c r="E30" s="126"/>
      <c r="F30" s="127"/>
      <c r="G30" s="239"/>
      <c r="H30" s="232"/>
      <c r="I30" s="232"/>
      <c r="J30" s="236"/>
      <c r="K30" s="234"/>
      <c r="L30" s="235"/>
      <c r="M30" s="236"/>
      <c r="N30" s="235"/>
      <c r="O30" s="240"/>
    </row>
    <row r="31" spans="1:15" s="94" customFormat="1" ht="13.5">
      <c r="A31" s="111"/>
      <c r="B31" s="112"/>
      <c r="C31" s="113"/>
      <c r="D31" s="119"/>
      <c r="E31" s="120"/>
      <c r="F31" s="113"/>
      <c r="G31" s="218"/>
      <c r="H31" s="219"/>
      <c r="I31" s="219" t="s">
        <v>110</v>
      </c>
      <c r="J31" s="220"/>
      <c r="K31" s="221"/>
      <c r="L31" s="222"/>
      <c r="M31" s="220"/>
      <c r="N31" s="222"/>
      <c r="O31" s="223"/>
    </row>
    <row r="32" spans="1:15" s="94" customFormat="1" ht="13.5">
      <c r="A32" s="116">
        <v>8</v>
      </c>
      <c r="B32" s="117">
        <v>8528</v>
      </c>
      <c r="C32" s="118" t="s">
        <v>111</v>
      </c>
      <c r="D32" s="119" t="s">
        <v>112</v>
      </c>
      <c r="E32" s="120" t="s">
        <v>113</v>
      </c>
      <c r="F32" s="121" t="s">
        <v>114</v>
      </c>
      <c r="G32" s="224" t="s">
        <v>115</v>
      </c>
      <c r="H32" s="225" t="s">
        <v>47</v>
      </c>
      <c r="I32" s="225"/>
      <c r="J32" s="226">
        <f>K32+L32</f>
        <v>326</v>
      </c>
      <c r="K32" s="238">
        <v>147</v>
      </c>
      <c r="L32" s="228">
        <v>179</v>
      </c>
      <c r="M32" s="229">
        <v>14</v>
      </c>
      <c r="N32" s="228">
        <v>31</v>
      </c>
      <c r="O32" s="242">
        <v>9</v>
      </c>
    </row>
    <row r="33" spans="1:15" s="94" customFormat="1" ht="13.5">
      <c r="A33" s="122"/>
      <c r="B33" s="131"/>
      <c r="C33" s="132"/>
      <c r="D33" s="129"/>
      <c r="E33" s="133"/>
      <c r="F33" s="132"/>
      <c r="G33" s="246"/>
      <c r="H33" s="247"/>
      <c r="I33" s="247" t="s">
        <v>116</v>
      </c>
      <c r="J33" s="248"/>
      <c r="K33" s="249"/>
      <c r="L33" s="250"/>
      <c r="M33" s="248"/>
      <c r="N33" s="250"/>
      <c r="O33" s="251"/>
    </row>
    <row r="34" spans="1:15" s="94" customFormat="1" ht="13.5">
      <c r="A34" s="111"/>
      <c r="B34" s="117"/>
      <c r="C34" s="121"/>
      <c r="D34" s="119"/>
      <c r="E34" s="120"/>
      <c r="F34" s="121"/>
      <c r="G34" s="224"/>
      <c r="H34" s="252"/>
      <c r="I34" s="225"/>
      <c r="J34" s="229"/>
      <c r="K34" s="227"/>
      <c r="L34" s="227"/>
      <c r="M34" s="229"/>
      <c r="N34" s="227"/>
      <c r="O34" s="230"/>
    </row>
    <row r="35" spans="1:15" s="94" customFormat="1" ht="13.5">
      <c r="A35" s="116">
        <v>9</v>
      </c>
      <c r="B35" s="117">
        <v>8531</v>
      </c>
      <c r="C35" s="118" t="s">
        <v>117</v>
      </c>
      <c r="D35" s="119" t="s">
        <v>118</v>
      </c>
      <c r="E35" s="120" t="s">
        <v>119</v>
      </c>
      <c r="F35" s="121" t="s">
        <v>120</v>
      </c>
      <c r="G35" s="224" t="s">
        <v>225</v>
      </c>
      <c r="H35" s="252" t="s">
        <v>226</v>
      </c>
      <c r="I35" s="225" t="s">
        <v>121</v>
      </c>
      <c r="J35" s="226">
        <f>K35+L35</f>
        <v>19</v>
      </c>
      <c r="K35" s="227">
        <v>12</v>
      </c>
      <c r="L35" s="227">
        <v>7</v>
      </c>
      <c r="M35" s="229">
        <v>3</v>
      </c>
      <c r="N35" s="227">
        <v>14</v>
      </c>
      <c r="O35" s="230" t="s">
        <v>122</v>
      </c>
    </row>
    <row r="36" spans="1:15" s="94" customFormat="1" ht="13.5">
      <c r="A36" s="134"/>
      <c r="B36" s="131"/>
      <c r="C36" s="132"/>
      <c r="D36" s="129"/>
      <c r="E36" s="133"/>
      <c r="F36" s="132"/>
      <c r="G36" s="246"/>
      <c r="H36" s="253"/>
      <c r="I36" s="247"/>
      <c r="J36" s="248"/>
      <c r="K36" s="249"/>
      <c r="L36" s="250"/>
      <c r="M36" s="248"/>
      <c r="N36" s="250"/>
      <c r="O36" s="251"/>
    </row>
    <row r="37" spans="1:15" s="94" customFormat="1" ht="13.5">
      <c r="A37" s="116"/>
      <c r="B37" s="267"/>
      <c r="C37" s="278" t="s">
        <v>239</v>
      </c>
      <c r="D37" s="245"/>
      <c r="E37" s="268"/>
      <c r="F37" s="225"/>
      <c r="G37" s="224"/>
      <c r="H37" s="225" t="s">
        <v>227</v>
      </c>
      <c r="I37" s="225" t="s">
        <v>228</v>
      </c>
      <c r="J37" s="229"/>
      <c r="K37" s="227"/>
      <c r="L37" s="227"/>
      <c r="M37" s="229"/>
      <c r="N37" s="227"/>
      <c r="O37" s="230"/>
    </row>
    <row r="38" spans="1:15" s="94" customFormat="1" ht="13.5">
      <c r="A38" s="116">
        <v>10</v>
      </c>
      <c r="B38" s="267">
        <v>8532</v>
      </c>
      <c r="C38" s="279"/>
      <c r="D38" s="245" t="s">
        <v>213</v>
      </c>
      <c r="E38" s="268" t="s">
        <v>214</v>
      </c>
      <c r="F38" s="225" t="s">
        <v>215</v>
      </c>
      <c r="G38" s="224" t="s">
        <v>229</v>
      </c>
      <c r="H38" s="225"/>
      <c r="I38" s="225"/>
      <c r="J38" s="226">
        <f>K38+L38</f>
        <v>65</v>
      </c>
      <c r="K38" s="227">
        <v>24</v>
      </c>
      <c r="L38" s="227">
        <v>41</v>
      </c>
      <c r="M38" s="229">
        <v>10</v>
      </c>
      <c r="N38" s="227">
        <v>0</v>
      </c>
      <c r="O38" s="230">
        <v>1</v>
      </c>
    </row>
    <row r="39" spans="1:15" s="94" customFormat="1" ht="13.5">
      <c r="A39" s="134"/>
      <c r="B39" s="269"/>
      <c r="C39" s="280"/>
      <c r="D39" s="270"/>
      <c r="E39" s="271"/>
      <c r="F39" s="247"/>
      <c r="G39" s="246"/>
      <c r="H39" s="247" t="s">
        <v>226</v>
      </c>
      <c r="I39" s="247" t="s">
        <v>230</v>
      </c>
      <c r="J39" s="248"/>
      <c r="K39" s="249"/>
      <c r="L39" s="249"/>
      <c r="M39" s="248"/>
      <c r="N39" s="249"/>
      <c r="O39" s="251"/>
    </row>
    <row r="40" spans="1:15" s="94" customFormat="1" ht="13.5">
      <c r="A40" s="203"/>
      <c r="B40" s="272"/>
      <c r="C40" s="278" t="s">
        <v>240</v>
      </c>
      <c r="D40" s="273"/>
      <c r="E40" s="274"/>
      <c r="F40" s="256"/>
      <c r="G40" s="254"/>
      <c r="H40" s="255"/>
      <c r="I40" s="256" t="s">
        <v>231</v>
      </c>
      <c r="J40" s="257"/>
      <c r="K40" s="258"/>
      <c r="L40" s="258"/>
      <c r="M40" s="257"/>
      <c r="N40" s="258"/>
      <c r="O40" s="259"/>
    </row>
    <row r="41" spans="1:15" s="94" customFormat="1" ht="13.5">
      <c r="A41" s="116">
        <v>11</v>
      </c>
      <c r="B41" s="267">
        <v>8533</v>
      </c>
      <c r="C41" s="279"/>
      <c r="D41" s="245" t="s">
        <v>213</v>
      </c>
      <c r="E41" s="268" t="s">
        <v>214</v>
      </c>
      <c r="F41" s="225" t="s">
        <v>215</v>
      </c>
      <c r="G41" s="224" t="s">
        <v>229</v>
      </c>
      <c r="H41" s="252" t="s">
        <v>232</v>
      </c>
      <c r="I41" s="225"/>
      <c r="J41" s="226">
        <f>K41+L41</f>
        <v>149</v>
      </c>
      <c r="K41" s="227">
        <v>111</v>
      </c>
      <c r="L41" s="227">
        <v>38</v>
      </c>
      <c r="M41" s="229">
        <v>7</v>
      </c>
      <c r="N41" s="227">
        <v>0</v>
      </c>
      <c r="O41" s="230">
        <v>2</v>
      </c>
    </row>
    <row r="42" spans="1:15" s="94" customFormat="1" ht="13.5">
      <c r="A42" s="134"/>
      <c r="B42" s="269"/>
      <c r="C42" s="280"/>
      <c r="D42" s="270"/>
      <c r="E42" s="271"/>
      <c r="F42" s="247"/>
      <c r="G42" s="246"/>
      <c r="H42" s="253"/>
      <c r="I42" s="247" t="s">
        <v>233</v>
      </c>
      <c r="J42" s="248"/>
      <c r="K42" s="249"/>
      <c r="L42" s="249"/>
      <c r="M42" s="248"/>
      <c r="N42" s="249"/>
      <c r="O42" s="251"/>
    </row>
    <row r="43" spans="1:15" s="94" customFormat="1" ht="13.5">
      <c r="A43" s="116"/>
      <c r="B43" s="117"/>
      <c r="C43" s="121"/>
      <c r="D43" s="119"/>
      <c r="E43" s="120"/>
      <c r="F43" s="121"/>
      <c r="G43" s="224"/>
      <c r="H43" s="232" t="s">
        <v>123</v>
      </c>
      <c r="I43" s="232" t="s">
        <v>124</v>
      </c>
      <c r="J43" s="229"/>
      <c r="K43" s="238"/>
      <c r="L43" s="238"/>
      <c r="M43" s="229"/>
      <c r="N43" s="238"/>
      <c r="O43" s="242"/>
    </row>
    <row r="44" spans="1:15" s="94" customFormat="1" ht="13.5">
      <c r="A44" s="116">
        <v>12</v>
      </c>
      <c r="B44" s="117">
        <v>8733</v>
      </c>
      <c r="C44" s="118" t="s">
        <v>125</v>
      </c>
      <c r="D44" s="119" t="s">
        <v>126</v>
      </c>
      <c r="E44" s="120" t="s">
        <v>127</v>
      </c>
      <c r="F44" s="121" t="s">
        <v>128</v>
      </c>
      <c r="G44" s="224" t="s">
        <v>129</v>
      </c>
      <c r="H44" s="219" t="s">
        <v>130</v>
      </c>
      <c r="I44" s="219" t="s">
        <v>234</v>
      </c>
      <c r="J44" s="226">
        <f>K44+L44</f>
        <v>3</v>
      </c>
      <c r="K44" s="238">
        <v>0</v>
      </c>
      <c r="L44" s="228">
        <v>3</v>
      </c>
      <c r="M44" s="229">
        <v>3</v>
      </c>
      <c r="N44" s="228">
        <v>1</v>
      </c>
      <c r="O44" s="242">
        <v>0</v>
      </c>
    </row>
    <row r="45" spans="1:15" s="94" customFormat="1" ht="13.5">
      <c r="A45" s="122"/>
      <c r="B45" s="123"/>
      <c r="C45" s="127"/>
      <c r="D45" s="125"/>
      <c r="E45" s="126"/>
      <c r="F45" s="127"/>
      <c r="G45" s="239"/>
      <c r="H45" s="232"/>
      <c r="I45" s="232" t="s">
        <v>235</v>
      </c>
      <c r="J45" s="236"/>
      <c r="K45" s="234"/>
      <c r="L45" s="235"/>
      <c r="M45" s="236"/>
      <c r="N45" s="235"/>
      <c r="O45" s="237"/>
    </row>
    <row r="46" spans="1:15" s="94" customFormat="1" ht="13.5">
      <c r="A46" s="111"/>
      <c r="B46" s="112"/>
      <c r="C46" s="113"/>
      <c r="D46" s="119"/>
      <c r="E46" s="120"/>
      <c r="F46" s="113"/>
      <c r="G46" s="218"/>
      <c r="H46" s="219" t="s">
        <v>91</v>
      </c>
      <c r="I46" s="219" t="s">
        <v>131</v>
      </c>
      <c r="J46" s="220"/>
      <c r="K46" s="238"/>
      <c r="L46" s="238"/>
      <c r="M46" s="220"/>
      <c r="N46" s="238"/>
      <c r="O46" s="260"/>
    </row>
    <row r="47" spans="1:15" s="94" customFormat="1" ht="13.5">
      <c r="A47" s="116">
        <v>13</v>
      </c>
      <c r="B47" s="117">
        <v>8734</v>
      </c>
      <c r="C47" s="135" t="s">
        <v>132</v>
      </c>
      <c r="D47" s="119" t="s">
        <v>133</v>
      </c>
      <c r="E47" s="120" t="s">
        <v>134</v>
      </c>
      <c r="F47" s="121" t="s">
        <v>135</v>
      </c>
      <c r="G47" s="224" t="s">
        <v>236</v>
      </c>
      <c r="H47" s="225" t="s">
        <v>97</v>
      </c>
      <c r="I47" s="225" t="s">
        <v>136</v>
      </c>
      <c r="J47" s="226">
        <f>K47+L47</f>
        <v>34</v>
      </c>
      <c r="K47" s="238">
        <v>20</v>
      </c>
      <c r="L47" s="228">
        <v>14</v>
      </c>
      <c r="M47" s="229">
        <v>8</v>
      </c>
      <c r="N47" s="228">
        <v>5</v>
      </c>
      <c r="O47" s="242">
        <v>1</v>
      </c>
    </row>
    <row r="48" spans="1:15" s="94" customFormat="1" ht="13.5">
      <c r="A48" s="116"/>
      <c r="B48" s="117"/>
      <c r="C48" s="118"/>
      <c r="D48" s="119"/>
      <c r="E48" s="120"/>
      <c r="F48" s="121"/>
      <c r="G48" s="224"/>
      <c r="H48" s="225"/>
      <c r="I48" s="225" t="s">
        <v>237</v>
      </c>
      <c r="J48" s="226"/>
      <c r="K48" s="238"/>
      <c r="L48" s="228"/>
      <c r="M48" s="229"/>
      <c r="N48" s="228"/>
      <c r="O48" s="242"/>
    </row>
    <row r="49" spans="1:15" s="94" customFormat="1" ht="13.5">
      <c r="A49" s="122"/>
      <c r="B49" s="123"/>
      <c r="C49" s="127"/>
      <c r="D49" s="125"/>
      <c r="E49" s="126"/>
      <c r="F49" s="127"/>
      <c r="G49" s="239"/>
      <c r="H49" s="253" t="s">
        <v>226</v>
      </c>
      <c r="I49" s="247" t="s">
        <v>137</v>
      </c>
      <c r="J49" s="236"/>
      <c r="K49" s="234"/>
      <c r="L49" s="235"/>
      <c r="M49" s="236"/>
      <c r="N49" s="235"/>
      <c r="O49" s="237"/>
    </row>
    <row r="50" spans="1:15" s="94" customFormat="1" ht="13.5">
      <c r="A50" s="116"/>
      <c r="B50" s="112"/>
      <c r="C50" s="113"/>
      <c r="D50" s="119"/>
      <c r="E50" s="120"/>
      <c r="F50" s="113"/>
      <c r="G50" s="243"/>
      <c r="H50" s="225"/>
      <c r="I50" s="225"/>
      <c r="J50" s="221"/>
      <c r="K50" s="238"/>
      <c r="L50" s="238"/>
      <c r="M50" s="220"/>
      <c r="N50" s="238"/>
      <c r="O50" s="260"/>
    </row>
    <row r="51" spans="1:15" s="94" customFormat="1" ht="13.5">
      <c r="A51" s="116">
        <v>14</v>
      </c>
      <c r="B51" s="117">
        <v>8813</v>
      </c>
      <c r="C51" s="118" t="s">
        <v>138</v>
      </c>
      <c r="D51" s="136" t="s">
        <v>139</v>
      </c>
      <c r="E51" s="120" t="s">
        <v>140</v>
      </c>
      <c r="F51" s="121" t="s">
        <v>141</v>
      </c>
      <c r="G51" s="241" t="s">
        <v>142</v>
      </c>
      <c r="H51" s="225" t="s">
        <v>83</v>
      </c>
      <c r="I51" s="225" t="s">
        <v>78</v>
      </c>
      <c r="J51" s="226">
        <f>K51+L51</f>
        <v>24</v>
      </c>
      <c r="K51" s="238">
        <v>4</v>
      </c>
      <c r="L51" s="228">
        <v>20</v>
      </c>
      <c r="M51" s="229">
        <v>5</v>
      </c>
      <c r="N51" s="228">
        <v>6</v>
      </c>
      <c r="O51" s="230">
        <v>2</v>
      </c>
    </row>
    <row r="52" spans="1:15" s="94" customFormat="1" ht="13.5">
      <c r="A52" s="122"/>
      <c r="B52" s="123"/>
      <c r="C52" s="127"/>
      <c r="D52" s="125"/>
      <c r="E52" s="126"/>
      <c r="F52" s="127"/>
      <c r="G52" s="231"/>
      <c r="H52" s="232"/>
      <c r="I52" s="232"/>
      <c r="J52" s="234"/>
      <c r="K52" s="234"/>
      <c r="L52" s="235"/>
      <c r="M52" s="236"/>
      <c r="N52" s="235"/>
      <c r="O52" s="240"/>
    </row>
    <row r="53" spans="1:15" s="94" customFormat="1" ht="13.5">
      <c r="A53" s="111"/>
      <c r="B53" s="112"/>
      <c r="C53" s="113"/>
      <c r="D53" s="119"/>
      <c r="E53" s="120"/>
      <c r="F53" s="113"/>
      <c r="G53" s="218"/>
      <c r="H53" s="225"/>
      <c r="I53" s="225"/>
      <c r="J53" s="220"/>
      <c r="K53" s="238"/>
      <c r="L53" s="238"/>
      <c r="M53" s="220"/>
      <c r="N53" s="238"/>
      <c r="O53" s="260"/>
    </row>
    <row r="54" spans="1:15" s="94" customFormat="1" ht="13.5">
      <c r="A54" s="116">
        <v>15</v>
      </c>
      <c r="B54" s="117">
        <v>8815</v>
      </c>
      <c r="C54" s="118" t="s">
        <v>143</v>
      </c>
      <c r="D54" s="119" t="s">
        <v>144</v>
      </c>
      <c r="E54" s="120" t="s">
        <v>145</v>
      </c>
      <c r="F54" s="121" t="s">
        <v>146</v>
      </c>
      <c r="G54" s="224" t="s">
        <v>147</v>
      </c>
      <c r="H54" s="225" t="s">
        <v>47</v>
      </c>
      <c r="I54" s="225" t="s">
        <v>105</v>
      </c>
      <c r="J54" s="226">
        <f>K54+L54</f>
        <v>121</v>
      </c>
      <c r="K54" s="238">
        <v>20</v>
      </c>
      <c r="L54" s="228">
        <v>101</v>
      </c>
      <c r="M54" s="229">
        <v>10</v>
      </c>
      <c r="N54" s="228">
        <v>80</v>
      </c>
      <c r="O54" s="242">
        <v>3</v>
      </c>
    </row>
    <row r="55" spans="1:15" s="94" customFormat="1" ht="13.5">
      <c r="A55" s="122"/>
      <c r="B55" s="123"/>
      <c r="C55" s="127"/>
      <c r="D55" s="125"/>
      <c r="E55" s="126"/>
      <c r="F55" s="127"/>
      <c r="G55" s="239"/>
      <c r="H55" s="232"/>
      <c r="I55" s="232"/>
      <c r="J55" s="236"/>
      <c r="K55" s="234"/>
      <c r="L55" s="235"/>
      <c r="M55" s="236"/>
      <c r="N55" s="235"/>
      <c r="O55" s="240"/>
    </row>
    <row r="56" spans="1:15" s="94" customFormat="1" ht="13.5">
      <c r="A56" s="111"/>
      <c r="B56" s="112"/>
      <c r="C56" s="113"/>
      <c r="D56" s="119"/>
      <c r="E56" s="120"/>
      <c r="F56" s="113"/>
      <c r="G56" s="218"/>
      <c r="H56" s="219"/>
      <c r="I56" s="219" t="s">
        <v>148</v>
      </c>
      <c r="J56" s="220"/>
      <c r="K56" s="238"/>
      <c r="L56" s="238"/>
      <c r="M56" s="220"/>
      <c r="N56" s="238"/>
      <c r="O56" s="260"/>
    </row>
    <row r="57" spans="1:15" s="94" customFormat="1" ht="13.5">
      <c r="A57" s="116">
        <v>16</v>
      </c>
      <c r="B57" s="117">
        <v>8891</v>
      </c>
      <c r="C57" s="118" t="s">
        <v>149</v>
      </c>
      <c r="D57" s="119" t="s">
        <v>150</v>
      </c>
      <c r="E57" s="120" t="s">
        <v>151</v>
      </c>
      <c r="F57" s="121" t="s">
        <v>152</v>
      </c>
      <c r="G57" s="224" t="s">
        <v>153</v>
      </c>
      <c r="H57" s="225" t="s">
        <v>123</v>
      </c>
      <c r="I57" s="225"/>
      <c r="J57" s="226">
        <f>K57+L57</f>
        <v>29</v>
      </c>
      <c r="K57" s="238">
        <v>10</v>
      </c>
      <c r="L57" s="228">
        <v>19</v>
      </c>
      <c r="M57" s="229">
        <v>5</v>
      </c>
      <c r="N57" s="228">
        <v>0</v>
      </c>
      <c r="O57" s="230">
        <v>0</v>
      </c>
    </row>
    <row r="58" spans="1:15" s="94" customFormat="1" ht="13.5">
      <c r="A58" s="122"/>
      <c r="B58" s="123"/>
      <c r="C58" s="127"/>
      <c r="D58" s="125"/>
      <c r="E58" s="126"/>
      <c r="F58" s="127"/>
      <c r="G58" s="239"/>
      <c r="H58" s="232"/>
      <c r="I58" s="232" t="s">
        <v>154</v>
      </c>
      <c r="J58" s="236"/>
      <c r="K58" s="234"/>
      <c r="L58" s="235"/>
      <c r="M58" s="236"/>
      <c r="N58" s="235"/>
      <c r="O58" s="240"/>
    </row>
    <row r="59" spans="1:15" s="94" customFormat="1" ht="13.5">
      <c r="A59" s="111"/>
      <c r="B59" s="117"/>
      <c r="C59" s="121"/>
      <c r="D59" s="119"/>
      <c r="E59" s="120"/>
      <c r="F59" s="121"/>
      <c r="G59" s="224"/>
      <c r="H59" s="225"/>
      <c r="I59" s="225" t="s">
        <v>238</v>
      </c>
      <c r="J59" s="229"/>
      <c r="K59" s="238"/>
      <c r="L59" s="238"/>
      <c r="M59" s="229"/>
      <c r="N59" s="238"/>
      <c r="O59" s="230"/>
    </row>
    <row r="60" spans="1:15" s="94" customFormat="1" ht="13.5">
      <c r="A60" s="116">
        <v>17</v>
      </c>
      <c r="B60" s="117">
        <v>9031</v>
      </c>
      <c r="C60" s="118" t="s">
        <v>155</v>
      </c>
      <c r="D60" s="119" t="s">
        <v>156</v>
      </c>
      <c r="E60" s="120" t="s">
        <v>157</v>
      </c>
      <c r="F60" s="121" t="s">
        <v>158</v>
      </c>
      <c r="G60" s="224" t="s">
        <v>159</v>
      </c>
      <c r="H60" s="225" t="s">
        <v>83</v>
      </c>
      <c r="I60" s="225"/>
      <c r="J60" s="226">
        <f>K60+L60</f>
        <v>48</v>
      </c>
      <c r="K60" s="238">
        <v>22</v>
      </c>
      <c r="L60" s="228">
        <v>26</v>
      </c>
      <c r="M60" s="229">
        <v>6</v>
      </c>
      <c r="N60" s="228">
        <v>20</v>
      </c>
      <c r="O60" s="230">
        <v>0</v>
      </c>
    </row>
    <row r="61" spans="1:15" s="94" customFormat="1" ht="13.5">
      <c r="A61" s="122"/>
      <c r="B61" s="123"/>
      <c r="C61" s="127"/>
      <c r="D61" s="125"/>
      <c r="E61" s="126"/>
      <c r="F61" s="127"/>
      <c r="G61" s="239"/>
      <c r="H61" s="232"/>
      <c r="I61" s="232" t="s">
        <v>160</v>
      </c>
      <c r="J61" s="236"/>
      <c r="K61" s="234"/>
      <c r="L61" s="235"/>
      <c r="M61" s="236"/>
      <c r="N61" s="235"/>
      <c r="O61" s="240"/>
    </row>
    <row r="62" spans="1:15" s="94" customFormat="1" ht="13.5">
      <c r="A62" s="116"/>
      <c r="B62" s="112"/>
      <c r="C62" s="113"/>
      <c r="D62" s="119"/>
      <c r="E62" s="120"/>
      <c r="F62" s="113"/>
      <c r="G62" s="218"/>
      <c r="H62" s="225" t="s">
        <v>91</v>
      </c>
      <c r="I62" s="219" t="s">
        <v>161</v>
      </c>
      <c r="J62" s="220"/>
      <c r="K62" s="238"/>
      <c r="L62" s="238"/>
      <c r="M62" s="220"/>
      <c r="N62" s="238"/>
      <c r="O62" s="223"/>
    </row>
    <row r="63" spans="1:15" s="94" customFormat="1" ht="13.5">
      <c r="A63" s="116">
        <v>18</v>
      </c>
      <c r="B63" s="117">
        <v>9035</v>
      </c>
      <c r="C63" s="118" t="s">
        <v>162</v>
      </c>
      <c r="D63" s="119" t="s">
        <v>163</v>
      </c>
      <c r="E63" s="120" t="s">
        <v>164</v>
      </c>
      <c r="F63" s="116" t="s">
        <v>165</v>
      </c>
      <c r="G63" s="224" t="s">
        <v>166</v>
      </c>
      <c r="H63" s="225"/>
      <c r="I63" s="225" t="s">
        <v>167</v>
      </c>
      <c r="J63" s="229"/>
      <c r="K63" s="238"/>
      <c r="L63" s="238"/>
      <c r="M63" s="229"/>
      <c r="N63" s="238"/>
      <c r="O63" s="230"/>
    </row>
    <row r="64" spans="1:15" s="94" customFormat="1" ht="13.5">
      <c r="A64" s="116"/>
      <c r="B64" s="117"/>
      <c r="C64" s="121" t="s">
        <v>168</v>
      </c>
      <c r="D64" s="119"/>
      <c r="E64" s="120"/>
      <c r="F64" s="121"/>
      <c r="G64" s="224"/>
      <c r="H64" s="225"/>
      <c r="I64" s="225" t="s">
        <v>169</v>
      </c>
      <c r="J64" s="229"/>
      <c r="K64" s="238"/>
      <c r="L64" s="238"/>
      <c r="M64" s="229"/>
      <c r="N64" s="238"/>
      <c r="O64" s="230"/>
    </row>
    <row r="65" spans="1:15" s="94" customFormat="1" ht="13.5">
      <c r="A65" s="116"/>
      <c r="B65" s="117"/>
      <c r="C65" s="121"/>
      <c r="D65" s="119"/>
      <c r="E65" s="120"/>
      <c r="F65" s="121"/>
      <c r="G65" s="224"/>
      <c r="H65" s="225"/>
      <c r="I65" s="225" t="s">
        <v>170</v>
      </c>
      <c r="J65" s="229"/>
      <c r="K65" s="238"/>
      <c r="L65" s="238"/>
      <c r="M65" s="229"/>
      <c r="N65" s="238"/>
      <c r="O65" s="230"/>
    </row>
    <row r="66" spans="1:15" s="94" customFormat="1" ht="13.5">
      <c r="A66" s="116"/>
      <c r="B66" s="117"/>
      <c r="C66" s="121"/>
      <c r="D66" s="119"/>
      <c r="E66" s="120"/>
      <c r="F66" s="121"/>
      <c r="G66" s="224"/>
      <c r="H66" s="225"/>
      <c r="I66" s="225" t="s">
        <v>171</v>
      </c>
      <c r="J66" s="229"/>
      <c r="K66" s="238"/>
      <c r="L66" s="238"/>
      <c r="M66" s="229"/>
      <c r="N66" s="238"/>
      <c r="O66" s="230"/>
    </row>
    <row r="67" spans="1:15" s="94" customFormat="1" ht="13.5">
      <c r="A67" s="116"/>
      <c r="B67" s="117"/>
      <c r="C67" s="121"/>
      <c r="D67" s="119"/>
      <c r="E67" s="120"/>
      <c r="F67" s="121"/>
      <c r="G67" s="224"/>
      <c r="H67" s="225"/>
      <c r="I67" s="225" t="s">
        <v>172</v>
      </c>
      <c r="J67" s="229"/>
      <c r="K67" s="238"/>
      <c r="L67" s="238"/>
      <c r="M67" s="229"/>
      <c r="N67" s="238"/>
      <c r="O67" s="230"/>
    </row>
    <row r="68" spans="1:15" s="94" customFormat="1" ht="13.5">
      <c r="A68" s="116"/>
      <c r="B68" s="117"/>
      <c r="C68" s="121"/>
      <c r="D68" s="119"/>
      <c r="E68" s="120"/>
      <c r="F68" s="121"/>
      <c r="G68" s="224"/>
      <c r="H68" s="225" t="s">
        <v>26</v>
      </c>
      <c r="I68" s="225" t="s">
        <v>173</v>
      </c>
      <c r="J68" s="229"/>
      <c r="K68" s="238"/>
      <c r="L68" s="238"/>
      <c r="M68" s="229"/>
      <c r="N68" s="238"/>
      <c r="O68" s="230"/>
    </row>
    <row r="69" spans="1:15" s="94" customFormat="1" ht="13.5">
      <c r="A69" s="122"/>
      <c r="B69" s="123"/>
      <c r="C69" s="127"/>
      <c r="D69" s="125"/>
      <c r="E69" s="126"/>
      <c r="F69" s="127"/>
      <c r="G69" s="239"/>
      <c r="H69" s="232" t="s">
        <v>71</v>
      </c>
      <c r="I69" s="232" t="s">
        <v>174</v>
      </c>
      <c r="J69" s="236"/>
      <c r="K69" s="234"/>
      <c r="L69" s="234"/>
      <c r="M69" s="236"/>
      <c r="N69" s="234"/>
      <c r="O69" s="240"/>
    </row>
    <row r="70" spans="1:15" s="94" customFormat="1" ht="13.5">
      <c r="A70" s="137"/>
      <c r="B70" s="138"/>
      <c r="C70" s="139"/>
      <c r="D70" s="140" t="s">
        <v>13</v>
      </c>
      <c r="E70" s="139"/>
      <c r="F70" s="139"/>
      <c r="G70" s="261"/>
      <c r="H70" s="261"/>
      <c r="I70" s="262"/>
      <c r="J70" s="263">
        <f aca="true" t="shared" si="0" ref="J70:O70">SUM(J5:J69)</f>
        <v>1558</v>
      </c>
      <c r="K70" s="264">
        <f t="shared" si="0"/>
        <v>511</v>
      </c>
      <c r="L70" s="265">
        <f t="shared" si="0"/>
        <v>1047</v>
      </c>
      <c r="M70" s="263">
        <f t="shared" si="0"/>
        <v>125</v>
      </c>
      <c r="N70" s="265">
        <f t="shared" si="0"/>
        <v>368</v>
      </c>
      <c r="O70" s="266">
        <f t="shared" si="0"/>
        <v>29</v>
      </c>
    </row>
    <row r="71" spans="1:15" s="94" customFormat="1" ht="18" customHeight="1">
      <c r="A71" s="141"/>
      <c r="B71" s="142"/>
      <c r="C71" s="143"/>
      <c r="D71" s="141"/>
      <c r="E71" s="141"/>
      <c r="F71" s="141"/>
      <c r="G71" s="144"/>
      <c r="H71" s="144"/>
      <c r="I71" s="144"/>
      <c r="J71" s="144"/>
      <c r="K71" s="144"/>
      <c r="L71" s="144"/>
      <c r="M71" s="144"/>
      <c r="N71" s="144"/>
      <c r="O71" s="144"/>
    </row>
    <row r="72" spans="3:7" ht="13.5">
      <c r="C72" s="143"/>
      <c r="G72" s="144"/>
    </row>
    <row r="73" spans="3:7" ht="19.5" customHeight="1">
      <c r="C73" s="143"/>
      <c r="G73" s="144"/>
    </row>
    <row r="74" spans="3:7" ht="13.5">
      <c r="C74" s="143"/>
      <c r="G74" s="144"/>
    </row>
    <row r="75" spans="3:7" ht="13.5">
      <c r="C75" s="143"/>
      <c r="G75" s="144"/>
    </row>
    <row r="76" spans="3:7" ht="13.5">
      <c r="C76" s="143"/>
      <c r="G76" s="144"/>
    </row>
    <row r="77" spans="3:7" ht="13.5">
      <c r="C77" s="143"/>
      <c r="G77" s="144"/>
    </row>
    <row r="78" spans="3:7" ht="13.5">
      <c r="C78" s="143"/>
      <c r="G78" s="144"/>
    </row>
    <row r="79" spans="3:7" ht="13.5">
      <c r="C79" s="143"/>
      <c r="G79" s="144"/>
    </row>
    <row r="80" spans="3:7" ht="13.5">
      <c r="C80" s="143"/>
      <c r="G80" s="144"/>
    </row>
    <row r="81" spans="3:7" ht="13.5">
      <c r="C81" s="143"/>
      <c r="G81" s="144"/>
    </row>
    <row r="82" spans="3:7" ht="13.5">
      <c r="C82" s="143"/>
      <c r="G82" s="144"/>
    </row>
    <row r="83" spans="2:7" ht="13.5">
      <c r="B83" s="141"/>
      <c r="C83" s="143"/>
      <c r="G83" s="144"/>
    </row>
    <row r="84" spans="2:7" ht="13.5">
      <c r="B84" s="141"/>
      <c r="C84" s="143"/>
      <c r="G84" s="144"/>
    </row>
    <row r="85" spans="2:7" ht="13.5">
      <c r="B85" s="141"/>
      <c r="C85" s="143"/>
      <c r="G85" s="144"/>
    </row>
    <row r="86" spans="2:7" ht="13.5">
      <c r="B86" s="141"/>
      <c r="C86" s="143"/>
      <c r="G86" s="144"/>
    </row>
    <row r="87" spans="1:6" s="144" customFormat="1" ht="13.5">
      <c r="A87" s="141"/>
      <c r="B87" s="141"/>
      <c r="C87" s="143"/>
      <c r="D87" s="141"/>
      <c r="E87" s="141"/>
      <c r="F87" s="141"/>
    </row>
    <row r="88" spans="1:6" s="144" customFormat="1" ht="13.5">
      <c r="A88" s="141"/>
      <c r="B88" s="141"/>
      <c r="C88" s="143"/>
      <c r="D88" s="141"/>
      <c r="E88" s="141"/>
      <c r="F88" s="141"/>
    </row>
    <row r="89" spans="1:6" s="144" customFormat="1" ht="13.5">
      <c r="A89" s="141"/>
      <c r="B89" s="141"/>
      <c r="C89" s="143"/>
      <c r="D89" s="141"/>
      <c r="E89" s="141"/>
      <c r="F89" s="141"/>
    </row>
    <row r="90" spans="1:6" s="144" customFormat="1" ht="13.5">
      <c r="A90" s="141"/>
      <c r="B90" s="141"/>
      <c r="C90" s="143"/>
      <c r="D90" s="141"/>
      <c r="E90" s="141"/>
      <c r="F90" s="141"/>
    </row>
    <row r="91" spans="1:7" s="144" customFormat="1" ht="13.5">
      <c r="A91" s="141"/>
      <c r="B91" s="141"/>
      <c r="C91" s="143"/>
      <c r="D91" s="141"/>
      <c r="E91" s="141"/>
      <c r="F91" s="141"/>
      <c r="G91" s="148"/>
    </row>
    <row r="92" spans="1:7" s="144" customFormat="1" ht="13.5">
      <c r="A92" s="141"/>
      <c r="B92" s="141"/>
      <c r="C92" s="143"/>
      <c r="D92" s="141"/>
      <c r="E92" s="141"/>
      <c r="F92" s="141"/>
      <c r="G92" s="148"/>
    </row>
    <row r="93" spans="1:7" s="144" customFormat="1" ht="13.5">
      <c r="A93" s="141"/>
      <c r="B93" s="141"/>
      <c r="C93" s="143"/>
      <c r="D93" s="141"/>
      <c r="E93" s="141"/>
      <c r="F93" s="141"/>
      <c r="G93" s="148"/>
    </row>
    <row r="94" spans="1:7" s="144" customFormat="1" ht="13.5">
      <c r="A94" s="141"/>
      <c r="B94" s="141"/>
      <c r="C94" s="143"/>
      <c r="D94" s="141"/>
      <c r="E94" s="141"/>
      <c r="F94" s="141"/>
      <c r="G94" s="148"/>
    </row>
    <row r="95" spans="1:7" s="144" customFormat="1" ht="13.5">
      <c r="A95" s="141"/>
      <c r="B95" s="141"/>
      <c r="C95" s="143"/>
      <c r="D95" s="141"/>
      <c r="E95" s="141"/>
      <c r="F95" s="141"/>
      <c r="G95" s="148"/>
    </row>
    <row r="96" spans="1:7" s="144" customFormat="1" ht="13.5">
      <c r="A96" s="141"/>
      <c r="B96" s="141"/>
      <c r="C96" s="143"/>
      <c r="D96" s="141"/>
      <c r="E96" s="141"/>
      <c r="F96" s="141"/>
      <c r="G96" s="148"/>
    </row>
    <row r="97" spans="1:7" s="144" customFormat="1" ht="13.5">
      <c r="A97" s="141"/>
      <c r="B97" s="141"/>
      <c r="C97" s="143"/>
      <c r="D97" s="141"/>
      <c r="E97" s="141"/>
      <c r="F97" s="141"/>
      <c r="G97" s="148"/>
    </row>
    <row r="98" spans="1:7" s="144" customFormat="1" ht="13.5">
      <c r="A98" s="141"/>
      <c r="B98" s="141"/>
      <c r="C98" s="143"/>
      <c r="D98" s="141"/>
      <c r="E98" s="141"/>
      <c r="F98" s="141"/>
      <c r="G98" s="148"/>
    </row>
    <row r="99" spans="1:6" s="144" customFormat="1" ht="13.5">
      <c r="A99" s="141"/>
      <c r="B99" s="141"/>
      <c r="C99" s="143"/>
      <c r="D99" s="141"/>
      <c r="E99" s="141"/>
      <c r="F99" s="141"/>
    </row>
    <row r="100" spans="1:6" s="144" customFormat="1" ht="13.5">
      <c r="A100" s="141"/>
      <c r="B100" s="141"/>
      <c r="C100" s="143"/>
      <c r="D100" s="141"/>
      <c r="E100" s="141"/>
      <c r="F100" s="141"/>
    </row>
    <row r="101" spans="1:6" s="144" customFormat="1" ht="13.5">
      <c r="A101" s="141"/>
      <c r="B101" s="141"/>
      <c r="C101" s="143"/>
      <c r="D101" s="141"/>
      <c r="E101" s="141"/>
      <c r="F101" s="141"/>
    </row>
    <row r="102" spans="1:6" s="144" customFormat="1" ht="13.5">
      <c r="A102" s="141"/>
      <c r="B102" s="141"/>
      <c r="C102" s="143"/>
      <c r="D102" s="141"/>
      <c r="E102" s="141"/>
      <c r="F102" s="141"/>
    </row>
    <row r="103" spans="1:6" s="144" customFormat="1" ht="13.5">
      <c r="A103" s="141"/>
      <c r="B103" s="141"/>
      <c r="C103" s="143"/>
      <c r="D103" s="141"/>
      <c r="E103" s="141"/>
      <c r="F103" s="141"/>
    </row>
    <row r="104" spans="1:6" s="144" customFormat="1" ht="13.5">
      <c r="A104" s="141"/>
      <c r="B104" s="141"/>
      <c r="C104" s="143"/>
      <c r="D104" s="141"/>
      <c r="E104" s="141"/>
      <c r="F104" s="141"/>
    </row>
    <row r="105" spans="1:6" s="144" customFormat="1" ht="13.5">
      <c r="A105" s="141"/>
      <c r="B105" s="141"/>
      <c r="C105" s="143"/>
      <c r="D105" s="141"/>
      <c r="E105" s="141"/>
      <c r="F105" s="141"/>
    </row>
    <row r="106" spans="1:6" s="144" customFormat="1" ht="13.5">
      <c r="A106" s="141"/>
      <c r="B106" s="141"/>
      <c r="C106" s="143"/>
      <c r="D106" s="141"/>
      <c r="E106" s="141"/>
      <c r="F106" s="141"/>
    </row>
    <row r="107" spans="1:6" s="144" customFormat="1" ht="13.5">
      <c r="A107" s="141"/>
      <c r="B107" s="141"/>
      <c r="C107" s="143"/>
      <c r="D107" s="141"/>
      <c r="E107" s="141"/>
      <c r="F107" s="141"/>
    </row>
    <row r="108" spans="1:6" s="144" customFormat="1" ht="13.5">
      <c r="A108" s="141"/>
      <c r="B108" s="141"/>
      <c r="C108" s="143"/>
      <c r="D108" s="141"/>
      <c r="E108" s="141"/>
      <c r="F108" s="141"/>
    </row>
    <row r="109" spans="1:6" s="144" customFormat="1" ht="13.5">
      <c r="A109" s="141"/>
      <c r="B109" s="141"/>
      <c r="C109" s="143"/>
      <c r="D109" s="141"/>
      <c r="E109" s="141"/>
      <c r="F109" s="141"/>
    </row>
    <row r="110" spans="1:6" s="144" customFormat="1" ht="13.5">
      <c r="A110" s="141"/>
      <c r="B110" s="141"/>
      <c r="C110" s="143"/>
      <c r="D110" s="141"/>
      <c r="E110" s="141"/>
      <c r="F110" s="141"/>
    </row>
    <row r="111" spans="1:6" s="144" customFormat="1" ht="13.5">
      <c r="A111" s="141"/>
      <c r="B111" s="141"/>
      <c r="C111" s="143"/>
      <c r="D111" s="141"/>
      <c r="E111" s="141"/>
      <c r="F111" s="141"/>
    </row>
    <row r="112" spans="1:6" s="144" customFormat="1" ht="13.5">
      <c r="A112" s="141"/>
      <c r="B112" s="141"/>
      <c r="C112" s="143"/>
      <c r="D112" s="141"/>
      <c r="E112" s="141"/>
      <c r="F112" s="141"/>
    </row>
  </sheetData>
  <sheetProtection/>
  <mergeCells count="2">
    <mergeCell ref="C37:C39"/>
    <mergeCell ref="C40:C42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68" r:id="rId1"/>
  <rowBreaks count="1" manualBreakCount="1">
    <brk id="4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showZeros="0" view="pageBreakPreview" zoomScale="90" zoomScaleSheetLayoutView="90" workbookViewId="0" topLeftCell="A1">
      <selection activeCell="D10" sqref="D10"/>
    </sheetView>
  </sheetViews>
  <sheetFormatPr defaultColWidth="8.796875" defaultRowHeight="14.25"/>
  <cols>
    <col min="1" max="1" width="3.19921875" style="144" customWidth="1"/>
    <col min="2" max="2" width="4.8984375" style="144" customWidth="1"/>
    <col min="3" max="3" width="31.3984375" style="144" customWidth="1"/>
    <col min="4" max="4" width="33.3984375" style="144" customWidth="1"/>
    <col min="5" max="5" width="8.8984375" style="144" customWidth="1"/>
    <col min="6" max="6" width="12.8984375" style="144" customWidth="1"/>
    <col min="7" max="7" width="13.3984375" style="148" customWidth="1"/>
    <col min="8" max="8" width="20.69921875" style="144" customWidth="1"/>
    <col min="9" max="14" width="7.3984375" style="144" customWidth="1"/>
    <col min="15" max="16384" width="9" style="144" customWidth="1"/>
  </cols>
  <sheetData>
    <row r="1" ht="13.5">
      <c r="A1" s="147" t="s">
        <v>175</v>
      </c>
    </row>
    <row r="2" spans="1:14" ht="13.5">
      <c r="A2" s="149" t="s">
        <v>0</v>
      </c>
      <c r="B2" s="149" t="s">
        <v>1</v>
      </c>
      <c r="C2" s="150"/>
      <c r="D2" s="151"/>
      <c r="E2" s="152"/>
      <c r="F2" s="150"/>
      <c r="G2" s="149"/>
      <c r="H2" s="150"/>
      <c r="I2" s="151"/>
      <c r="J2" s="176"/>
      <c r="K2" s="152"/>
      <c r="L2" s="151"/>
      <c r="M2" s="152"/>
      <c r="N2" s="150"/>
    </row>
    <row r="3" spans="1:14" ht="13.5">
      <c r="A3" s="153"/>
      <c r="B3" s="154" t="s">
        <v>2</v>
      </c>
      <c r="C3" s="155" t="s">
        <v>3</v>
      </c>
      <c r="D3" s="156" t="s">
        <v>4</v>
      </c>
      <c r="E3" s="157" t="s">
        <v>19</v>
      </c>
      <c r="F3" s="154" t="s">
        <v>5</v>
      </c>
      <c r="G3" s="154" t="s">
        <v>176</v>
      </c>
      <c r="H3" s="154" t="s">
        <v>177</v>
      </c>
      <c r="I3" s="183" t="s">
        <v>7</v>
      </c>
      <c r="J3" s="184" t="s">
        <v>8</v>
      </c>
      <c r="K3" s="185" t="s">
        <v>9</v>
      </c>
      <c r="L3" s="160" t="s">
        <v>178</v>
      </c>
      <c r="M3" s="161"/>
      <c r="N3" s="154" t="s">
        <v>10</v>
      </c>
    </row>
    <row r="4" spans="1:14" ht="13.5">
      <c r="A4" s="158" t="s">
        <v>11</v>
      </c>
      <c r="B4" s="158" t="s">
        <v>12</v>
      </c>
      <c r="C4" s="159"/>
      <c r="D4" s="160"/>
      <c r="E4" s="161"/>
      <c r="F4" s="159"/>
      <c r="G4" s="158"/>
      <c r="H4" s="159"/>
      <c r="I4" s="186" t="s">
        <v>13</v>
      </c>
      <c r="J4" s="186" t="s">
        <v>14</v>
      </c>
      <c r="K4" s="186" t="s">
        <v>15</v>
      </c>
      <c r="L4" s="186" t="s">
        <v>16</v>
      </c>
      <c r="M4" s="186" t="s">
        <v>17</v>
      </c>
      <c r="N4" s="158"/>
    </row>
    <row r="5" spans="1:14" ht="13.5">
      <c r="A5" s="154"/>
      <c r="B5" s="162"/>
      <c r="C5" s="155"/>
      <c r="D5" s="163"/>
      <c r="E5" s="164"/>
      <c r="F5" s="155"/>
      <c r="G5" s="154"/>
      <c r="H5" s="155"/>
      <c r="I5" s="187"/>
      <c r="J5" s="187"/>
      <c r="K5" s="188"/>
      <c r="L5" s="187"/>
      <c r="M5" s="188"/>
      <c r="N5" s="189"/>
    </row>
    <row r="6" spans="1:14" ht="13.5">
      <c r="A6" s="154">
        <v>1</v>
      </c>
      <c r="B6" s="165">
        <v>9125</v>
      </c>
      <c r="C6" s="166" t="s">
        <v>179</v>
      </c>
      <c r="D6" s="167" t="s">
        <v>180</v>
      </c>
      <c r="E6" s="168" t="s">
        <v>181</v>
      </c>
      <c r="F6" s="169" t="s">
        <v>182</v>
      </c>
      <c r="G6" s="181" t="s">
        <v>183</v>
      </c>
      <c r="H6" s="169" t="s">
        <v>184</v>
      </c>
      <c r="I6" s="180">
        <f>J6+K6</f>
        <v>12</v>
      </c>
      <c r="J6" s="180">
        <v>5</v>
      </c>
      <c r="K6" s="190">
        <v>7</v>
      </c>
      <c r="L6" s="180">
        <v>3</v>
      </c>
      <c r="M6" s="190">
        <v>3</v>
      </c>
      <c r="N6" s="190">
        <v>1</v>
      </c>
    </row>
    <row r="7" spans="1:14" ht="13.5">
      <c r="A7" s="158"/>
      <c r="B7" s="170"/>
      <c r="C7" s="171"/>
      <c r="D7" s="172"/>
      <c r="E7" s="173"/>
      <c r="F7" s="171"/>
      <c r="G7" s="182"/>
      <c r="H7" s="171"/>
      <c r="I7" s="191"/>
      <c r="J7" s="191"/>
      <c r="K7" s="192"/>
      <c r="L7" s="191"/>
      <c r="M7" s="192"/>
      <c r="N7" s="193"/>
    </row>
    <row r="8" spans="1:14" ht="13.5">
      <c r="A8" s="154"/>
      <c r="B8" s="165"/>
      <c r="C8" s="169"/>
      <c r="D8" s="167"/>
      <c r="E8" s="168"/>
      <c r="F8" s="169"/>
      <c r="G8" s="181"/>
      <c r="H8" s="169"/>
      <c r="I8" s="180"/>
      <c r="J8" s="180"/>
      <c r="K8" s="190"/>
      <c r="L8" s="180"/>
      <c r="M8" s="190"/>
      <c r="N8" s="194"/>
    </row>
    <row r="9" spans="1:14" ht="13.5">
      <c r="A9" s="154">
        <v>2</v>
      </c>
      <c r="B9" s="165">
        <v>9129</v>
      </c>
      <c r="C9" s="166" t="s">
        <v>185</v>
      </c>
      <c r="D9" s="167" t="s">
        <v>186</v>
      </c>
      <c r="E9" s="168" t="s">
        <v>187</v>
      </c>
      <c r="F9" s="169" t="s">
        <v>188</v>
      </c>
      <c r="G9" s="181" t="s">
        <v>189</v>
      </c>
      <c r="H9" s="169" t="s">
        <v>190</v>
      </c>
      <c r="I9" s="180">
        <f>J9+K9</f>
        <v>20</v>
      </c>
      <c r="J9" s="180">
        <v>0</v>
      </c>
      <c r="K9" s="190">
        <v>20</v>
      </c>
      <c r="L9" s="180">
        <v>1</v>
      </c>
      <c r="M9" s="190">
        <v>2</v>
      </c>
      <c r="N9" s="194" t="s">
        <v>122</v>
      </c>
    </row>
    <row r="10" spans="1:14" ht="13.5">
      <c r="A10" s="158"/>
      <c r="B10" s="170"/>
      <c r="C10" s="171"/>
      <c r="D10" s="172"/>
      <c r="E10" s="173"/>
      <c r="F10" s="171"/>
      <c r="G10" s="182"/>
      <c r="H10" s="171"/>
      <c r="I10" s="191"/>
      <c r="J10" s="191"/>
      <c r="K10" s="192"/>
      <c r="L10" s="191"/>
      <c r="M10" s="192"/>
      <c r="N10" s="193"/>
    </row>
    <row r="11" spans="1:14" ht="17.25" customHeight="1">
      <c r="A11" s="154"/>
      <c r="B11" s="165"/>
      <c r="C11" s="169"/>
      <c r="D11" s="167"/>
      <c r="E11" s="168"/>
      <c r="F11" s="169"/>
      <c r="G11" s="181"/>
      <c r="H11" s="169"/>
      <c r="I11" s="180"/>
      <c r="J11" s="180"/>
      <c r="K11" s="190"/>
      <c r="L11" s="180"/>
      <c r="M11" s="190"/>
      <c r="N11" s="194"/>
    </row>
    <row r="12" spans="1:14" ht="13.5">
      <c r="A12" s="154">
        <v>3</v>
      </c>
      <c r="B12" s="165">
        <v>9144</v>
      </c>
      <c r="C12" s="166" t="s">
        <v>191</v>
      </c>
      <c r="D12" s="167" t="s">
        <v>118</v>
      </c>
      <c r="E12" s="168" t="s">
        <v>119</v>
      </c>
      <c r="F12" s="169" t="s">
        <v>192</v>
      </c>
      <c r="G12" s="179" t="s">
        <v>203</v>
      </c>
      <c r="H12" s="169" t="s">
        <v>204</v>
      </c>
      <c r="I12" s="180">
        <f>J12+K12</f>
        <v>31</v>
      </c>
      <c r="J12" s="180">
        <v>21</v>
      </c>
      <c r="K12" s="190">
        <v>10</v>
      </c>
      <c r="L12" s="180">
        <v>5</v>
      </c>
      <c r="M12" s="190">
        <v>10</v>
      </c>
      <c r="N12" s="190">
        <v>1</v>
      </c>
    </row>
    <row r="13" spans="1:14" ht="13.5">
      <c r="A13" s="158"/>
      <c r="B13" s="170"/>
      <c r="C13" s="171"/>
      <c r="D13" s="172"/>
      <c r="E13" s="173"/>
      <c r="F13" s="171"/>
      <c r="G13" s="182"/>
      <c r="H13" s="195"/>
      <c r="I13" s="191"/>
      <c r="J13" s="191"/>
      <c r="K13" s="192"/>
      <c r="L13" s="191"/>
      <c r="M13" s="192"/>
      <c r="N13" s="193"/>
    </row>
    <row r="14" spans="1:14" ht="13.5">
      <c r="A14" s="154"/>
      <c r="B14" s="165"/>
      <c r="C14" s="169"/>
      <c r="D14" s="167"/>
      <c r="E14" s="168"/>
      <c r="F14" s="169"/>
      <c r="G14" s="181"/>
      <c r="H14" s="169"/>
      <c r="I14" s="180"/>
      <c r="J14" s="180"/>
      <c r="K14" s="190"/>
      <c r="L14" s="180"/>
      <c r="M14" s="190"/>
      <c r="N14" s="194"/>
    </row>
    <row r="15" spans="1:14" ht="13.5">
      <c r="A15" s="154">
        <v>4</v>
      </c>
      <c r="B15" s="165">
        <v>9141</v>
      </c>
      <c r="C15" s="166" t="s">
        <v>193</v>
      </c>
      <c r="D15" s="167" t="s">
        <v>194</v>
      </c>
      <c r="E15" s="168" t="s">
        <v>195</v>
      </c>
      <c r="F15" s="169" t="s">
        <v>196</v>
      </c>
      <c r="G15" s="181" t="s">
        <v>216</v>
      </c>
      <c r="H15" s="169" t="s">
        <v>197</v>
      </c>
      <c r="I15" s="180">
        <f>J15+K15</f>
        <v>26</v>
      </c>
      <c r="J15" s="180">
        <v>26</v>
      </c>
      <c r="K15" s="190">
        <v>0</v>
      </c>
      <c r="L15" s="180">
        <v>3</v>
      </c>
      <c r="M15" s="190">
        <v>3</v>
      </c>
      <c r="N15" s="194" t="s">
        <v>122</v>
      </c>
    </row>
    <row r="16" spans="1:14" ht="13.5">
      <c r="A16" s="158"/>
      <c r="B16" s="170"/>
      <c r="C16" s="171"/>
      <c r="D16" s="172"/>
      <c r="E16" s="173"/>
      <c r="F16" s="171"/>
      <c r="G16" s="182"/>
      <c r="H16" s="171"/>
      <c r="I16" s="191"/>
      <c r="J16" s="191"/>
      <c r="K16" s="192"/>
      <c r="L16" s="191"/>
      <c r="M16" s="192"/>
      <c r="N16" s="193"/>
    </row>
    <row r="17" spans="1:14" ht="13.5">
      <c r="A17" s="154"/>
      <c r="B17" s="165"/>
      <c r="C17" s="169"/>
      <c r="D17" s="167"/>
      <c r="E17" s="168"/>
      <c r="F17" s="169"/>
      <c r="G17" s="181"/>
      <c r="H17" s="169"/>
      <c r="I17" s="180"/>
      <c r="J17" s="180"/>
      <c r="K17" s="190"/>
      <c r="L17" s="180"/>
      <c r="M17" s="190"/>
      <c r="N17" s="194"/>
    </row>
    <row r="18" spans="1:14" ht="13.5">
      <c r="A18" s="154">
        <v>5</v>
      </c>
      <c r="B18" s="165">
        <v>9555</v>
      </c>
      <c r="C18" s="166" t="s">
        <v>198</v>
      </c>
      <c r="D18" s="167" t="s">
        <v>199</v>
      </c>
      <c r="E18" s="168" t="s">
        <v>57</v>
      </c>
      <c r="F18" s="169" t="s">
        <v>200</v>
      </c>
      <c r="G18" s="181" t="s">
        <v>205</v>
      </c>
      <c r="H18" s="169" t="s">
        <v>201</v>
      </c>
      <c r="I18" s="180">
        <f>J18+K18</f>
        <v>51</v>
      </c>
      <c r="J18" s="180">
        <v>5</v>
      </c>
      <c r="K18" s="190">
        <v>46</v>
      </c>
      <c r="L18" s="180">
        <v>5</v>
      </c>
      <c r="M18" s="190">
        <v>93</v>
      </c>
      <c r="N18" s="190">
        <v>1</v>
      </c>
    </row>
    <row r="19" spans="1:14" ht="13.5">
      <c r="A19" s="158"/>
      <c r="B19" s="170"/>
      <c r="C19" s="171"/>
      <c r="D19" s="172"/>
      <c r="E19" s="173"/>
      <c r="F19" s="171"/>
      <c r="G19" s="182"/>
      <c r="H19" s="171"/>
      <c r="I19" s="191"/>
      <c r="J19" s="191"/>
      <c r="K19" s="192"/>
      <c r="L19" s="191"/>
      <c r="M19" s="192"/>
      <c r="N19" s="193"/>
    </row>
    <row r="20" spans="1:14" ht="13.5">
      <c r="A20" s="174"/>
      <c r="B20" s="175"/>
      <c r="C20" s="175"/>
      <c r="D20" s="175" t="s">
        <v>202</v>
      </c>
      <c r="E20" s="175"/>
      <c r="F20" s="175"/>
      <c r="G20" s="196"/>
      <c r="H20" s="175"/>
      <c r="I20" s="197">
        <f aca="true" t="shared" si="0" ref="I20:N20">SUM(I6:I19)</f>
        <v>140</v>
      </c>
      <c r="J20" s="198">
        <f t="shared" si="0"/>
        <v>57</v>
      </c>
      <c r="K20" s="199">
        <f t="shared" si="0"/>
        <v>83</v>
      </c>
      <c r="L20" s="198">
        <f t="shared" si="0"/>
        <v>17</v>
      </c>
      <c r="M20" s="199">
        <f t="shared" si="0"/>
        <v>111</v>
      </c>
      <c r="N20" s="199">
        <f t="shared" si="0"/>
        <v>3</v>
      </c>
    </row>
    <row r="21" spans="9:14" ht="13.5">
      <c r="I21" s="176"/>
      <c r="N21" s="177"/>
    </row>
    <row r="71" spans="4:7" ht="13.5">
      <c r="D71" s="178"/>
      <c r="G71" s="144"/>
    </row>
  </sheetData>
  <sheetProtection/>
  <printOptions/>
  <pageMargins left="0.5905511811023623" right="0.3937007874015748" top="0.5118110236220472" bottom="0.15748031496062992" header="0.31496062992125984" footer="0.15748031496062992"/>
  <pageSetup horizontalDpi="300" verticalDpi="300" orientation="landscape" paperSize="9" scale="75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2017-09-23T03:01:22Z</cp:lastPrinted>
  <dcterms:created xsi:type="dcterms:W3CDTF">1997-07-24T06:26:51Z</dcterms:created>
  <dcterms:modified xsi:type="dcterms:W3CDTF">2017-09-27T02:00:06Z</dcterms:modified>
  <cp:category/>
  <cp:version/>
  <cp:contentType/>
  <cp:contentStatus/>
</cp:coreProperties>
</file>