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投票結果" sheetId="1" r:id="rId1"/>
  </sheets>
  <definedNames>
    <definedName name="_xlnm.Print_Area" localSheetId="0">'投票結果'!$A$1:$P$6</definedName>
    <definedName name="Print_Area_MI" localSheetId="0">'投票結果'!$A$1:$P$5</definedName>
  </definedNames>
  <calcPr fullCalcOnLoad="1"/>
</workbook>
</file>

<file path=xl/sharedStrings.xml><?xml version="1.0" encoding="utf-8"?>
<sst xmlns="http://schemas.openxmlformats.org/spreadsheetml/2006/main" count="29" uniqueCount="19">
  <si>
    <t xml:space="preserve">  山形県選挙管理委員会</t>
  </si>
  <si>
    <t xml:space="preserve"> </t>
  </si>
  <si>
    <t>投票者数</t>
  </si>
  <si>
    <t>棄権者数</t>
  </si>
  <si>
    <t>投 票 率</t>
  </si>
  <si>
    <t>確  定</t>
  </si>
  <si>
    <t>前  回</t>
  </si>
  <si>
    <t>投票率</t>
  </si>
  <si>
    <t>男</t>
  </si>
  <si>
    <t>女</t>
  </si>
  <si>
    <t>計</t>
  </si>
  <si>
    <t>時  刻</t>
  </si>
  <si>
    <t>増  減</t>
  </si>
  <si>
    <t>天 童 市</t>
  </si>
  <si>
    <t>市町村名</t>
  </si>
  <si>
    <t xml:space="preserve"> 　選挙当日有権者数（H21.1.25）</t>
  </si>
  <si>
    <t>－</t>
  </si>
  <si>
    <t>ー</t>
  </si>
  <si>
    <t>平成21年1月25日執行　山形県議会議員補欠選挙（天童市選挙区） 投票結果（確定）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</si>
</sst>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e\.m\.d;@"/>
  </numFmts>
  <fonts count="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5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9">
    <xf numFmtId="37" fontId="0" fillId="0" borderId="0" xfId="0" applyAlignment="1">
      <alignment/>
    </xf>
    <xf numFmtId="37" fontId="3" fillId="0" borderId="1" xfId="0" applyFont="1" applyBorder="1" applyAlignment="1" applyProtection="1">
      <alignment vertical="center"/>
      <protection/>
    </xf>
    <xf numFmtId="37" fontId="3" fillId="0" borderId="2" xfId="0" applyFont="1" applyBorder="1" applyAlignment="1" applyProtection="1">
      <alignment horizontal="left" vertical="center"/>
      <protection/>
    </xf>
    <xf numFmtId="37" fontId="3" fillId="0" borderId="3" xfId="0" applyFont="1" applyBorder="1" applyAlignment="1" applyProtection="1">
      <alignment vertical="center"/>
      <protection/>
    </xf>
    <xf numFmtId="37" fontId="3" fillId="0" borderId="4" xfId="0" applyFont="1" applyBorder="1" applyAlignment="1" applyProtection="1">
      <alignment horizontal="center" vertical="center"/>
      <protection/>
    </xf>
    <xf numFmtId="37" fontId="3" fillId="0" borderId="4" xfId="0" applyFont="1" applyBorder="1" applyAlignment="1" applyProtection="1">
      <alignment vertical="center"/>
      <protection/>
    </xf>
    <xf numFmtId="37" fontId="3" fillId="0" borderId="5" xfId="0" applyFont="1" applyBorder="1" applyAlignment="1" applyProtection="1">
      <alignment vertical="center"/>
      <protection/>
    </xf>
    <xf numFmtId="37" fontId="3" fillId="0" borderId="0" xfId="0" applyFont="1" applyAlignment="1" applyProtection="1">
      <alignment vertical="center"/>
      <protection/>
    </xf>
    <xf numFmtId="20" fontId="3" fillId="0" borderId="1" xfId="0" applyNumberFormat="1" applyFont="1" applyBorder="1" applyAlignment="1" applyProtection="1">
      <alignment vertical="center"/>
      <protection/>
    </xf>
    <xf numFmtId="20" fontId="3" fillId="0" borderId="6" xfId="0" applyNumberFormat="1" applyFont="1" applyBorder="1" applyAlignment="1" applyProtection="1">
      <alignment horizontal="center" vertical="center"/>
      <protection/>
    </xf>
    <xf numFmtId="20" fontId="3" fillId="0" borderId="7" xfId="0" applyNumberFormat="1" applyFont="1" applyBorder="1" applyAlignment="1" applyProtection="1">
      <alignment horizontal="center" vertical="center"/>
      <protection/>
    </xf>
    <xf numFmtId="10" fontId="3" fillId="0" borderId="1" xfId="0" applyNumberFormat="1" applyFont="1" applyBorder="1" applyAlignment="1" applyProtection="1">
      <alignment horizontal="center" vertical="center"/>
      <protection/>
    </xf>
    <xf numFmtId="10" fontId="3" fillId="0" borderId="8" xfId="0" applyNumberFormat="1" applyFont="1" applyBorder="1" applyAlignment="1" applyProtection="1">
      <alignment horizontal="center" vertical="center"/>
      <protection/>
    </xf>
    <xf numFmtId="10" fontId="3" fillId="0" borderId="9" xfId="0" applyNumberFormat="1" applyFont="1" applyBorder="1" applyAlignment="1" applyProtection="1">
      <alignment horizontal="center" vertical="center"/>
      <protection/>
    </xf>
    <xf numFmtId="20" fontId="3" fillId="0" borderId="0" xfId="0" applyNumberFormat="1" applyFont="1" applyAlignment="1" applyProtection="1">
      <alignment vertical="center"/>
      <protection/>
    </xf>
    <xf numFmtId="10" fontId="3" fillId="0" borderId="0" xfId="0" applyNumberFormat="1" applyFont="1" applyAlignment="1" applyProtection="1">
      <alignment vertical="center"/>
      <protection/>
    </xf>
    <xf numFmtId="37" fontId="3" fillId="0" borderId="0" xfId="0" applyFont="1" applyBorder="1" applyAlignment="1" applyProtection="1">
      <alignment vertical="center"/>
      <protection/>
    </xf>
    <xf numFmtId="37" fontId="3" fillId="0" borderId="2" xfId="0" applyFont="1" applyBorder="1" applyAlignment="1" applyProtection="1">
      <alignment vertical="center"/>
      <protection/>
    </xf>
    <xf numFmtId="37" fontId="4" fillId="0" borderId="10" xfId="0" applyFont="1" applyBorder="1" applyAlignment="1" applyProtection="1">
      <alignment horizontal="center" vertical="center"/>
      <protection/>
    </xf>
    <xf numFmtId="37" fontId="4" fillId="0" borderId="1" xfId="0" applyFont="1" applyBorder="1" applyAlignment="1" applyProtection="1">
      <alignment horizontal="center" vertical="center"/>
      <protection/>
    </xf>
    <xf numFmtId="37" fontId="4" fillId="0" borderId="9" xfId="0" applyFont="1" applyBorder="1" applyAlignment="1" applyProtection="1">
      <alignment horizontal="center" vertical="center"/>
      <protection/>
    </xf>
    <xf numFmtId="37" fontId="4" fillId="0" borderId="7" xfId="0" applyFont="1" applyBorder="1" applyAlignment="1" applyProtection="1">
      <alignment horizontal="center" vertical="center"/>
      <protection/>
    </xf>
    <xf numFmtId="37" fontId="4" fillId="0" borderId="2" xfId="0" applyFont="1" applyBorder="1" applyAlignment="1" applyProtection="1">
      <alignment horizontal="center" vertical="center"/>
      <protection/>
    </xf>
    <xf numFmtId="37" fontId="5" fillId="0" borderId="3" xfId="0" applyFont="1" applyBorder="1" applyAlignment="1" applyProtection="1">
      <alignment horizontal="center" vertical="center"/>
      <protection/>
    </xf>
    <xf numFmtId="10" fontId="3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Font="1" applyBorder="1" applyAlignment="1" applyProtection="1">
      <alignment horizontal="center" vertical="center"/>
      <protection/>
    </xf>
    <xf numFmtId="37" fontId="3" fillId="0" borderId="13" xfId="0" applyFont="1" applyBorder="1" applyAlignment="1" applyProtection="1">
      <alignment horizontal="center" vertical="center"/>
      <protection/>
    </xf>
    <xf numFmtId="37" fontId="3" fillId="0" borderId="14" xfId="0" applyFont="1" applyBorder="1" applyAlignment="1" applyProtection="1">
      <alignment horizontal="center" vertical="center"/>
      <protection/>
    </xf>
    <xf numFmtId="39" fontId="3" fillId="0" borderId="15" xfId="0" applyNumberFormat="1" applyFont="1" applyBorder="1" applyAlignment="1" applyProtection="1">
      <alignment horizontal="center" vertical="center"/>
      <protection/>
    </xf>
    <xf numFmtId="37" fontId="4" fillId="0" borderId="16" xfId="0" applyFont="1" applyBorder="1" applyAlignment="1" applyProtection="1">
      <alignment vertical="center"/>
      <protection locked="0"/>
    </xf>
    <xf numFmtId="37" fontId="4" fillId="0" borderId="17" xfId="0" applyFont="1" applyBorder="1" applyAlignment="1" applyProtection="1">
      <alignment vertical="center"/>
      <protection locked="0"/>
    </xf>
    <xf numFmtId="37" fontId="4" fillId="0" borderId="11" xfId="0" applyFont="1" applyBorder="1" applyAlignment="1" applyProtection="1">
      <alignment vertical="center"/>
      <protection/>
    </xf>
    <xf numFmtId="37" fontId="4" fillId="0" borderId="11" xfId="0" applyFont="1" applyBorder="1" applyAlignment="1" applyProtection="1">
      <alignment vertical="center"/>
      <protection locked="0"/>
    </xf>
    <xf numFmtId="10" fontId="4" fillId="0" borderId="12" xfId="0" applyNumberFormat="1" applyFont="1" applyBorder="1" applyAlignment="1" applyProtection="1">
      <alignment vertical="center"/>
      <protection/>
    </xf>
    <xf numFmtId="10" fontId="4" fillId="0" borderId="11" xfId="0" applyNumberFormat="1" applyFont="1" applyBorder="1" applyAlignment="1" applyProtection="1">
      <alignment vertical="center"/>
      <protection/>
    </xf>
    <xf numFmtId="20" fontId="4" fillId="0" borderId="12" xfId="0" applyNumberFormat="1" applyFont="1" applyBorder="1" applyAlignment="1" applyProtection="1">
      <alignment vertical="center"/>
      <protection locked="0"/>
    </xf>
    <xf numFmtId="37" fontId="3" fillId="0" borderId="18" xfId="0" applyFont="1" applyBorder="1" applyAlignment="1" applyProtection="1">
      <alignment horizontal="center" vertical="center"/>
      <protection/>
    </xf>
    <xf numFmtId="37" fontId="3" fillId="0" borderId="19" xfId="0" applyFont="1" applyBorder="1" applyAlignment="1" applyProtection="1">
      <alignment horizontal="center" vertical="center"/>
      <protection/>
    </xf>
    <xf numFmtId="37" fontId="7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"/>
  <sheetViews>
    <sheetView tabSelected="1" defaultGridColor="0" zoomScale="60" zoomScaleNormal="60" colorId="22" workbookViewId="0" topLeftCell="A1">
      <selection activeCell="H5" sqref="H5"/>
    </sheetView>
  </sheetViews>
  <sheetFormatPr defaultColWidth="10.66015625" defaultRowHeight="18.75" customHeight="1"/>
  <cols>
    <col min="1" max="1" width="10.66015625" style="7" customWidth="1"/>
    <col min="2" max="7" width="13.66015625" style="7" customWidth="1"/>
    <col min="8" max="13" width="13.5" style="7" customWidth="1"/>
    <col min="14" max="14" width="11.58203125" style="14" customWidth="1"/>
    <col min="15" max="15" width="9.16015625" style="15" customWidth="1"/>
    <col min="16" max="16" width="8.66015625" style="7" customWidth="1"/>
    <col min="17" max="17" width="0.171875" style="7" customWidth="1"/>
    <col min="18" max="16384" width="10.66015625" style="7" customWidth="1"/>
  </cols>
  <sheetData>
    <row r="1" spans="1:14" ht="60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4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"/>
      <c r="O2" s="11" t="s">
        <v>0</v>
      </c>
      <c r="P2" s="1"/>
    </row>
    <row r="3" spans="1:17" ht="45.75" customHeight="1">
      <c r="A3" s="36" t="s">
        <v>14</v>
      </c>
      <c r="B3" s="2"/>
      <c r="C3" s="22" t="s">
        <v>15</v>
      </c>
      <c r="D3" s="3"/>
      <c r="E3" s="4" t="s">
        <v>1</v>
      </c>
      <c r="F3" s="23" t="s">
        <v>2</v>
      </c>
      <c r="G3" s="3"/>
      <c r="H3" s="5"/>
      <c r="I3" s="23" t="s">
        <v>3</v>
      </c>
      <c r="J3" s="3"/>
      <c r="K3" s="17"/>
      <c r="L3" s="23" t="s">
        <v>4</v>
      </c>
      <c r="M3" s="3"/>
      <c r="N3" s="9" t="s">
        <v>5</v>
      </c>
      <c r="O3" s="12" t="s">
        <v>6</v>
      </c>
      <c r="P3" s="26" t="s">
        <v>7</v>
      </c>
      <c r="Q3" s="6"/>
    </row>
    <row r="4" spans="1:17" ht="45.75" customHeight="1" thickBot="1">
      <c r="A4" s="37"/>
      <c r="B4" s="18" t="s">
        <v>8</v>
      </c>
      <c r="C4" s="19" t="s">
        <v>9</v>
      </c>
      <c r="D4" s="20" t="s">
        <v>10</v>
      </c>
      <c r="E4" s="20" t="s">
        <v>8</v>
      </c>
      <c r="F4" s="20" t="s">
        <v>9</v>
      </c>
      <c r="G4" s="20" t="s">
        <v>10</v>
      </c>
      <c r="H4" s="20" t="s">
        <v>8</v>
      </c>
      <c r="I4" s="20" t="s">
        <v>9</v>
      </c>
      <c r="J4" s="20" t="s">
        <v>10</v>
      </c>
      <c r="K4" s="21" t="s">
        <v>8</v>
      </c>
      <c r="L4" s="20" t="s">
        <v>9</v>
      </c>
      <c r="M4" s="20" t="s">
        <v>10</v>
      </c>
      <c r="N4" s="10" t="s">
        <v>11</v>
      </c>
      <c r="O4" s="13" t="s">
        <v>7</v>
      </c>
      <c r="P4" s="27" t="s">
        <v>12</v>
      </c>
      <c r="Q4" s="6"/>
    </row>
    <row r="5" spans="1:17" ht="127.5" customHeight="1" thickBot="1">
      <c r="A5" s="25" t="s">
        <v>13</v>
      </c>
      <c r="B5" s="29">
        <v>24238</v>
      </c>
      <c r="C5" s="30">
        <v>26175</v>
      </c>
      <c r="D5" s="31">
        <f>SUM(B5:C5)</f>
        <v>50413</v>
      </c>
      <c r="E5" s="32">
        <v>16504</v>
      </c>
      <c r="F5" s="32">
        <v>17700</v>
      </c>
      <c r="G5" s="31">
        <f>SUM(E5:F5)</f>
        <v>34204</v>
      </c>
      <c r="H5" s="32">
        <f>B5-E5</f>
        <v>7734</v>
      </c>
      <c r="I5" s="32">
        <f>C5-F5</f>
        <v>8475</v>
      </c>
      <c r="J5" s="31">
        <f>D5-G5</f>
        <v>16209</v>
      </c>
      <c r="K5" s="33">
        <f>ROUND(E5/B5,4)</f>
        <v>0.6809</v>
      </c>
      <c r="L5" s="34">
        <f>ROUND(F5/C5,4)</f>
        <v>0.6762</v>
      </c>
      <c r="M5" s="34">
        <f>ROUND(G5/D5,4)</f>
        <v>0.6785</v>
      </c>
      <c r="N5" s="35">
        <v>0.875</v>
      </c>
      <c r="O5" s="24" t="s">
        <v>16</v>
      </c>
      <c r="P5" s="28" t="s">
        <v>17</v>
      </c>
      <c r="Q5" s="6"/>
    </row>
    <row r="6" spans="2:4" ht="18.75" customHeight="1">
      <c r="B6" s="16"/>
      <c r="C6" s="16"/>
      <c r="D6" s="16"/>
    </row>
    <row r="7" spans="2:4" ht="18.75" customHeight="1">
      <c r="B7" s="16"/>
      <c r="C7" s="16"/>
      <c r="D7" s="16"/>
    </row>
  </sheetData>
  <sheetProtection/>
  <mergeCells count="2">
    <mergeCell ref="A3:A4"/>
    <mergeCell ref="A1:N1"/>
  </mergeCells>
  <printOptions/>
  <pageMargins left="0.5118110236220472" right="0.2362204724409449" top="1.220472440944882" bottom="0.15748031496062992" header="0.15748031496062992" footer="0.1574803149606299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user</cp:lastModifiedBy>
  <cp:lastPrinted>2009-02-13T00:52:50Z</cp:lastPrinted>
  <dcterms:created xsi:type="dcterms:W3CDTF">2000-01-04T07:01:02Z</dcterms:created>
  <dcterms:modified xsi:type="dcterms:W3CDTF">2009-02-13T00:52:57Z</dcterms:modified>
  <cp:category/>
  <cp:version/>
  <cp:contentType/>
  <cp:contentStatus/>
</cp:coreProperties>
</file>