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" windowWidth="6705" windowHeight="8340" activeTab="0"/>
  </bookViews>
  <sheets>
    <sheet name="第１図 （男女別)" sheetId="1" r:id="rId1"/>
    <sheet name="第２図 (前回比）" sheetId="2" r:id="rId2"/>
    <sheet name="集計値" sheetId="3" r:id="rId3"/>
  </sheets>
  <definedNames>
    <definedName name="_xlnm.Print_Area" localSheetId="2">'集計値'!$B$1:$K$83</definedName>
    <definedName name="_xlnm.Print_Area" localSheetId="0">'第１図 （男女別)'!$A$1:$Q$47</definedName>
    <definedName name="_xlnm.Print_Area" localSheetId="1">'第２図 (前回比）'!$A$1:$Q$50</definedName>
  </definedNames>
  <calcPr fullCalcOnLoad="1"/>
</workbook>
</file>

<file path=xl/sharedStrings.xml><?xml version="1.0" encoding="utf-8"?>
<sst xmlns="http://schemas.openxmlformats.org/spreadsheetml/2006/main" count="75" uniqueCount="38">
  <si>
    <t>男</t>
  </si>
  <si>
    <t>女</t>
  </si>
  <si>
    <t>計</t>
  </si>
  <si>
    <t>前々回</t>
  </si>
  <si>
    <t>前　回</t>
  </si>
  <si>
    <t>今　回</t>
  </si>
  <si>
    <t>年齢</t>
  </si>
  <si>
    <t>有権者数</t>
  </si>
  <si>
    <t>投票者数</t>
  </si>
  <si>
    <t>投票率</t>
  </si>
  <si>
    <t>小計</t>
  </si>
  <si>
    <t>小計</t>
  </si>
  <si>
    <t>合計</t>
  </si>
  <si>
    <t>備考 　この表は、市町村ごとに投票率が標準的な投票区１箇所を抽出して作成したものである。</t>
  </si>
  <si>
    <t>第24回参議院議員通常選挙 年齢別投票率 （山形県計）</t>
  </si>
  <si>
    <t>18,19歳</t>
  </si>
  <si>
    <t>80～</t>
  </si>
  <si>
    <t>全体</t>
  </si>
  <si>
    <t>第２４回参議院議員通常選挙　年齢別投票率（山形県）</t>
  </si>
  <si>
    <t>　　備考 　この表は、市町村ごとに投票率が標準的な投票区１箇所を抽出して作成したものである。</t>
  </si>
  <si>
    <r>
      <t>　　</t>
    </r>
    <r>
      <rPr>
        <sz val="14"/>
        <rFont val="ＭＳ ゴシック"/>
        <family val="3"/>
      </rPr>
      <t>　◎男女別の状況</t>
    </r>
  </si>
  <si>
    <r>
      <t>　　</t>
    </r>
    <r>
      <rPr>
        <sz val="14"/>
        <rFont val="ＭＳ ゴシック"/>
        <family val="3"/>
      </rPr>
      <t>　◎前々回からの比較</t>
    </r>
  </si>
  <si>
    <t>前々回（平成２２年７月１１日執行）</t>
  </si>
  <si>
    <t>前　回（平成２５年７月２１日執行）</t>
  </si>
  <si>
    <t>今　回（平成２８年７月１０日執行）</t>
  </si>
  <si>
    <t>20～24歳</t>
  </si>
  <si>
    <t>80歳～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</si>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</sst>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.00;&quot;△ &quot;#,##0.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7.5"/>
      <color indexed="8"/>
      <name val="ＭＳ Ｐゴシック"/>
      <family val="3"/>
    </font>
    <font>
      <sz val="11.5"/>
      <color indexed="8"/>
      <name val="ＭＳ Ｐゴシック"/>
      <family val="3"/>
    </font>
    <font>
      <sz val="10.35"/>
      <color indexed="8"/>
      <name val="ＭＳ 明朝"/>
      <family val="1"/>
    </font>
    <font>
      <sz val="10.8"/>
      <color indexed="8"/>
      <name val="ＭＳ 明朝"/>
      <family val="1"/>
    </font>
    <font>
      <sz val="14"/>
      <name val="ＭＳ 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/>
      <top/>
      <bottom/>
    </border>
    <border>
      <left style="hair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/>
    </border>
    <border>
      <left style="thin"/>
      <right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178" fontId="6" fillId="0" borderId="0" xfId="60" applyNumberFormat="1" applyFont="1" applyAlignment="1">
      <alignment vertical="center"/>
      <protection/>
    </xf>
    <xf numFmtId="178" fontId="6" fillId="0" borderId="0" xfId="60" applyNumberFormat="1" applyFont="1" applyAlignment="1">
      <alignment horizontal="center" vertical="center"/>
      <protection/>
    </xf>
    <xf numFmtId="178" fontId="6" fillId="0" borderId="0" xfId="60" applyNumberFormat="1" applyFont="1" applyAlignment="1">
      <alignment horizontal="right" vertical="center"/>
      <protection/>
    </xf>
    <xf numFmtId="178" fontId="6" fillId="0" borderId="0" xfId="60" applyNumberFormat="1" applyFont="1" applyBorder="1" applyAlignment="1">
      <alignment vertical="center"/>
      <protection/>
    </xf>
    <xf numFmtId="178" fontId="6" fillId="0" borderId="0" xfId="60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78" fontId="6" fillId="0" borderId="12" xfId="60" applyNumberFormat="1" applyFont="1" applyBorder="1" applyAlignment="1">
      <alignment horizontal="center" vertical="center"/>
      <protection/>
    </xf>
    <xf numFmtId="178" fontId="6" fillId="0" borderId="13" xfId="60" applyNumberFormat="1" applyFont="1" applyBorder="1" applyAlignment="1">
      <alignment horizontal="center" vertical="center"/>
      <protection/>
    </xf>
    <xf numFmtId="178" fontId="6" fillId="0" borderId="14" xfId="60" applyNumberFormat="1" applyFont="1" applyBorder="1" applyAlignment="1">
      <alignment horizontal="center" vertical="center"/>
      <protection/>
    </xf>
    <xf numFmtId="178" fontId="6" fillId="0" borderId="15" xfId="60" applyNumberFormat="1" applyFont="1" applyBorder="1" applyAlignment="1">
      <alignment horizontal="center" vertical="center"/>
      <protection/>
    </xf>
    <xf numFmtId="178" fontId="6" fillId="0" borderId="16" xfId="60" applyNumberFormat="1" applyFont="1" applyBorder="1" applyAlignment="1">
      <alignment horizontal="center" vertical="center"/>
      <protection/>
    </xf>
    <xf numFmtId="178" fontId="6" fillId="0" borderId="17" xfId="60" applyNumberFormat="1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178" fontId="6" fillId="0" borderId="18" xfId="60" applyNumberFormat="1" applyFont="1" applyBorder="1" applyAlignment="1">
      <alignment horizontal="center" vertical="center"/>
      <protection/>
    </xf>
    <xf numFmtId="178" fontId="6" fillId="0" borderId="19" xfId="60" applyNumberFormat="1" applyFont="1" applyFill="1" applyBorder="1" applyAlignment="1">
      <alignment vertical="center"/>
      <protection/>
    </xf>
    <xf numFmtId="178" fontId="6" fillId="0" borderId="20" xfId="60" applyNumberFormat="1" applyFont="1" applyFill="1" applyBorder="1" applyAlignment="1">
      <alignment vertical="center"/>
      <protection/>
    </xf>
    <xf numFmtId="178" fontId="6" fillId="0" borderId="18" xfId="60" applyNumberFormat="1" applyFont="1" applyFill="1" applyBorder="1" applyAlignment="1">
      <alignment vertical="center"/>
      <protection/>
    </xf>
    <xf numFmtId="178" fontId="6" fillId="0" borderId="21" xfId="60" applyNumberFormat="1" applyFont="1" applyFill="1" applyBorder="1" applyAlignment="1">
      <alignment vertical="center"/>
      <protection/>
    </xf>
    <xf numFmtId="178" fontId="6" fillId="0" borderId="18" xfId="60" applyNumberFormat="1" applyFont="1" applyBorder="1" applyAlignment="1">
      <alignment vertical="center"/>
      <protection/>
    </xf>
    <xf numFmtId="179" fontId="6" fillId="0" borderId="19" xfId="60" applyNumberFormat="1" applyFont="1" applyBorder="1" applyAlignment="1">
      <alignment vertical="center"/>
      <protection/>
    </xf>
    <xf numFmtId="179" fontId="6" fillId="0" borderId="20" xfId="60" applyNumberFormat="1" applyFont="1" applyBorder="1" applyAlignment="1">
      <alignment vertical="center"/>
      <protection/>
    </xf>
    <xf numFmtId="179" fontId="6" fillId="0" borderId="22" xfId="60" applyNumberFormat="1" applyFont="1" applyBorder="1" applyAlignment="1">
      <alignment vertical="center"/>
      <protection/>
    </xf>
    <xf numFmtId="178" fontId="6" fillId="0" borderId="23" xfId="60" applyNumberFormat="1" applyFont="1" applyBorder="1" applyAlignment="1">
      <alignment horizontal="center" vertical="center"/>
      <protection/>
    </xf>
    <xf numFmtId="178" fontId="6" fillId="0" borderId="24" xfId="60" applyNumberFormat="1" applyFont="1" applyFill="1" applyBorder="1" applyAlignment="1">
      <alignment vertical="center"/>
      <protection/>
    </xf>
    <xf numFmtId="178" fontId="6" fillId="0" borderId="25" xfId="60" applyNumberFormat="1" applyFont="1" applyFill="1" applyBorder="1" applyAlignment="1">
      <alignment vertical="center"/>
      <protection/>
    </xf>
    <xf numFmtId="178" fontId="6" fillId="0" borderId="14" xfId="60" applyNumberFormat="1" applyFont="1" applyFill="1" applyBorder="1" applyAlignment="1">
      <alignment vertical="center"/>
      <protection/>
    </xf>
    <xf numFmtId="178" fontId="6" fillId="0" borderId="23" xfId="60" applyNumberFormat="1" applyFont="1" applyFill="1" applyBorder="1" applyAlignment="1">
      <alignment vertical="center"/>
      <protection/>
    </xf>
    <xf numFmtId="178" fontId="6" fillId="0" borderId="26" xfId="60" applyNumberFormat="1" applyFont="1" applyFill="1" applyBorder="1" applyAlignment="1">
      <alignment vertical="center"/>
      <protection/>
    </xf>
    <xf numFmtId="178" fontId="6" fillId="0" borderId="27" xfId="60" applyNumberFormat="1" applyFont="1" applyBorder="1" applyAlignment="1">
      <alignment vertical="center"/>
      <protection/>
    </xf>
    <xf numFmtId="179" fontId="6" fillId="0" borderId="24" xfId="60" applyNumberFormat="1" applyFont="1" applyBorder="1" applyAlignment="1">
      <alignment vertical="center"/>
      <protection/>
    </xf>
    <xf numFmtId="179" fontId="6" fillId="0" borderId="28" xfId="60" applyNumberFormat="1" applyFont="1" applyBorder="1" applyAlignment="1">
      <alignment vertical="center"/>
      <protection/>
    </xf>
    <xf numFmtId="179" fontId="6" fillId="0" borderId="29" xfId="60" applyNumberFormat="1" applyFont="1" applyBorder="1" applyAlignment="1">
      <alignment vertical="center"/>
      <protection/>
    </xf>
    <xf numFmtId="178" fontId="6" fillId="0" borderId="30" xfId="60" applyNumberFormat="1" applyFont="1" applyFill="1" applyBorder="1" applyAlignment="1">
      <alignment vertical="center"/>
      <protection/>
    </xf>
    <xf numFmtId="178" fontId="6" fillId="0" borderId="31" xfId="60" applyNumberFormat="1" applyFont="1" applyFill="1" applyBorder="1" applyAlignment="1">
      <alignment vertical="center"/>
      <protection/>
    </xf>
    <xf numFmtId="178" fontId="6" fillId="0" borderId="13" xfId="60" applyNumberFormat="1" applyFont="1" applyFill="1" applyBorder="1" applyAlignment="1">
      <alignment vertical="center"/>
      <protection/>
    </xf>
    <xf numFmtId="178" fontId="6" fillId="0" borderId="32" xfId="60" applyNumberFormat="1" applyFont="1" applyFill="1" applyBorder="1" applyAlignment="1">
      <alignment vertical="center"/>
      <protection/>
    </xf>
    <xf numFmtId="178" fontId="6" fillId="0" borderId="33" xfId="60" applyNumberFormat="1" applyFont="1" applyFill="1" applyBorder="1" applyAlignment="1">
      <alignment vertical="center"/>
      <protection/>
    </xf>
    <xf numFmtId="178" fontId="6" fillId="0" borderId="13" xfId="60" applyNumberFormat="1" applyFont="1" applyBorder="1" applyAlignment="1">
      <alignment vertical="center"/>
      <protection/>
    </xf>
    <xf numFmtId="179" fontId="6" fillId="0" borderId="15" xfId="60" applyNumberFormat="1" applyFont="1" applyBorder="1" applyAlignment="1">
      <alignment vertical="center"/>
      <protection/>
    </xf>
    <xf numFmtId="179" fontId="6" fillId="0" borderId="16" xfId="60" applyNumberFormat="1" applyFont="1" applyBorder="1" applyAlignment="1">
      <alignment vertical="center"/>
      <protection/>
    </xf>
    <xf numFmtId="179" fontId="6" fillId="0" borderId="34" xfId="60" applyNumberFormat="1" applyFont="1" applyBorder="1" applyAlignment="1">
      <alignment vertical="center"/>
      <protection/>
    </xf>
    <xf numFmtId="178" fontId="6" fillId="0" borderId="32" xfId="60" applyNumberFormat="1" applyFont="1" applyBorder="1" applyAlignment="1">
      <alignment horizontal="center" vertical="center"/>
      <protection/>
    </xf>
    <xf numFmtId="178" fontId="6" fillId="0" borderId="35" xfId="60" applyNumberFormat="1" applyFont="1" applyFill="1" applyBorder="1" applyAlignment="1">
      <alignment vertical="center"/>
      <protection/>
    </xf>
    <xf numFmtId="178" fontId="6" fillId="0" borderId="12" xfId="60" applyNumberFormat="1" applyFont="1" applyFill="1" applyBorder="1" applyAlignment="1">
      <alignment vertical="center"/>
      <protection/>
    </xf>
    <xf numFmtId="178" fontId="6" fillId="0" borderId="12" xfId="60" applyNumberFormat="1" applyFont="1" applyBorder="1" applyAlignment="1">
      <alignment vertical="center"/>
      <protection/>
    </xf>
    <xf numFmtId="179" fontId="6" fillId="0" borderId="30" xfId="60" applyNumberFormat="1" applyFont="1" applyBorder="1" applyAlignment="1">
      <alignment vertical="center"/>
      <protection/>
    </xf>
    <xf numFmtId="179" fontId="6" fillId="0" borderId="31" xfId="60" applyNumberFormat="1" applyFont="1" applyBorder="1" applyAlignment="1">
      <alignment vertical="center"/>
      <protection/>
    </xf>
    <xf numFmtId="179" fontId="6" fillId="0" borderId="36" xfId="60" applyNumberFormat="1" applyFont="1" applyBorder="1" applyAlignment="1">
      <alignment vertical="center"/>
      <protection/>
    </xf>
    <xf numFmtId="178" fontId="6" fillId="0" borderId="27" xfId="60" applyNumberFormat="1" applyFont="1" applyFill="1" applyBorder="1" applyAlignment="1">
      <alignment vertical="center"/>
      <protection/>
    </xf>
    <xf numFmtId="179" fontId="6" fillId="0" borderId="37" xfId="60" applyNumberFormat="1" applyFont="1" applyBorder="1" applyAlignment="1">
      <alignment vertical="center"/>
      <protection/>
    </xf>
    <xf numFmtId="178" fontId="6" fillId="0" borderId="27" xfId="60" applyNumberFormat="1" applyFont="1" applyBorder="1" applyAlignment="1">
      <alignment horizontal="center" vertical="center"/>
      <protection/>
    </xf>
    <xf numFmtId="178" fontId="6" fillId="0" borderId="15" xfId="60" applyNumberFormat="1" applyFont="1" applyFill="1" applyBorder="1" applyAlignment="1">
      <alignment vertical="center"/>
      <protection/>
    </xf>
    <xf numFmtId="178" fontId="6" fillId="0" borderId="16" xfId="60" applyNumberFormat="1" applyFont="1" applyFill="1" applyBorder="1" applyAlignment="1">
      <alignment vertical="center"/>
      <protection/>
    </xf>
    <xf numFmtId="178" fontId="6" fillId="0" borderId="17" xfId="60" applyNumberFormat="1" applyFont="1" applyFill="1" applyBorder="1" applyAlignment="1">
      <alignment vertical="center"/>
      <protection/>
    </xf>
    <xf numFmtId="179" fontId="6" fillId="0" borderId="10" xfId="60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178" fontId="6" fillId="0" borderId="0" xfId="60" applyNumberFormat="1" applyFont="1" applyAlignment="1">
      <alignment horizontal="center" vertical="center"/>
      <protection/>
    </xf>
    <xf numFmtId="178" fontId="6" fillId="0" borderId="12" xfId="60" applyNumberFormat="1" applyFont="1" applyBorder="1" applyAlignment="1">
      <alignment horizontal="center" vertical="center"/>
      <protection/>
    </xf>
    <xf numFmtId="178" fontId="6" fillId="0" borderId="14" xfId="60" applyNumberFormat="1" applyFont="1" applyBorder="1" applyAlignment="1">
      <alignment horizontal="center" vertical="center"/>
      <protection/>
    </xf>
    <xf numFmtId="178" fontId="6" fillId="0" borderId="13" xfId="60" applyNumberFormat="1" applyFont="1" applyBorder="1" applyAlignment="1">
      <alignment horizontal="center" vertical="center"/>
      <protection/>
    </xf>
    <xf numFmtId="178" fontId="6" fillId="0" borderId="38" xfId="60" applyNumberFormat="1" applyFont="1" applyBorder="1" applyAlignment="1">
      <alignment horizontal="center" vertical="center"/>
      <protection/>
    </xf>
    <xf numFmtId="178" fontId="6" fillId="0" borderId="39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9525"/>
          <c:w val="0.978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'第１図 （男女別)'!$A$43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'第１図 （男女別)'!$B$42:$O$42</c:f>
              <c:strCache/>
            </c:strRef>
          </c:cat>
          <c:val>
            <c:numRef>
              <c:f>'第１図 （男女別)'!$B$43:$O$43</c:f>
              <c:numCache/>
            </c:numRef>
          </c:val>
        </c:ser>
        <c:ser>
          <c:idx val="1"/>
          <c:order val="1"/>
          <c:tx>
            <c:strRef>
              <c:f>'第１図 （男女別)'!$A$44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'第１図 （男女別)'!$B$42:$O$42</c:f>
              <c:strCache/>
            </c:strRef>
          </c:cat>
          <c:val>
            <c:numRef>
              <c:f>'第１図 （男女別)'!$B$44:$O$44</c:f>
              <c:numCache/>
            </c:numRef>
          </c:val>
        </c:ser>
        <c:ser>
          <c:idx val="2"/>
          <c:order val="2"/>
          <c:tx>
            <c:strRef>
              <c:f>'第１図 （男女別)'!$A$45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'第１図 （男女別)'!$B$42:$O$42</c:f>
              <c:strCache/>
            </c:strRef>
          </c:cat>
          <c:val>
            <c:numRef>
              <c:f>'第１図 （男女別)'!$B$45:$O$45</c:f>
              <c:numCache/>
            </c:numRef>
          </c:val>
        </c:ser>
        <c:axId val="23710094"/>
        <c:axId val="39795767"/>
      </c:barChart>
      <c:catAx>
        <c:axId val="237100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95767"/>
        <c:crosses val="autoZero"/>
        <c:auto val="1"/>
        <c:lblOffset val="100"/>
        <c:tickLblSkip val="1"/>
        <c:noMultiLvlLbl val="0"/>
      </c:catAx>
      <c:valAx>
        <c:axId val="39795767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100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075"/>
          <c:y val="0.01275"/>
          <c:w val="0.076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2475"/>
          <c:w val="0.9907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'第２図 (前回比）'!$A$55</c:f>
              <c:strCache>
                <c:ptCount val="1"/>
                <c:pt idx="0">
                  <c:v>前々回（平成２２年７月１１日執行）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 (前回比）'!$B$45:$O$45</c:f>
              <c:strCache/>
            </c:strRef>
          </c:cat>
          <c:val>
            <c:numRef>
              <c:f>'第２図 (前回比）'!$B$46:$O$46</c:f>
              <c:numCache/>
            </c:numRef>
          </c:val>
        </c:ser>
        <c:ser>
          <c:idx val="1"/>
          <c:order val="1"/>
          <c:tx>
            <c:strRef>
              <c:f>'第２図 (前回比）'!$A$56</c:f>
              <c:strCache>
                <c:ptCount val="1"/>
                <c:pt idx="0">
                  <c:v>前　回（平成２５年７月２１日執行）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 (前回比）'!$B$45:$O$45</c:f>
              <c:strCache/>
            </c:strRef>
          </c:cat>
          <c:val>
            <c:numRef>
              <c:f>'第２図 (前回比）'!$B$47:$O$47</c:f>
              <c:numCache/>
            </c:numRef>
          </c:val>
        </c:ser>
        <c:ser>
          <c:idx val="2"/>
          <c:order val="2"/>
          <c:tx>
            <c:strRef>
              <c:f>'第２図 (前回比）'!$A$57</c:f>
              <c:strCache>
                <c:ptCount val="1"/>
                <c:pt idx="0">
                  <c:v>今　回（平成２８年７月１０日執行）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 (前回比）'!$B$45:$O$45</c:f>
              <c:strCache/>
            </c:strRef>
          </c:cat>
          <c:val>
            <c:numRef>
              <c:f>'第２図 (前回比）'!$B$48:$O$48</c:f>
              <c:numCache/>
            </c:numRef>
          </c:val>
        </c:ser>
        <c:axId val="47582924"/>
        <c:axId val="14598237"/>
      </c:barChart>
      <c:catAx>
        <c:axId val="475829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98237"/>
        <c:crosses val="autoZero"/>
        <c:auto val="1"/>
        <c:lblOffset val="100"/>
        <c:tickLblSkip val="1"/>
        <c:noMultiLvlLbl val="0"/>
      </c:catAx>
      <c:valAx>
        <c:axId val="14598237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82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25"/>
          <c:y val="0.003"/>
          <c:w val="0.776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0.02625</cdr:y>
    </cdr:from>
    <cdr:to>
      <cdr:x>0.06925</cdr:x>
      <cdr:y>0.08325</cdr:y>
    </cdr:to>
    <cdr:sp>
      <cdr:nvSpPr>
        <cdr:cNvPr id="1" name="Rectangle 1"/>
        <cdr:cNvSpPr>
          <a:spLocks/>
        </cdr:cNvSpPr>
      </cdr:nvSpPr>
      <cdr:spPr>
        <a:xfrm>
          <a:off x="-19049" y="152400"/>
          <a:ext cx="847725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（単位：％）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104775</xdr:rowOff>
    </xdr:from>
    <xdr:to>
      <xdr:col>15</xdr:col>
      <xdr:colOff>85725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66675" y="1009650"/>
        <a:ext cx="119062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266700</xdr:colOff>
      <xdr:row>0</xdr:row>
      <xdr:rowOff>76200</xdr:rowOff>
    </xdr:from>
    <xdr:to>
      <xdr:col>16</xdr:col>
      <xdr:colOff>361950</xdr:colOff>
      <xdr:row>1</xdr:row>
      <xdr:rowOff>314325</xdr:rowOff>
    </xdr:to>
    <xdr:sp>
      <xdr:nvSpPr>
        <xdr:cNvPr id="2" name="正方形/長方形 2"/>
        <xdr:cNvSpPr>
          <a:spLocks/>
        </xdr:cNvSpPr>
      </xdr:nvSpPr>
      <xdr:spPr>
        <a:xfrm>
          <a:off x="11353800" y="76200"/>
          <a:ext cx="9810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第１図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0.0545</cdr:y>
    </cdr:from>
    <cdr:to>
      <cdr:x>0.075</cdr:x>
      <cdr:y>0.11375</cdr:y>
    </cdr:to>
    <cdr:sp>
      <cdr:nvSpPr>
        <cdr:cNvPr id="1" name="Rectangle 1"/>
        <cdr:cNvSpPr>
          <a:spLocks/>
        </cdr:cNvSpPr>
      </cdr:nvSpPr>
      <cdr:spPr>
        <a:xfrm>
          <a:off x="47625" y="352425"/>
          <a:ext cx="88582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（単位：％）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104775</xdr:rowOff>
    </xdr:from>
    <xdr:to>
      <xdr:col>15</xdr:col>
      <xdr:colOff>19050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38100" y="1009650"/>
        <a:ext cx="125349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533400</xdr:colOff>
      <xdr:row>0</xdr:row>
      <xdr:rowOff>85725</xdr:rowOff>
    </xdr:from>
    <xdr:to>
      <xdr:col>16</xdr:col>
      <xdr:colOff>552450</xdr:colOff>
      <xdr:row>1</xdr:row>
      <xdr:rowOff>323850</xdr:rowOff>
    </xdr:to>
    <xdr:sp>
      <xdr:nvSpPr>
        <xdr:cNvPr id="2" name="正方形/長方形 2"/>
        <xdr:cNvSpPr>
          <a:spLocks/>
        </xdr:cNvSpPr>
      </xdr:nvSpPr>
      <xdr:spPr>
        <a:xfrm>
          <a:off x="12239625" y="85725"/>
          <a:ext cx="9525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第２図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2" max="15" width="10.50390625" style="0" customWidth="1"/>
    <col min="16" max="16" width="1.12109375" style="0" customWidth="1"/>
  </cols>
  <sheetData>
    <row r="2" spans="1:17" s="65" customFormat="1" ht="27" customHeight="1">
      <c r="A2" s="68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4" spans="1:14" ht="17.25">
      <c r="A4" s="66" t="s">
        <v>20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42" spans="1:17" ht="18.75" customHeight="1">
      <c r="A42" s="2"/>
      <c r="B42" s="1" t="s">
        <v>15</v>
      </c>
      <c r="C42" s="1" t="s">
        <v>25</v>
      </c>
      <c r="D42" s="1" t="s">
        <v>27</v>
      </c>
      <c r="E42" s="1" t="s">
        <v>28</v>
      </c>
      <c r="F42" s="1" t="s">
        <v>29</v>
      </c>
      <c r="G42" s="1" t="s">
        <v>30</v>
      </c>
      <c r="H42" s="1" t="s">
        <v>31</v>
      </c>
      <c r="I42" s="1" t="s">
        <v>32</v>
      </c>
      <c r="J42" s="1" t="s">
        <v>33</v>
      </c>
      <c r="K42" s="1" t="s">
        <v>34</v>
      </c>
      <c r="L42" s="1" t="s">
        <v>35</v>
      </c>
      <c r="M42" s="1" t="s">
        <v>36</v>
      </c>
      <c r="N42" s="1" t="s">
        <v>37</v>
      </c>
      <c r="O42" s="1" t="s">
        <v>26</v>
      </c>
      <c r="Q42" s="1" t="s">
        <v>17</v>
      </c>
    </row>
    <row r="43" spans="1:17" ht="18.75" customHeight="1">
      <c r="A43" s="2" t="s">
        <v>0</v>
      </c>
      <c r="B43" s="14">
        <f>'集計値'!I7</f>
        <v>46.58753709198813</v>
      </c>
      <c r="C43" s="14">
        <f>'集計値'!I13</f>
        <v>36.249171636845595</v>
      </c>
      <c r="D43" s="14">
        <f>'集計値'!I19</f>
        <v>44.678055190538764</v>
      </c>
      <c r="E43" s="14">
        <f>'集計値'!I25</f>
        <v>47.055393586005835</v>
      </c>
      <c r="F43" s="14">
        <f>'集計値'!I31</f>
        <v>52.247462542290954</v>
      </c>
      <c r="G43" s="14">
        <f>'集計値'!I37</f>
        <v>56.15560640732266</v>
      </c>
      <c r="H43" s="14">
        <f>'集計値'!I43</f>
        <v>64.71744471744472</v>
      </c>
      <c r="I43" s="14">
        <f>'集計値'!I49</f>
        <v>70.77953132472501</v>
      </c>
      <c r="J43" s="14">
        <f>'集計値'!I55</f>
        <v>74.28326914848095</v>
      </c>
      <c r="K43" s="14">
        <f>'集計値'!I61</f>
        <v>77.21075185040904</v>
      </c>
      <c r="L43" s="14">
        <f>'集計値'!I67</f>
        <v>81.49646107178968</v>
      </c>
      <c r="M43" s="14">
        <f>'集計値'!I73</f>
        <v>81.92771084337349</v>
      </c>
      <c r="N43" s="14">
        <f>'集計値'!I79</f>
        <v>79.56043956043956</v>
      </c>
      <c r="O43" s="14">
        <f>'集計値'!I80</f>
        <v>63.850110213078615</v>
      </c>
      <c r="Q43" s="14">
        <v>65.21</v>
      </c>
    </row>
    <row r="44" spans="1:17" ht="18.75" customHeight="1">
      <c r="A44" s="2" t="s">
        <v>1</v>
      </c>
      <c r="B44" s="14">
        <f>'集計値'!J7</f>
        <v>47.02093397745571</v>
      </c>
      <c r="C44" s="14">
        <f>'集計値'!J13</f>
        <v>40.25974025974026</v>
      </c>
      <c r="D44" s="14">
        <f>'集計値'!J19</f>
        <v>49.81949458483754</v>
      </c>
      <c r="E44" s="14">
        <f>'集計値'!J25</f>
        <v>52.317880794701985</v>
      </c>
      <c r="F44" s="14">
        <f>'集計値'!J31</f>
        <v>56.39739086803813</v>
      </c>
      <c r="G44" s="14">
        <f>'集計値'!J37</f>
        <v>60.83373727581193</v>
      </c>
      <c r="H44" s="14">
        <f>'集計値'!J43</f>
        <v>65.58375634517766</v>
      </c>
      <c r="I44" s="14">
        <f>'集計値'!J49</f>
        <v>72.705078125</v>
      </c>
      <c r="J44" s="14">
        <f>'集計値'!J55</f>
        <v>74.62488967343336</v>
      </c>
      <c r="K44" s="14">
        <f>'集計値'!J61</f>
        <v>75.49467275494672</v>
      </c>
      <c r="L44" s="14">
        <f>'集計値'!J67</f>
        <v>78.3084577114428</v>
      </c>
      <c r="M44" s="14">
        <f>'集計値'!J73</f>
        <v>76.95150115473442</v>
      </c>
      <c r="N44" s="14">
        <f>'集計値'!J79</f>
        <v>71.32478632478633</v>
      </c>
      <c r="O44" s="14">
        <f>'集計値'!J80</f>
        <v>41.057148429881025</v>
      </c>
      <c r="Q44" s="14">
        <v>62.1</v>
      </c>
    </row>
    <row r="45" spans="1:17" ht="18.75" customHeight="1">
      <c r="A45" s="2" t="s">
        <v>2</v>
      </c>
      <c r="B45" s="14">
        <f>'集計値'!K7</f>
        <v>46.795366795366796</v>
      </c>
      <c r="C45" s="14">
        <f>'集計値'!K13</f>
        <v>38.1692573402418</v>
      </c>
      <c r="D45" s="14">
        <f>'集計値'!K19</f>
        <v>47.127622979016174</v>
      </c>
      <c r="E45" s="14">
        <f>'集計値'!K25</f>
        <v>49.644549763033176</v>
      </c>
      <c r="F45" s="14">
        <f>'集計値'!K31</f>
        <v>54.28360413589365</v>
      </c>
      <c r="G45" s="14">
        <f>'集計値'!K37</f>
        <v>58.427495291902076</v>
      </c>
      <c r="H45" s="14">
        <f>'集計値'!K43</f>
        <v>65.14357053682896</v>
      </c>
      <c r="I45" s="14">
        <f>'集計値'!K49</f>
        <v>71.7323024885238</v>
      </c>
      <c r="J45" s="14">
        <f>'集計値'!K55</f>
        <v>74.45144470997175</v>
      </c>
      <c r="K45" s="14">
        <f>'集計値'!K61</f>
        <v>76.34263715110683</v>
      </c>
      <c r="L45" s="14">
        <f>'集計値'!K67</f>
        <v>79.88966900702106</v>
      </c>
      <c r="M45" s="14">
        <f>'集計値'!K73</f>
        <v>79.28325969563083</v>
      </c>
      <c r="N45" s="14">
        <f>'集計値'!K79</f>
        <v>74.92788461538461</v>
      </c>
      <c r="O45" s="14">
        <f>'集計値'!K80</f>
        <v>48.9616511657536</v>
      </c>
      <c r="Q45" s="14">
        <v>63.59</v>
      </c>
    </row>
    <row r="46" ht="14.25">
      <c r="A46" s="6"/>
    </row>
    <row r="47" ht="13.5">
      <c r="A47" s="5" t="s">
        <v>19</v>
      </c>
    </row>
    <row r="48" ht="13.5">
      <c r="A48" s="5"/>
    </row>
  </sheetData>
  <sheetProtection/>
  <mergeCells count="2">
    <mergeCell ref="A4:N4"/>
    <mergeCell ref="A2:Q2"/>
  </mergeCells>
  <printOptions horizontalCentered="1" verticalCentered="1"/>
  <pageMargins left="0.4330708661417323" right="0.2755905511811024" top="0.4724409448818898" bottom="0.31496062992125984" header="0.31496062992125984" footer="0.15748031496062992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SheetLayoutView="85" zoomScalePageLayoutView="0" workbookViewId="0" topLeftCell="A1">
      <selection activeCell="A1" sqref="A1"/>
    </sheetView>
  </sheetViews>
  <sheetFormatPr defaultColWidth="9.00390625" defaultRowHeight="13.5"/>
  <cols>
    <col min="2" max="15" width="11.125" style="0" customWidth="1"/>
    <col min="16" max="16" width="1.12109375" style="0" customWidth="1"/>
    <col min="17" max="17" width="11.125" style="0" customWidth="1"/>
  </cols>
  <sheetData>
    <row r="2" spans="1:17" s="65" customFormat="1" ht="27" customHeight="1">
      <c r="A2" s="68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4" spans="1:14" ht="17.25">
      <c r="A4" s="66" t="s">
        <v>21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45" spans="1:17" ht="18.75" customHeight="1">
      <c r="A45" s="2"/>
      <c r="B45" s="1" t="s">
        <v>15</v>
      </c>
      <c r="C45" s="1" t="s">
        <v>25</v>
      </c>
      <c r="D45" s="1" t="s">
        <v>27</v>
      </c>
      <c r="E45" s="1" t="s">
        <v>28</v>
      </c>
      <c r="F45" s="1" t="s">
        <v>29</v>
      </c>
      <c r="G45" s="1" t="s">
        <v>30</v>
      </c>
      <c r="H45" s="1" t="s">
        <v>31</v>
      </c>
      <c r="I45" s="1" t="s">
        <v>32</v>
      </c>
      <c r="J45" s="1" t="s">
        <v>33</v>
      </c>
      <c r="K45" s="1" t="s">
        <v>34</v>
      </c>
      <c r="L45" s="1" t="s">
        <v>35</v>
      </c>
      <c r="M45" s="1" t="s">
        <v>36</v>
      </c>
      <c r="N45" s="1" t="s">
        <v>37</v>
      </c>
      <c r="O45" s="1" t="s">
        <v>26</v>
      </c>
      <c r="Q45" s="1" t="s">
        <v>17</v>
      </c>
    </row>
    <row r="46" spans="1:17" ht="18.75" customHeight="1">
      <c r="A46" s="2" t="s">
        <v>3</v>
      </c>
      <c r="B46" s="15"/>
      <c r="C46" s="3">
        <v>36.94</v>
      </c>
      <c r="D46" s="3">
        <v>46.38</v>
      </c>
      <c r="E46" s="3">
        <v>51.34</v>
      </c>
      <c r="F46" s="3">
        <v>58.87</v>
      </c>
      <c r="G46" s="3">
        <v>65.76</v>
      </c>
      <c r="H46" s="3">
        <v>71.68</v>
      </c>
      <c r="I46" s="3">
        <v>74.86</v>
      </c>
      <c r="J46" s="3">
        <v>75.11</v>
      </c>
      <c r="K46" s="3">
        <v>78.38</v>
      </c>
      <c r="L46" s="3">
        <v>81.25</v>
      </c>
      <c r="M46" s="3">
        <v>79.71</v>
      </c>
      <c r="N46" s="3">
        <v>72.86</v>
      </c>
      <c r="O46" s="3">
        <v>49.42</v>
      </c>
      <c r="Q46" s="3">
        <v>65.78</v>
      </c>
    </row>
    <row r="47" spans="1:17" ht="18.75" customHeight="1">
      <c r="A47" s="2" t="s">
        <v>4</v>
      </c>
      <c r="B47" s="15"/>
      <c r="C47" s="3">
        <v>36.258577103647525</v>
      </c>
      <c r="D47" s="3">
        <v>41.82918628110289</v>
      </c>
      <c r="E47" s="3">
        <v>47.590702947845806</v>
      </c>
      <c r="F47" s="3">
        <v>54.03759597564204</v>
      </c>
      <c r="G47" s="3">
        <v>56.76844783715013</v>
      </c>
      <c r="H47" s="3">
        <v>65.21174330995063</v>
      </c>
      <c r="I47" s="3">
        <v>68.50678733031674</v>
      </c>
      <c r="J47" s="3">
        <v>73.8495575221239</v>
      </c>
      <c r="K47" s="3">
        <v>75.08346512036549</v>
      </c>
      <c r="L47" s="3">
        <v>78.9449749886312</v>
      </c>
      <c r="M47" s="3">
        <v>77.09219858156028</v>
      </c>
      <c r="N47" s="3">
        <v>71.54103053435115</v>
      </c>
      <c r="O47" s="3">
        <v>47.075047176658444</v>
      </c>
      <c r="Q47" s="3">
        <v>62.22</v>
      </c>
    </row>
    <row r="48" spans="1:17" ht="18.75" customHeight="1">
      <c r="A48" s="2" t="s">
        <v>5</v>
      </c>
      <c r="B48" s="14">
        <f>'集計値'!K7</f>
        <v>46.795366795366796</v>
      </c>
      <c r="C48" s="14">
        <f>'集計値'!K13</f>
        <v>38.1692573402418</v>
      </c>
      <c r="D48" s="14">
        <f>'集計値'!K19</f>
        <v>47.127622979016174</v>
      </c>
      <c r="E48" s="14">
        <f>'集計値'!K25</f>
        <v>49.644549763033176</v>
      </c>
      <c r="F48" s="14">
        <f>'集計値'!K31</f>
        <v>54.28360413589365</v>
      </c>
      <c r="G48" s="14">
        <f>'集計値'!K37</f>
        <v>58.427495291902076</v>
      </c>
      <c r="H48" s="14">
        <f>'集計値'!K43</f>
        <v>65.14357053682896</v>
      </c>
      <c r="I48" s="14">
        <f>'集計値'!K49</f>
        <v>71.7323024885238</v>
      </c>
      <c r="J48" s="14">
        <f>'集計値'!K55</f>
        <v>74.45144470997175</v>
      </c>
      <c r="K48" s="14">
        <f>'集計値'!K61</f>
        <v>76.34263715110683</v>
      </c>
      <c r="L48" s="14">
        <f>'集計値'!K67</f>
        <v>79.88966900702106</v>
      </c>
      <c r="M48" s="14">
        <f>'集計値'!K73</f>
        <v>79.28325969563083</v>
      </c>
      <c r="N48" s="14">
        <f>'集計値'!K79</f>
        <v>74.92788461538461</v>
      </c>
      <c r="O48" s="14">
        <f>'集計値'!K80</f>
        <v>48.9616511657536</v>
      </c>
      <c r="Q48" s="14">
        <v>63.59</v>
      </c>
    </row>
    <row r="49" spans="1:17" ht="14.25" customHeigh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Q49" s="7"/>
    </row>
    <row r="50" ht="13.5">
      <c r="A50" s="5" t="s">
        <v>19</v>
      </c>
    </row>
    <row r="51" ht="13.5">
      <c r="A51" s="5"/>
    </row>
    <row r="55" ht="14.25">
      <c r="A55" s="4" t="s">
        <v>22</v>
      </c>
    </row>
    <row r="56" ht="14.25">
      <c r="A56" s="4" t="s">
        <v>23</v>
      </c>
    </row>
    <row r="57" ht="14.25">
      <c r="A57" s="4" t="s">
        <v>24</v>
      </c>
    </row>
  </sheetData>
  <sheetProtection/>
  <mergeCells count="2">
    <mergeCell ref="A2:Q2"/>
    <mergeCell ref="A4:N4"/>
  </mergeCells>
  <printOptions horizontalCentered="1" verticalCentered="1"/>
  <pageMargins left="0.4330708661417323" right="0.2755905511811024" top="0.4724409448818898" bottom="0.31496062992125984" header="0.31496062992125984" footer="0.1574803149606299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6.625" style="0" bestFit="1" customWidth="1"/>
    <col min="3" max="11" width="8.625" style="0" customWidth="1"/>
    <col min="12" max="12" width="7.625" style="0" customWidth="1"/>
  </cols>
  <sheetData>
    <row r="1" spans="1:12" ht="13.5">
      <c r="A1" s="8"/>
      <c r="B1" s="69" t="s">
        <v>14</v>
      </c>
      <c r="C1" s="69"/>
      <c r="D1" s="69"/>
      <c r="E1" s="69"/>
      <c r="F1" s="69"/>
      <c r="G1" s="69"/>
      <c r="H1" s="69"/>
      <c r="I1" s="69"/>
      <c r="J1" s="69"/>
      <c r="K1" s="69"/>
      <c r="L1" s="8"/>
    </row>
    <row r="2" spans="1:12" ht="13.5">
      <c r="A2" s="8"/>
      <c r="B2" s="9"/>
      <c r="C2" s="8"/>
      <c r="D2" s="8"/>
      <c r="E2" s="8"/>
      <c r="F2" s="8"/>
      <c r="G2" s="8"/>
      <c r="H2" s="8"/>
      <c r="I2" s="8"/>
      <c r="J2" s="8"/>
      <c r="K2" s="10"/>
      <c r="L2" s="8"/>
    </row>
    <row r="3" spans="1:12" ht="13.5">
      <c r="A3" s="8"/>
      <c r="B3" s="70" t="s">
        <v>6</v>
      </c>
      <c r="C3" s="72" t="s">
        <v>7</v>
      </c>
      <c r="D3" s="73"/>
      <c r="E3" s="73"/>
      <c r="F3" s="72" t="s">
        <v>8</v>
      </c>
      <c r="G3" s="73"/>
      <c r="H3" s="73"/>
      <c r="I3" s="72" t="s">
        <v>9</v>
      </c>
      <c r="J3" s="73"/>
      <c r="K3" s="74"/>
      <c r="L3" s="8"/>
    </row>
    <row r="4" spans="1:12" ht="13.5">
      <c r="A4" s="8"/>
      <c r="B4" s="71"/>
      <c r="C4" s="19" t="s">
        <v>0</v>
      </c>
      <c r="D4" s="20" t="s">
        <v>1</v>
      </c>
      <c r="E4" s="17" t="s">
        <v>2</v>
      </c>
      <c r="F4" s="17" t="s">
        <v>0</v>
      </c>
      <c r="G4" s="21" t="s">
        <v>1</v>
      </c>
      <c r="H4" s="17" t="s">
        <v>2</v>
      </c>
      <c r="I4" s="19" t="s">
        <v>0</v>
      </c>
      <c r="J4" s="20" t="s">
        <v>1</v>
      </c>
      <c r="K4" s="22" t="s">
        <v>2</v>
      </c>
      <c r="L4" s="8"/>
    </row>
    <row r="5" spans="1:12" ht="13.5">
      <c r="A5" s="8"/>
      <c r="B5" s="23">
        <v>18</v>
      </c>
      <c r="C5" s="24">
        <v>326</v>
      </c>
      <c r="D5" s="25">
        <v>312</v>
      </c>
      <c r="E5" s="26">
        <v>638</v>
      </c>
      <c r="F5" s="26">
        <v>174</v>
      </c>
      <c r="G5" s="27">
        <v>173</v>
      </c>
      <c r="H5" s="28">
        <v>347</v>
      </c>
      <c r="I5" s="29">
        <v>53.37423312883436</v>
      </c>
      <c r="J5" s="30">
        <v>55.44871794871795</v>
      </c>
      <c r="K5" s="31">
        <v>54.38871473354232</v>
      </c>
      <c r="L5" s="8"/>
    </row>
    <row r="6" spans="1:12" ht="13.5">
      <c r="A6" s="8"/>
      <c r="B6" s="32">
        <v>19</v>
      </c>
      <c r="C6" s="33">
        <v>348</v>
      </c>
      <c r="D6" s="34">
        <v>309</v>
      </c>
      <c r="E6" s="35">
        <v>657</v>
      </c>
      <c r="F6" s="36">
        <v>140</v>
      </c>
      <c r="G6" s="37">
        <v>119</v>
      </c>
      <c r="H6" s="38">
        <v>259</v>
      </c>
      <c r="I6" s="39">
        <v>40.229885057471265</v>
      </c>
      <c r="J6" s="40">
        <v>38.51132686084142</v>
      </c>
      <c r="K6" s="41">
        <v>39.42161339421613</v>
      </c>
      <c r="L6" s="8"/>
    </row>
    <row r="7" spans="1:12" ht="13.5">
      <c r="A7" s="8"/>
      <c r="B7" s="17" t="s">
        <v>10</v>
      </c>
      <c r="C7" s="42">
        <v>674</v>
      </c>
      <c r="D7" s="43">
        <v>621</v>
      </c>
      <c r="E7" s="44">
        <v>1295</v>
      </c>
      <c r="F7" s="45">
        <v>314</v>
      </c>
      <c r="G7" s="46">
        <v>292</v>
      </c>
      <c r="H7" s="47">
        <v>606</v>
      </c>
      <c r="I7" s="48">
        <v>46.58753709198813</v>
      </c>
      <c r="J7" s="49">
        <v>47.02093397745571</v>
      </c>
      <c r="K7" s="50">
        <v>46.795366795366796</v>
      </c>
      <c r="L7" s="8"/>
    </row>
    <row r="8" spans="1:12" ht="13.5">
      <c r="A8" s="8"/>
      <c r="B8" s="51">
        <v>20</v>
      </c>
      <c r="C8" s="42">
        <v>316</v>
      </c>
      <c r="D8" s="52">
        <v>299</v>
      </c>
      <c r="E8" s="53">
        <v>615</v>
      </c>
      <c r="F8" s="45">
        <v>111</v>
      </c>
      <c r="G8" s="46">
        <v>104</v>
      </c>
      <c r="H8" s="54">
        <v>215</v>
      </c>
      <c r="I8" s="55">
        <v>35.12658227848101</v>
      </c>
      <c r="J8" s="56">
        <v>34.78260869565217</v>
      </c>
      <c r="K8" s="57">
        <v>34.959349593495936</v>
      </c>
      <c r="L8" s="8"/>
    </row>
    <row r="9" spans="1:12" ht="13.5">
      <c r="A9" s="8"/>
      <c r="B9" s="23">
        <v>21</v>
      </c>
      <c r="C9" s="24">
        <v>284</v>
      </c>
      <c r="D9" s="25">
        <v>296</v>
      </c>
      <c r="E9" s="26">
        <v>580</v>
      </c>
      <c r="F9" s="26">
        <v>100</v>
      </c>
      <c r="G9" s="27">
        <v>115</v>
      </c>
      <c r="H9" s="28">
        <v>215</v>
      </c>
      <c r="I9" s="29">
        <v>35.2112676056338</v>
      </c>
      <c r="J9" s="30">
        <v>38.85135135135135</v>
      </c>
      <c r="K9" s="31">
        <v>37.06896551724138</v>
      </c>
      <c r="L9" s="8"/>
    </row>
    <row r="10" spans="1:12" ht="13.5">
      <c r="A10" s="8"/>
      <c r="B10" s="23">
        <v>22</v>
      </c>
      <c r="C10" s="24">
        <v>348</v>
      </c>
      <c r="D10" s="25">
        <v>302</v>
      </c>
      <c r="E10" s="58">
        <v>650</v>
      </c>
      <c r="F10" s="26">
        <v>120</v>
      </c>
      <c r="G10" s="27">
        <v>114</v>
      </c>
      <c r="H10" s="38">
        <v>234</v>
      </c>
      <c r="I10" s="29">
        <v>34.48275862068966</v>
      </c>
      <c r="J10" s="59">
        <v>37.74834437086093</v>
      </c>
      <c r="K10" s="31">
        <v>36</v>
      </c>
      <c r="L10" s="8"/>
    </row>
    <row r="11" spans="1:12" ht="13.5">
      <c r="A11" s="8"/>
      <c r="B11" s="23">
        <v>23</v>
      </c>
      <c r="C11" s="24">
        <v>274</v>
      </c>
      <c r="D11" s="25">
        <v>241</v>
      </c>
      <c r="E11" s="26">
        <v>515</v>
      </c>
      <c r="F11" s="26">
        <v>102</v>
      </c>
      <c r="G11" s="27">
        <v>103</v>
      </c>
      <c r="H11" s="28">
        <v>205</v>
      </c>
      <c r="I11" s="29">
        <v>37.22627737226277</v>
      </c>
      <c r="J11" s="30">
        <v>42.738589211618255</v>
      </c>
      <c r="K11" s="31">
        <v>39.80582524271845</v>
      </c>
      <c r="L11" s="8"/>
    </row>
    <row r="12" spans="1:12" ht="13.5">
      <c r="A12" s="8"/>
      <c r="B12" s="32">
        <v>24</v>
      </c>
      <c r="C12" s="33">
        <v>287</v>
      </c>
      <c r="D12" s="34">
        <v>248</v>
      </c>
      <c r="E12" s="35">
        <v>535</v>
      </c>
      <c r="F12" s="36">
        <v>114</v>
      </c>
      <c r="G12" s="37">
        <v>122</v>
      </c>
      <c r="H12" s="38">
        <v>236</v>
      </c>
      <c r="I12" s="39">
        <v>39.721254355400696</v>
      </c>
      <c r="J12" s="40">
        <v>49.193548387096776</v>
      </c>
      <c r="K12" s="41">
        <v>44.11214953271028</v>
      </c>
      <c r="L12" s="8"/>
    </row>
    <row r="13" spans="1:12" ht="13.5">
      <c r="A13" s="8"/>
      <c r="B13" s="17" t="s">
        <v>10</v>
      </c>
      <c r="C13" s="42">
        <v>1509</v>
      </c>
      <c r="D13" s="43">
        <v>1386</v>
      </c>
      <c r="E13" s="44">
        <v>2895</v>
      </c>
      <c r="F13" s="45">
        <v>547</v>
      </c>
      <c r="G13" s="46">
        <v>558</v>
      </c>
      <c r="H13" s="47">
        <v>1105</v>
      </c>
      <c r="I13" s="48">
        <v>36.249171636845595</v>
      </c>
      <c r="J13" s="49">
        <v>40.25974025974026</v>
      </c>
      <c r="K13" s="50">
        <v>38.1692573402418</v>
      </c>
      <c r="L13" s="8"/>
    </row>
    <row r="14" spans="1:12" ht="13.5">
      <c r="A14" s="8"/>
      <c r="B14" s="51">
        <v>25</v>
      </c>
      <c r="C14" s="42">
        <v>287</v>
      </c>
      <c r="D14" s="52">
        <v>274</v>
      </c>
      <c r="E14" s="53">
        <v>561</v>
      </c>
      <c r="F14" s="45">
        <v>130</v>
      </c>
      <c r="G14" s="46">
        <v>125</v>
      </c>
      <c r="H14" s="54">
        <v>255</v>
      </c>
      <c r="I14" s="55">
        <v>45.29616724738676</v>
      </c>
      <c r="J14" s="56">
        <v>45.62043795620438</v>
      </c>
      <c r="K14" s="57">
        <v>45.45454545454545</v>
      </c>
      <c r="L14" s="8"/>
    </row>
    <row r="15" spans="1:12" ht="13.5">
      <c r="A15" s="8"/>
      <c r="B15" s="23">
        <v>26</v>
      </c>
      <c r="C15" s="24">
        <v>293</v>
      </c>
      <c r="D15" s="25">
        <v>251</v>
      </c>
      <c r="E15" s="26">
        <v>544</v>
      </c>
      <c r="F15" s="26">
        <v>118</v>
      </c>
      <c r="G15" s="27">
        <v>131</v>
      </c>
      <c r="H15" s="28">
        <v>249</v>
      </c>
      <c r="I15" s="29">
        <v>40.27303754266212</v>
      </c>
      <c r="J15" s="30">
        <v>52.191235059760956</v>
      </c>
      <c r="K15" s="31">
        <v>45.77205882352941</v>
      </c>
      <c r="L15" s="8"/>
    </row>
    <row r="16" spans="1:12" ht="13.5">
      <c r="A16" s="8"/>
      <c r="B16" s="23">
        <v>27</v>
      </c>
      <c r="C16" s="24">
        <v>312</v>
      </c>
      <c r="D16" s="25">
        <v>266</v>
      </c>
      <c r="E16" s="58">
        <v>578</v>
      </c>
      <c r="F16" s="26">
        <v>160</v>
      </c>
      <c r="G16" s="27">
        <v>131</v>
      </c>
      <c r="H16" s="38">
        <v>291</v>
      </c>
      <c r="I16" s="29">
        <v>51.28205128205128</v>
      </c>
      <c r="J16" s="59">
        <v>49.24812030075188</v>
      </c>
      <c r="K16" s="31">
        <v>50.34602076124568</v>
      </c>
      <c r="L16" s="8"/>
    </row>
    <row r="17" spans="1:12" ht="13.5">
      <c r="A17" s="8"/>
      <c r="B17" s="23">
        <v>28</v>
      </c>
      <c r="C17" s="24">
        <v>288</v>
      </c>
      <c r="D17" s="25">
        <v>297</v>
      </c>
      <c r="E17" s="26">
        <v>585</v>
      </c>
      <c r="F17" s="26">
        <v>133</v>
      </c>
      <c r="G17" s="27">
        <v>152</v>
      </c>
      <c r="H17" s="28">
        <v>285</v>
      </c>
      <c r="I17" s="29">
        <v>46.18055555555556</v>
      </c>
      <c r="J17" s="30">
        <v>51.178451178451176</v>
      </c>
      <c r="K17" s="31">
        <v>48.717948717948715</v>
      </c>
      <c r="L17" s="8"/>
    </row>
    <row r="18" spans="1:12" ht="13.5">
      <c r="A18" s="8"/>
      <c r="B18" s="32">
        <v>29</v>
      </c>
      <c r="C18" s="33">
        <v>342</v>
      </c>
      <c r="D18" s="34">
        <v>297</v>
      </c>
      <c r="E18" s="35">
        <v>639</v>
      </c>
      <c r="F18" s="36">
        <v>139</v>
      </c>
      <c r="G18" s="37">
        <v>151</v>
      </c>
      <c r="H18" s="38">
        <v>290</v>
      </c>
      <c r="I18" s="39">
        <v>40.643274853801174</v>
      </c>
      <c r="J18" s="40">
        <v>50.841750841750844</v>
      </c>
      <c r="K18" s="41">
        <v>45.38341158059468</v>
      </c>
      <c r="L18" s="8"/>
    </row>
    <row r="19" spans="1:12" ht="13.5">
      <c r="A19" s="8"/>
      <c r="B19" s="17" t="s">
        <v>10</v>
      </c>
      <c r="C19" s="42">
        <v>1522</v>
      </c>
      <c r="D19" s="43">
        <v>1385</v>
      </c>
      <c r="E19" s="44">
        <v>2907</v>
      </c>
      <c r="F19" s="45">
        <v>680</v>
      </c>
      <c r="G19" s="46">
        <v>690</v>
      </c>
      <c r="H19" s="47">
        <v>1370</v>
      </c>
      <c r="I19" s="48">
        <v>44.678055190538764</v>
      </c>
      <c r="J19" s="49">
        <v>49.81949458483754</v>
      </c>
      <c r="K19" s="50">
        <v>47.127622979016174</v>
      </c>
      <c r="L19" s="8"/>
    </row>
    <row r="20" spans="1:12" ht="13.5">
      <c r="A20" s="8"/>
      <c r="B20" s="51">
        <v>30</v>
      </c>
      <c r="C20" s="42">
        <v>324</v>
      </c>
      <c r="D20" s="52">
        <v>298</v>
      </c>
      <c r="E20" s="53">
        <v>622</v>
      </c>
      <c r="F20" s="45">
        <v>166</v>
      </c>
      <c r="G20" s="46">
        <v>159</v>
      </c>
      <c r="H20" s="54">
        <v>325</v>
      </c>
      <c r="I20" s="55">
        <v>51.23456790123457</v>
      </c>
      <c r="J20" s="56">
        <v>53.355704697986575</v>
      </c>
      <c r="K20" s="57">
        <v>52.2508038585209</v>
      </c>
      <c r="L20" s="8"/>
    </row>
    <row r="21" spans="1:12" ht="13.5">
      <c r="A21" s="8"/>
      <c r="B21" s="23">
        <v>31</v>
      </c>
      <c r="C21" s="24">
        <v>336</v>
      </c>
      <c r="D21" s="25">
        <v>339</v>
      </c>
      <c r="E21" s="26">
        <v>675</v>
      </c>
      <c r="F21" s="26">
        <v>165</v>
      </c>
      <c r="G21" s="27">
        <v>175</v>
      </c>
      <c r="H21" s="28">
        <v>340</v>
      </c>
      <c r="I21" s="29">
        <v>49.107142857142854</v>
      </c>
      <c r="J21" s="30">
        <v>51.62241887905604</v>
      </c>
      <c r="K21" s="31">
        <v>50.37037037037037</v>
      </c>
      <c r="L21" s="8"/>
    </row>
    <row r="22" spans="1:12" ht="13.5">
      <c r="A22" s="8"/>
      <c r="B22" s="23">
        <v>32</v>
      </c>
      <c r="C22" s="24">
        <v>339</v>
      </c>
      <c r="D22" s="25">
        <v>320</v>
      </c>
      <c r="E22" s="58">
        <v>659</v>
      </c>
      <c r="F22" s="26">
        <v>153</v>
      </c>
      <c r="G22" s="27">
        <v>165</v>
      </c>
      <c r="H22" s="38">
        <v>318</v>
      </c>
      <c r="I22" s="29">
        <v>45.13274336283185</v>
      </c>
      <c r="J22" s="59">
        <v>51.5625</v>
      </c>
      <c r="K22" s="31">
        <v>48.25493171471928</v>
      </c>
      <c r="L22" s="8"/>
    </row>
    <row r="23" spans="1:12" ht="13.5">
      <c r="A23" s="8"/>
      <c r="B23" s="23">
        <v>33</v>
      </c>
      <c r="C23" s="24">
        <v>337</v>
      </c>
      <c r="D23" s="25">
        <v>344</v>
      </c>
      <c r="E23" s="26">
        <v>681</v>
      </c>
      <c r="F23" s="26">
        <v>149</v>
      </c>
      <c r="G23" s="27">
        <v>183</v>
      </c>
      <c r="H23" s="28">
        <v>332</v>
      </c>
      <c r="I23" s="29">
        <v>44.21364985163205</v>
      </c>
      <c r="J23" s="30">
        <v>53.19767441860465</v>
      </c>
      <c r="K23" s="31">
        <v>48.751835535976504</v>
      </c>
      <c r="L23" s="8"/>
    </row>
    <row r="24" spans="1:12" ht="13.5">
      <c r="A24" s="8"/>
      <c r="B24" s="32">
        <v>34</v>
      </c>
      <c r="C24" s="33">
        <v>379</v>
      </c>
      <c r="D24" s="34">
        <v>360</v>
      </c>
      <c r="E24" s="35">
        <v>739</v>
      </c>
      <c r="F24" s="36">
        <v>174</v>
      </c>
      <c r="G24" s="37">
        <v>187</v>
      </c>
      <c r="H24" s="38">
        <v>361</v>
      </c>
      <c r="I24" s="39">
        <v>45.91029023746702</v>
      </c>
      <c r="J24" s="40">
        <v>51.94444444444445</v>
      </c>
      <c r="K24" s="41">
        <v>48.84979702300406</v>
      </c>
      <c r="L24" s="8"/>
    </row>
    <row r="25" spans="1:12" ht="13.5">
      <c r="A25" s="11"/>
      <c r="B25" s="17" t="s">
        <v>10</v>
      </c>
      <c r="C25" s="42">
        <v>1715</v>
      </c>
      <c r="D25" s="43">
        <v>1661</v>
      </c>
      <c r="E25" s="44">
        <v>3376</v>
      </c>
      <c r="F25" s="45">
        <v>807</v>
      </c>
      <c r="G25" s="46">
        <v>869</v>
      </c>
      <c r="H25" s="47">
        <v>1676</v>
      </c>
      <c r="I25" s="48">
        <v>47.055393586005835</v>
      </c>
      <c r="J25" s="49">
        <v>52.317880794701985</v>
      </c>
      <c r="K25" s="50">
        <v>49.644549763033176</v>
      </c>
      <c r="L25" s="8"/>
    </row>
    <row r="26" spans="1:12" ht="13.5">
      <c r="A26" s="11"/>
      <c r="B26" s="51">
        <v>35</v>
      </c>
      <c r="C26" s="42">
        <v>410</v>
      </c>
      <c r="D26" s="52">
        <v>396</v>
      </c>
      <c r="E26" s="53">
        <v>806</v>
      </c>
      <c r="F26" s="45">
        <v>201</v>
      </c>
      <c r="G26" s="46">
        <v>200</v>
      </c>
      <c r="H26" s="54">
        <v>401</v>
      </c>
      <c r="I26" s="55">
        <v>49.02439024390244</v>
      </c>
      <c r="J26" s="56">
        <v>50.505050505050505</v>
      </c>
      <c r="K26" s="57">
        <v>49.75186104218362</v>
      </c>
      <c r="L26" s="8"/>
    </row>
    <row r="27" spans="1:12" ht="13.5">
      <c r="A27" s="11"/>
      <c r="B27" s="23">
        <v>36</v>
      </c>
      <c r="C27" s="24">
        <v>415</v>
      </c>
      <c r="D27" s="25">
        <v>382</v>
      </c>
      <c r="E27" s="26">
        <v>797</v>
      </c>
      <c r="F27" s="26">
        <v>204</v>
      </c>
      <c r="G27" s="27">
        <v>199</v>
      </c>
      <c r="H27" s="28">
        <v>403</v>
      </c>
      <c r="I27" s="29">
        <v>49.1566265060241</v>
      </c>
      <c r="J27" s="30">
        <v>52.09424083769634</v>
      </c>
      <c r="K27" s="31">
        <v>50.56461731493099</v>
      </c>
      <c r="L27" s="8"/>
    </row>
    <row r="28" spans="1:12" ht="13.5">
      <c r="A28" s="11"/>
      <c r="B28" s="23">
        <v>37</v>
      </c>
      <c r="C28" s="24">
        <v>416</v>
      </c>
      <c r="D28" s="25">
        <v>384</v>
      </c>
      <c r="E28" s="58">
        <v>800</v>
      </c>
      <c r="F28" s="26">
        <v>222</v>
      </c>
      <c r="G28" s="27">
        <v>221</v>
      </c>
      <c r="H28" s="38">
        <v>443</v>
      </c>
      <c r="I28" s="29">
        <v>53.36538461538461</v>
      </c>
      <c r="J28" s="59">
        <v>57.552083333333336</v>
      </c>
      <c r="K28" s="31">
        <v>55.375</v>
      </c>
      <c r="L28" s="8"/>
    </row>
    <row r="29" spans="1:12" ht="13.5">
      <c r="A29" s="11"/>
      <c r="B29" s="23">
        <v>38</v>
      </c>
      <c r="C29" s="24">
        <v>400</v>
      </c>
      <c r="D29" s="25">
        <v>414</v>
      </c>
      <c r="E29" s="26">
        <v>814</v>
      </c>
      <c r="F29" s="26">
        <v>205</v>
      </c>
      <c r="G29" s="27">
        <v>248</v>
      </c>
      <c r="H29" s="28">
        <v>453</v>
      </c>
      <c r="I29" s="29">
        <v>51.24999999999999</v>
      </c>
      <c r="J29" s="30">
        <v>59.90338164251207</v>
      </c>
      <c r="K29" s="31">
        <v>55.651105651105645</v>
      </c>
      <c r="L29" s="8"/>
    </row>
    <row r="30" spans="1:12" ht="13.5">
      <c r="A30" s="11"/>
      <c r="B30" s="32">
        <v>39</v>
      </c>
      <c r="C30" s="33">
        <v>428</v>
      </c>
      <c r="D30" s="34">
        <v>417</v>
      </c>
      <c r="E30" s="35">
        <v>845</v>
      </c>
      <c r="F30" s="36">
        <v>249</v>
      </c>
      <c r="G30" s="37">
        <v>256</v>
      </c>
      <c r="H30" s="38">
        <v>505</v>
      </c>
      <c r="I30" s="39">
        <v>58.177570093457945</v>
      </c>
      <c r="J30" s="40">
        <v>61.39088729016786</v>
      </c>
      <c r="K30" s="41">
        <v>59.76331360946746</v>
      </c>
      <c r="L30" s="8"/>
    </row>
    <row r="31" spans="1:12" ht="13.5">
      <c r="A31" s="11"/>
      <c r="B31" s="17" t="s">
        <v>10</v>
      </c>
      <c r="C31" s="42">
        <v>2069</v>
      </c>
      <c r="D31" s="43">
        <v>1993</v>
      </c>
      <c r="E31" s="44">
        <v>4062</v>
      </c>
      <c r="F31" s="45">
        <v>1081</v>
      </c>
      <c r="G31" s="46">
        <v>1124</v>
      </c>
      <c r="H31" s="47">
        <v>2205</v>
      </c>
      <c r="I31" s="48">
        <v>52.247462542290954</v>
      </c>
      <c r="J31" s="49">
        <v>56.39739086803813</v>
      </c>
      <c r="K31" s="50">
        <v>54.28360413589365</v>
      </c>
      <c r="L31" s="8"/>
    </row>
    <row r="32" spans="1:12" ht="13.5">
      <c r="A32" s="11"/>
      <c r="B32" s="51">
        <v>40</v>
      </c>
      <c r="C32" s="42">
        <v>440</v>
      </c>
      <c r="D32" s="52">
        <v>398</v>
      </c>
      <c r="E32" s="53">
        <v>838</v>
      </c>
      <c r="F32" s="45">
        <v>254</v>
      </c>
      <c r="G32" s="46">
        <v>236</v>
      </c>
      <c r="H32" s="54">
        <v>490</v>
      </c>
      <c r="I32" s="55">
        <v>57.72727272727273</v>
      </c>
      <c r="J32" s="56">
        <v>59.2964824120603</v>
      </c>
      <c r="K32" s="57">
        <v>58.47255369928401</v>
      </c>
      <c r="L32" s="8"/>
    </row>
    <row r="33" spans="1:12" ht="13.5">
      <c r="A33" s="11"/>
      <c r="B33" s="23">
        <v>41</v>
      </c>
      <c r="C33" s="24">
        <v>426</v>
      </c>
      <c r="D33" s="25">
        <v>438</v>
      </c>
      <c r="E33" s="26">
        <v>864</v>
      </c>
      <c r="F33" s="26">
        <v>242</v>
      </c>
      <c r="G33" s="27">
        <v>255</v>
      </c>
      <c r="H33" s="28">
        <v>497</v>
      </c>
      <c r="I33" s="29">
        <v>56.8075117370892</v>
      </c>
      <c r="J33" s="30">
        <v>58.21917808219178</v>
      </c>
      <c r="K33" s="31">
        <v>57.52314814814815</v>
      </c>
      <c r="L33" s="8"/>
    </row>
    <row r="34" spans="1:12" ht="13.5">
      <c r="A34" s="11"/>
      <c r="B34" s="23">
        <v>42</v>
      </c>
      <c r="C34" s="24">
        <v>434</v>
      </c>
      <c r="D34" s="25">
        <v>422</v>
      </c>
      <c r="E34" s="58">
        <v>856</v>
      </c>
      <c r="F34" s="26">
        <v>232</v>
      </c>
      <c r="G34" s="27">
        <v>260</v>
      </c>
      <c r="H34" s="38">
        <v>492</v>
      </c>
      <c r="I34" s="29">
        <v>53.45622119815668</v>
      </c>
      <c r="J34" s="59">
        <v>61.61137440758294</v>
      </c>
      <c r="K34" s="31">
        <v>57.476635514018696</v>
      </c>
      <c r="L34" s="8"/>
    </row>
    <row r="35" spans="1:12" ht="13.5">
      <c r="A35" s="11"/>
      <c r="B35" s="23">
        <v>43</v>
      </c>
      <c r="C35" s="24">
        <v>430</v>
      </c>
      <c r="D35" s="25">
        <v>429</v>
      </c>
      <c r="E35" s="26">
        <v>859</v>
      </c>
      <c r="F35" s="26">
        <v>245</v>
      </c>
      <c r="G35" s="27">
        <v>270</v>
      </c>
      <c r="H35" s="28">
        <v>515</v>
      </c>
      <c r="I35" s="29">
        <v>56.97674418604651</v>
      </c>
      <c r="J35" s="30">
        <v>62.93706293706294</v>
      </c>
      <c r="K35" s="31">
        <v>59.953434225844006</v>
      </c>
      <c r="L35" s="8"/>
    </row>
    <row r="36" spans="1:12" ht="13.5">
      <c r="A36" s="11"/>
      <c r="B36" s="32">
        <v>44</v>
      </c>
      <c r="C36" s="33">
        <v>455</v>
      </c>
      <c r="D36" s="34">
        <v>376</v>
      </c>
      <c r="E36" s="35">
        <v>831</v>
      </c>
      <c r="F36" s="36">
        <v>254</v>
      </c>
      <c r="G36" s="37">
        <v>234</v>
      </c>
      <c r="H36" s="38">
        <v>488</v>
      </c>
      <c r="I36" s="39">
        <v>55.824175824175825</v>
      </c>
      <c r="J36" s="40">
        <v>62.23404255319149</v>
      </c>
      <c r="K36" s="41">
        <v>58.724428399518644</v>
      </c>
      <c r="L36" s="8"/>
    </row>
    <row r="37" spans="1:12" ht="13.5">
      <c r="A37" s="11"/>
      <c r="B37" s="17" t="s">
        <v>10</v>
      </c>
      <c r="C37" s="42">
        <v>2185</v>
      </c>
      <c r="D37" s="43">
        <v>2063</v>
      </c>
      <c r="E37" s="44">
        <v>4248</v>
      </c>
      <c r="F37" s="45">
        <v>1227</v>
      </c>
      <c r="G37" s="46">
        <v>1255</v>
      </c>
      <c r="H37" s="47">
        <v>2482</v>
      </c>
      <c r="I37" s="48">
        <v>56.15560640732266</v>
      </c>
      <c r="J37" s="49">
        <v>60.83373727581193</v>
      </c>
      <c r="K37" s="50">
        <v>58.427495291902076</v>
      </c>
      <c r="L37" s="8"/>
    </row>
    <row r="38" spans="1:12" ht="13.5">
      <c r="A38" s="11"/>
      <c r="B38" s="51">
        <v>45</v>
      </c>
      <c r="C38" s="42">
        <v>393</v>
      </c>
      <c r="D38" s="52">
        <v>390</v>
      </c>
      <c r="E38" s="53">
        <v>783</v>
      </c>
      <c r="F38" s="45">
        <v>236</v>
      </c>
      <c r="G38" s="46">
        <v>234</v>
      </c>
      <c r="H38" s="54">
        <v>470</v>
      </c>
      <c r="I38" s="55">
        <v>60.05089058524173</v>
      </c>
      <c r="J38" s="56">
        <v>60</v>
      </c>
      <c r="K38" s="57">
        <v>60.02554278416348</v>
      </c>
      <c r="L38" s="8"/>
    </row>
    <row r="39" spans="1:12" ht="13.5">
      <c r="A39" s="11"/>
      <c r="B39" s="23">
        <v>46</v>
      </c>
      <c r="C39" s="24">
        <v>430</v>
      </c>
      <c r="D39" s="25">
        <v>376</v>
      </c>
      <c r="E39" s="26">
        <v>806</v>
      </c>
      <c r="F39" s="26">
        <v>265</v>
      </c>
      <c r="G39" s="27">
        <v>258</v>
      </c>
      <c r="H39" s="28">
        <v>523</v>
      </c>
      <c r="I39" s="29">
        <v>61.627906976744185</v>
      </c>
      <c r="J39" s="30">
        <v>68.61702127659575</v>
      </c>
      <c r="K39" s="31">
        <v>64.88833746898263</v>
      </c>
      <c r="L39" s="8"/>
    </row>
    <row r="40" spans="1:12" ht="13.5">
      <c r="A40" s="11"/>
      <c r="B40" s="23">
        <v>47</v>
      </c>
      <c r="C40" s="24">
        <v>398</v>
      </c>
      <c r="D40" s="25">
        <v>380</v>
      </c>
      <c r="E40" s="58">
        <v>778</v>
      </c>
      <c r="F40" s="26">
        <v>268</v>
      </c>
      <c r="G40" s="27">
        <v>234</v>
      </c>
      <c r="H40" s="38">
        <v>502</v>
      </c>
      <c r="I40" s="29">
        <v>67.33668341708542</v>
      </c>
      <c r="J40" s="59">
        <v>61.578947368421055</v>
      </c>
      <c r="K40" s="31">
        <v>64.52442159383034</v>
      </c>
      <c r="L40" s="8"/>
    </row>
    <row r="41" spans="1:12" ht="13.5">
      <c r="A41" s="11"/>
      <c r="B41" s="23">
        <v>48</v>
      </c>
      <c r="C41" s="24">
        <v>413</v>
      </c>
      <c r="D41" s="25">
        <v>403</v>
      </c>
      <c r="E41" s="26">
        <v>816</v>
      </c>
      <c r="F41" s="26">
        <v>275</v>
      </c>
      <c r="G41" s="27">
        <v>275</v>
      </c>
      <c r="H41" s="28">
        <v>550</v>
      </c>
      <c r="I41" s="29">
        <v>66.58595641646488</v>
      </c>
      <c r="J41" s="30">
        <v>68.23821339950372</v>
      </c>
      <c r="K41" s="31">
        <v>67.40196078431373</v>
      </c>
      <c r="L41" s="8"/>
    </row>
    <row r="42" spans="1:12" ht="13.5">
      <c r="A42" s="11"/>
      <c r="B42" s="32">
        <v>49</v>
      </c>
      <c r="C42" s="33">
        <v>401</v>
      </c>
      <c r="D42" s="34">
        <v>421</v>
      </c>
      <c r="E42" s="35">
        <v>822</v>
      </c>
      <c r="F42" s="36">
        <v>273</v>
      </c>
      <c r="G42" s="37">
        <v>291</v>
      </c>
      <c r="H42" s="38">
        <v>564</v>
      </c>
      <c r="I42" s="39">
        <v>68.07980049875312</v>
      </c>
      <c r="J42" s="40">
        <v>69.12114014251782</v>
      </c>
      <c r="K42" s="41">
        <v>68.61313868613139</v>
      </c>
      <c r="L42" s="8"/>
    </row>
    <row r="43" spans="1:12" ht="13.5">
      <c r="A43" s="11"/>
      <c r="B43" s="17" t="s">
        <v>10</v>
      </c>
      <c r="C43" s="42">
        <v>2035</v>
      </c>
      <c r="D43" s="43">
        <v>1970</v>
      </c>
      <c r="E43" s="44">
        <v>4005</v>
      </c>
      <c r="F43" s="45">
        <v>1317</v>
      </c>
      <c r="G43" s="46">
        <v>1292</v>
      </c>
      <c r="H43" s="47">
        <v>2609</v>
      </c>
      <c r="I43" s="48">
        <v>64.71744471744472</v>
      </c>
      <c r="J43" s="49">
        <v>65.58375634517766</v>
      </c>
      <c r="K43" s="50">
        <v>65.14357053682896</v>
      </c>
      <c r="L43" s="8"/>
    </row>
    <row r="44" spans="1:12" ht="13.5">
      <c r="A44" s="12"/>
      <c r="B44" s="16">
        <v>50</v>
      </c>
      <c r="C44" s="42">
        <v>347</v>
      </c>
      <c r="D44" s="52">
        <v>362</v>
      </c>
      <c r="E44" s="53">
        <v>709</v>
      </c>
      <c r="F44" s="45">
        <v>251</v>
      </c>
      <c r="G44" s="46">
        <v>248</v>
      </c>
      <c r="H44" s="54">
        <v>499</v>
      </c>
      <c r="I44" s="55">
        <v>72.3342939481268</v>
      </c>
      <c r="J44" s="56">
        <v>68.50828729281768</v>
      </c>
      <c r="K44" s="57">
        <v>70.38081805359661</v>
      </c>
      <c r="L44" s="8"/>
    </row>
    <row r="45" spans="1:12" ht="13.5">
      <c r="A45" s="12"/>
      <c r="B45" s="23">
        <v>51</v>
      </c>
      <c r="C45" s="24">
        <v>425</v>
      </c>
      <c r="D45" s="25">
        <v>435</v>
      </c>
      <c r="E45" s="26">
        <v>860</v>
      </c>
      <c r="F45" s="26">
        <v>292</v>
      </c>
      <c r="G45" s="27">
        <v>303</v>
      </c>
      <c r="H45" s="28">
        <v>595</v>
      </c>
      <c r="I45" s="29">
        <v>68.70588235294117</v>
      </c>
      <c r="J45" s="30">
        <v>69.6551724137931</v>
      </c>
      <c r="K45" s="31">
        <v>69.18604651162791</v>
      </c>
      <c r="L45" s="8"/>
    </row>
    <row r="46" spans="1:12" ht="13.5">
      <c r="A46" s="12"/>
      <c r="B46" s="60">
        <v>52</v>
      </c>
      <c r="C46" s="24">
        <v>434</v>
      </c>
      <c r="D46" s="25">
        <v>404</v>
      </c>
      <c r="E46" s="58">
        <v>838</v>
      </c>
      <c r="F46" s="26">
        <v>303</v>
      </c>
      <c r="G46" s="27">
        <v>304</v>
      </c>
      <c r="H46" s="38">
        <v>607</v>
      </c>
      <c r="I46" s="29">
        <v>69.81566820276498</v>
      </c>
      <c r="J46" s="59">
        <v>75.24752475247524</v>
      </c>
      <c r="K46" s="31">
        <v>72.43436754176611</v>
      </c>
      <c r="L46" s="8"/>
    </row>
    <row r="47" spans="1:12" ht="13.5">
      <c r="A47" s="12"/>
      <c r="B47" s="23">
        <v>53</v>
      </c>
      <c r="C47" s="24">
        <v>446</v>
      </c>
      <c r="D47" s="25">
        <v>432</v>
      </c>
      <c r="E47" s="26">
        <v>878</v>
      </c>
      <c r="F47" s="26">
        <v>324</v>
      </c>
      <c r="G47" s="27">
        <v>319</v>
      </c>
      <c r="H47" s="28">
        <v>643</v>
      </c>
      <c r="I47" s="29">
        <v>72.6457399103139</v>
      </c>
      <c r="J47" s="30">
        <v>73.8425925925926</v>
      </c>
      <c r="K47" s="31">
        <v>73.23462414578587</v>
      </c>
      <c r="L47" s="8"/>
    </row>
    <row r="48" spans="1:12" ht="13.5">
      <c r="A48" s="12"/>
      <c r="B48" s="18">
        <v>54</v>
      </c>
      <c r="C48" s="33">
        <v>439</v>
      </c>
      <c r="D48" s="34">
        <v>415</v>
      </c>
      <c r="E48" s="35">
        <v>854</v>
      </c>
      <c r="F48" s="36">
        <v>310</v>
      </c>
      <c r="G48" s="37">
        <v>315</v>
      </c>
      <c r="H48" s="38">
        <v>625</v>
      </c>
      <c r="I48" s="39">
        <v>70.61503416856492</v>
      </c>
      <c r="J48" s="40">
        <v>75.90361445783132</v>
      </c>
      <c r="K48" s="41">
        <v>73.18501170960188</v>
      </c>
      <c r="L48" s="8"/>
    </row>
    <row r="49" spans="1:12" ht="13.5">
      <c r="A49" s="12"/>
      <c r="B49" s="17" t="s">
        <v>11</v>
      </c>
      <c r="C49" s="42">
        <v>2091</v>
      </c>
      <c r="D49" s="43">
        <v>2048</v>
      </c>
      <c r="E49" s="44">
        <v>4139</v>
      </c>
      <c r="F49" s="45">
        <v>1480</v>
      </c>
      <c r="G49" s="46">
        <v>1489</v>
      </c>
      <c r="H49" s="47">
        <v>2969</v>
      </c>
      <c r="I49" s="48">
        <v>70.77953132472501</v>
      </c>
      <c r="J49" s="49">
        <v>72.705078125</v>
      </c>
      <c r="K49" s="50">
        <v>71.7323024885238</v>
      </c>
      <c r="L49" s="8"/>
    </row>
    <row r="50" spans="1:12" ht="13.5">
      <c r="A50" s="12"/>
      <c r="B50" s="16">
        <v>55</v>
      </c>
      <c r="C50" s="42">
        <v>455</v>
      </c>
      <c r="D50" s="52">
        <v>453</v>
      </c>
      <c r="E50" s="53">
        <v>908</v>
      </c>
      <c r="F50" s="45">
        <v>334</v>
      </c>
      <c r="G50" s="46">
        <v>335</v>
      </c>
      <c r="H50" s="54">
        <v>669</v>
      </c>
      <c r="I50" s="55">
        <v>73.4065934065934</v>
      </c>
      <c r="J50" s="56">
        <v>73.9514348785872</v>
      </c>
      <c r="K50" s="57">
        <v>73.6784140969163</v>
      </c>
      <c r="L50" s="8"/>
    </row>
    <row r="51" spans="1:12" ht="13.5">
      <c r="A51" s="12"/>
      <c r="B51" s="23">
        <v>56</v>
      </c>
      <c r="C51" s="24">
        <v>468</v>
      </c>
      <c r="D51" s="25">
        <v>463</v>
      </c>
      <c r="E51" s="26">
        <v>931</v>
      </c>
      <c r="F51" s="26">
        <v>344</v>
      </c>
      <c r="G51" s="27">
        <v>327</v>
      </c>
      <c r="H51" s="28">
        <v>671</v>
      </c>
      <c r="I51" s="29">
        <v>73.50427350427351</v>
      </c>
      <c r="J51" s="30">
        <v>70.62634989200865</v>
      </c>
      <c r="K51" s="31">
        <v>72.07303974221267</v>
      </c>
      <c r="L51" s="8"/>
    </row>
    <row r="52" spans="1:12" ht="13.5">
      <c r="A52" s="12"/>
      <c r="B52" s="60">
        <v>57</v>
      </c>
      <c r="C52" s="24">
        <v>503</v>
      </c>
      <c r="D52" s="25">
        <v>493</v>
      </c>
      <c r="E52" s="58">
        <v>996</v>
      </c>
      <c r="F52" s="26">
        <v>376</v>
      </c>
      <c r="G52" s="27">
        <v>375</v>
      </c>
      <c r="H52" s="38">
        <v>751</v>
      </c>
      <c r="I52" s="29">
        <v>74.75149105367794</v>
      </c>
      <c r="J52" s="59">
        <v>76.06490872210954</v>
      </c>
      <c r="K52" s="31">
        <v>75.40160642570282</v>
      </c>
      <c r="L52" s="8"/>
    </row>
    <row r="53" spans="1:12" ht="13.5">
      <c r="A53" s="12"/>
      <c r="B53" s="23">
        <v>58</v>
      </c>
      <c r="C53" s="24">
        <v>483</v>
      </c>
      <c r="D53" s="25">
        <v>406</v>
      </c>
      <c r="E53" s="26">
        <v>889</v>
      </c>
      <c r="F53" s="26">
        <v>357</v>
      </c>
      <c r="G53" s="27">
        <v>305</v>
      </c>
      <c r="H53" s="28">
        <v>662</v>
      </c>
      <c r="I53" s="29">
        <v>73.91304347826086</v>
      </c>
      <c r="J53" s="30">
        <v>75.1231527093596</v>
      </c>
      <c r="K53" s="31">
        <v>74.46569178852643</v>
      </c>
      <c r="L53" s="8"/>
    </row>
    <row r="54" spans="1:12" ht="13.5">
      <c r="A54" s="12"/>
      <c r="B54" s="18">
        <v>59</v>
      </c>
      <c r="C54" s="33">
        <v>428</v>
      </c>
      <c r="D54" s="34">
        <v>451</v>
      </c>
      <c r="E54" s="35">
        <v>879</v>
      </c>
      <c r="F54" s="36">
        <v>325</v>
      </c>
      <c r="G54" s="37">
        <v>349</v>
      </c>
      <c r="H54" s="38">
        <v>674</v>
      </c>
      <c r="I54" s="39">
        <v>75.93457943925233</v>
      </c>
      <c r="J54" s="40">
        <v>77.38359201773835</v>
      </c>
      <c r="K54" s="41">
        <v>76.67804323094425</v>
      </c>
      <c r="L54" s="8"/>
    </row>
    <row r="55" spans="1:12" ht="13.5">
      <c r="A55" s="12"/>
      <c r="B55" s="17" t="s">
        <v>11</v>
      </c>
      <c r="C55" s="42">
        <v>2337</v>
      </c>
      <c r="D55" s="43">
        <v>2266</v>
      </c>
      <c r="E55" s="44">
        <v>4603</v>
      </c>
      <c r="F55" s="45">
        <v>1736</v>
      </c>
      <c r="G55" s="46">
        <v>1691</v>
      </c>
      <c r="H55" s="47">
        <v>3427</v>
      </c>
      <c r="I55" s="48">
        <v>74.28326914848095</v>
      </c>
      <c r="J55" s="49">
        <v>74.62488967343336</v>
      </c>
      <c r="K55" s="50">
        <v>74.45144470997175</v>
      </c>
      <c r="L55" s="8"/>
    </row>
    <row r="56" spans="1:12" ht="13.5">
      <c r="A56" s="12"/>
      <c r="B56" s="16">
        <v>60</v>
      </c>
      <c r="C56" s="42">
        <v>487</v>
      </c>
      <c r="D56" s="52">
        <v>513</v>
      </c>
      <c r="E56" s="53">
        <v>1000</v>
      </c>
      <c r="F56" s="45">
        <v>375</v>
      </c>
      <c r="G56" s="46">
        <v>383</v>
      </c>
      <c r="H56" s="54">
        <v>758</v>
      </c>
      <c r="I56" s="55">
        <v>77.00205338809035</v>
      </c>
      <c r="J56" s="56">
        <v>74.6588693957115</v>
      </c>
      <c r="K56" s="57">
        <v>75.8</v>
      </c>
      <c r="L56" s="8"/>
    </row>
    <row r="57" spans="1:12" ht="13.5">
      <c r="A57" s="12"/>
      <c r="B57" s="23">
        <v>61</v>
      </c>
      <c r="C57" s="24">
        <v>474</v>
      </c>
      <c r="D57" s="25">
        <v>508</v>
      </c>
      <c r="E57" s="26">
        <v>982</v>
      </c>
      <c r="F57" s="26">
        <v>365</v>
      </c>
      <c r="G57" s="27">
        <v>389</v>
      </c>
      <c r="H57" s="28">
        <v>754</v>
      </c>
      <c r="I57" s="29">
        <v>77.0042194092827</v>
      </c>
      <c r="J57" s="30">
        <v>76.5748031496063</v>
      </c>
      <c r="K57" s="31">
        <v>76.78207739307535</v>
      </c>
      <c r="L57" s="8"/>
    </row>
    <row r="58" spans="1:12" ht="13.5">
      <c r="A58" s="12"/>
      <c r="B58" s="60">
        <v>62</v>
      </c>
      <c r="C58" s="24">
        <v>495</v>
      </c>
      <c r="D58" s="25">
        <v>480</v>
      </c>
      <c r="E58" s="58">
        <v>975</v>
      </c>
      <c r="F58" s="26">
        <v>388</v>
      </c>
      <c r="G58" s="27">
        <v>366</v>
      </c>
      <c r="H58" s="38">
        <v>754</v>
      </c>
      <c r="I58" s="29">
        <v>78.3838383838384</v>
      </c>
      <c r="J58" s="59">
        <v>76.25</v>
      </c>
      <c r="K58" s="31">
        <v>77.33333333333333</v>
      </c>
      <c r="L58" s="8"/>
    </row>
    <row r="59" spans="1:12" ht="13.5">
      <c r="A59" s="12"/>
      <c r="B59" s="23">
        <v>63</v>
      </c>
      <c r="C59" s="24">
        <v>547</v>
      </c>
      <c r="D59" s="25">
        <v>584</v>
      </c>
      <c r="E59" s="26">
        <v>1131</v>
      </c>
      <c r="F59" s="26">
        <v>428</v>
      </c>
      <c r="G59" s="27">
        <v>443</v>
      </c>
      <c r="H59" s="28">
        <v>871</v>
      </c>
      <c r="I59" s="29">
        <v>78.24497257769653</v>
      </c>
      <c r="J59" s="30">
        <v>75.85616438356165</v>
      </c>
      <c r="K59" s="31">
        <v>77.01149425287356</v>
      </c>
      <c r="L59" s="8"/>
    </row>
    <row r="60" spans="1:12" ht="13.5">
      <c r="A60" s="12"/>
      <c r="B60" s="18">
        <v>64</v>
      </c>
      <c r="C60" s="33">
        <v>564</v>
      </c>
      <c r="D60" s="34">
        <v>543</v>
      </c>
      <c r="E60" s="35">
        <v>1107</v>
      </c>
      <c r="F60" s="36">
        <v>426</v>
      </c>
      <c r="G60" s="37">
        <v>403</v>
      </c>
      <c r="H60" s="38">
        <v>829</v>
      </c>
      <c r="I60" s="39">
        <v>75.53191489361703</v>
      </c>
      <c r="J60" s="40">
        <v>74.21731123388582</v>
      </c>
      <c r="K60" s="41">
        <v>74.88708220415538</v>
      </c>
      <c r="L60" s="8"/>
    </row>
    <row r="61" spans="1:12" ht="13.5">
      <c r="A61" s="12"/>
      <c r="B61" s="17" t="s">
        <v>11</v>
      </c>
      <c r="C61" s="42">
        <v>2567</v>
      </c>
      <c r="D61" s="43">
        <v>2628</v>
      </c>
      <c r="E61" s="44">
        <v>5195</v>
      </c>
      <c r="F61" s="45">
        <v>1982</v>
      </c>
      <c r="G61" s="46">
        <v>1984</v>
      </c>
      <c r="H61" s="47">
        <v>3966</v>
      </c>
      <c r="I61" s="48">
        <v>77.21075185040904</v>
      </c>
      <c r="J61" s="49">
        <v>75.49467275494672</v>
      </c>
      <c r="K61" s="50">
        <v>76.34263715110683</v>
      </c>
      <c r="L61" s="8"/>
    </row>
    <row r="62" spans="1:12" ht="13.5">
      <c r="A62" s="12"/>
      <c r="B62" s="16">
        <v>65</v>
      </c>
      <c r="C62" s="42">
        <v>622</v>
      </c>
      <c r="D62" s="52">
        <v>634</v>
      </c>
      <c r="E62" s="53">
        <v>1256</v>
      </c>
      <c r="F62" s="45">
        <v>490</v>
      </c>
      <c r="G62" s="46">
        <v>497</v>
      </c>
      <c r="H62" s="54">
        <v>987</v>
      </c>
      <c r="I62" s="55">
        <v>78.77813504823152</v>
      </c>
      <c r="J62" s="56">
        <v>78.39116719242902</v>
      </c>
      <c r="K62" s="57">
        <v>78.5828025477707</v>
      </c>
      <c r="L62" s="8"/>
    </row>
    <row r="63" spans="1:12" ht="13.5">
      <c r="A63" s="12"/>
      <c r="B63" s="23">
        <v>66</v>
      </c>
      <c r="C63" s="24">
        <v>627</v>
      </c>
      <c r="D63" s="25">
        <v>645</v>
      </c>
      <c r="E63" s="26">
        <v>1272</v>
      </c>
      <c r="F63" s="26">
        <v>512</v>
      </c>
      <c r="G63" s="27">
        <v>500</v>
      </c>
      <c r="H63" s="28">
        <v>1012</v>
      </c>
      <c r="I63" s="29">
        <v>81.65869218500798</v>
      </c>
      <c r="J63" s="30">
        <v>77.51937984496125</v>
      </c>
      <c r="K63" s="31">
        <v>79.55974842767296</v>
      </c>
      <c r="L63" s="8"/>
    </row>
    <row r="64" spans="1:12" ht="13.5">
      <c r="A64" s="12"/>
      <c r="B64" s="60">
        <v>67</v>
      </c>
      <c r="C64" s="24">
        <v>614</v>
      </c>
      <c r="D64" s="25">
        <v>604</v>
      </c>
      <c r="E64" s="58">
        <v>1218</v>
      </c>
      <c r="F64" s="26">
        <v>488</v>
      </c>
      <c r="G64" s="27">
        <v>458</v>
      </c>
      <c r="H64" s="38">
        <v>946</v>
      </c>
      <c r="I64" s="29">
        <v>79.47882736156352</v>
      </c>
      <c r="J64" s="59">
        <v>75.82781456953643</v>
      </c>
      <c r="K64" s="31">
        <v>77.66830870279146</v>
      </c>
      <c r="L64" s="8"/>
    </row>
    <row r="65" spans="1:12" ht="13.5">
      <c r="A65" s="12"/>
      <c r="B65" s="23">
        <v>68</v>
      </c>
      <c r="C65" s="24">
        <v>613</v>
      </c>
      <c r="D65" s="25">
        <v>606</v>
      </c>
      <c r="E65" s="26">
        <v>1219</v>
      </c>
      <c r="F65" s="26">
        <v>517</v>
      </c>
      <c r="G65" s="27">
        <v>487</v>
      </c>
      <c r="H65" s="28">
        <v>1004</v>
      </c>
      <c r="I65" s="29">
        <v>84.33931484502448</v>
      </c>
      <c r="J65" s="30">
        <v>80.36303630363037</v>
      </c>
      <c r="K65" s="31">
        <v>82.36259228876128</v>
      </c>
      <c r="L65" s="8"/>
    </row>
    <row r="66" spans="1:12" ht="13.5">
      <c r="A66" s="12"/>
      <c r="B66" s="18">
        <v>69</v>
      </c>
      <c r="C66" s="33">
        <v>491</v>
      </c>
      <c r="D66" s="34">
        <v>526</v>
      </c>
      <c r="E66" s="35">
        <v>1017</v>
      </c>
      <c r="F66" s="36">
        <v>411</v>
      </c>
      <c r="G66" s="37">
        <v>419</v>
      </c>
      <c r="H66" s="38">
        <v>830</v>
      </c>
      <c r="I66" s="39">
        <v>83.70672097759673</v>
      </c>
      <c r="J66" s="40">
        <v>79.65779467680608</v>
      </c>
      <c r="K66" s="41">
        <v>81.61258603736479</v>
      </c>
      <c r="L66" s="8"/>
    </row>
    <row r="67" spans="1:12" ht="13.5">
      <c r="A67" s="12"/>
      <c r="B67" s="17" t="s">
        <v>11</v>
      </c>
      <c r="C67" s="42">
        <v>2967</v>
      </c>
      <c r="D67" s="43">
        <v>3015</v>
      </c>
      <c r="E67" s="44">
        <v>5982</v>
      </c>
      <c r="F67" s="45">
        <v>2418</v>
      </c>
      <c r="G67" s="46">
        <v>2361</v>
      </c>
      <c r="H67" s="47">
        <v>4779</v>
      </c>
      <c r="I67" s="48">
        <v>81.49646107178968</v>
      </c>
      <c r="J67" s="49">
        <v>78.3084577114428</v>
      </c>
      <c r="K67" s="50">
        <v>79.88966900702106</v>
      </c>
      <c r="L67" s="8"/>
    </row>
    <row r="68" spans="1:12" ht="13.5">
      <c r="A68" s="12"/>
      <c r="B68" s="16">
        <v>70</v>
      </c>
      <c r="C68" s="42">
        <v>300</v>
      </c>
      <c r="D68" s="52">
        <v>326</v>
      </c>
      <c r="E68" s="53">
        <v>626</v>
      </c>
      <c r="F68" s="45">
        <v>249</v>
      </c>
      <c r="G68" s="46">
        <v>241</v>
      </c>
      <c r="H68" s="54">
        <v>490</v>
      </c>
      <c r="I68" s="55">
        <v>83</v>
      </c>
      <c r="J68" s="56">
        <v>73.92638036809815</v>
      </c>
      <c r="K68" s="57">
        <v>78.27476038338658</v>
      </c>
      <c r="L68" s="8"/>
    </row>
    <row r="69" spans="1:12" ht="13.5">
      <c r="A69" s="12"/>
      <c r="B69" s="23">
        <v>71</v>
      </c>
      <c r="C69" s="24">
        <v>428</v>
      </c>
      <c r="D69" s="25">
        <v>427</v>
      </c>
      <c r="E69" s="26">
        <v>855</v>
      </c>
      <c r="F69" s="26">
        <v>347</v>
      </c>
      <c r="G69" s="27">
        <v>325</v>
      </c>
      <c r="H69" s="28">
        <v>672</v>
      </c>
      <c r="I69" s="29">
        <v>81.07476635514018</v>
      </c>
      <c r="J69" s="30">
        <v>76.11241217798595</v>
      </c>
      <c r="K69" s="31">
        <v>78.59649122807018</v>
      </c>
      <c r="L69" s="8"/>
    </row>
    <row r="70" spans="1:12" ht="13.5">
      <c r="A70" s="12"/>
      <c r="B70" s="60">
        <v>72</v>
      </c>
      <c r="C70" s="24">
        <v>417</v>
      </c>
      <c r="D70" s="25">
        <v>465</v>
      </c>
      <c r="E70" s="58">
        <v>882</v>
      </c>
      <c r="F70" s="26">
        <v>337</v>
      </c>
      <c r="G70" s="27">
        <v>375</v>
      </c>
      <c r="H70" s="38">
        <v>712</v>
      </c>
      <c r="I70" s="29">
        <v>80.81534772182253</v>
      </c>
      <c r="J70" s="59">
        <v>80.64516129032258</v>
      </c>
      <c r="K70" s="31">
        <v>80.72562358276643</v>
      </c>
      <c r="L70" s="8"/>
    </row>
    <row r="71" spans="1:12" ht="13.5">
      <c r="A71" s="12"/>
      <c r="B71" s="23">
        <v>73</v>
      </c>
      <c r="C71" s="24">
        <v>345</v>
      </c>
      <c r="D71" s="25">
        <v>442</v>
      </c>
      <c r="E71" s="26">
        <v>787</v>
      </c>
      <c r="F71" s="26">
        <v>295</v>
      </c>
      <c r="G71" s="27">
        <v>346</v>
      </c>
      <c r="H71" s="28">
        <v>641</v>
      </c>
      <c r="I71" s="29">
        <v>85.5072463768116</v>
      </c>
      <c r="J71" s="30">
        <v>78.28054298642535</v>
      </c>
      <c r="K71" s="31">
        <v>81.44853875476493</v>
      </c>
      <c r="L71" s="8"/>
    </row>
    <row r="72" spans="1:12" ht="13.5">
      <c r="A72" s="12"/>
      <c r="B72" s="18">
        <v>74</v>
      </c>
      <c r="C72" s="33">
        <v>419</v>
      </c>
      <c r="D72" s="34">
        <v>505</v>
      </c>
      <c r="E72" s="35">
        <v>924</v>
      </c>
      <c r="F72" s="36">
        <v>336</v>
      </c>
      <c r="G72" s="37">
        <v>379</v>
      </c>
      <c r="H72" s="38">
        <v>715</v>
      </c>
      <c r="I72" s="39">
        <v>80.1909307875895</v>
      </c>
      <c r="J72" s="40">
        <v>75.04950495049505</v>
      </c>
      <c r="K72" s="41">
        <v>77.38095238095238</v>
      </c>
      <c r="L72" s="8"/>
    </row>
    <row r="73" spans="1:12" ht="13.5">
      <c r="A73" s="12"/>
      <c r="B73" s="17" t="s">
        <v>11</v>
      </c>
      <c r="C73" s="42">
        <v>1909</v>
      </c>
      <c r="D73" s="43">
        <v>2165</v>
      </c>
      <c r="E73" s="44">
        <v>4074</v>
      </c>
      <c r="F73" s="45">
        <v>1564</v>
      </c>
      <c r="G73" s="46">
        <v>1666</v>
      </c>
      <c r="H73" s="47">
        <v>3230</v>
      </c>
      <c r="I73" s="48">
        <v>81.92771084337349</v>
      </c>
      <c r="J73" s="49">
        <v>76.95150115473442</v>
      </c>
      <c r="K73" s="50">
        <v>79.28325969563083</v>
      </c>
      <c r="L73" s="8"/>
    </row>
    <row r="74" spans="1:12" ht="13.5">
      <c r="A74" s="12"/>
      <c r="B74" s="16">
        <v>75</v>
      </c>
      <c r="C74" s="42">
        <v>375</v>
      </c>
      <c r="D74" s="52">
        <v>461</v>
      </c>
      <c r="E74" s="53">
        <v>836</v>
      </c>
      <c r="F74" s="45">
        <v>310</v>
      </c>
      <c r="G74" s="46">
        <v>343</v>
      </c>
      <c r="H74" s="54">
        <v>653</v>
      </c>
      <c r="I74" s="55">
        <v>82.66666666666667</v>
      </c>
      <c r="J74" s="56">
        <v>74.40347071583514</v>
      </c>
      <c r="K74" s="57">
        <v>78.11004784688996</v>
      </c>
      <c r="L74" s="8"/>
    </row>
    <row r="75" spans="1:12" ht="13.5">
      <c r="A75" s="12"/>
      <c r="B75" s="23">
        <v>76</v>
      </c>
      <c r="C75" s="24">
        <v>368</v>
      </c>
      <c r="D75" s="25">
        <v>448</v>
      </c>
      <c r="E75" s="26">
        <v>816</v>
      </c>
      <c r="F75" s="26">
        <v>298</v>
      </c>
      <c r="G75" s="27">
        <v>332</v>
      </c>
      <c r="H75" s="28">
        <v>630</v>
      </c>
      <c r="I75" s="29">
        <v>80.97826086956522</v>
      </c>
      <c r="J75" s="30">
        <v>74.10714285714286</v>
      </c>
      <c r="K75" s="31">
        <v>77.20588235294117</v>
      </c>
      <c r="L75" s="8"/>
    </row>
    <row r="76" spans="1:12" ht="13.5">
      <c r="A76" s="12"/>
      <c r="B76" s="60">
        <v>77</v>
      </c>
      <c r="C76" s="24">
        <v>345</v>
      </c>
      <c r="D76" s="25">
        <v>445</v>
      </c>
      <c r="E76" s="58">
        <v>790</v>
      </c>
      <c r="F76" s="26">
        <v>274</v>
      </c>
      <c r="G76" s="27">
        <v>308</v>
      </c>
      <c r="H76" s="38">
        <v>582</v>
      </c>
      <c r="I76" s="29">
        <v>79.42028985507247</v>
      </c>
      <c r="J76" s="59">
        <v>69.21348314606742</v>
      </c>
      <c r="K76" s="31">
        <v>73.67088607594937</v>
      </c>
      <c r="L76" s="8"/>
    </row>
    <row r="77" spans="1:12" ht="13.5">
      <c r="A77" s="12"/>
      <c r="B77" s="23">
        <v>78</v>
      </c>
      <c r="C77" s="24">
        <v>373</v>
      </c>
      <c r="D77" s="25">
        <v>469</v>
      </c>
      <c r="E77" s="26">
        <v>842</v>
      </c>
      <c r="F77" s="26">
        <v>285</v>
      </c>
      <c r="G77" s="27">
        <v>331</v>
      </c>
      <c r="H77" s="28">
        <v>616</v>
      </c>
      <c r="I77" s="29">
        <v>76.40750670241286</v>
      </c>
      <c r="J77" s="30">
        <v>70.57569296375267</v>
      </c>
      <c r="K77" s="31">
        <v>73.15914489311164</v>
      </c>
      <c r="L77" s="8"/>
    </row>
    <row r="78" spans="1:12" ht="13.5">
      <c r="A78" s="12"/>
      <c r="B78" s="18">
        <v>79</v>
      </c>
      <c r="C78" s="33">
        <v>359</v>
      </c>
      <c r="D78" s="34">
        <v>517</v>
      </c>
      <c r="E78" s="35">
        <v>876</v>
      </c>
      <c r="F78" s="36">
        <v>281</v>
      </c>
      <c r="G78" s="37">
        <v>355</v>
      </c>
      <c r="H78" s="38">
        <v>636</v>
      </c>
      <c r="I78" s="39">
        <v>78.27298050139275</v>
      </c>
      <c r="J78" s="40">
        <v>68.66537717601547</v>
      </c>
      <c r="K78" s="41">
        <v>72.6027397260274</v>
      </c>
      <c r="L78" s="8"/>
    </row>
    <row r="79" spans="1:12" ht="13.5">
      <c r="A79" s="12"/>
      <c r="B79" s="17" t="s">
        <v>11</v>
      </c>
      <c r="C79" s="42">
        <v>1820</v>
      </c>
      <c r="D79" s="43">
        <v>2340</v>
      </c>
      <c r="E79" s="44">
        <v>4160</v>
      </c>
      <c r="F79" s="45">
        <v>1448</v>
      </c>
      <c r="G79" s="46">
        <v>1669</v>
      </c>
      <c r="H79" s="47">
        <v>3117</v>
      </c>
      <c r="I79" s="48">
        <v>79.56043956043956</v>
      </c>
      <c r="J79" s="49">
        <v>71.32478632478633</v>
      </c>
      <c r="K79" s="50">
        <v>74.92788461538461</v>
      </c>
      <c r="L79" s="8"/>
    </row>
    <row r="80" spans="1:12" ht="13.5">
      <c r="A80" s="12"/>
      <c r="B80" s="17" t="s">
        <v>16</v>
      </c>
      <c r="C80" s="42">
        <v>2722</v>
      </c>
      <c r="D80" s="43">
        <v>5127</v>
      </c>
      <c r="E80" s="44">
        <v>7849</v>
      </c>
      <c r="F80" s="45">
        <v>1738</v>
      </c>
      <c r="G80" s="46">
        <v>2105</v>
      </c>
      <c r="H80" s="47">
        <v>3843</v>
      </c>
      <c r="I80" s="48">
        <v>63.850110213078615</v>
      </c>
      <c r="J80" s="49">
        <v>41.057148429881025</v>
      </c>
      <c r="K80" s="50">
        <v>48.9616511657536</v>
      </c>
      <c r="L80" s="8"/>
    </row>
    <row r="81" spans="1:12" ht="13.5">
      <c r="A81" s="12"/>
      <c r="B81" s="17" t="s">
        <v>12</v>
      </c>
      <c r="C81" s="61">
        <v>28122</v>
      </c>
      <c r="D81" s="62">
        <v>30668</v>
      </c>
      <c r="E81" s="44">
        <v>58790</v>
      </c>
      <c r="F81" s="44">
        <v>18339</v>
      </c>
      <c r="G81" s="63">
        <v>19045</v>
      </c>
      <c r="H81" s="47">
        <v>37384</v>
      </c>
      <c r="I81" s="48">
        <v>65.21228931085983</v>
      </c>
      <c r="J81" s="49">
        <v>62.10056084518064</v>
      </c>
      <c r="K81" s="64">
        <v>63.589045756080964</v>
      </c>
      <c r="L81" s="8"/>
    </row>
    <row r="82" spans="1:12" ht="13.5">
      <c r="A82" s="11"/>
      <c r="B82" s="9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="13" customFormat="1" ht="13.5">
      <c r="B83" s="5" t="s">
        <v>13</v>
      </c>
    </row>
  </sheetData>
  <sheetProtection/>
  <mergeCells count="5">
    <mergeCell ref="B1:K1"/>
    <mergeCell ref="B3:B4"/>
    <mergeCell ref="C3:E3"/>
    <mergeCell ref="F3:H3"/>
    <mergeCell ref="I3:K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選挙係　渡会</dc:creator>
  <cp:keywords/>
  <dc:description/>
  <cp:lastModifiedBy>user</cp:lastModifiedBy>
  <cp:lastPrinted>2016-08-09T09:42:35Z</cp:lastPrinted>
  <dcterms:created xsi:type="dcterms:W3CDTF">2001-03-23T09:28:26Z</dcterms:created>
  <dcterms:modified xsi:type="dcterms:W3CDTF">2016-09-09T00:23:55Z</dcterms:modified>
  <cp:category/>
  <cp:version/>
  <cp:contentType/>
  <cp:contentStatus/>
</cp:coreProperties>
</file>