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firstSheet="1" activeTab="1"/>
  </bookViews>
  <sheets>
    <sheet name="地域間移動" sheetId="1" state="hidden" r:id="rId1"/>
    <sheet name="1" sheetId="2" r:id="rId2"/>
  </sheets>
  <externalReferences>
    <externalReference r:id="rId5"/>
    <externalReference r:id="rId6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'1'!$E$1:$BY$72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<sst xmlns="http://schemas.openxmlformats.org/spreadsheetml/2006/main" count="351" uniqueCount="201">
  <si>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</si>
  <si>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</si>
  <si>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</si>
  <si>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</si>
  <si>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</si>
  <si>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</si>
  <si>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</si>
  <si>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</si>
  <si>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</si>
  <si>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</si>
  <si>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</si>
  <si>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</si>
  <si>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</si>
  <si>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</si>
  <si>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</si>
  <si>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</si>
  <si>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</si>
  <si>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</si>
  <si>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</si>
  <si>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</si>
  <si>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</si>
  <si>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</si>
  <si>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</si>
  <si>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</si>
  <si>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</si>
  <si>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</si>
  <si>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</si>
  <si>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</si>
  <si>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</si>
  <si>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</si>
  <si>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</si>
  <si>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</si>
  <si>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</si>
  <si>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</si>
  <si>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</si>
  <si>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</si>
  <si>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</si>
  <si>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</si>
  <si>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</si>
  <si>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</si>
  <si>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</si>
  <si>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</si>
  <si>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</si>
  <si>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</si>
  <si>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</si>
  <si>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</si>
  <si>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</si>
  <si>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</si>
  <si>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</si>
  <si>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</si>
  <si>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</si>
  <si>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</si>
  <si>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</si>
  <si>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</si>
  <si>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</si>
  <si>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</si>
  <si>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</si>
  <si>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</si>
  <si>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</si>
  <si>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</si>
  <si>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</si>
  <si>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</si>
  <si>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</si>
  <si>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</si>
  <si>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</si>
  <si>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</si>
  <si>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</si>
  <si>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</si>
  <si>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</si>
  <si>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</si>
  <si>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</si>
  <si>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</si>
  <si>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</si>
  <si>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</si>
  <si>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</si>
  <si>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</si>
  <si>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</si>
  <si>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</si>
  <si>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</si>
  <si>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</si>
  <si>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</si>
  <si>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</si>
  <si>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</si>
  <si>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</si>
  <si>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</si>
  <si>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</si>
  <si>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</si>
  <si>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</si>
  <si>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</si>
  <si>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</si>
  <si>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</si>
  <si>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</si>
  <si>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</si>
  <si>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</si>
  <si>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</si>
  <si>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</si>
  <si>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</si>
  <si>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</si>
  <si>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</si>
  <si>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</si>
  <si>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</si>
  <si>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</si>
  <si>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</si>
  <si>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</si>
  <si>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</si>
  <si>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</si>
  <si>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</si>
  <si>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</si>
  <si>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</si>
  <si>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</si>
  <si>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</si>
  <si>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</si>
  <si>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</si>
  <si>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</si>
  <si>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</si>
  <si>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</si>
  <si>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</si>
  <si>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</si>
  <si>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</si>
  <si>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</si>
  <si>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</si>
  <si>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</si>
  <si>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</si>
  <si>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</si>
  <si>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</si>
  <si>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</si>
  <si>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</si>
  <si>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</si>
  <si>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</si>
  <si>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</si>
  <si>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</si>
  <si>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</si>
  <si>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</si>
  <si>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</si>
  <si>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</si>
  <si>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</si>
  <si>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</si>
  <si>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</si>
  <si>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</si>
  <si>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</si>
  <si>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</si>
  <si>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</si>
  <si>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</si>
  <si>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</si>
  <si>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</si>
  <si>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</si>
  <si>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</si>
  <si>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</si>
  <si>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</si>
  <si>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</si>
  <si>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</si>
  <si>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</si>
  <si>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</si>
  <si>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</si>
  <si>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</si>
  <si>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</si>
  <si>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</si>
  <si>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</si>
  <si>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</si>
  <si>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</si>
  <si>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</si>
  <si>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</si>
  <si>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</si>
  <si>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</si>
  <si>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</si>
  <si>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</si>
  <si>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</si>
  <si>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</si>
  <si>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</si>
  <si>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</si>
  <si>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</si>
  <si>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</si>
  <si>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</si>
  <si>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</si>
  <si>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</si>
  <si>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</si>
  <si>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</si>
  <si>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</si>
  <si>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</si>
  <si>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* H22. 10. 1</t>
  </si>
  <si>
    <t xml:space="preserve">  H23. 10. 1</t>
  </si>
  <si>
    <t xml:space="preserve">  H25．10. 1</t>
  </si>
  <si>
    <t xml:space="preserve">  H26．10. 1</t>
  </si>
  <si>
    <t xml:space="preserve">       11. 1</t>
  </si>
  <si>
    <t xml:space="preserve">       12. 1</t>
  </si>
  <si>
    <t xml:space="preserve">  H28． 1. 1</t>
  </si>
  <si>
    <t>(人)</t>
  </si>
  <si>
    <t>(月)</t>
  </si>
  <si>
    <t>表２  県人口と世帯数の推移</t>
  </si>
  <si>
    <t>総　　数</t>
  </si>
  <si>
    <t>世 帯 数</t>
  </si>
  <si>
    <r>
      <t xml:space="preserve">注1    「*」は国勢調査確定値です。 </t>
    </r>
    <r>
      <rPr>
        <b/>
        <sz val="10.5"/>
        <rFont val="ＭＳ 明朝"/>
        <family val="1"/>
      </rPr>
      <t>「※」は国勢調査速報値です。</t>
    </r>
  </si>
  <si>
    <t>注2　  「―」は該当なしです。</t>
  </si>
  <si>
    <r>
      <t xml:space="preserve">注3    「*」は国勢調査確定値です。 </t>
    </r>
    <r>
      <rPr>
        <b/>
        <sz val="10.5"/>
        <rFont val="ＭＳ 明朝"/>
        <family val="1"/>
      </rPr>
      <t>「※」は国勢調査速報値です。</t>
    </r>
  </si>
  <si>
    <t>平成28年8月1日現在</t>
  </si>
  <si>
    <t>７月１日現在人口</t>
  </si>
  <si>
    <t>８月１日現在人口</t>
  </si>
  <si>
    <t xml:space="preserve">   H24. 10. 1 </t>
  </si>
  <si>
    <t xml:space="preserve">  H27. 10. 1</t>
  </si>
  <si>
    <t xml:space="preserve">        7. 1</t>
  </si>
  <si>
    <t xml:space="preserve">        8. 1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</si>
</sst>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03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2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01" fillId="32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1" fillId="33" borderId="55" xfId="0" applyNumberFormat="1" applyFont="1" applyFill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76" fontId="52" fillId="33" borderId="55" xfId="0" applyNumberFormat="1" applyFont="1" applyFill="1" applyBorder="1" applyAlignment="1" applyProtection="1">
      <alignment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181" fontId="4" fillId="0" borderId="55" xfId="49" applyNumberFormat="1" applyFont="1" applyBorder="1" applyAlignment="1" applyProtection="1">
      <alignment vertical="center"/>
      <protection/>
    </xf>
    <xf numFmtId="181" fontId="1" fillId="0" borderId="55" xfId="49" applyNumberFormat="1" applyFont="1" applyBorder="1" applyAlignment="1" applyProtection="1">
      <alignment vertical="center"/>
      <protection/>
    </xf>
    <xf numFmtId="181" fontId="4" fillId="0" borderId="5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181" fontId="4" fillId="0" borderId="56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6" xfId="0" applyNumberFormat="1" applyFont="1" applyFill="1" applyBorder="1" applyAlignment="1" applyProtection="1">
      <alignment vertical="center"/>
      <protection/>
    </xf>
    <xf numFmtId="38" fontId="1" fillId="0" borderId="55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55" xfId="63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vertical="center"/>
      <protection/>
    </xf>
    <xf numFmtId="49" fontId="1" fillId="0" borderId="0" xfId="62" applyNumberFormat="1" applyFont="1" applyFill="1" applyBorder="1" applyAlignment="1" applyProtection="1">
      <alignment horizontal="center" vertical="center"/>
      <protection/>
    </xf>
    <xf numFmtId="38" fontId="1" fillId="0" borderId="0" xfId="49" applyFont="1" applyBorder="1" applyAlignment="1" applyProtection="1">
      <alignment horizontal="right" vertical="center"/>
      <protection/>
    </xf>
    <xf numFmtId="3" fontId="1" fillId="0" borderId="0" xfId="63" applyNumberFormat="1" applyFont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49" fontId="21" fillId="0" borderId="0" xfId="62" applyNumberFormat="1" applyFont="1" applyFill="1" applyBorder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horizontal="left" vertical="center"/>
      <protection/>
    </xf>
    <xf numFmtId="0" fontId="34" fillId="0" borderId="0" xfId="63" applyFont="1" applyFill="1" applyBorder="1" applyAlignment="1" applyProtection="1">
      <alignment vertical="top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181" fontId="4" fillId="0" borderId="57" xfId="49" applyNumberFormat="1" applyFont="1" applyBorder="1" applyAlignment="1" applyProtection="1">
      <alignment vertical="center"/>
      <protection/>
    </xf>
    <xf numFmtId="38" fontId="1" fillId="0" borderId="57" xfId="49" applyFont="1" applyBorder="1" applyAlignment="1" applyProtection="1">
      <alignment horizontal="right" vertical="center"/>
      <protection/>
    </xf>
    <xf numFmtId="181" fontId="4" fillId="0" borderId="57" xfId="49" applyNumberFormat="1" applyFont="1" applyBorder="1" applyAlignment="1" applyProtection="1">
      <alignment horizontal="right" vertical="center"/>
      <protection/>
    </xf>
    <xf numFmtId="3" fontId="1" fillId="0" borderId="57" xfId="63" applyNumberFormat="1" applyFont="1" applyBorder="1" applyAlignment="1" applyProtection="1">
      <alignment vertical="center"/>
      <protection/>
    </xf>
    <xf numFmtId="0" fontId="102" fillId="0" borderId="0" xfId="0" applyFont="1" applyAlignment="1">
      <alignment horizontal="left" vertical="center" readingOrder="1"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vertical="center"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58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58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181" fontId="24" fillId="0" borderId="59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6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61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181" fontId="34" fillId="0" borderId="61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6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9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38" fontId="35" fillId="0" borderId="61" xfId="49" applyFont="1" applyFill="1" applyBorder="1" applyAlignment="1" applyProtection="1">
      <alignment horizontal="right" vertical="center" indent="1"/>
      <protection/>
    </xf>
    <xf numFmtId="38" fontId="35" fillId="0" borderId="62" xfId="49" applyFont="1" applyFill="1" applyBorder="1" applyAlignment="1" applyProtection="1">
      <alignment horizontal="right" vertical="center" indent="1"/>
      <protection/>
    </xf>
    <xf numFmtId="38" fontId="35" fillId="0" borderId="63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38" fontId="47" fillId="0" borderId="61" xfId="49" applyFont="1" applyFill="1" applyBorder="1" applyAlignment="1" applyProtection="1">
      <alignment horizontal="right" vertical="center" indent="1"/>
      <protection/>
    </xf>
    <xf numFmtId="38" fontId="47" fillId="0" borderId="62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38" fontId="47" fillId="0" borderId="63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0" fontId="33" fillId="0" borderId="59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58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 textRotation="255"/>
      <protection/>
    </xf>
    <xf numFmtId="0" fontId="33" fillId="0" borderId="67" xfId="63" applyFont="1" applyBorder="1" applyAlignment="1" applyProtection="1">
      <alignment horizontal="center" vertical="center" textRotation="255"/>
      <protection/>
    </xf>
    <xf numFmtId="0" fontId="33" fillId="0" borderId="68" xfId="63" applyFont="1" applyBorder="1" applyAlignment="1" applyProtection="1">
      <alignment horizontal="center" vertical="center" textRotation="255"/>
      <protection/>
    </xf>
    <xf numFmtId="0" fontId="33" fillId="0" borderId="69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7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71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8" borderId="0" xfId="63" applyFont="1" applyFill="1" applyAlignment="1" applyProtection="1">
      <alignment horizontal="center" vertical="center"/>
      <protection/>
    </xf>
    <xf numFmtId="0" fontId="39" fillId="36" borderId="0" xfId="63" applyFont="1" applyFill="1" applyAlignment="1" applyProtection="1">
      <alignment horizontal="center" vertical="center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60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1" xfId="63" applyFont="1" applyFill="1" applyBorder="1" applyAlignment="1" applyProtection="1">
      <alignment horizontal="center" vertical="center"/>
      <protection/>
    </xf>
    <xf numFmtId="0" fontId="53" fillId="0" borderId="62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Fill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38" fontId="1" fillId="0" borderId="71" xfId="49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38" fontId="1" fillId="0" borderId="70" xfId="49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2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176" fontId="37" fillId="0" borderId="68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22"/>
          <c:w val="0.9937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'[1]グラフデータ'!$C$2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'[1]グラフデータ'!$C$3:$C$17</c:f>
              <c:numCache>
                <c:ptCount val="15"/>
                <c:pt idx="0">
                  <c:v>-581</c:v>
                </c:pt>
                <c:pt idx="1">
                  <c:v>-398</c:v>
                </c:pt>
                <c:pt idx="2">
                  <c:v>-429</c:v>
                </c:pt>
                <c:pt idx="3">
                  <c:v>-439</c:v>
                </c:pt>
                <c:pt idx="4">
                  <c:v>-475</c:v>
                </c:pt>
                <c:pt idx="5">
                  <c:v>-599</c:v>
                </c:pt>
                <c:pt idx="6">
                  <c:v>-651</c:v>
                </c:pt>
                <c:pt idx="7">
                  <c:v>-687</c:v>
                </c:pt>
                <c:pt idx="8">
                  <c:v>-799</c:v>
                </c:pt>
                <c:pt idx="9">
                  <c:v>-727</c:v>
                </c:pt>
                <c:pt idx="10">
                  <c:v>-695</c:v>
                </c:pt>
                <c:pt idx="11">
                  <c:v>-582</c:v>
                </c:pt>
                <c:pt idx="12">
                  <c:v>-629</c:v>
                </c:pt>
                <c:pt idx="13">
                  <c:v>-489</c:v>
                </c:pt>
                <c:pt idx="14">
                  <c:v>-453</c:v>
                </c:pt>
              </c:numCache>
            </c:numRef>
          </c:val>
        </c:ser>
        <c:ser>
          <c:idx val="1"/>
          <c:order val="1"/>
          <c:tx>
            <c:strRef>
              <c:f>'[1]グラフデータ'!$D$2</c:f>
              <c:strCache>
                <c:ptCount val="1"/>
                <c:pt idx="0">
                  <c:v>社会増減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'[1]グラフデータ'!$D$3:$D$17</c:f>
              <c:numCache>
                <c:ptCount val="15"/>
                <c:pt idx="0">
                  <c:v>-22</c:v>
                </c:pt>
                <c:pt idx="1">
                  <c:v>-152</c:v>
                </c:pt>
                <c:pt idx="2">
                  <c:v>111</c:v>
                </c:pt>
                <c:pt idx="3">
                  <c:v>-124</c:v>
                </c:pt>
                <c:pt idx="4">
                  <c:v>-90</c:v>
                </c:pt>
                <c:pt idx="5">
                  <c:v>-47</c:v>
                </c:pt>
                <c:pt idx="6">
                  <c:v>-54</c:v>
                </c:pt>
                <c:pt idx="7">
                  <c:v>-108</c:v>
                </c:pt>
                <c:pt idx="8">
                  <c:v>-150</c:v>
                </c:pt>
                <c:pt idx="9">
                  <c:v>-75</c:v>
                </c:pt>
                <c:pt idx="10">
                  <c:v>-2891</c:v>
                </c:pt>
                <c:pt idx="11">
                  <c:v>-62</c:v>
                </c:pt>
                <c:pt idx="12">
                  <c:v>-15</c:v>
                </c:pt>
                <c:pt idx="13">
                  <c:v>-51</c:v>
                </c:pt>
                <c:pt idx="14">
                  <c:v>65</c:v>
                </c:pt>
              </c:numCache>
            </c:numRef>
          </c:val>
        </c:ser>
        <c:gapWidth val="110"/>
        <c:axId val="43120849"/>
        <c:axId val="52543322"/>
      </c:barChart>
      <c:lineChart>
        <c:grouping val="standard"/>
        <c:varyColors val="0"/>
        <c:ser>
          <c:idx val="2"/>
          <c:order val="2"/>
          <c:tx>
            <c:strRef>
              <c:f>'[1]グラフデータ'!$E$2</c:f>
              <c:strCache>
                <c:ptCount val="1"/>
                <c:pt idx="0">
                  <c:v>増減数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'[1]グラフデータ'!$E$3:$E$17</c:f>
              <c:numCache>
                <c:ptCount val="15"/>
                <c:pt idx="0">
                  <c:v>-603</c:v>
                </c:pt>
                <c:pt idx="1">
                  <c:v>-550</c:v>
                </c:pt>
                <c:pt idx="2">
                  <c:v>-318</c:v>
                </c:pt>
                <c:pt idx="3">
                  <c:v>-563</c:v>
                </c:pt>
                <c:pt idx="4">
                  <c:v>-565</c:v>
                </c:pt>
                <c:pt idx="5">
                  <c:v>-646</c:v>
                </c:pt>
                <c:pt idx="6">
                  <c:v>-705</c:v>
                </c:pt>
                <c:pt idx="7">
                  <c:v>-795</c:v>
                </c:pt>
                <c:pt idx="8">
                  <c:v>-949</c:v>
                </c:pt>
                <c:pt idx="9">
                  <c:v>-802</c:v>
                </c:pt>
                <c:pt idx="10">
                  <c:v>-3586</c:v>
                </c:pt>
                <c:pt idx="11">
                  <c:v>-644</c:v>
                </c:pt>
                <c:pt idx="12">
                  <c:v>-644</c:v>
                </c:pt>
                <c:pt idx="13">
                  <c:v>-540</c:v>
                </c:pt>
                <c:pt idx="14">
                  <c:v>-388</c:v>
                </c:pt>
              </c:numCache>
            </c:numRef>
          </c:val>
          <c:smooth val="0"/>
        </c:ser>
        <c:axId val="43120849"/>
        <c:axId val="52543322"/>
      </c:line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43322"/>
        <c:crosses val="autoZero"/>
        <c:auto val="0"/>
        <c:lblOffset val="100"/>
        <c:tickLblSkip val="1"/>
        <c:noMultiLvlLbl val="0"/>
      </c:catAx>
      <c:valAx>
        <c:axId val="52543322"/>
        <c:scaling>
          <c:orientation val="minMax"/>
          <c:max val="500"/>
          <c:min val="-4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0849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53975"/>
          <c:w val="0.22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123825</xdr:rowOff>
    </xdr:from>
    <xdr:to>
      <xdr:col>0</xdr:col>
      <xdr:colOff>180975</xdr:colOff>
      <xdr:row>124</xdr:row>
      <xdr:rowOff>9525</xdr:rowOff>
    </xdr:to>
    <xdr:sp>
      <xdr:nvSpPr>
        <xdr:cNvPr id="1" name="AutoShape 32490"/>
        <xdr:cNvSpPr>
          <a:spLocks noChangeAspect="1"/>
        </xdr:cNvSpPr>
      </xdr:nvSpPr>
      <xdr:spPr>
        <a:xfrm>
          <a:off x="0" y="18849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257175</xdr:colOff>
      <xdr:row>58</xdr:row>
      <xdr:rowOff>133350</xdr:rowOff>
    </xdr:from>
    <xdr:to>
      <xdr:col>73</xdr:col>
      <xdr:colOff>257175</xdr:colOff>
      <xdr:row>64</xdr:row>
      <xdr:rowOff>0</xdr:rowOff>
    </xdr:to>
    <xdr:sp>
      <xdr:nvSpPr>
        <xdr:cNvPr id="2" name="Text Box 32768"/>
        <xdr:cNvSpPr txBox="1">
          <a:spLocks noChangeArrowheads="1"/>
        </xdr:cNvSpPr>
      </xdr:nvSpPr>
      <xdr:spPr>
        <a:xfrm>
          <a:off x="16192500" y="9229725"/>
          <a:ext cx="5429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21</xdr:col>
      <xdr:colOff>19050</xdr:colOff>
      <xdr:row>47</xdr:row>
      <xdr:rowOff>76200</xdr:rowOff>
    </xdr:from>
    <xdr:to>
      <xdr:col>36</xdr:col>
      <xdr:colOff>133350</xdr:colOff>
      <xdr:row>49</xdr:row>
      <xdr:rowOff>19050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3267075" y="7496175"/>
          <a:ext cx="2514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6</xdr:col>
      <xdr:colOff>0</xdr:colOff>
      <xdr:row>7</xdr:row>
      <xdr:rowOff>133350</xdr:rowOff>
    </xdr:from>
    <xdr:ext cx="6724650" cy="485775"/>
    <xdr:sp>
      <xdr:nvSpPr>
        <xdr:cNvPr id="4" name="Text Box 32784"/>
        <xdr:cNvSpPr txBox="1">
          <a:spLocks noChangeArrowheads="1"/>
        </xdr:cNvSpPr>
      </xdr:nvSpPr>
      <xdr:spPr>
        <a:xfrm>
          <a:off x="904875" y="125730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1,113,258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535,442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577,816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oneCellAnchor>
  <xdr:oneCellAnchor>
    <xdr:from>
      <xdr:col>6</xdr:col>
      <xdr:colOff>0</xdr:colOff>
      <xdr:row>10</xdr:row>
      <xdr:rowOff>161925</xdr:rowOff>
    </xdr:from>
    <xdr:ext cx="6934200" cy="581025"/>
    <xdr:sp>
      <xdr:nvSpPr>
        <xdr:cNvPr id="5" name="Text Box 32786"/>
        <xdr:cNvSpPr txBox="1">
          <a:spLocks noChangeArrowheads="1"/>
        </xdr:cNvSpPr>
      </xdr:nvSpPr>
      <xdr:spPr>
        <a:xfrm>
          <a:off x="904875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660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6</xdr:col>
      <xdr:colOff>9525</xdr:colOff>
      <xdr:row>15</xdr:row>
      <xdr:rowOff>95250</xdr:rowOff>
    </xdr:from>
    <xdr:to>
      <xdr:col>49</xdr:col>
      <xdr:colOff>114300</xdr:colOff>
      <xdr:row>17</xdr:row>
      <xdr:rowOff>28575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914400" y="2514600"/>
          <a:ext cx="6896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395,440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19</xdr:col>
      <xdr:colOff>142875</xdr:colOff>
      <xdr:row>67</xdr:row>
      <xdr:rowOff>19050</xdr:rowOff>
    </xdr:from>
    <xdr:ext cx="2695575" cy="295275"/>
    <xdr:sp>
      <xdr:nvSpPr>
        <xdr:cNvPr id="7" name="Text Box 32791"/>
        <xdr:cNvSpPr txBox="1">
          <a:spLocks noChangeArrowheads="1"/>
        </xdr:cNvSpPr>
      </xdr:nvSpPr>
      <xdr:spPr>
        <a:xfrm>
          <a:off x="3028950" y="10515600"/>
          <a:ext cx="2695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21</xdr:col>
      <xdr:colOff>9525</xdr:colOff>
      <xdr:row>65</xdr:row>
      <xdr:rowOff>114300</xdr:rowOff>
    </xdr:from>
    <xdr:ext cx="2133600" cy="304800"/>
    <xdr:sp>
      <xdr:nvSpPr>
        <xdr:cNvPr id="8" name="Text Box 32793"/>
        <xdr:cNvSpPr txBox="1">
          <a:spLocks noChangeArrowheads="1"/>
        </xdr:cNvSpPr>
      </xdr:nvSpPr>
      <xdr:spPr>
        <a:xfrm>
          <a:off x="3257550" y="10277475"/>
          <a:ext cx="2133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6</xdr:col>
      <xdr:colOff>28575</xdr:colOff>
      <xdr:row>14</xdr:row>
      <xdr:rowOff>28575</xdr:rowOff>
    </xdr:from>
    <xdr:ext cx="6219825" cy="257175"/>
    <xdr:sp>
      <xdr:nvSpPr>
        <xdr:cNvPr id="9" name="Text Box 32797"/>
        <xdr:cNvSpPr txBox="1">
          <a:spLocks noChangeArrowheads="1"/>
        </xdr:cNvSpPr>
      </xdr:nvSpPr>
      <xdr:spPr>
        <a:xfrm>
          <a:off x="933450" y="2286000"/>
          <a:ext cx="6219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>
    <xdr:from>
      <xdr:col>55</xdr:col>
      <xdr:colOff>66675</xdr:colOff>
      <xdr:row>12</xdr:row>
      <xdr:rowOff>66675</xdr:rowOff>
    </xdr:from>
    <xdr:to>
      <xdr:col>55</xdr:col>
      <xdr:colOff>257175</xdr:colOff>
      <xdr:row>14</xdr:row>
      <xdr:rowOff>19050</xdr:rowOff>
    </xdr:to>
    <xdr:sp>
      <xdr:nvSpPr>
        <xdr:cNvPr id="10" name="角丸四角形 14"/>
        <xdr:cNvSpPr>
          <a:spLocks/>
        </xdr:cNvSpPr>
      </xdr:nvSpPr>
      <xdr:spPr>
        <a:xfrm>
          <a:off x="8601075" y="2000250"/>
          <a:ext cx="190500" cy="276225"/>
        </a:xfrm>
        <a:prstGeom prst="round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38100</xdr:colOff>
      <xdr:row>14</xdr:row>
      <xdr:rowOff>95250</xdr:rowOff>
    </xdr:from>
    <xdr:to>
      <xdr:col>55</xdr:col>
      <xdr:colOff>228600</xdr:colOff>
      <xdr:row>16</xdr:row>
      <xdr:rowOff>47625</xdr:rowOff>
    </xdr:to>
    <xdr:sp>
      <xdr:nvSpPr>
        <xdr:cNvPr id="11" name="角丸四角形 15"/>
        <xdr:cNvSpPr>
          <a:spLocks/>
        </xdr:cNvSpPr>
      </xdr:nvSpPr>
      <xdr:spPr>
        <a:xfrm>
          <a:off x="8572500" y="2352675"/>
          <a:ext cx="190500" cy="276225"/>
        </a:xfrm>
        <a:prstGeom prst="roundRect">
          <a:avLst/>
        </a:prstGeom>
        <a:noFill/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 editAs="absolute">
    <xdr:from>
      <xdr:col>55</xdr:col>
      <xdr:colOff>38100</xdr:colOff>
      <xdr:row>40</xdr:row>
      <xdr:rowOff>38100</xdr:rowOff>
    </xdr:from>
    <xdr:to>
      <xdr:col>61</xdr:col>
      <xdr:colOff>876300</xdr:colOff>
      <xdr:row>69</xdr:row>
      <xdr:rowOff>95250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8572500" y="6391275"/>
          <a:ext cx="6753225" cy="45053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速報値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台帳制度へ移行しています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55</xdr:col>
      <xdr:colOff>390525</xdr:colOff>
      <xdr:row>31</xdr:row>
      <xdr:rowOff>9525</xdr:rowOff>
    </xdr:from>
    <xdr:to>
      <xdr:col>62</xdr:col>
      <xdr:colOff>161925</xdr:colOff>
      <xdr:row>37</xdr:row>
      <xdr:rowOff>133350</xdr:rowOff>
    </xdr:to>
    <xdr:sp>
      <xdr:nvSpPr>
        <xdr:cNvPr id="13" name="正方形/長方形 17"/>
        <xdr:cNvSpPr>
          <a:spLocks/>
        </xdr:cNvSpPr>
      </xdr:nvSpPr>
      <xdr:spPr>
        <a:xfrm>
          <a:off x="8924925" y="4962525"/>
          <a:ext cx="66294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</a:rPr>
            <a:t>年～平成</a:t>
          </a:r>
          <a:r>
            <a:rPr lang="en-US" cap="none" sz="1050" b="0" i="0" u="none" baseline="0">
              <a:solidFill>
                <a:srgbClr val="000000"/>
              </a:solidFill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</a:rPr>
            <a:t>年の数値は、平成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年国勢調査速報値に基づき補間補正しています。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補間補正とは、国勢調査の人口・世帯数と、平成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日現在の推計人口・世帯数との間に生じる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調査方法の違いによる差を解消するため</a:t>
          </a:r>
          <a:r>
            <a:rPr lang="en-US" cap="none" sz="1050" b="0" i="0" u="none" baseline="0">
              <a:solidFill>
                <a:srgbClr val="000000"/>
              </a:solidFill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22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年国勢調査から平成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年国勢調査までの各年の移動数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を遡及して修正することです。</a:t>
          </a:r>
        </a:p>
      </xdr:txBody>
    </xdr:sp>
    <xdr:clientData/>
  </xdr:twoCellAnchor>
  <xdr:oneCellAnchor>
    <xdr:from>
      <xdr:col>5</xdr:col>
      <xdr:colOff>38100</xdr:colOff>
      <xdr:row>48</xdr:row>
      <xdr:rowOff>104775</xdr:rowOff>
    </xdr:from>
    <xdr:ext cx="6648450" cy="2714625"/>
    <xdr:graphicFrame>
      <xdr:nvGraphicFramePr>
        <xdr:cNvPr id="14" name="Chart 1032"/>
        <xdr:cNvGraphicFramePr/>
      </xdr:nvGraphicFramePr>
      <xdr:xfrm>
        <a:off x="790575" y="7677150"/>
        <a:ext cx="6648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114300</xdr:colOff>
      <xdr:row>6</xdr:row>
      <xdr:rowOff>0</xdr:rowOff>
    </xdr:from>
    <xdr:ext cx="1409700" cy="304800"/>
    <xdr:sp>
      <xdr:nvSpPr>
        <xdr:cNvPr id="15" name="Text Box 32790"/>
        <xdr:cNvSpPr txBox="1">
          <a:spLocks noChangeArrowheads="1"/>
        </xdr:cNvSpPr>
      </xdr:nvSpPr>
      <xdr:spPr>
        <a:xfrm>
          <a:off x="1019175" y="962025"/>
          <a:ext cx="1409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6376;&#22577;&#65289;\00%20&#26376;&#22577;&#65288;&#26178;&#31995;&#21015;&#12487;&#12540;&#12479;&#65289;\27.10&#65374;28.09&#65288;H27&#22269;&#35519;&#36895;&#22577;&#20516;&#12505;&#12540;&#12473;&#65289;\&#24403;&#26376;&#20998;\H28_8_1(&#28310;&#20633;&#28168;&#20877;&#24230;&#10004;)\28&#24180;8&#26376;1&#26376;%20&#23665;&#24418;&#30476;&#25512;&#35336;&#20154;&#21475;&#65288;H22&#22269;&#35519;&#30906;&#23450;&#20516;&#12505;&#12540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5">
        <row r="2">
          <cell r="C2" t="str">
            <v>自然増減</v>
          </cell>
          <cell r="D2" t="str">
            <v>社会増減</v>
          </cell>
          <cell r="E2" t="str">
            <v>増減数</v>
          </cell>
        </row>
        <row r="3">
          <cell r="B3">
            <v>27.5</v>
          </cell>
          <cell r="C3">
            <v>-581</v>
          </cell>
          <cell r="D3">
            <v>-22</v>
          </cell>
          <cell r="E3">
            <v>-603</v>
          </cell>
        </row>
        <row r="4">
          <cell r="B4">
            <v>6</v>
          </cell>
          <cell r="C4">
            <v>-398</v>
          </cell>
          <cell r="D4">
            <v>-152</v>
          </cell>
          <cell r="E4">
            <v>-550</v>
          </cell>
        </row>
        <row r="5">
          <cell r="B5">
            <v>7</v>
          </cell>
          <cell r="C5">
            <v>-429</v>
          </cell>
          <cell r="D5">
            <v>111</v>
          </cell>
          <cell r="E5">
            <v>-318</v>
          </cell>
        </row>
        <row r="6">
          <cell r="B6">
            <v>8</v>
          </cell>
          <cell r="C6">
            <v>-439</v>
          </cell>
          <cell r="D6">
            <v>-124</v>
          </cell>
          <cell r="E6">
            <v>-563</v>
          </cell>
        </row>
        <row r="7">
          <cell r="B7">
            <v>9</v>
          </cell>
          <cell r="C7">
            <v>-475</v>
          </cell>
          <cell r="D7">
            <v>-90</v>
          </cell>
          <cell r="E7">
            <v>-565</v>
          </cell>
        </row>
        <row r="8">
          <cell r="B8">
            <v>10</v>
          </cell>
          <cell r="C8">
            <v>-599</v>
          </cell>
          <cell r="D8">
            <v>-47</v>
          </cell>
          <cell r="E8">
            <v>-646</v>
          </cell>
        </row>
        <row r="9">
          <cell r="B9">
            <v>11</v>
          </cell>
          <cell r="C9">
            <v>-651</v>
          </cell>
          <cell r="D9">
            <v>-54</v>
          </cell>
          <cell r="E9">
            <v>-705</v>
          </cell>
        </row>
        <row r="10">
          <cell r="B10">
            <v>12</v>
          </cell>
          <cell r="C10">
            <v>-687</v>
          </cell>
          <cell r="D10">
            <v>-108</v>
          </cell>
          <cell r="E10">
            <v>-795</v>
          </cell>
        </row>
        <row r="11">
          <cell r="B11">
            <v>28.1</v>
          </cell>
          <cell r="C11">
            <v>-799</v>
          </cell>
          <cell r="D11">
            <v>-150</v>
          </cell>
          <cell r="E11">
            <v>-949</v>
          </cell>
        </row>
        <row r="12">
          <cell r="B12">
            <v>2</v>
          </cell>
          <cell r="C12">
            <v>-727</v>
          </cell>
          <cell r="D12">
            <v>-75</v>
          </cell>
          <cell r="E12">
            <v>-802</v>
          </cell>
        </row>
        <row r="13">
          <cell r="B13">
            <v>3</v>
          </cell>
          <cell r="C13">
            <v>-695</v>
          </cell>
          <cell r="D13">
            <v>-2891</v>
          </cell>
          <cell r="E13">
            <v>-3586</v>
          </cell>
        </row>
        <row r="14">
          <cell r="B14">
            <v>4</v>
          </cell>
          <cell r="C14">
            <v>-582</v>
          </cell>
          <cell r="D14">
            <v>-62</v>
          </cell>
          <cell r="E14">
            <v>-644</v>
          </cell>
        </row>
        <row r="15">
          <cell r="B15">
            <v>5</v>
          </cell>
          <cell r="C15">
            <v>-629</v>
          </cell>
          <cell r="D15">
            <v>-15</v>
          </cell>
          <cell r="E15">
            <v>-644</v>
          </cell>
        </row>
        <row r="16">
          <cell r="B16">
            <v>6</v>
          </cell>
          <cell r="C16">
            <v>-489</v>
          </cell>
          <cell r="D16">
            <v>-51</v>
          </cell>
          <cell r="E16">
            <v>-540</v>
          </cell>
        </row>
        <row r="17">
          <cell r="B17">
            <v>7</v>
          </cell>
          <cell r="C17">
            <v>-453</v>
          </cell>
          <cell r="D17">
            <v>65</v>
          </cell>
          <cell r="E17">
            <v>-388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L77"/>
  <sheetViews>
    <sheetView tabSelected="1" zoomScale="91" zoomScaleNormal="91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" customWidth="1"/>
    <col min="2" max="2" width="3.8515625" style="1" customWidth="1"/>
    <col min="3" max="3" width="1.57421875" style="1" customWidth="1"/>
    <col min="4" max="4" width="1.1484375" style="1" customWidth="1"/>
    <col min="5" max="5" width="0.9921875" style="1" customWidth="1"/>
    <col min="6" max="20" width="2.28125" style="1" customWidth="1"/>
    <col min="21" max="22" width="3.140625" style="1" customWidth="1"/>
    <col min="23" max="28" width="2.28125" style="1" customWidth="1"/>
    <col min="29" max="29" width="3.00390625" style="1" customWidth="1"/>
    <col min="30" max="30" width="2.421875" style="1" customWidth="1"/>
    <col min="31" max="43" width="2.28125" style="1" customWidth="1"/>
    <col min="44" max="44" width="3.140625" style="1" customWidth="1"/>
    <col min="45" max="45" width="2.421875" style="1" customWidth="1"/>
    <col min="46" max="49" width="2.28125" style="1" customWidth="1"/>
    <col min="50" max="50" width="2.140625" style="1" customWidth="1"/>
    <col min="51" max="53" width="0.13671875" style="1" hidden="1" customWidth="1"/>
    <col min="54" max="54" width="5.00390625" style="183" customWidth="1"/>
    <col min="55" max="55" width="5.421875" style="183" customWidth="1"/>
    <col min="56" max="56" width="18.00390625" style="1" customWidth="1"/>
    <col min="57" max="62" width="14.140625" style="1" customWidth="1"/>
    <col min="63" max="63" width="6.57421875" style="1" customWidth="1"/>
    <col min="64" max="64" width="1.57421875" style="1" customWidth="1"/>
    <col min="65" max="65" width="10.28125" style="219" bestFit="1" customWidth="1"/>
    <col min="66" max="66" width="12.28125" style="1" bestFit="1" customWidth="1"/>
    <col min="67" max="68" width="9.7109375" style="1" bestFit="1" customWidth="1"/>
    <col min="69" max="69" width="6.28125" style="1" bestFit="1" customWidth="1"/>
    <col min="70" max="70" width="7.421875" style="1" bestFit="1" customWidth="1"/>
    <col min="71" max="71" width="8.57421875" style="1" bestFit="1" customWidth="1"/>
    <col min="72" max="72" width="7.421875" style="1" bestFit="1" customWidth="1"/>
    <col min="73" max="73" width="9.7109375" style="1" bestFit="1" customWidth="1"/>
    <col min="74" max="74" width="8.00390625" style="1" bestFit="1" customWidth="1"/>
    <col min="75" max="75" width="8.421875" style="1" customWidth="1"/>
    <col min="76" max="76" width="9.7109375" style="1" bestFit="1" customWidth="1"/>
    <col min="77" max="77" width="7.421875" style="1" bestFit="1" customWidth="1"/>
    <col min="78" max="78" width="3.421875" style="1" customWidth="1"/>
    <col min="79" max="79" width="2.8515625" style="1" customWidth="1"/>
    <col min="80" max="80" width="6.140625" style="1" customWidth="1"/>
    <col min="81" max="81" width="4.8515625" style="1" customWidth="1"/>
    <col min="82" max="83" width="7.421875" style="1" bestFit="1" customWidth="1"/>
    <col min="84" max="84" width="5.00390625" style="1" bestFit="1" customWidth="1"/>
    <col min="85" max="85" width="7.421875" style="1" bestFit="1" customWidth="1"/>
    <col min="86" max="86" width="2.140625" style="1" customWidth="1"/>
    <col min="87" max="87" width="5.421875" style="1" customWidth="1"/>
    <col min="88" max="89" width="5.57421875" style="1" bestFit="1" customWidth="1"/>
    <col min="90" max="90" width="1.7109375" style="1" customWidth="1"/>
    <col min="91" max="91" width="7.28125" style="1" bestFit="1" customWidth="1"/>
    <col min="92" max="16384" width="9.140625" style="1" customWidth="1"/>
  </cols>
  <sheetData>
    <row r="1" spans="1:77" ht="13.5" customHeight="1">
      <c r="A1" s="142"/>
      <c r="B1" s="142"/>
      <c r="C1" s="142"/>
      <c r="E1" s="188"/>
      <c r="F1" s="168"/>
      <c r="G1" s="168"/>
      <c r="H1" s="168"/>
      <c r="I1" s="168"/>
      <c r="J1" s="415" t="s">
        <v>141</v>
      </c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168"/>
      <c r="AT1" s="168"/>
      <c r="AU1" s="168"/>
      <c r="AV1" s="168"/>
      <c r="AW1" s="168"/>
      <c r="AX1" s="168"/>
      <c r="AY1" s="168"/>
      <c r="AZ1" s="168"/>
      <c r="BA1" s="168"/>
      <c r="BB1" s="181"/>
      <c r="BC1" s="182"/>
      <c r="BD1" s="193"/>
      <c r="BE1" s="193"/>
      <c r="BF1" s="193"/>
      <c r="BG1" s="193"/>
      <c r="BH1" s="193"/>
      <c r="BI1" s="193"/>
      <c r="BJ1" s="193"/>
      <c r="BK1" s="193"/>
      <c r="BL1" s="123"/>
      <c r="BN1" s="124"/>
      <c r="BO1" s="124"/>
      <c r="BQ1" s="124" t="s">
        <v>148</v>
      </c>
      <c r="BR1" s="124"/>
      <c r="BS1" s="124"/>
      <c r="BT1" s="124"/>
      <c r="BU1" s="124"/>
      <c r="BV1" s="124"/>
      <c r="BW1" s="124"/>
      <c r="BY1" s="124"/>
    </row>
    <row r="2" spans="1:90" ht="12" customHeight="1">
      <c r="A2" s="142"/>
      <c r="B2" s="142"/>
      <c r="C2" s="142"/>
      <c r="E2" s="189"/>
      <c r="F2" s="168"/>
      <c r="G2" s="168"/>
      <c r="H2" s="168"/>
      <c r="I2" s="168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169"/>
      <c r="AT2" s="169"/>
      <c r="AU2" s="169"/>
      <c r="AV2" s="169"/>
      <c r="AW2" s="169"/>
      <c r="AX2" s="169"/>
      <c r="AY2" s="168"/>
      <c r="AZ2" s="168"/>
      <c r="BA2" s="168"/>
      <c r="BB2" s="181"/>
      <c r="BC2" s="182"/>
      <c r="BD2" s="193"/>
      <c r="BE2" s="193"/>
      <c r="BF2" s="193"/>
      <c r="BG2" s="193"/>
      <c r="BH2" s="193"/>
      <c r="BI2" s="193"/>
      <c r="BJ2" s="194"/>
      <c r="BK2" s="194"/>
      <c r="BL2" s="123"/>
      <c r="BM2" s="220"/>
      <c r="BN2" s="125"/>
      <c r="BO2" s="126"/>
      <c r="BP2" s="124"/>
      <c r="BQ2" s="124"/>
      <c r="BR2" s="124"/>
      <c r="BS2" s="124"/>
      <c r="BT2" s="124"/>
      <c r="BU2" s="124"/>
      <c r="BV2" s="124"/>
      <c r="BW2" s="122" t="str">
        <f>S3</f>
        <v>平成28年8月1日現在</v>
      </c>
      <c r="BX2" s="122"/>
      <c r="BY2" s="127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</row>
    <row r="3" spans="1:90" ht="12" customHeight="1">
      <c r="A3" s="142"/>
      <c r="B3" s="142"/>
      <c r="C3" s="142"/>
      <c r="E3" s="190"/>
      <c r="F3" s="163"/>
      <c r="G3" s="163"/>
      <c r="H3" s="163"/>
      <c r="I3" s="163"/>
      <c r="J3" s="163"/>
      <c r="K3" s="163"/>
      <c r="L3" s="163"/>
      <c r="M3" s="163"/>
      <c r="N3" s="163"/>
      <c r="O3" s="164"/>
      <c r="P3" s="164"/>
      <c r="Q3" s="164"/>
      <c r="R3" s="417" t="s">
        <v>157</v>
      </c>
      <c r="S3" s="416" t="s">
        <v>194</v>
      </c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8" t="s">
        <v>156</v>
      </c>
      <c r="AJ3" s="164"/>
      <c r="AK3" s="164"/>
      <c r="AL3" s="164"/>
      <c r="AM3" s="164"/>
      <c r="AN3" s="164"/>
      <c r="AO3" s="164"/>
      <c r="AP3" s="164"/>
      <c r="AQ3" s="164"/>
      <c r="AR3" s="164"/>
      <c r="AS3" s="169"/>
      <c r="AT3" s="169"/>
      <c r="AU3" s="169"/>
      <c r="AV3" s="169"/>
      <c r="AW3" s="169"/>
      <c r="AX3" s="169"/>
      <c r="AY3" s="165"/>
      <c r="AZ3" s="165"/>
      <c r="BA3" s="165"/>
      <c r="BB3" s="182"/>
      <c r="BE3" s="320"/>
      <c r="BF3" s="320"/>
      <c r="BG3" s="193" t="s">
        <v>188</v>
      </c>
      <c r="BH3" s="320"/>
      <c r="BI3" s="320"/>
      <c r="BJ3" s="194"/>
      <c r="BK3" s="194"/>
      <c r="BL3" s="277"/>
      <c r="BM3" s="221"/>
      <c r="BN3" s="129"/>
      <c r="BO3" s="129"/>
      <c r="BP3" s="129"/>
      <c r="BQ3" s="129"/>
      <c r="BR3" s="129"/>
      <c r="BS3" s="130"/>
      <c r="BT3" s="129"/>
      <c r="BU3" s="129"/>
      <c r="BV3" s="130"/>
      <c r="BW3" s="129"/>
      <c r="BX3" s="129"/>
      <c r="BY3" s="131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</row>
    <row r="4" spans="1:90" ht="12" customHeight="1">
      <c r="A4" s="142"/>
      <c r="B4" s="142"/>
      <c r="C4" s="142"/>
      <c r="E4" s="191"/>
      <c r="F4" s="163"/>
      <c r="G4" s="163"/>
      <c r="H4" s="163"/>
      <c r="I4" s="163"/>
      <c r="J4" s="163"/>
      <c r="K4" s="163"/>
      <c r="L4" s="163"/>
      <c r="M4" s="163"/>
      <c r="N4" s="163"/>
      <c r="O4" s="165"/>
      <c r="P4" s="165"/>
      <c r="Q4" s="165"/>
      <c r="R4" s="417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8"/>
      <c r="AJ4" s="166"/>
      <c r="AK4" s="163"/>
      <c r="AL4" s="167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82"/>
      <c r="BD4" s="320"/>
      <c r="BE4" s="320"/>
      <c r="BF4" s="320"/>
      <c r="BG4" s="320"/>
      <c r="BH4" s="320"/>
      <c r="BI4" s="320"/>
      <c r="BJ4" s="180"/>
      <c r="BK4" s="180"/>
      <c r="BL4" s="179"/>
      <c r="BM4" s="462"/>
      <c r="BN4" s="463" t="s">
        <v>140</v>
      </c>
      <c r="BO4" s="463" t="s">
        <v>31</v>
      </c>
      <c r="BP4" s="463" t="s">
        <v>32</v>
      </c>
      <c r="BQ4" s="464"/>
      <c r="BR4" s="465" t="s">
        <v>137</v>
      </c>
      <c r="BS4" s="466"/>
      <c r="BT4" s="464"/>
      <c r="BU4" s="465" t="s">
        <v>138</v>
      </c>
      <c r="BV4" s="466"/>
      <c r="BW4" s="463" t="s">
        <v>149</v>
      </c>
      <c r="BX4" s="463" t="s">
        <v>150</v>
      </c>
      <c r="BY4" s="321" t="s">
        <v>142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</row>
    <row r="5" spans="1:90" ht="12" customHeight="1">
      <c r="A5" s="142"/>
      <c r="B5" s="148"/>
      <c r="C5" s="148"/>
      <c r="D5" s="183"/>
      <c r="E5" s="450"/>
      <c r="F5" s="183"/>
      <c r="G5" s="183"/>
      <c r="H5" s="183"/>
      <c r="I5" s="183"/>
      <c r="J5" s="183"/>
      <c r="K5" s="183"/>
      <c r="L5" s="183"/>
      <c r="M5" s="183"/>
      <c r="N5" s="183"/>
      <c r="O5" s="182"/>
      <c r="P5" s="182"/>
      <c r="Q5" s="182"/>
      <c r="R5" s="198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  <c r="AJ5" s="292"/>
      <c r="AK5" s="183"/>
      <c r="AL5" s="201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97"/>
      <c r="AZ5" s="197"/>
      <c r="BA5" s="197"/>
      <c r="BB5" s="184"/>
      <c r="BC5" s="184"/>
      <c r="BD5" s="458"/>
      <c r="BE5" s="301" t="s">
        <v>189</v>
      </c>
      <c r="BF5" s="459" t="s">
        <v>31</v>
      </c>
      <c r="BG5" s="301" t="s">
        <v>32</v>
      </c>
      <c r="BH5" s="301" t="s">
        <v>162</v>
      </c>
      <c r="BI5" s="301" t="s">
        <v>190</v>
      </c>
      <c r="BJ5" s="301" t="s">
        <v>162</v>
      </c>
      <c r="BK5" s="322"/>
      <c r="BL5" s="179"/>
      <c r="BM5" s="467"/>
      <c r="BN5" s="467"/>
      <c r="BO5" s="467"/>
      <c r="BP5" s="467"/>
      <c r="BQ5" s="132" t="s">
        <v>151</v>
      </c>
      <c r="BR5" s="132" t="s">
        <v>152</v>
      </c>
      <c r="BS5" s="132" t="s">
        <v>153</v>
      </c>
      <c r="BT5" s="132" t="s">
        <v>154</v>
      </c>
      <c r="BU5" s="132" t="s">
        <v>155</v>
      </c>
      <c r="BV5" s="132" t="s">
        <v>153</v>
      </c>
      <c r="BW5" s="467"/>
      <c r="BX5" s="467"/>
      <c r="BY5" s="323" t="s">
        <v>143</v>
      </c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</row>
    <row r="6" spans="1:90" ht="14.25" customHeight="1">
      <c r="A6" s="142"/>
      <c r="B6" s="148"/>
      <c r="C6" s="148"/>
      <c r="D6" s="183"/>
      <c r="E6" s="450"/>
      <c r="F6" s="183"/>
      <c r="G6" s="183"/>
      <c r="H6" s="183"/>
      <c r="I6" s="183"/>
      <c r="J6" s="183"/>
      <c r="K6" s="183"/>
      <c r="L6" s="183"/>
      <c r="M6" s="183"/>
      <c r="N6" s="183"/>
      <c r="O6" s="182"/>
      <c r="P6" s="182"/>
      <c r="Q6" s="182"/>
      <c r="R6" s="198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292"/>
      <c r="AK6" s="183"/>
      <c r="AL6" s="201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97"/>
      <c r="AZ6" s="197"/>
      <c r="BA6" s="197"/>
      <c r="BB6" s="184"/>
      <c r="BC6" s="184"/>
      <c r="BD6" s="460"/>
      <c r="BE6" s="302"/>
      <c r="BF6" s="461"/>
      <c r="BG6" s="302"/>
      <c r="BH6" s="302" t="s">
        <v>166</v>
      </c>
      <c r="BI6" s="302"/>
      <c r="BJ6" s="302" t="s">
        <v>166</v>
      </c>
      <c r="BK6" s="322"/>
      <c r="BL6" s="180"/>
      <c r="BM6" s="223"/>
      <c r="BN6" s="170"/>
      <c r="BO6" s="170"/>
      <c r="BP6" s="170"/>
      <c r="BQ6" s="170"/>
      <c r="BR6" s="170"/>
      <c r="BS6" s="171"/>
      <c r="BT6" s="195"/>
      <c r="BV6" s="171"/>
      <c r="BW6" s="171"/>
      <c r="BX6" s="170"/>
      <c r="BY6" s="170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</row>
    <row r="7" spans="1:90" ht="12.75" customHeight="1">
      <c r="A7" s="142"/>
      <c r="B7" s="148"/>
      <c r="C7" s="148"/>
      <c r="D7" s="183"/>
      <c r="E7" s="312"/>
      <c r="F7" s="183"/>
      <c r="G7" s="319"/>
      <c r="H7" s="183"/>
      <c r="I7" s="183"/>
      <c r="J7" s="183"/>
      <c r="K7" s="183"/>
      <c r="L7" s="183"/>
      <c r="M7" s="183"/>
      <c r="N7" s="183"/>
      <c r="O7" s="182"/>
      <c r="P7" s="182"/>
      <c r="Q7" s="182"/>
      <c r="R7" s="198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J7" s="292"/>
      <c r="AK7" s="183"/>
      <c r="AL7" s="20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97"/>
      <c r="AZ7" s="197"/>
      <c r="BA7" s="197"/>
      <c r="BB7" s="184"/>
      <c r="BD7" s="244" t="s">
        <v>163</v>
      </c>
      <c r="BE7" s="245">
        <v>1258390</v>
      </c>
      <c r="BF7" s="246">
        <v>607041</v>
      </c>
      <c r="BG7" s="246">
        <v>651349</v>
      </c>
      <c r="BH7" s="247" t="s">
        <v>164</v>
      </c>
      <c r="BI7" s="246">
        <v>341638</v>
      </c>
      <c r="BJ7" s="247" t="s">
        <v>164</v>
      </c>
      <c r="BK7" s="290"/>
      <c r="BL7" s="149"/>
      <c r="BM7" s="224" t="s">
        <v>139</v>
      </c>
      <c r="BN7" s="229">
        <v>1113258</v>
      </c>
      <c r="BO7" s="229">
        <v>535442</v>
      </c>
      <c r="BP7" s="229">
        <v>577816</v>
      </c>
      <c r="BQ7" s="229">
        <v>660</v>
      </c>
      <c r="BR7" s="229">
        <v>1113</v>
      </c>
      <c r="BS7" s="230">
        <v>-453</v>
      </c>
      <c r="BT7" s="229">
        <v>1965</v>
      </c>
      <c r="BU7" s="229">
        <v>1900</v>
      </c>
      <c r="BV7" s="230">
        <v>65</v>
      </c>
      <c r="BW7" s="230">
        <v>-388</v>
      </c>
      <c r="BX7" s="231">
        <v>395440</v>
      </c>
      <c r="BY7" s="230">
        <v>168</v>
      </c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</row>
    <row r="8" spans="1:90" ht="12.75" customHeight="1">
      <c r="A8" s="142"/>
      <c r="B8" s="148"/>
      <c r="C8" s="148"/>
      <c r="D8" s="183"/>
      <c r="E8" s="313"/>
      <c r="F8" s="183"/>
      <c r="G8" s="183"/>
      <c r="H8" s="183"/>
      <c r="I8" s="183"/>
      <c r="J8" s="183"/>
      <c r="K8" s="183"/>
      <c r="L8" s="183"/>
      <c r="M8" s="183"/>
      <c r="N8" s="183"/>
      <c r="O8" s="182"/>
      <c r="P8" s="182"/>
      <c r="Q8" s="182"/>
      <c r="R8" s="198"/>
      <c r="S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K8" s="183"/>
      <c r="AL8" s="201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97"/>
      <c r="AZ8" s="197"/>
      <c r="BA8" s="197"/>
      <c r="BB8" s="184"/>
      <c r="BC8" s="185"/>
      <c r="BD8" s="248" t="s">
        <v>165</v>
      </c>
      <c r="BE8" s="249">
        <v>1256958</v>
      </c>
      <c r="BF8" s="250">
        <v>607316</v>
      </c>
      <c r="BG8" s="250">
        <v>649642</v>
      </c>
      <c r="BH8" s="251" t="s">
        <v>164</v>
      </c>
      <c r="BI8" s="250">
        <v>360178</v>
      </c>
      <c r="BJ8" s="251" t="s">
        <v>164</v>
      </c>
      <c r="BK8" s="290"/>
      <c r="BL8" s="149"/>
      <c r="BM8" s="224"/>
      <c r="BN8" s="229"/>
      <c r="BO8" s="232">
        <v>0</v>
      </c>
      <c r="BP8" s="232">
        <v>0</v>
      </c>
      <c r="BQ8" s="232">
        <v>0</v>
      </c>
      <c r="BR8" s="232">
        <v>0</v>
      </c>
      <c r="BS8" s="233"/>
      <c r="BT8" s="293">
        <v>1119</v>
      </c>
      <c r="BU8" s="294">
        <v>1054</v>
      </c>
      <c r="BV8" s="295">
        <v>65</v>
      </c>
      <c r="BW8" s="236"/>
      <c r="BX8" s="237">
        <v>0</v>
      </c>
      <c r="BY8" s="238">
        <v>0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</row>
    <row r="9" spans="1:90" ht="12.75" customHeight="1">
      <c r="A9" s="142"/>
      <c r="B9" s="142"/>
      <c r="C9" s="142"/>
      <c r="E9" s="134"/>
      <c r="F9" s="271"/>
      <c r="G9" s="271"/>
      <c r="H9" s="187"/>
      <c r="I9" s="187"/>
      <c r="J9" s="187"/>
      <c r="K9" s="187"/>
      <c r="L9" s="187"/>
      <c r="M9" s="187"/>
      <c r="N9" s="187"/>
      <c r="BD9" s="248" t="s">
        <v>168</v>
      </c>
      <c r="BE9" s="249">
        <v>1244147</v>
      </c>
      <c r="BF9" s="250">
        <v>601372</v>
      </c>
      <c r="BG9" s="250">
        <v>642775</v>
      </c>
      <c r="BH9" s="251" t="s">
        <v>164</v>
      </c>
      <c r="BI9" s="250">
        <v>377049</v>
      </c>
      <c r="BJ9" s="251" t="s">
        <v>164</v>
      </c>
      <c r="BK9" s="290"/>
      <c r="BL9" s="178"/>
      <c r="BM9" s="224"/>
      <c r="BN9" s="229"/>
      <c r="BO9" s="232"/>
      <c r="BP9" s="232"/>
      <c r="BQ9" s="232"/>
      <c r="BR9" s="232"/>
      <c r="BS9" s="233"/>
      <c r="BT9" s="234"/>
      <c r="BU9" s="235"/>
      <c r="BV9" s="239"/>
      <c r="BW9" s="236"/>
      <c r="BX9" s="237"/>
      <c r="BY9" s="238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</row>
    <row r="10" spans="1:90" ht="12.75" customHeight="1">
      <c r="A10" s="142"/>
      <c r="B10" s="142"/>
      <c r="C10" s="142"/>
      <c r="E10" s="135"/>
      <c r="F10" s="271"/>
      <c r="G10" s="271"/>
      <c r="H10" s="187"/>
      <c r="I10" s="187"/>
      <c r="J10" s="187"/>
      <c r="K10" s="187"/>
      <c r="L10" s="187"/>
      <c r="M10" s="187"/>
      <c r="N10" s="187"/>
      <c r="BB10" s="185"/>
      <c r="BC10" s="186"/>
      <c r="BD10" s="252" t="s">
        <v>169</v>
      </c>
      <c r="BE10" s="253">
        <v>1216181</v>
      </c>
      <c r="BF10" s="254">
        <v>585023</v>
      </c>
      <c r="BG10" s="254">
        <v>631158</v>
      </c>
      <c r="BH10" s="289" t="s">
        <v>164</v>
      </c>
      <c r="BI10" s="255">
        <v>386728</v>
      </c>
      <c r="BJ10" s="289" t="s">
        <v>164</v>
      </c>
      <c r="BK10" s="291"/>
      <c r="BL10" s="149"/>
      <c r="BM10" s="224" t="s">
        <v>36</v>
      </c>
      <c r="BN10" s="229">
        <v>889553</v>
      </c>
      <c r="BO10" s="229">
        <v>427582</v>
      </c>
      <c r="BP10" s="229">
        <v>461971</v>
      </c>
      <c r="BQ10" s="229">
        <v>527</v>
      </c>
      <c r="BR10" s="229">
        <v>837</v>
      </c>
      <c r="BS10" s="230">
        <v>-310</v>
      </c>
      <c r="BT10" s="229">
        <v>1714</v>
      </c>
      <c r="BU10" s="229">
        <v>1610</v>
      </c>
      <c r="BV10" s="230">
        <v>104</v>
      </c>
      <c r="BW10" s="230">
        <v>-206</v>
      </c>
      <c r="BX10" s="231">
        <v>326241</v>
      </c>
      <c r="BY10" s="230">
        <v>144</v>
      </c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</row>
    <row r="11" spans="1:90" ht="12.75" customHeight="1">
      <c r="A11" s="142"/>
      <c r="B11" s="142"/>
      <c r="C11" s="142"/>
      <c r="E11" s="135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262"/>
      <c r="AA11" s="262"/>
      <c r="AB11" s="262"/>
      <c r="AC11" s="262"/>
      <c r="AD11" s="262"/>
      <c r="AE11" s="152"/>
      <c r="AF11" s="152"/>
      <c r="AG11" s="152"/>
      <c r="AH11" s="152"/>
      <c r="AI11" s="152"/>
      <c r="AJ11" s="152"/>
      <c r="AK11" s="152"/>
      <c r="AL11" s="152"/>
      <c r="AM11" s="152"/>
      <c r="AN11" s="263"/>
      <c r="AO11" s="263"/>
      <c r="AP11" s="263"/>
      <c r="AQ11" s="263"/>
      <c r="AR11" s="152"/>
      <c r="AS11" s="152"/>
      <c r="AT11" s="152"/>
      <c r="AU11" s="152"/>
      <c r="AV11" s="152"/>
      <c r="AW11" s="152"/>
      <c r="AX11" s="152"/>
      <c r="AY11" s="152"/>
      <c r="AZ11" s="151"/>
      <c r="BA11" s="151"/>
      <c r="BC11" s="186"/>
      <c r="BD11" s="296" t="s">
        <v>179</v>
      </c>
      <c r="BE11" s="307">
        <v>1168924</v>
      </c>
      <c r="BF11" s="308">
        <v>560643</v>
      </c>
      <c r="BG11" s="308">
        <v>608281</v>
      </c>
      <c r="BH11" s="289" t="s">
        <v>164</v>
      </c>
      <c r="BI11" s="309">
        <v>388608</v>
      </c>
      <c r="BJ11" s="289" t="s">
        <v>164</v>
      </c>
      <c r="BK11" s="291"/>
      <c r="BL11" s="178"/>
      <c r="BM11" s="224" t="s">
        <v>37</v>
      </c>
      <c r="BN11" s="229">
        <v>223705</v>
      </c>
      <c r="BO11" s="229">
        <v>107860</v>
      </c>
      <c r="BP11" s="229">
        <v>115845</v>
      </c>
      <c r="BQ11" s="229">
        <v>133</v>
      </c>
      <c r="BR11" s="229">
        <v>276</v>
      </c>
      <c r="BS11" s="230">
        <v>-143</v>
      </c>
      <c r="BT11" s="229">
        <v>251</v>
      </c>
      <c r="BU11" s="229">
        <v>290</v>
      </c>
      <c r="BV11" s="230">
        <v>-39</v>
      </c>
      <c r="BW11" s="230">
        <v>-182</v>
      </c>
      <c r="BX11" s="231">
        <v>69199</v>
      </c>
      <c r="BY11" s="230">
        <v>24</v>
      </c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</row>
    <row r="12" spans="1:90" ht="12.75" customHeight="1">
      <c r="A12" s="142"/>
      <c r="B12" s="142"/>
      <c r="C12" s="142"/>
      <c r="E12" s="13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262"/>
      <c r="AA12" s="262"/>
      <c r="AB12" s="262"/>
      <c r="AC12" s="262"/>
      <c r="AD12" s="262"/>
      <c r="AE12" s="152"/>
      <c r="AF12" s="152"/>
      <c r="AG12" s="152"/>
      <c r="AH12" s="152"/>
      <c r="AI12" s="152"/>
      <c r="AJ12" s="152"/>
      <c r="AK12" s="152"/>
      <c r="AL12" s="152"/>
      <c r="AM12" s="152"/>
      <c r="AN12" s="263"/>
      <c r="AO12" s="263"/>
      <c r="AP12" s="263"/>
      <c r="AQ12" s="263"/>
      <c r="AR12" s="152"/>
      <c r="AS12" s="152"/>
      <c r="AT12" s="152"/>
      <c r="AU12" s="152"/>
      <c r="AV12" s="152"/>
      <c r="AW12" s="152"/>
      <c r="AX12" s="152"/>
      <c r="AY12" s="152"/>
      <c r="AZ12" s="151"/>
      <c r="BA12" s="151"/>
      <c r="BB12" s="186"/>
      <c r="BD12" s="296" t="s">
        <v>180</v>
      </c>
      <c r="BE12" s="307">
        <v>1161976</v>
      </c>
      <c r="BF12" s="308">
        <v>557458</v>
      </c>
      <c r="BG12" s="308">
        <v>604518</v>
      </c>
      <c r="BH12" s="289" t="s">
        <v>164</v>
      </c>
      <c r="BI12" s="309">
        <v>390285</v>
      </c>
      <c r="BJ12" s="289" t="s">
        <v>164</v>
      </c>
      <c r="BK12" s="290"/>
      <c r="BL12" s="149"/>
      <c r="BM12" s="224"/>
      <c r="BN12" s="229"/>
      <c r="BO12" s="232">
        <v>0</v>
      </c>
      <c r="BP12" s="232">
        <v>0</v>
      </c>
      <c r="BQ12" s="232">
        <v>0</v>
      </c>
      <c r="BR12" s="232">
        <v>0</v>
      </c>
      <c r="BS12" s="238"/>
      <c r="BT12" s="232">
        <v>0</v>
      </c>
      <c r="BU12" s="232">
        <v>0</v>
      </c>
      <c r="BV12" s="238"/>
      <c r="BW12" s="238"/>
      <c r="BX12" s="237">
        <v>0</v>
      </c>
      <c r="BY12" s="238">
        <v>0</v>
      </c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</row>
    <row r="13" spans="1:90" ht="12.75" customHeight="1">
      <c r="A13" s="142"/>
      <c r="B13" s="142"/>
      <c r="C13" s="142"/>
      <c r="E13" s="133"/>
      <c r="F13" s="152"/>
      <c r="G13" s="152"/>
      <c r="H13" s="152"/>
      <c r="I13" s="152"/>
      <c r="J13" s="152"/>
      <c r="K13" s="152"/>
      <c r="L13" s="152"/>
      <c r="BB13" s="186"/>
      <c r="BD13" s="252" t="s">
        <v>197</v>
      </c>
      <c r="BE13" s="307">
        <v>1153227</v>
      </c>
      <c r="BF13" s="308">
        <v>553280</v>
      </c>
      <c r="BG13" s="308">
        <v>599947</v>
      </c>
      <c r="BH13" s="289" t="s">
        <v>164</v>
      </c>
      <c r="BI13" s="309">
        <v>391523</v>
      </c>
      <c r="BJ13" s="289" t="s">
        <v>164</v>
      </c>
      <c r="BK13" s="290"/>
      <c r="BL13" s="136"/>
      <c r="BM13" s="224" t="s">
        <v>38</v>
      </c>
      <c r="BN13" s="229">
        <v>547649</v>
      </c>
      <c r="BO13" s="229">
        <v>264183</v>
      </c>
      <c r="BP13" s="229">
        <v>283466</v>
      </c>
      <c r="BQ13" s="229">
        <v>363</v>
      </c>
      <c r="BR13" s="229">
        <v>494</v>
      </c>
      <c r="BS13" s="230">
        <v>-131</v>
      </c>
      <c r="BT13" s="229">
        <v>1156</v>
      </c>
      <c r="BU13" s="229">
        <v>1154</v>
      </c>
      <c r="BV13" s="230">
        <v>2</v>
      </c>
      <c r="BW13" s="230">
        <v>-129</v>
      </c>
      <c r="BX13" s="231">
        <v>198095</v>
      </c>
      <c r="BY13" s="230">
        <v>114</v>
      </c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</row>
    <row r="14" spans="1:90" ht="12.75" customHeight="1">
      <c r="A14" s="142"/>
      <c r="B14" s="142"/>
      <c r="C14" s="142"/>
      <c r="E14" s="133"/>
      <c r="F14" s="152"/>
      <c r="G14" s="152"/>
      <c r="H14" s="152"/>
      <c r="I14" s="152"/>
      <c r="J14" s="152"/>
      <c r="K14" s="152"/>
      <c r="L14" s="152"/>
      <c r="BD14" s="252" t="s">
        <v>181</v>
      </c>
      <c r="BE14" s="307">
        <v>1143306</v>
      </c>
      <c r="BF14" s="308">
        <v>548784</v>
      </c>
      <c r="BG14" s="308">
        <v>594522</v>
      </c>
      <c r="BH14" s="289" t="s">
        <v>164</v>
      </c>
      <c r="BI14" s="309">
        <v>392051</v>
      </c>
      <c r="BJ14" s="289" t="s">
        <v>164</v>
      </c>
      <c r="BK14" s="290"/>
      <c r="BL14" s="136"/>
      <c r="BM14" s="224" t="s">
        <v>39</v>
      </c>
      <c r="BN14" s="229">
        <v>76519</v>
      </c>
      <c r="BO14" s="229">
        <v>36572</v>
      </c>
      <c r="BP14" s="229">
        <v>39947</v>
      </c>
      <c r="BQ14" s="229">
        <v>45</v>
      </c>
      <c r="BR14" s="229">
        <v>96</v>
      </c>
      <c r="BS14" s="230">
        <v>-51</v>
      </c>
      <c r="BT14" s="229">
        <v>114</v>
      </c>
      <c r="BU14" s="229">
        <v>110</v>
      </c>
      <c r="BV14" s="230">
        <v>4</v>
      </c>
      <c r="BW14" s="230">
        <v>-47</v>
      </c>
      <c r="BX14" s="231">
        <v>25079</v>
      </c>
      <c r="BY14" s="230">
        <v>13</v>
      </c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</row>
    <row r="15" spans="1:90" ht="12.75" customHeight="1">
      <c r="A15" s="142"/>
      <c r="B15" s="142"/>
      <c r="C15" s="142"/>
      <c r="E15" s="133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264"/>
      <c r="R15" s="264"/>
      <c r="S15" s="264"/>
      <c r="T15" s="264"/>
      <c r="U15" s="152"/>
      <c r="V15" s="152"/>
      <c r="W15" s="152"/>
      <c r="X15" s="152"/>
      <c r="Y15" s="152"/>
      <c r="Z15" s="152"/>
      <c r="AA15" s="265"/>
      <c r="AB15" s="265"/>
      <c r="AC15" s="265"/>
      <c r="AD15" s="265"/>
      <c r="AE15" s="261"/>
      <c r="AF15" s="261"/>
      <c r="AG15" s="152"/>
      <c r="AH15" s="152"/>
      <c r="AI15" s="152"/>
      <c r="AJ15" s="152"/>
      <c r="AK15" s="266"/>
      <c r="AL15" s="266"/>
      <c r="AM15" s="266"/>
      <c r="AN15" s="266"/>
      <c r="AO15" s="266"/>
      <c r="AP15" s="267"/>
      <c r="AQ15" s="267"/>
      <c r="AR15" s="267"/>
      <c r="AS15" s="267"/>
      <c r="AT15" s="267"/>
      <c r="AU15" s="267"/>
      <c r="AV15" s="267"/>
      <c r="AW15" s="267"/>
      <c r="AX15" s="267"/>
      <c r="AY15" s="151"/>
      <c r="AZ15" s="151"/>
      <c r="BA15" s="151"/>
      <c r="BD15" s="252" t="s">
        <v>182</v>
      </c>
      <c r="BE15" s="307">
        <v>1133387</v>
      </c>
      <c r="BF15" s="308">
        <v>544211</v>
      </c>
      <c r="BG15" s="308">
        <v>589176</v>
      </c>
      <c r="BH15" s="289" t="s">
        <v>164</v>
      </c>
      <c r="BI15" s="309">
        <v>392955</v>
      </c>
      <c r="BJ15" s="289" t="s">
        <v>164</v>
      </c>
      <c r="BK15" s="290"/>
      <c r="BL15" s="136"/>
      <c r="BM15" s="224" t="s">
        <v>40</v>
      </c>
      <c r="BN15" s="229">
        <v>212500</v>
      </c>
      <c r="BO15" s="229">
        <v>103292</v>
      </c>
      <c r="BP15" s="229">
        <v>109208</v>
      </c>
      <c r="BQ15" s="229">
        <v>130</v>
      </c>
      <c r="BR15" s="229">
        <v>224</v>
      </c>
      <c r="BS15" s="230">
        <v>-94</v>
      </c>
      <c r="BT15" s="229">
        <v>320</v>
      </c>
      <c r="BU15" s="229">
        <v>273</v>
      </c>
      <c r="BV15" s="230">
        <v>47</v>
      </c>
      <c r="BW15" s="230">
        <v>-47</v>
      </c>
      <c r="BX15" s="231">
        <v>74134</v>
      </c>
      <c r="BY15" s="230">
        <v>40</v>
      </c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</row>
    <row r="16" spans="1:90" ht="12.75" customHeight="1">
      <c r="A16" s="142"/>
      <c r="B16" s="142"/>
      <c r="C16" s="142"/>
      <c r="E16" s="133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264"/>
      <c r="R16" s="264"/>
      <c r="S16" s="264"/>
      <c r="T16" s="264"/>
      <c r="U16" s="152"/>
      <c r="V16" s="152"/>
      <c r="W16" s="152"/>
      <c r="X16" s="152"/>
      <c r="Y16" s="152"/>
      <c r="Z16" s="152"/>
      <c r="AA16" s="265"/>
      <c r="AB16" s="265"/>
      <c r="AC16" s="265"/>
      <c r="AD16" s="265"/>
      <c r="AE16" s="261"/>
      <c r="AF16" s="261"/>
      <c r="AG16" s="152"/>
      <c r="AH16" s="152"/>
      <c r="AI16" s="152"/>
      <c r="AJ16" s="152"/>
      <c r="AK16" s="266"/>
      <c r="AL16" s="266"/>
      <c r="AM16" s="266"/>
      <c r="AN16" s="266"/>
      <c r="AO16" s="266"/>
      <c r="AP16" s="267"/>
      <c r="AQ16" s="267"/>
      <c r="AR16" s="267"/>
      <c r="AS16" s="267"/>
      <c r="AT16" s="267"/>
      <c r="AU16" s="267"/>
      <c r="AV16" s="267"/>
      <c r="AW16" s="267"/>
      <c r="AX16" s="267"/>
      <c r="AY16" s="151"/>
      <c r="AZ16" s="151"/>
      <c r="BA16" s="151"/>
      <c r="BD16" s="310" t="s">
        <v>198</v>
      </c>
      <c r="BE16" s="257">
        <v>1122957</v>
      </c>
      <c r="BF16" s="258">
        <v>539662</v>
      </c>
      <c r="BG16" s="258">
        <v>583295</v>
      </c>
      <c r="BH16" s="276" t="s">
        <v>164</v>
      </c>
      <c r="BI16" s="259">
        <v>393920</v>
      </c>
      <c r="BJ16" s="276" t="s">
        <v>164</v>
      </c>
      <c r="BK16" s="290"/>
      <c r="BL16" s="136"/>
      <c r="BM16" s="224" t="s">
        <v>41</v>
      </c>
      <c r="BN16" s="229">
        <v>276590</v>
      </c>
      <c r="BO16" s="229">
        <v>131395</v>
      </c>
      <c r="BP16" s="229">
        <v>145195</v>
      </c>
      <c r="BQ16" s="229">
        <v>122</v>
      </c>
      <c r="BR16" s="229">
        <v>299</v>
      </c>
      <c r="BS16" s="230">
        <v>-177</v>
      </c>
      <c r="BT16" s="229">
        <v>375</v>
      </c>
      <c r="BU16" s="229">
        <v>363</v>
      </c>
      <c r="BV16" s="230">
        <v>12</v>
      </c>
      <c r="BW16" s="230">
        <v>-165</v>
      </c>
      <c r="BX16" s="231">
        <v>98132</v>
      </c>
      <c r="BY16" s="230">
        <v>1</v>
      </c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</row>
    <row r="17" spans="1:90" ht="12.75" customHeight="1">
      <c r="A17" s="142"/>
      <c r="B17" s="142"/>
      <c r="C17" s="142"/>
      <c r="E17" s="133"/>
      <c r="F17" s="268"/>
      <c r="G17" s="268"/>
      <c r="H17" s="268"/>
      <c r="I17" s="268"/>
      <c r="J17" s="152"/>
      <c r="K17" s="152"/>
      <c r="L17" s="152"/>
      <c r="M17" s="152"/>
      <c r="N17" s="152"/>
      <c r="O17" s="152"/>
      <c r="P17" s="265"/>
      <c r="Q17" s="265"/>
      <c r="R17" s="265"/>
      <c r="S17" s="265"/>
      <c r="T17" s="269"/>
      <c r="U17" s="269"/>
      <c r="V17" s="269"/>
      <c r="W17" s="152"/>
      <c r="X17" s="152"/>
      <c r="Y17" s="152"/>
      <c r="Z17" s="152"/>
      <c r="AA17" s="152"/>
      <c r="AB17" s="152"/>
      <c r="AC17" s="265"/>
      <c r="AD17" s="265"/>
      <c r="AE17" s="265"/>
      <c r="AF17" s="265"/>
      <c r="AG17" s="152"/>
      <c r="AH17" s="152"/>
      <c r="AI17" s="152"/>
      <c r="AJ17" s="152"/>
      <c r="AK17" s="152"/>
      <c r="AL17" s="152"/>
      <c r="AM17" s="152"/>
      <c r="AN17" s="152"/>
      <c r="AO17" s="152"/>
      <c r="AY17" s="152"/>
      <c r="AZ17" s="152"/>
      <c r="BA17" s="152"/>
      <c r="BD17" s="252" t="s">
        <v>183</v>
      </c>
      <c r="BE17" s="249">
        <v>1122311</v>
      </c>
      <c r="BF17" s="256">
        <v>539431</v>
      </c>
      <c r="BG17" s="256">
        <v>582880</v>
      </c>
      <c r="BH17" s="251">
        <v>-646</v>
      </c>
      <c r="BI17" s="260">
        <v>394023</v>
      </c>
      <c r="BJ17" s="251">
        <v>103</v>
      </c>
      <c r="BK17" s="290"/>
      <c r="BL17" s="159"/>
      <c r="BM17" s="224"/>
      <c r="BN17" s="229"/>
      <c r="BO17" s="232">
        <v>0</v>
      </c>
      <c r="BP17" s="232">
        <v>0</v>
      </c>
      <c r="BQ17" s="232">
        <v>0</v>
      </c>
      <c r="BR17" s="232">
        <v>0</v>
      </c>
      <c r="BS17" s="238"/>
      <c r="BT17" s="232">
        <v>0</v>
      </c>
      <c r="BU17" s="232">
        <v>0</v>
      </c>
      <c r="BV17" s="238"/>
      <c r="BW17" s="238"/>
      <c r="BX17" s="237">
        <v>0</v>
      </c>
      <c r="BY17" s="238">
        <v>0</v>
      </c>
      <c r="CA17" s="142"/>
      <c r="CB17" s="142"/>
      <c r="CD17" s="142"/>
      <c r="CE17" s="142"/>
      <c r="CF17" s="148"/>
      <c r="CG17" s="148"/>
      <c r="CH17" s="142"/>
      <c r="CI17" s="148"/>
      <c r="CJ17" s="148"/>
      <c r="CK17" s="148"/>
      <c r="CL17" s="142"/>
    </row>
    <row r="18" spans="1:90" ht="12.75" customHeight="1">
      <c r="A18" s="142"/>
      <c r="B18" s="142"/>
      <c r="C18" s="142"/>
      <c r="E18" s="133"/>
      <c r="F18" s="268"/>
      <c r="G18" s="268"/>
      <c r="H18" s="268"/>
      <c r="I18" s="268"/>
      <c r="J18" s="152"/>
      <c r="K18" s="152"/>
      <c r="L18" s="152"/>
      <c r="M18" s="152"/>
      <c r="N18" s="152"/>
      <c r="O18" s="152"/>
      <c r="P18" s="265"/>
      <c r="Q18" s="265"/>
      <c r="R18" s="265"/>
      <c r="S18" s="265"/>
      <c r="T18" s="269"/>
      <c r="U18" s="269"/>
      <c r="V18" s="269"/>
      <c r="W18" s="152"/>
      <c r="X18" s="152"/>
      <c r="Y18" s="152"/>
      <c r="Z18" s="152"/>
      <c r="AA18" s="152"/>
      <c r="AB18" s="152"/>
      <c r="AC18" s="265"/>
      <c r="AD18" s="265"/>
      <c r="AE18" s="265"/>
      <c r="AF18" s="265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Y18" s="152"/>
      <c r="AZ18" s="152"/>
      <c r="BA18" s="152"/>
      <c r="BD18" s="252" t="s">
        <v>184</v>
      </c>
      <c r="BE18" s="249">
        <v>1121606</v>
      </c>
      <c r="BF18" s="256">
        <v>539142</v>
      </c>
      <c r="BG18" s="256">
        <v>582464</v>
      </c>
      <c r="BH18" s="251">
        <v>-705</v>
      </c>
      <c r="BI18" s="260">
        <v>393921</v>
      </c>
      <c r="BJ18" s="251">
        <v>-102</v>
      </c>
      <c r="BK18" s="290"/>
      <c r="BL18" s="159"/>
      <c r="BM18" s="224" t="s">
        <v>42</v>
      </c>
      <c r="BN18" s="229">
        <v>251971</v>
      </c>
      <c r="BO18" s="229">
        <v>120866</v>
      </c>
      <c r="BP18" s="229">
        <v>131105</v>
      </c>
      <c r="BQ18" s="229">
        <v>181</v>
      </c>
      <c r="BR18" s="229">
        <v>204</v>
      </c>
      <c r="BS18" s="230">
        <v>-23</v>
      </c>
      <c r="BT18" s="229">
        <v>518</v>
      </c>
      <c r="BU18" s="229">
        <v>493</v>
      </c>
      <c r="BV18" s="230">
        <v>25</v>
      </c>
      <c r="BW18" s="230">
        <v>2</v>
      </c>
      <c r="BX18" s="231">
        <v>101418</v>
      </c>
      <c r="BY18" s="230">
        <v>32</v>
      </c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</row>
    <row r="19" spans="1:90" ht="12.75" customHeight="1">
      <c r="A19" s="142"/>
      <c r="B19" s="142"/>
      <c r="C19" s="142"/>
      <c r="E19" s="133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70"/>
      <c r="V19" s="270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270"/>
      <c r="AJ19" s="270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1"/>
      <c r="AY19" s="153"/>
      <c r="AZ19" s="153"/>
      <c r="BA19" s="153"/>
      <c r="BD19" s="252" t="s">
        <v>185</v>
      </c>
      <c r="BE19" s="249">
        <v>1120811</v>
      </c>
      <c r="BF19" s="256">
        <v>538803</v>
      </c>
      <c r="BG19" s="256">
        <v>582008</v>
      </c>
      <c r="BH19" s="251">
        <v>-795</v>
      </c>
      <c r="BI19" s="260">
        <v>393936</v>
      </c>
      <c r="BJ19" s="251">
        <v>15</v>
      </c>
      <c r="BK19" s="290"/>
      <c r="BL19" s="159"/>
      <c r="BM19" s="224" t="s">
        <v>43</v>
      </c>
      <c r="BN19" s="229">
        <v>85079</v>
      </c>
      <c r="BO19" s="229">
        <v>41676</v>
      </c>
      <c r="BP19" s="229">
        <v>43403</v>
      </c>
      <c r="BQ19" s="229">
        <v>43</v>
      </c>
      <c r="BR19" s="229">
        <v>70</v>
      </c>
      <c r="BS19" s="230">
        <v>-27</v>
      </c>
      <c r="BT19" s="229">
        <v>151</v>
      </c>
      <c r="BU19" s="229">
        <v>120</v>
      </c>
      <c r="BV19" s="230">
        <v>31</v>
      </c>
      <c r="BW19" s="230">
        <v>4</v>
      </c>
      <c r="BX19" s="231">
        <v>33005</v>
      </c>
      <c r="BY19" s="230">
        <v>23</v>
      </c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</row>
    <row r="20" spans="1:90" ht="12.75" customHeight="1">
      <c r="A20" s="142"/>
      <c r="B20" s="142"/>
      <c r="C20" s="142"/>
      <c r="E20" s="133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70"/>
      <c r="R20" s="270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270"/>
      <c r="AF20" s="270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1"/>
      <c r="AU20" s="151"/>
      <c r="AV20" s="151"/>
      <c r="AW20" s="151"/>
      <c r="AX20" s="151"/>
      <c r="AY20" s="153"/>
      <c r="AZ20" s="153"/>
      <c r="BA20" s="153"/>
      <c r="BD20" s="252" t="s">
        <v>174</v>
      </c>
      <c r="BE20" s="249">
        <v>1119862</v>
      </c>
      <c r="BF20" s="256">
        <v>538418</v>
      </c>
      <c r="BG20" s="256">
        <v>581444</v>
      </c>
      <c r="BH20" s="251">
        <v>-949</v>
      </c>
      <c r="BI20" s="260">
        <v>393792</v>
      </c>
      <c r="BJ20" s="251">
        <v>-144</v>
      </c>
      <c r="BK20" s="290"/>
      <c r="BL20" s="149"/>
      <c r="BM20" s="224" t="s">
        <v>44</v>
      </c>
      <c r="BN20" s="229">
        <v>128289</v>
      </c>
      <c r="BO20" s="229">
        <v>61099</v>
      </c>
      <c r="BP20" s="229">
        <v>67190</v>
      </c>
      <c r="BQ20" s="229">
        <v>52</v>
      </c>
      <c r="BR20" s="229">
        <v>140</v>
      </c>
      <c r="BS20" s="230">
        <v>-88</v>
      </c>
      <c r="BT20" s="229">
        <v>164</v>
      </c>
      <c r="BU20" s="229">
        <v>161</v>
      </c>
      <c r="BV20" s="230">
        <v>3</v>
      </c>
      <c r="BW20" s="230">
        <v>-85</v>
      </c>
      <c r="BX20" s="231">
        <v>45409</v>
      </c>
      <c r="BY20" s="230">
        <v>-3</v>
      </c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</row>
    <row r="21" spans="1:90" ht="12.75" customHeight="1">
      <c r="A21" s="142"/>
      <c r="B21" s="142"/>
      <c r="C21" s="142"/>
      <c r="E21" s="137"/>
      <c r="F21" s="138"/>
      <c r="G21" s="138"/>
      <c r="H21" s="138"/>
      <c r="I21" s="138"/>
      <c r="J21" s="138"/>
      <c r="K21" s="138"/>
      <c r="L21" s="138"/>
      <c r="M21" s="138"/>
      <c r="N21" s="429" t="s">
        <v>145</v>
      </c>
      <c r="O21" s="429"/>
      <c r="P21" s="429"/>
      <c r="Q21" s="429"/>
      <c r="R21" s="429"/>
      <c r="S21" s="413">
        <v>28</v>
      </c>
      <c r="T21" s="430"/>
      <c r="U21" s="429" t="s">
        <v>144</v>
      </c>
      <c r="V21" s="413">
        <v>7</v>
      </c>
      <c r="W21" s="413"/>
      <c r="X21" s="432" t="s">
        <v>146</v>
      </c>
      <c r="Y21" s="432"/>
      <c r="Z21" s="432"/>
      <c r="AA21" s="432"/>
      <c r="AB21" s="432"/>
      <c r="AC21" s="432"/>
      <c r="AD21" s="432"/>
      <c r="AE21" s="432"/>
      <c r="AF21" s="142"/>
      <c r="AG21" s="142"/>
      <c r="AH21" s="142"/>
      <c r="AQ21" s="153"/>
      <c r="AR21" s="153"/>
      <c r="AS21" s="153"/>
      <c r="AT21" s="153"/>
      <c r="AU21" s="153"/>
      <c r="AV21" s="153"/>
      <c r="AW21" s="153"/>
      <c r="AX21" s="153"/>
      <c r="AY21" s="177"/>
      <c r="AZ21" s="177"/>
      <c r="BA21" s="177"/>
      <c r="BD21" s="252" t="s">
        <v>175</v>
      </c>
      <c r="BE21" s="249">
        <v>1119060</v>
      </c>
      <c r="BF21" s="256">
        <v>538092</v>
      </c>
      <c r="BG21" s="256">
        <v>580968</v>
      </c>
      <c r="BH21" s="251">
        <v>-802</v>
      </c>
      <c r="BI21" s="260">
        <v>393727</v>
      </c>
      <c r="BJ21" s="251">
        <v>-65</v>
      </c>
      <c r="BK21" s="290"/>
      <c r="BL21" s="149"/>
      <c r="BM21" s="224" t="s">
        <v>45</v>
      </c>
      <c r="BN21" s="229">
        <v>105163</v>
      </c>
      <c r="BO21" s="229">
        <v>49838</v>
      </c>
      <c r="BP21" s="229">
        <v>55325</v>
      </c>
      <c r="BQ21" s="229">
        <v>51</v>
      </c>
      <c r="BR21" s="229">
        <v>99</v>
      </c>
      <c r="BS21" s="230">
        <v>-48</v>
      </c>
      <c r="BT21" s="229">
        <v>155</v>
      </c>
      <c r="BU21" s="229">
        <v>155</v>
      </c>
      <c r="BV21" s="230">
        <v>0</v>
      </c>
      <c r="BW21" s="230">
        <v>-48</v>
      </c>
      <c r="BX21" s="231">
        <v>39315</v>
      </c>
      <c r="BY21" s="230">
        <v>6</v>
      </c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</row>
    <row r="22" spans="1:90" ht="12.75" customHeight="1">
      <c r="A22" s="142"/>
      <c r="B22" s="142"/>
      <c r="C22" s="142"/>
      <c r="E22" s="138"/>
      <c r="F22" s="138"/>
      <c r="G22" s="138"/>
      <c r="H22" s="138"/>
      <c r="I22" s="138"/>
      <c r="J22" s="138"/>
      <c r="K22" s="138"/>
      <c r="L22" s="138"/>
      <c r="M22" s="138"/>
      <c r="N22" s="429"/>
      <c r="O22" s="429"/>
      <c r="P22" s="429"/>
      <c r="Q22" s="429"/>
      <c r="R22" s="429"/>
      <c r="S22" s="431"/>
      <c r="T22" s="431"/>
      <c r="U22" s="451"/>
      <c r="V22" s="414"/>
      <c r="W22" s="414"/>
      <c r="X22" s="433"/>
      <c r="Y22" s="433"/>
      <c r="Z22" s="433"/>
      <c r="AA22" s="433"/>
      <c r="AB22" s="433"/>
      <c r="AC22" s="433"/>
      <c r="AD22" s="433"/>
      <c r="AE22" s="433"/>
      <c r="AF22" s="192"/>
      <c r="AG22" s="192"/>
      <c r="AH22" s="192"/>
      <c r="AI22" s="192"/>
      <c r="AJ22" s="192"/>
      <c r="AK22" s="192"/>
      <c r="AQ22" s="153"/>
      <c r="AR22" s="153"/>
      <c r="AS22" s="153"/>
      <c r="AT22" s="153"/>
      <c r="AU22" s="153"/>
      <c r="AV22" s="153"/>
      <c r="AW22" s="287"/>
      <c r="AX22" s="287"/>
      <c r="AY22" s="142"/>
      <c r="AZ22" s="142"/>
      <c r="BA22" s="142"/>
      <c r="BB22" s="148"/>
      <c r="BD22" s="252" t="s">
        <v>176</v>
      </c>
      <c r="BE22" s="249">
        <v>1115474</v>
      </c>
      <c r="BF22" s="256">
        <v>536332</v>
      </c>
      <c r="BG22" s="256">
        <v>579142</v>
      </c>
      <c r="BH22" s="251">
        <v>-3586</v>
      </c>
      <c r="BI22" s="260">
        <v>393476</v>
      </c>
      <c r="BJ22" s="251">
        <v>-251</v>
      </c>
      <c r="BK22" s="290"/>
      <c r="BL22" s="149"/>
      <c r="BM22" s="224" t="s">
        <v>46</v>
      </c>
      <c r="BN22" s="229">
        <v>36449</v>
      </c>
      <c r="BO22" s="229">
        <v>17343</v>
      </c>
      <c r="BP22" s="229">
        <v>19106</v>
      </c>
      <c r="BQ22" s="229">
        <v>22</v>
      </c>
      <c r="BR22" s="229">
        <v>42</v>
      </c>
      <c r="BS22" s="230">
        <v>-20</v>
      </c>
      <c r="BT22" s="229">
        <v>73</v>
      </c>
      <c r="BU22" s="229">
        <v>62</v>
      </c>
      <c r="BV22" s="230">
        <v>11</v>
      </c>
      <c r="BW22" s="230">
        <v>-9</v>
      </c>
      <c r="BX22" s="231">
        <v>13051</v>
      </c>
      <c r="BY22" s="230">
        <v>9</v>
      </c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</row>
    <row r="23" spans="1:90" ht="12.75" customHeight="1">
      <c r="A23" s="142"/>
      <c r="B23" s="142"/>
      <c r="C23" s="142"/>
      <c r="E23" s="138"/>
      <c r="F23" s="153"/>
      <c r="G23" s="153"/>
      <c r="H23" s="157"/>
      <c r="M23" s="419"/>
      <c r="N23" s="420"/>
      <c r="O23" s="420"/>
      <c r="P23" s="420"/>
      <c r="Q23" s="420"/>
      <c r="R23" s="420"/>
      <c r="S23" s="420"/>
      <c r="T23" s="420"/>
      <c r="U23" s="421"/>
      <c r="V23" s="452" t="s">
        <v>147</v>
      </c>
      <c r="W23" s="453"/>
      <c r="X23" s="453"/>
      <c r="Y23" s="453"/>
      <c r="Z23" s="453"/>
      <c r="AA23" s="453"/>
      <c r="AB23" s="453"/>
      <c r="AC23" s="454"/>
      <c r="AD23" s="327" t="s">
        <v>33</v>
      </c>
      <c r="AE23" s="328"/>
      <c r="AF23" s="328"/>
      <c r="AG23" s="328"/>
      <c r="AH23" s="328"/>
      <c r="AI23" s="328"/>
      <c r="AJ23" s="328"/>
      <c r="AK23" s="329"/>
      <c r="AL23" s="327" t="s">
        <v>34</v>
      </c>
      <c r="AM23" s="328"/>
      <c r="AN23" s="328"/>
      <c r="AO23" s="328"/>
      <c r="AP23" s="328"/>
      <c r="AQ23" s="328"/>
      <c r="AR23" s="328"/>
      <c r="AS23" s="278"/>
      <c r="AT23" s="277"/>
      <c r="AU23" s="277"/>
      <c r="AV23" s="277"/>
      <c r="AW23" s="277"/>
      <c r="AX23" s="277"/>
      <c r="AY23" s="123"/>
      <c r="AZ23" s="123"/>
      <c r="BA23" s="123"/>
      <c r="BB23" s="123"/>
      <c r="BD23" s="252" t="s">
        <v>177</v>
      </c>
      <c r="BE23" s="249">
        <v>1114830</v>
      </c>
      <c r="BF23" s="256">
        <v>536038</v>
      </c>
      <c r="BG23" s="256">
        <v>578792</v>
      </c>
      <c r="BH23" s="251">
        <v>-644</v>
      </c>
      <c r="BI23" s="260">
        <v>395038</v>
      </c>
      <c r="BJ23" s="251">
        <v>1562</v>
      </c>
      <c r="BK23" s="290"/>
      <c r="BL23" s="149"/>
      <c r="BM23" s="224" t="s">
        <v>47</v>
      </c>
      <c r="BN23" s="229">
        <v>40958</v>
      </c>
      <c r="BO23" s="229">
        <v>19803</v>
      </c>
      <c r="BP23" s="229">
        <v>21155</v>
      </c>
      <c r="BQ23" s="229">
        <v>21</v>
      </c>
      <c r="BR23" s="229">
        <v>39</v>
      </c>
      <c r="BS23" s="230">
        <v>-18</v>
      </c>
      <c r="BT23" s="229">
        <v>83</v>
      </c>
      <c r="BU23" s="229">
        <v>71</v>
      </c>
      <c r="BV23" s="230">
        <v>12</v>
      </c>
      <c r="BW23" s="230">
        <v>-6</v>
      </c>
      <c r="BX23" s="231">
        <v>13144</v>
      </c>
      <c r="BY23" s="230">
        <v>6</v>
      </c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</row>
    <row r="24" spans="1:90" ht="12" customHeight="1">
      <c r="A24" s="142"/>
      <c r="B24" s="142"/>
      <c r="C24" s="142"/>
      <c r="E24" s="138"/>
      <c r="F24" s="153"/>
      <c r="G24" s="153"/>
      <c r="H24" s="157"/>
      <c r="M24" s="422"/>
      <c r="N24" s="423"/>
      <c r="O24" s="423"/>
      <c r="P24" s="423"/>
      <c r="Q24" s="423"/>
      <c r="R24" s="423"/>
      <c r="S24" s="423"/>
      <c r="T24" s="423"/>
      <c r="U24" s="424"/>
      <c r="V24" s="455"/>
      <c r="W24" s="456"/>
      <c r="X24" s="456"/>
      <c r="Y24" s="456"/>
      <c r="Z24" s="456"/>
      <c r="AA24" s="456"/>
      <c r="AB24" s="456"/>
      <c r="AC24" s="457"/>
      <c r="AD24" s="330"/>
      <c r="AE24" s="331"/>
      <c r="AF24" s="331"/>
      <c r="AG24" s="331"/>
      <c r="AH24" s="331"/>
      <c r="AI24" s="331"/>
      <c r="AJ24" s="331"/>
      <c r="AK24" s="332"/>
      <c r="AL24" s="330"/>
      <c r="AM24" s="331"/>
      <c r="AN24" s="331"/>
      <c r="AO24" s="331"/>
      <c r="AP24" s="331"/>
      <c r="AQ24" s="331"/>
      <c r="AR24" s="331"/>
      <c r="AS24" s="278"/>
      <c r="AT24" s="277"/>
      <c r="AU24" s="277"/>
      <c r="AV24" s="277"/>
      <c r="AW24" s="277"/>
      <c r="AX24" s="277"/>
      <c r="AY24" s="123"/>
      <c r="AZ24" s="123"/>
      <c r="BA24" s="123"/>
      <c r="BB24" s="123"/>
      <c r="BD24" s="252" t="s">
        <v>178</v>
      </c>
      <c r="BE24" s="249">
        <v>1114186</v>
      </c>
      <c r="BF24" s="256">
        <v>535761</v>
      </c>
      <c r="BG24" s="256">
        <v>578425</v>
      </c>
      <c r="BH24" s="251">
        <v>-644</v>
      </c>
      <c r="BI24" s="260">
        <v>395167</v>
      </c>
      <c r="BJ24" s="251">
        <v>129</v>
      </c>
      <c r="BK24" s="160"/>
      <c r="BL24" s="149"/>
      <c r="BM24" s="224" t="s">
        <v>48</v>
      </c>
      <c r="BN24" s="229">
        <v>31203</v>
      </c>
      <c r="BO24" s="229">
        <v>14821</v>
      </c>
      <c r="BP24" s="229">
        <v>16382</v>
      </c>
      <c r="BQ24" s="229">
        <v>10</v>
      </c>
      <c r="BR24" s="229">
        <v>38</v>
      </c>
      <c r="BS24" s="230">
        <v>-28</v>
      </c>
      <c r="BT24" s="229">
        <v>50</v>
      </c>
      <c r="BU24" s="229">
        <v>60</v>
      </c>
      <c r="BV24" s="230">
        <v>-10</v>
      </c>
      <c r="BW24" s="230">
        <v>-38</v>
      </c>
      <c r="BX24" s="231">
        <v>10715</v>
      </c>
      <c r="BY24" s="230">
        <v>-8</v>
      </c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</row>
    <row r="25" spans="1:90" ht="12" customHeight="1">
      <c r="A25" s="142"/>
      <c r="B25" s="142"/>
      <c r="C25" s="142"/>
      <c r="D25" s="138"/>
      <c r="F25" s="153"/>
      <c r="G25" s="153"/>
      <c r="H25" s="157"/>
      <c r="M25" s="398" t="s">
        <v>195</v>
      </c>
      <c r="N25" s="399"/>
      <c r="O25" s="399"/>
      <c r="P25" s="399"/>
      <c r="Q25" s="399"/>
      <c r="R25" s="399"/>
      <c r="S25" s="399"/>
      <c r="T25" s="399"/>
      <c r="U25" s="400"/>
      <c r="V25" s="333">
        <v>1113646</v>
      </c>
      <c r="W25" s="334"/>
      <c r="X25" s="334"/>
      <c r="Y25" s="334"/>
      <c r="Z25" s="334"/>
      <c r="AA25" s="334"/>
      <c r="AB25" s="334"/>
      <c r="AC25" s="335"/>
      <c r="AD25" s="339">
        <v>535570</v>
      </c>
      <c r="AE25" s="340"/>
      <c r="AF25" s="340"/>
      <c r="AG25" s="340"/>
      <c r="AH25" s="340"/>
      <c r="AI25" s="340"/>
      <c r="AJ25" s="340"/>
      <c r="AK25" s="341"/>
      <c r="AL25" s="339">
        <v>578076</v>
      </c>
      <c r="AM25" s="340"/>
      <c r="AN25" s="340"/>
      <c r="AO25" s="340"/>
      <c r="AP25" s="340"/>
      <c r="AQ25" s="340"/>
      <c r="AR25" s="340"/>
      <c r="AS25" s="279"/>
      <c r="AT25" s="280"/>
      <c r="AU25" s="280"/>
      <c r="AV25" s="280"/>
      <c r="AW25" s="280"/>
      <c r="AX25" s="280"/>
      <c r="AY25" s="288"/>
      <c r="AZ25" s="288"/>
      <c r="BA25" s="218"/>
      <c r="BB25" s="218"/>
      <c r="BD25" s="252" t="s">
        <v>199</v>
      </c>
      <c r="BE25" s="307">
        <v>1113646</v>
      </c>
      <c r="BF25" s="308">
        <v>535570</v>
      </c>
      <c r="BG25" s="308">
        <v>578076</v>
      </c>
      <c r="BH25" s="289">
        <v>-540</v>
      </c>
      <c r="BI25" s="309">
        <v>395272</v>
      </c>
      <c r="BJ25" s="289">
        <v>105</v>
      </c>
      <c r="BK25" s="160"/>
      <c r="BL25" s="160"/>
      <c r="BM25" s="224" t="s">
        <v>49</v>
      </c>
      <c r="BN25" s="229">
        <v>24402</v>
      </c>
      <c r="BO25" s="229">
        <v>11718</v>
      </c>
      <c r="BP25" s="229">
        <v>12684</v>
      </c>
      <c r="BQ25" s="229">
        <v>12</v>
      </c>
      <c r="BR25" s="229">
        <v>26</v>
      </c>
      <c r="BS25" s="230">
        <v>-14</v>
      </c>
      <c r="BT25" s="229">
        <v>49</v>
      </c>
      <c r="BU25" s="229">
        <v>38</v>
      </c>
      <c r="BV25" s="230">
        <v>11</v>
      </c>
      <c r="BW25" s="230">
        <v>-3</v>
      </c>
      <c r="BX25" s="231">
        <v>7709</v>
      </c>
      <c r="BY25" s="230">
        <v>11</v>
      </c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</row>
    <row r="26" spans="1:90" ht="12" customHeight="1" thickBot="1">
      <c r="A26" s="142"/>
      <c r="B26" s="142"/>
      <c r="C26" s="142"/>
      <c r="E26" s="138"/>
      <c r="F26" s="153"/>
      <c r="G26" s="153"/>
      <c r="H26" s="157"/>
      <c r="M26" s="401"/>
      <c r="N26" s="402"/>
      <c r="O26" s="402"/>
      <c r="P26" s="402"/>
      <c r="Q26" s="402"/>
      <c r="R26" s="402"/>
      <c r="S26" s="402"/>
      <c r="T26" s="402"/>
      <c r="U26" s="403"/>
      <c r="V26" s="336"/>
      <c r="W26" s="337"/>
      <c r="X26" s="337"/>
      <c r="Y26" s="337"/>
      <c r="Z26" s="337"/>
      <c r="AA26" s="337"/>
      <c r="AB26" s="337"/>
      <c r="AC26" s="338"/>
      <c r="AD26" s="342"/>
      <c r="AE26" s="343"/>
      <c r="AF26" s="343"/>
      <c r="AG26" s="343"/>
      <c r="AH26" s="343"/>
      <c r="AI26" s="343"/>
      <c r="AJ26" s="343"/>
      <c r="AK26" s="344"/>
      <c r="AL26" s="342"/>
      <c r="AM26" s="343"/>
      <c r="AN26" s="343"/>
      <c r="AO26" s="343"/>
      <c r="AP26" s="343"/>
      <c r="AQ26" s="343"/>
      <c r="AR26" s="343"/>
      <c r="AS26" s="279"/>
      <c r="AT26" s="280"/>
      <c r="AU26" s="280"/>
      <c r="AV26" s="280"/>
      <c r="AW26" s="280"/>
      <c r="AX26" s="280"/>
      <c r="AY26" s="288"/>
      <c r="AZ26" s="288"/>
      <c r="BA26" s="218"/>
      <c r="BB26" s="218"/>
      <c r="BD26" s="314" t="s">
        <v>200</v>
      </c>
      <c r="BE26" s="315">
        <v>1113258</v>
      </c>
      <c r="BF26" s="316">
        <v>535442</v>
      </c>
      <c r="BG26" s="316">
        <v>577816</v>
      </c>
      <c r="BH26" s="317">
        <v>-388</v>
      </c>
      <c r="BI26" s="318">
        <v>395440</v>
      </c>
      <c r="BJ26" s="317">
        <v>168</v>
      </c>
      <c r="BK26" s="160"/>
      <c r="BL26" s="149"/>
      <c r="BM26" s="224" t="s">
        <v>50</v>
      </c>
      <c r="BN26" s="229">
        <v>27374</v>
      </c>
      <c r="BO26" s="229">
        <v>13204</v>
      </c>
      <c r="BP26" s="229">
        <v>14170</v>
      </c>
      <c r="BQ26" s="229">
        <v>14</v>
      </c>
      <c r="BR26" s="229">
        <v>39</v>
      </c>
      <c r="BS26" s="230">
        <v>-25</v>
      </c>
      <c r="BT26" s="229">
        <v>48</v>
      </c>
      <c r="BU26" s="229">
        <v>42</v>
      </c>
      <c r="BV26" s="230">
        <v>6</v>
      </c>
      <c r="BW26" s="230">
        <v>-19</v>
      </c>
      <c r="BX26" s="231">
        <v>9180</v>
      </c>
      <c r="BY26" s="230">
        <v>9</v>
      </c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</row>
    <row r="27" spans="1:90" ht="12" customHeight="1" thickTop="1">
      <c r="A27" s="142"/>
      <c r="B27" s="142"/>
      <c r="C27" s="142"/>
      <c r="E27" s="138"/>
      <c r="F27" s="153"/>
      <c r="G27" s="153"/>
      <c r="H27" s="157"/>
      <c r="M27" s="434" t="s">
        <v>170</v>
      </c>
      <c r="N27" s="435"/>
      <c r="O27" s="438" t="s">
        <v>75</v>
      </c>
      <c r="P27" s="439"/>
      <c r="Q27" s="439"/>
      <c r="R27" s="439"/>
      <c r="S27" s="439"/>
      <c r="T27" s="439"/>
      <c r="U27" s="439"/>
      <c r="V27" s="353">
        <v>660</v>
      </c>
      <c r="W27" s="354"/>
      <c r="X27" s="354"/>
      <c r="Y27" s="354"/>
      <c r="Z27" s="354"/>
      <c r="AA27" s="354"/>
      <c r="AB27" s="354"/>
      <c r="AC27" s="355"/>
      <c r="AD27" s="349">
        <v>335</v>
      </c>
      <c r="AE27" s="350"/>
      <c r="AF27" s="350"/>
      <c r="AG27" s="350"/>
      <c r="AH27" s="350"/>
      <c r="AI27" s="350"/>
      <c r="AJ27" s="350"/>
      <c r="AK27" s="351"/>
      <c r="AL27" s="349">
        <v>325</v>
      </c>
      <c r="AM27" s="350"/>
      <c r="AN27" s="350"/>
      <c r="AO27" s="350"/>
      <c r="AP27" s="350"/>
      <c r="AQ27" s="350"/>
      <c r="AR27" s="350"/>
      <c r="AS27" s="281"/>
      <c r="AT27" s="282"/>
      <c r="AU27" s="282"/>
      <c r="AV27" s="282"/>
      <c r="AW27" s="282"/>
      <c r="AX27" s="282"/>
      <c r="AY27" s="285"/>
      <c r="AZ27" s="285"/>
      <c r="BA27" s="218"/>
      <c r="BB27" s="218"/>
      <c r="BD27" s="304"/>
      <c r="BE27" s="303"/>
      <c r="BF27" s="305"/>
      <c r="BG27" s="305"/>
      <c r="BH27" s="290"/>
      <c r="BI27" s="306"/>
      <c r="BJ27" s="290"/>
      <c r="BK27" s="160"/>
      <c r="BL27" s="149"/>
      <c r="BM27" s="224" t="s">
        <v>51</v>
      </c>
      <c r="BN27" s="229">
        <v>62232</v>
      </c>
      <c r="BO27" s="229">
        <v>30212</v>
      </c>
      <c r="BP27" s="229">
        <v>32020</v>
      </c>
      <c r="BQ27" s="229">
        <v>53</v>
      </c>
      <c r="BR27" s="229">
        <v>55</v>
      </c>
      <c r="BS27" s="230">
        <v>-2</v>
      </c>
      <c r="BT27" s="229">
        <v>143</v>
      </c>
      <c r="BU27" s="229">
        <v>148</v>
      </c>
      <c r="BV27" s="230">
        <v>-5</v>
      </c>
      <c r="BW27" s="230">
        <v>-7</v>
      </c>
      <c r="BX27" s="231">
        <v>21803</v>
      </c>
      <c r="BY27" s="230">
        <v>12</v>
      </c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</row>
    <row r="28" spans="1:90" ht="12" customHeight="1">
      <c r="A28" s="142"/>
      <c r="B28" s="142"/>
      <c r="C28" s="142"/>
      <c r="E28" s="139"/>
      <c r="F28" s="153"/>
      <c r="G28" s="153"/>
      <c r="H28" s="157"/>
      <c r="M28" s="434"/>
      <c r="N28" s="435"/>
      <c r="O28" s="440"/>
      <c r="P28" s="410"/>
      <c r="Q28" s="410"/>
      <c r="R28" s="410"/>
      <c r="S28" s="410"/>
      <c r="T28" s="410"/>
      <c r="U28" s="410"/>
      <c r="V28" s="356"/>
      <c r="W28" s="357"/>
      <c r="X28" s="357"/>
      <c r="Y28" s="357"/>
      <c r="Z28" s="357"/>
      <c r="AA28" s="357"/>
      <c r="AB28" s="357"/>
      <c r="AC28" s="358"/>
      <c r="AD28" s="347"/>
      <c r="AE28" s="348"/>
      <c r="AF28" s="348"/>
      <c r="AG28" s="348"/>
      <c r="AH28" s="348"/>
      <c r="AI28" s="348"/>
      <c r="AJ28" s="348"/>
      <c r="AK28" s="352"/>
      <c r="AL28" s="347"/>
      <c r="AM28" s="348"/>
      <c r="AN28" s="348"/>
      <c r="AO28" s="348"/>
      <c r="AP28" s="348"/>
      <c r="AQ28" s="348"/>
      <c r="AR28" s="348"/>
      <c r="AS28" s="281"/>
      <c r="AT28" s="282"/>
      <c r="AU28" s="282"/>
      <c r="AV28" s="282"/>
      <c r="AW28" s="282"/>
      <c r="AX28" s="282"/>
      <c r="AY28" s="285"/>
      <c r="AZ28" s="285"/>
      <c r="BA28" s="218"/>
      <c r="BB28" s="218"/>
      <c r="BC28" s="311"/>
      <c r="BD28" s="311"/>
      <c r="BE28" s="303"/>
      <c r="BF28" s="305"/>
      <c r="BG28" s="305"/>
      <c r="BH28" s="290"/>
      <c r="BI28" s="306"/>
      <c r="BJ28" s="290"/>
      <c r="BK28" s="160"/>
      <c r="BL28" s="149"/>
      <c r="BM28" s="224" t="s">
        <v>72</v>
      </c>
      <c r="BN28" s="229">
        <v>47775</v>
      </c>
      <c r="BO28" s="229">
        <v>23647</v>
      </c>
      <c r="BP28" s="229">
        <v>24128</v>
      </c>
      <c r="BQ28" s="229">
        <v>33</v>
      </c>
      <c r="BR28" s="229">
        <v>42</v>
      </c>
      <c r="BS28" s="230">
        <v>-9</v>
      </c>
      <c r="BT28" s="229">
        <v>220</v>
      </c>
      <c r="BU28" s="229">
        <v>180</v>
      </c>
      <c r="BV28" s="230">
        <v>40</v>
      </c>
      <c r="BW28" s="230">
        <v>31</v>
      </c>
      <c r="BX28" s="231">
        <v>15652</v>
      </c>
      <c r="BY28" s="230">
        <v>52</v>
      </c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</row>
    <row r="29" spans="1:90" ht="13.5" customHeight="1">
      <c r="A29" s="142"/>
      <c r="B29" s="142"/>
      <c r="C29" s="142"/>
      <c r="E29" s="139"/>
      <c r="F29" s="153"/>
      <c r="G29" s="153"/>
      <c r="H29" s="157"/>
      <c r="M29" s="434"/>
      <c r="N29" s="435"/>
      <c r="O29" s="411" t="s">
        <v>74</v>
      </c>
      <c r="P29" s="411"/>
      <c r="Q29" s="411"/>
      <c r="R29" s="411"/>
      <c r="S29" s="411"/>
      <c r="T29" s="411"/>
      <c r="U29" s="411"/>
      <c r="V29" s="363">
        <v>1113</v>
      </c>
      <c r="W29" s="364"/>
      <c r="X29" s="364"/>
      <c r="Y29" s="364"/>
      <c r="Z29" s="364"/>
      <c r="AA29" s="364"/>
      <c r="AB29" s="364"/>
      <c r="AC29" s="365"/>
      <c r="AD29" s="345">
        <v>547</v>
      </c>
      <c r="AE29" s="346"/>
      <c r="AF29" s="346"/>
      <c r="AG29" s="346"/>
      <c r="AH29" s="346"/>
      <c r="AI29" s="346"/>
      <c r="AJ29" s="346"/>
      <c r="AK29" s="359"/>
      <c r="AL29" s="345">
        <v>566</v>
      </c>
      <c r="AM29" s="346"/>
      <c r="AN29" s="346"/>
      <c r="AO29" s="346"/>
      <c r="AP29" s="346"/>
      <c r="AQ29" s="346"/>
      <c r="AR29" s="346"/>
      <c r="AS29" s="281"/>
      <c r="AT29" s="282"/>
      <c r="AU29" s="282"/>
      <c r="AV29" s="282"/>
      <c r="AW29" s="282"/>
      <c r="AX29" s="282"/>
      <c r="AY29" s="285"/>
      <c r="AZ29" s="285"/>
      <c r="BA29" s="218"/>
      <c r="BB29" s="218"/>
      <c r="BC29" s="311"/>
      <c r="BD29" s="324" t="s">
        <v>191</v>
      </c>
      <c r="BE29" s="324"/>
      <c r="BF29" s="324"/>
      <c r="BG29" s="324"/>
      <c r="BH29" s="324"/>
      <c r="BI29" s="324"/>
      <c r="BJ29" s="290"/>
      <c r="BK29" s="162"/>
      <c r="BL29" s="160"/>
      <c r="BM29" s="224" t="s">
        <v>8</v>
      </c>
      <c r="BN29" s="229">
        <v>16634</v>
      </c>
      <c r="BO29" s="229">
        <v>8034</v>
      </c>
      <c r="BP29" s="229">
        <v>8600</v>
      </c>
      <c r="BQ29" s="229">
        <v>12</v>
      </c>
      <c r="BR29" s="229">
        <v>16</v>
      </c>
      <c r="BS29" s="230">
        <v>-4</v>
      </c>
      <c r="BT29" s="229">
        <v>16</v>
      </c>
      <c r="BU29" s="229">
        <v>34</v>
      </c>
      <c r="BV29" s="230">
        <v>-18</v>
      </c>
      <c r="BW29" s="230">
        <v>-22</v>
      </c>
      <c r="BX29" s="231">
        <v>5079</v>
      </c>
      <c r="BY29" s="230">
        <v>-4</v>
      </c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</row>
    <row r="30" spans="1:90" ht="12" customHeight="1">
      <c r="A30" s="142"/>
      <c r="B30" s="142"/>
      <c r="C30" s="142"/>
      <c r="E30" s="137"/>
      <c r="F30" s="153"/>
      <c r="G30" s="153"/>
      <c r="H30" s="157"/>
      <c r="M30" s="434"/>
      <c r="N30" s="435"/>
      <c r="O30" s="410"/>
      <c r="P30" s="410"/>
      <c r="Q30" s="410"/>
      <c r="R30" s="410"/>
      <c r="S30" s="410"/>
      <c r="T30" s="410"/>
      <c r="U30" s="410"/>
      <c r="V30" s="356"/>
      <c r="W30" s="357"/>
      <c r="X30" s="357"/>
      <c r="Y30" s="357"/>
      <c r="Z30" s="357"/>
      <c r="AA30" s="357"/>
      <c r="AB30" s="357"/>
      <c r="AC30" s="358"/>
      <c r="AD30" s="347"/>
      <c r="AE30" s="348"/>
      <c r="AF30" s="348"/>
      <c r="AG30" s="348"/>
      <c r="AH30" s="348"/>
      <c r="AI30" s="348"/>
      <c r="AJ30" s="348"/>
      <c r="AK30" s="352"/>
      <c r="AL30" s="347"/>
      <c r="AM30" s="348"/>
      <c r="AN30" s="348"/>
      <c r="AO30" s="348"/>
      <c r="AP30" s="348"/>
      <c r="AQ30" s="348"/>
      <c r="AR30" s="348"/>
      <c r="AS30" s="281"/>
      <c r="AT30" s="282"/>
      <c r="AU30" s="282"/>
      <c r="AV30" s="282"/>
      <c r="AW30" s="282"/>
      <c r="AX30" s="282"/>
      <c r="AY30" s="285"/>
      <c r="AZ30" s="285"/>
      <c r="BA30" s="218"/>
      <c r="BB30" s="218"/>
      <c r="BD30" s="324"/>
      <c r="BE30" s="324"/>
      <c r="BF30" s="324"/>
      <c r="BG30" s="324"/>
      <c r="BH30" s="324"/>
      <c r="BI30" s="324"/>
      <c r="BJ30" s="290"/>
      <c r="BK30" s="162"/>
      <c r="BL30" s="160"/>
      <c r="BM30" s="224" t="s">
        <v>52</v>
      </c>
      <c r="BN30" s="229">
        <v>32024</v>
      </c>
      <c r="BO30" s="229">
        <v>15321</v>
      </c>
      <c r="BP30" s="229">
        <v>16703</v>
      </c>
      <c r="BQ30" s="229">
        <v>23</v>
      </c>
      <c r="BR30" s="229">
        <v>27</v>
      </c>
      <c r="BS30" s="230">
        <v>-4</v>
      </c>
      <c r="BT30" s="229">
        <v>44</v>
      </c>
      <c r="BU30" s="229">
        <v>46</v>
      </c>
      <c r="BV30" s="230">
        <v>-2</v>
      </c>
      <c r="BW30" s="230">
        <v>-6</v>
      </c>
      <c r="BX30" s="231">
        <v>10761</v>
      </c>
      <c r="BY30" s="230">
        <v>-1</v>
      </c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</row>
    <row r="31" spans="1:90" ht="12" customHeight="1">
      <c r="A31" s="142"/>
      <c r="B31" s="142"/>
      <c r="C31" s="142"/>
      <c r="E31" s="137"/>
      <c r="F31" s="153"/>
      <c r="G31" s="153"/>
      <c r="H31" s="157"/>
      <c r="M31" s="434"/>
      <c r="N31" s="435"/>
      <c r="O31" s="391" t="s">
        <v>158</v>
      </c>
      <c r="P31" s="391"/>
      <c r="Q31" s="391"/>
      <c r="R31" s="391"/>
      <c r="S31" s="391"/>
      <c r="T31" s="391"/>
      <c r="U31" s="391"/>
      <c r="V31" s="363">
        <v>-453</v>
      </c>
      <c r="W31" s="364"/>
      <c r="X31" s="364"/>
      <c r="Y31" s="364"/>
      <c r="Z31" s="364"/>
      <c r="AA31" s="364"/>
      <c r="AB31" s="364"/>
      <c r="AC31" s="365"/>
      <c r="AD31" s="345">
        <v>-212</v>
      </c>
      <c r="AE31" s="346"/>
      <c r="AF31" s="346"/>
      <c r="AG31" s="346"/>
      <c r="AH31" s="346"/>
      <c r="AI31" s="346"/>
      <c r="AJ31" s="346"/>
      <c r="AK31" s="359"/>
      <c r="AL31" s="345">
        <v>-241</v>
      </c>
      <c r="AM31" s="346"/>
      <c r="AN31" s="346"/>
      <c r="AO31" s="346"/>
      <c r="AP31" s="346"/>
      <c r="AQ31" s="346"/>
      <c r="AR31" s="346"/>
      <c r="AS31" s="281"/>
      <c r="AT31" s="282"/>
      <c r="AU31" s="282"/>
      <c r="AV31" s="282"/>
      <c r="AW31" s="282"/>
      <c r="AX31" s="282"/>
      <c r="AY31" s="285"/>
      <c r="AZ31" s="285"/>
      <c r="BA31" s="218"/>
      <c r="BB31" s="218"/>
      <c r="BD31" s="324" t="s">
        <v>192</v>
      </c>
      <c r="BE31" s="324"/>
      <c r="BF31" s="324"/>
      <c r="BG31" s="324"/>
      <c r="BH31" s="324"/>
      <c r="BI31" s="324"/>
      <c r="BJ31" s="290"/>
      <c r="BK31" s="162"/>
      <c r="BL31" s="160"/>
      <c r="BM31" s="224"/>
      <c r="BN31" s="229"/>
      <c r="BO31" s="232">
        <v>0</v>
      </c>
      <c r="BP31" s="232">
        <v>0</v>
      </c>
      <c r="BQ31" s="232">
        <v>0</v>
      </c>
      <c r="BR31" s="232">
        <v>0</v>
      </c>
      <c r="BS31" s="238"/>
      <c r="BT31" s="232">
        <v>0</v>
      </c>
      <c r="BU31" s="232">
        <v>0</v>
      </c>
      <c r="BV31" s="238"/>
      <c r="BW31" s="238"/>
      <c r="BX31" s="237">
        <v>0</v>
      </c>
      <c r="BY31" s="238">
        <v>0</v>
      </c>
      <c r="CA31" s="142"/>
      <c r="CB31" s="148"/>
      <c r="CC31" s="148"/>
      <c r="CD31" s="148"/>
      <c r="CE31" s="148"/>
      <c r="CF31" s="148"/>
      <c r="CG31" s="148"/>
      <c r="CH31" s="142"/>
      <c r="CI31" s="142"/>
      <c r="CJ31" s="142"/>
      <c r="CK31" s="142"/>
      <c r="CL31" s="142"/>
    </row>
    <row r="32" spans="1:90" ht="12" customHeight="1">
      <c r="A32" s="142"/>
      <c r="B32" s="142"/>
      <c r="C32" s="142"/>
      <c r="E32" s="137"/>
      <c r="F32" s="153"/>
      <c r="G32" s="153"/>
      <c r="H32" s="157"/>
      <c r="M32" s="436"/>
      <c r="N32" s="437"/>
      <c r="O32" s="394"/>
      <c r="P32" s="394"/>
      <c r="Q32" s="394"/>
      <c r="R32" s="394"/>
      <c r="S32" s="394"/>
      <c r="T32" s="394"/>
      <c r="U32" s="394"/>
      <c r="V32" s="366"/>
      <c r="W32" s="367"/>
      <c r="X32" s="367"/>
      <c r="Y32" s="367"/>
      <c r="Z32" s="367"/>
      <c r="AA32" s="367"/>
      <c r="AB32" s="367"/>
      <c r="AC32" s="368"/>
      <c r="AD32" s="360"/>
      <c r="AE32" s="361"/>
      <c r="AF32" s="361"/>
      <c r="AG32" s="361"/>
      <c r="AH32" s="361"/>
      <c r="AI32" s="361"/>
      <c r="AJ32" s="361"/>
      <c r="AK32" s="362"/>
      <c r="AL32" s="360"/>
      <c r="AM32" s="361"/>
      <c r="AN32" s="361"/>
      <c r="AO32" s="361"/>
      <c r="AP32" s="361"/>
      <c r="AQ32" s="361"/>
      <c r="AR32" s="361"/>
      <c r="AS32" s="281"/>
      <c r="AT32" s="282"/>
      <c r="AU32" s="282"/>
      <c r="AV32" s="282"/>
      <c r="AW32" s="282"/>
      <c r="AX32" s="282"/>
      <c r="AY32" s="285"/>
      <c r="AZ32" s="285"/>
      <c r="BA32" s="218"/>
      <c r="BB32" s="218"/>
      <c r="BD32" s="304"/>
      <c r="BE32" s="303"/>
      <c r="BF32" s="305"/>
      <c r="BG32" s="305"/>
      <c r="BH32" s="290"/>
      <c r="BI32" s="306"/>
      <c r="BJ32" s="290"/>
      <c r="BK32" s="162"/>
      <c r="BL32" s="160"/>
      <c r="BM32" s="224" t="s">
        <v>53</v>
      </c>
      <c r="BN32" s="229">
        <v>14248</v>
      </c>
      <c r="BO32" s="229">
        <v>6818</v>
      </c>
      <c r="BP32" s="229">
        <v>7430</v>
      </c>
      <c r="BQ32" s="229">
        <v>6</v>
      </c>
      <c r="BR32" s="229">
        <v>16</v>
      </c>
      <c r="BS32" s="230">
        <v>-10</v>
      </c>
      <c r="BT32" s="229">
        <v>10</v>
      </c>
      <c r="BU32" s="229">
        <v>20</v>
      </c>
      <c r="BV32" s="230">
        <v>-10</v>
      </c>
      <c r="BW32" s="240">
        <v>-20</v>
      </c>
      <c r="BX32" s="231">
        <v>4441</v>
      </c>
      <c r="BY32" s="230">
        <v>-3</v>
      </c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</row>
    <row r="33" spans="1:90" ht="14.25" customHeight="1">
      <c r="A33" s="142"/>
      <c r="B33" s="142"/>
      <c r="C33" s="142"/>
      <c r="E33" s="137"/>
      <c r="F33" s="153"/>
      <c r="G33" s="153"/>
      <c r="H33" s="157"/>
      <c r="M33" s="441" t="s">
        <v>171</v>
      </c>
      <c r="N33" s="442"/>
      <c r="O33" s="404" t="s">
        <v>172</v>
      </c>
      <c r="P33" s="405"/>
      <c r="Q33" s="407" t="s">
        <v>159</v>
      </c>
      <c r="R33" s="408"/>
      <c r="S33" s="408"/>
      <c r="T33" s="408"/>
      <c r="U33" s="408"/>
      <c r="V33" s="372">
        <v>846</v>
      </c>
      <c r="W33" s="373"/>
      <c r="X33" s="373"/>
      <c r="Y33" s="373"/>
      <c r="Z33" s="373"/>
      <c r="AA33" s="373"/>
      <c r="AB33" s="373"/>
      <c r="AC33" s="374"/>
      <c r="AD33" s="369">
        <v>404</v>
      </c>
      <c r="AE33" s="370"/>
      <c r="AF33" s="370"/>
      <c r="AG33" s="370"/>
      <c r="AH33" s="370"/>
      <c r="AI33" s="370"/>
      <c r="AJ33" s="370"/>
      <c r="AK33" s="371"/>
      <c r="AL33" s="369">
        <v>442</v>
      </c>
      <c r="AM33" s="370"/>
      <c r="AN33" s="370"/>
      <c r="AO33" s="370"/>
      <c r="AP33" s="370"/>
      <c r="AQ33" s="370"/>
      <c r="AR33" s="370"/>
      <c r="AS33" s="281"/>
      <c r="AT33" s="282"/>
      <c r="AU33" s="282"/>
      <c r="AV33" s="282"/>
      <c r="AW33" s="282"/>
      <c r="AX33" s="282"/>
      <c r="AY33" s="285"/>
      <c r="AZ33" s="285"/>
      <c r="BA33" s="218"/>
      <c r="BB33" s="218"/>
      <c r="BD33" s="324" t="s">
        <v>193</v>
      </c>
      <c r="BE33" s="324"/>
      <c r="BF33" s="324"/>
      <c r="BG33" s="324"/>
      <c r="BH33" s="324"/>
      <c r="BI33" s="324"/>
      <c r="BJ33" s="290"/>
      <c r="BK33" s="162"/>
      <c r="BL33" s="160"/>
      <c r="BM33" s="224" t="s">
        <v>73</v>
      </c>
      <c r="BN33" s="229">
        <v>11253</v>
      </c>
      <c r="BO33" s="229">
        <v>5453</v>
      </c>
      <c r="BP33" s="229">
        <v>5800</v>
      </c>
      <c r="BQ33" s="229">
        <v>11</v>
      </c>
      <c r="BR33" s="229">
        <v>9</v>
      </c>
      <c r="BS33" s="230">
        <v>2</v>
      </c>
      <c r="BT33" s="229">
        <v>12</v>
      </c>
      <c r="BU33" s="229">
        <v>17</v>
      </c>
      <c r="BV33" s="230">
        <v>-5</v>
      </c>
      <c r="BW33" s="230">
        <v>-3</v>
      </c>
      <c r="BX33" s="231">
        <v>3495</v>
      </c>
      <c r="BY33" s="230">
        <v>10</v>
      </c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</row>
    <row r="34" spans="1:90" ht="12" customHeight="1">
      <c r="A34" s="142"/>
      <c r="B34" s="142"/>
      <c r="C34" s="142"/>
      <c r="E34" s="137"/>
      <c r="F34" s="153"/>
      <c r="G34" s="153"/>
      <c r="H34" s="157"/>
      <c r="M34" s="434"/>
      <c r="N34" s="435"/>
      <c r="O34" s="396"/>
      <c r="P34" s="406"/>
      <c r="Q34" s="409"/>
      <c r="R34" s="410"/>
      <c r="S34" s="410"/>
      <c r="T34" s="410"/>
      <c r="U34" s="410"/>
      <c r="V34" s="356"/>
      <c r="W34" s="357"/>
      <c r="X34" s="357"/>
      <c r="Y34" s="357"/>
      <c r="Z34" s="357"/>
      <c r="AA34" s="357"/>
      <c r="AB34" s="357"/>
      <c r="AC34" s="358"/>
      <c r="AD34" s="347"/>
      <c r="AE34" s="348"/>
      <c r="AF34" s="348"/>
      <c r="AG34" s="348"/>
      <c r="AH34" s="348"/>
      <c r="AI34" s="348"/>
      <c r="AJ34" s="348"/>
      <c r="AK34" s="352"/>
      <c r="AL34" s="347"/>
      <c r="AM34" s="348"/>
      <c r="AN34" s="348"/>
      <c r="AO34" s="348"/>
      <c r="AP34" s="348"/>
      <c r="AQ34" s="348"/>
      <c r="AR34" s="348"/>
      <c r="AS34" s="281"/>
      <c r="AT34" s="282"/>
      <c r="AU34" s="282"/>
      <c r="AV34" s="282"/>
      <c r="AW34" s="282"/>
      <c r="AX34" s="282"/>
      <c r="AY34" s="285"/>
      <c r="AZ34" s="285"/>
      <c r="BA34" s="218"/>
      <c r="BB34" s="298"/>
      <c r="BC34" s="297"/>
      <c r="BD34" s="304"/>
      <c r="BE34" s="303"/>
      <c r="BF34" s="305"/>
      <c r="BG34" s="305"/>
      <c r="BH34" s="290"/>
      <c r="BI34" s="306"/>
      <c r="BJ34" s="290"/>
      <c r="BK34" s="162"/>
      <c r="BL34" s="162"/>
      <c r="BM34" s="224" t="s">
        <v>54</v>
      </c>
      <c r="BN34" s="229">
        <v>18881</v>
      </c>
      <c r="BO34" s="229">
        <v>9090</v>
      </c>
      <c r="BP34" s="229">
        <v>9791</v>
      </c>
      <c r="BQ34" s="229">
        <v>6</v>
      </c>
      <c r="BR34" s="229">
        <v>23</v>
      </c>
      <c r="BS34" s="230">
        <v>-17</v>
      </c>
      <c r="BT34" s="229">
        <v>28</v>
      </c>
      <c r="BU34" s="229">
        <v>36</v>
      </c>
      <c r="BV34" s="230">
        <v>-8</v>
      </c>
      <c r="BW34" s="230">
        <v>-25</v>
      </c>
      <c r="BX34" s="231">
        <v>5879</v>
      </c>
      <c r="BY34" s="230">
        <v>3</v>
      </c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</row>
    <row r="35" spans="1:90" ht="12" customHeight="1">
      <c r="A35" s="142"/>
      <c r="B35" s="142"/>
      <c r="C35" s="142"/>
      <c r="E35" s="137"/>
      <c r="F35" s="153"/>
      <c r="G35" s="153"/>
      <c r="H35" s="157"/>
      <c r="M35" s="434"/>
      <c r="N35" s="435"/>
      <c r="O35" s="396"/>
      <c r="P35" s="406"/>
      <c r="Q35" s="411" t="s">
        <v>160</v>
      </c>
      <c r="R35" s="411"/>
      <c r="S35" s="411"/>
      <c r="T35" s="411"/>
      <c r="U35" s="411"/>
      <c r="V35" s="363">
        <v>1119</v>
      </c>
      <c r="W35" s="364"/>
      <c r="X35" s="364"/>
      <c r="Y35" s="364"/>
      <c r="Z35" s="364"/>
      <c r="AA35" s="364"/>
      <c r="AB35" s="364"/>
      <c r="AC35" s="365"/>
      <c r="AD35" s="345">
        <v>657</v>
      </c>
      <c r="AE35" s="346"/>
      <c r="AF35" s="346"/>
      <c r="AG35" s="346"/>
      <c r="AH35" s="346"/>
      <c r="AI35" s="346"/>
      <c r="AJ35" s="346"/>
      <c r="AK35" s="359"/>
      <c r="AL35" s="345">
        <v>462</v>
      </c>
      <c r="AM35" s="346"/>
      <c r="AN35" s="346"/>
      <c r="AO35" s="346"/>
      <c r="AP35" s="346"/>
      <c r="AQ35" s="346"/>
      <c r="AR35" s="346"/>
      <c r="AS35" s="281"/>
      <c r="AT35" s="282"/>
      <c r="AU35" s="282"/>
      <c r="AV35" s="282"/>
      <c r="AW35" s="282"/>
      <c r="AX35" s="282"/>
      <c r="AY35" s="285"/>
      <c r="AZ35" s="286"/>
      <c r="BA35" s="218"/>
      <c r="BB35" s="218"/>
      <c r="BJ35" s="160"/>
      <c r="BK35" s="162"/>
      <c r="BL35" s="162"/>
      <c r="BM35" s="224" t="s">
        <v>55</v>
      </c>
      <c r="BN35" s="229">
        <v>5533</v>
      </c>
      <c r="BO35" s="229">
        <v>2636</v>
      </c>
      <c r="BP35" s="229">
        <v>2897</v>
      </c>
      <c r="BQ35" s="229">
        <v>1</v>
      </c>
      <c r="BR35" s="229">
        <v>4</v>
      </c>
      <c r="BS35" s="230">
        <v>-3</v>
      </c>
      <c r="BT35" s="229">
        <v>0</v>
      </c>
      <c r="BU35" s="229">
        <v>10</v>
      </c>
      <c r="BV35" s="230">
        <v>-10</v>
      </c>
      <c r="BW35" s="230">
        <v>-13</v>
      </c>
      <c r="BX35" s="231">
        <v>1773</v>
      </c>
      <c r="BY35" s="230">
        <v>-2</v>
      </c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</row>
    <row r="36" spans="1:90" ht="12" customHeight="1">
      <c r="A36" s="142"/>
      <c r="B36" s="142"/>
      <c r="C36" s="142"/>
      <c r="E36" s="137"/>
      <c r="F36" s="153"/>
      <c r="G36" s="153"/>
      <c r="H36" s="157"/>
      <c r="M36" s="434"/>
      <c r="N36" s="435"/>
      <c r="O36" s="396"/>
      <c r="P36" s="406"/>
      <c r="Q36" s="410"/>
      <c r="R36" s="410"/>
      <c r="S36" s="410"/>
      <c r="T36" s="410"/>
      <c r="U36" s="410"/>
      <c r="V36" s="356"/>
      <c r="W36" s="357"/>
      <c r="X36" s="357"/>
      <c r="Y36" s="357"/>
      <c r="Z36" s="357"/>
      <c r="AA36" s="357"/>
      <c r="AB36" s="357"/>
      <c r="AC36" s="358"/>
      <c r="AD36" s="347"/>
      <c r="AE36" s="348"/>
      <c r="AF36" s="348"/>
      <c r="AG36" s="348"/>
      <c r="AH36" s="348"/>
      <c r="AI36" s="348"/>
      <c r="AJ36" s="348"/>
      <c r="AK36" s="352"/>
      <c r="AL36" s="347"/>
      <c r="AM36" s="348"/>
      <c r="AN36" s="348"/>
      <c r="AO36" s="348"/>
      <c r="AP36" s="348"/>
      <c r="AQ36" s="348"/>
      <c r="AR36" s="348"/>
      <c r="AS36" s="281"/>
      <c r="AT36" s="282"/>
      <c r="AU36" s="282"/>
      <c r="AV36" s="282"/>
      <c r="AW36" s="282"/>
      <c r="AX36" s="282"/>
      <c r="AY36" s="203"/>
      <c r="AZ36" s="204"/>
      <c r="BA36" s="218"/>
      <c r="BB36" s="218"/>
      <c r="BJ36" s="160"/>
      <c r="BK36" s="162"/>
      <c r="BL36" s="162"/>
      <c r="BM36" s="224" t="s">
        <v>56</v>
      </c>
      <c r="BN36" s="229">
        <v>6984</v>
      </c>
      <c r="BO36" s="229">
        <v>3444</v>
      </c>
      <c r="BP36" s="229">
        <v>3540</v>
      </c>
      <c r="BQ36" s="229">
        <v>4</v>
      </c>
      <c r="BR36" s="229">
        <v>8</v>
      </c>
      <c r="BS36" s="230">
        <v>-4</v>
      </c>
      <c r="BT36" s="229">
        <v>9</v>
      </c>
      <c r="BU36" s="229">
        <v>12</v>
      </c>
      <c r="BV36" s="230">
        <v>-3</v>
      </c>
      <c r="BW36" s="230">
        <v>-7</v>
      </c>
      <c r="BX36" s="231">
        <v>2228</v>
      </c>
      <c r="BY36" s="230">
        <v>1</v>
      </c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</row>
    <row r="37" spans="1:90" ht="12" customHeight="1">
      <c r="A37" s="142"/>
      <c r="B37" s="142"/>
      <c r="C37" s="142"/>
      <c r="E37" s="137"/>
      <c r="F37" s="153"/>
      <c r="G37" s="153"/>
      <c r="H37" s="157"/>
      <c r="M37" s="434"/>
      <c r="N37" s="435"/>
      <c r="O37" s="396" t="s">
        <v>173</v>
      </c>
      <c r="P37" s="397"/>
      <c r="Q37" s="412" t="s">
        <v>159</v>
      </c>
      <c r="R37" s="391"/>
      <c r="S37" s="391"/>
      <c r="T37" s="391"/>
      <c r="U37" s="391"/>
      <c r="V37" s="363">
        <v>846</v>
      </c>
      <c r="W37" s="364"/>
      <c r="X37" s="364"/>
      <c r="Y37" s="364"/>
      <c r="Z37" s="364"/>
      <c r="AA37" s="364"/>
      <c r="AB37" s="364"/>
      <c r="AC37" s="365"/>
      <c r="AD37" s="345">
        <v>404</v>
      </c>
      <c r="AE37" s="346"/>
      <c r="AF37" s="346"/>
      <c r="AG37" s="346"/>
      <c r="AH37" s="346"/>
      <c r="AI37" s="346"/>
      <c r="AJ37" s="346"/>
      <c r="AK37" s="359"/>
      <c r="AL37" s="345">
        <v>442</v>
      </c>
      <c r="AM37" s="346"/>
      <c r="AN37" s="346"/>
      <c r="AO37" s="346"/>
      <c r="AP37" s="346"/>
      <c r="AQ37" s="346"/>
      <c r="AR37" s="346"/>
      <c r="AS37" s="281"/>
      <c r="AT37" s="282"/>
      <c r="AU37" s="282"/>
      <c r="AV37" s="282"/>
      <c r="AW37" s="282"/>
      <c r="AX37" s="282"/>
      <c r="AY37" s="207"/>
      <c r="AZ37" s="208"/>
      <c r="BA37" s="218"/>
      <c r="BB37" s="218"/>
      <c r="BJ37" s="160"/>
      <c r="BK37" s="162"/>
      <c r="BL37" s="162"/>
      <c r="BM37" s="224" t="s">
        <v>57</v>
      </c>
      <c r="BN37" s="229">
        <v>8368</v>
      </c>
      <c r="BO37" s="229">
        <v>4119</v>
      </c>
      <c r="BP37" s="229">
        <v>4249</v>
      </c>
      <c r="BQ37" s="229">
        <v>6</v>
      </c>
      <c r="BR37" s="229">
        <v>8</v>
      </c>
      <c r="BS37" s="230">
        <v>-2</v>
      </c>
      <c r="BT37" s="229">
        <v>9</v>
      </c>
      <c r="BU37" s="229">
        <v>15</v>
      </c>
      <c r="BV37" s="230">
        <v>-6</v>
      </c>
      <c r="BW37" s="230">
        <v>-8</v>
      </c>
      <c r="BX37" s="231">
        <v>2632</v>
      </c>
      <c r="BY37" s="230">
        <v>4</v>
      </c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</row>
    <row r="38" spans="1:90" ht="12" customHeight="1">
      <c r="A38" s="142"/>
      <c r="B38" s="142"/>
      <c r="C38" s="142"/>
      <c r="E38" s="138"/>
      <c r="F38" s="153"/>
      <c r="G38" s="153"/>
      <c r="H38" s="157"/>
      <c r="M38" s="434"/>
      <c r="N38" s="435"/>
      <c r="O38" s="396"/>
      <c r="P38" s="397"/>
      <c r="Q38" s="409"/>
      <c r="R38" s="410"/>
      <c r="S38" s="410"/>
      <c r="T38" s="410"/>
      <c r="U38" s="410"/>
      <c r="V38" s="356"/>
      <c r="W38" s="357"/>
      <c r="X38" s="357"/>
      <c r="Y38" s="357"/>
      <c r="Z38" s="357"/>
      <c r="AA38" s="357"/>
      <c r="AB38" s="357"/>
      <c r="AC38" s="358"/>
      <c r="AD38" s="347"/>
      <c r="AE38" s="348"/>
      <c r="AF38" s="348"/>
      <c r="AG38" s="348"/>
      <c r="AH38" s="348"/>
      <c r="AI38" s="348"/>
      <c r="AJ38" s="348"/>
      <c r="AK38" s="352"/>
      <c r="AL38" s="347"/>
      <c r="AM38" s="348"/>
      <c r="AN38" s="348"/>
      <c r="AO38" s="348"/>
      <c r="AP38" s="348"/>
      <c r="AQ38" s="348"/>
      <c r="AR38" s="348"/>
      <c r="AS38" s="281"/>
      <c r="AT38" s="282"/>
      <c r="AU38" s="282"/>
      <c r="AV38" s="282"/>
      <c r="AW38" s="282"/>
      <c r="AX38" s="282"/>
      <c r="AY38" s="203"/>
      <c r="AZ38" s="204"/>
      <c r="BA38" s="218"/>
      <c r="BB38" s="218"/>
      <c r="BJ38" s="160"/>
      <c r="BK38" s="142"/>
      <c r="BL38" s="162"/>
      <c r="BM38" s="224" t="s">
        <v>16</v>
      </c>
      <c r="BN38" s="229">
        <v>7207</v>
      </c>
      <c r="BO38" s="229">
        <v>3522</v>
      </c>
      <c r="BP38" s="229">
        <v>3685</v>
      </c>
      <c r="BQ38" s="229">
        <v>7</v>
      </c>
      <c r="BR38" s="229">
        <v>6</v>
      </c>
      <c r="BS38" s="230">
        <v>1</v>
      </c>
      <c r="BT38" s="229">
        <v>9</v>
      </c>
      <c r="BU38" s="229">
        <v>20</v>
      </c>
      <c r="BV38" s="230">
        <v>-11</v>
      </c>
      <c r="BW38" s="230">
        <v>-10</v>
      </c>
      <c r="BX38" s="231">
        <v>2127</v>
      </c>
      <c r="BY38" s="230">
        <v>0</v>
      </c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</row>
    <row r="39" spans="1:90" ht="12" customHeight="1">
      <c r="A39" s="142"/>
      <c r="B39" s="142"/>
      <c r="C39" s="142"/>
      <c r="E39" s="138"/>
      <c r="F39" s="153"/>
      <c r="G39" s="153"/>
      <c r="H39" s="157"/>
      <c r="M39" s="434"/>
      <c r="N39" s="435"/>
      <c r="O39" s="396"/>
      <c r="P39" s="397"/>
      <c r="Q39" s="412" t="s">
        <v>160</v>
      </c>
      <c r="R39" s="391"/>
      <c r="S39" s="391"/>
      <c r="T39" s="391"/>
      <c r="U39" s="392"/>
      <c r="V39" s="363">
        <v>1054</v>
      </c>
      <c r="W39" s="364"/>
      <c r="X39" s="364"/>
      <c r="Y39" s="364"/>
      <c r="Z39" s="364"/>
      <c r="AA39" s="364"/>
      <c r="AB39" s="364"/>
      <c r="AC39" s="365"/>
      <c r="AD39" s="345">
        <v>573</v>
      </c>
      <c r="AE39" s="346"/>
      <c r="AF39" s="346"/>
      <c r="AG39" s="346"/>
      <c r="AH39" s="346"/>
      <c r="AI39" s="346"/>
      <c r="AJ39" s="346"/>
      <c r="AK39" s="359"/>
      <c r="AL39" s="345">
        <v>481</v>
      </c>
      <c r="AM39" s="346"/>
      <c r="AN39" s="346"/>
      <c r="AO39" s="346"/>
      <c r="AP39" s="346"/>
      <c r="AQ39" s="346"/>
      <c r="AR39" s="346"/>
      <c r="AS39" s="281"/>
      <c r="AT39" s="282"/>
      <c r="AU39" s="282"/>
      <c r="AV39" s="282"/>
      <c r="AW39" s="282"/>
      <c r="AX39" s="282"/>
      <c r="AY39" s="207"/>
      <c r="AZ39" s="208"/>
      <c r="BA39" s="218"/>
      <c r="BB39" s="218"/>
      <c r="BJ39" s="160"/>
      <c r="BL39" s="162"/>
      <c r="BM39" s="224"/>
      <c r="BN39" s="229"/>
      <c r="BO39" s="232">
        <v>0</v>
      </c>
      <c r="BP39" s="232">
        <v>0</v>
      </c>
      <c r="BQ39" s="232">
        <v>0</v>
      </c>
      <c r="BR39" s="232">
        <v>0</v>
      </c>
      <c r="BS39" s="238"/>
      <c r="BT39" s="232">
        <v>0</v>
      </c>
      <c r="BU39" s="232">
        <v>0</v>
      </c>
      <c r="BV39" s="238"/>
      <c r="BW39" s="238"/>
      <c r="BX39" s="237">
        <v>0</v>
      </c>
      <c r="BY39" s="238">
        <v>0</v>
      </c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</row>
    <row r="40" spans="1:90" ht="12" customHeight="1">
      <c r="A40" s="142"/>
      <c r="B40" s="142"/>
      <c r="C40" s="142"/>
      <c r="E40" s="137"/>
      <c r="F40" s="153"/>
      <c r="G40" s="153"/>
      <c r="H40" s="157"/>
      <c r="M40" s="434"/>
      <c r="N40" s="435"/>
      <c r="O40" s="396"/>
      <c r="P40" s="397"/>
      <c r="Q40" s="409"/>
      <c r="R40" s="410"/>
      <c r="S40" s="410"/>
      <c r="T40" s="410"/>
      <c r="U40" s="428"/>
      <c r="V40" s="356"/>
      <c r="W40" s="357"/>
      <c r="X40" s="357"/>
      <c r="Y40" s="357"/>
      <c r="Z40" s="357"/>
      <c r="AA40" s="357"/>
      <c r="AB40" s="357"/>
      <c r="AC40" s="358"/>
      <c r="AD40" s="347"/>
      <c r="AE40" s="348"/>
      <c r="AF40" s="348"/>
      <c r="AG40" s="348"/>
      <c r="AH40" s="348"/>
      <c r="AI40" s="348"/>
      <c r="AJ40" s="348"/>
      <c r="AK40" s="352"/>
      <c r="AL40" s="347"/>
      <c r="AM40" s="348"/>
      <c r="AN40" s="348"/>
      <c r="AO40" s="348"/>
      <c r="AP40" s="348"/>
      <c r="AQ40" s="348"/>
      <c r="AR40" s="348"/>
      <c r="AS40" s="281"/>
      <c r="AT40" s="282"/>
      <c r="AU40" s="282"/>
      <c r="AV40" s="282"/>
      <c r="AW40" s="282"/>
      <c r="AX40" s="282"/>
      <c r="AY40" s="203"/>
      <c r="AZ40" s="204"/>
      <c r="BA40" s="218"/>
      <c r="BB40" s="218"/>
      <c r="BC40" s="185"/>
      <c r="BJ40" s="162"/>
      <c r="BL40" s="162"/>
      <c r="BM40" s="224" t="s">
        <v>58</v>
      </c>
      <c r="BN40" s="229">
        <v>5678</v>
      </c>
      <c r="BO40" s="229">
        <v>2737</v>
      </c>
      <c r="BP40" s="229">
        <v>2941</v>
      </c>
      <c r="BQ40" s="229">
        <v>6</v>
      </c>
      <c r="BR40" s="229">
        <v>4</v>
      </c>
      <c r="BS40" s="230">
        <v>2</v>
      </c>
      <c r="BT40" s="229">
        <v>10</v>
      </c>
      <c r="BU40" s="229">
        <v>7</v>
      </c>
      <c r="BV40" s="230">
        <v>3</v>
      </c>
      <c r="BW40" s="230">
        <v>5</v>
      </c>
      <c r="BX40" s="231">
        <v>1626</v>
      </c>
      <c r="BY40" s="230">
        <v>2</v>
      </c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</row>
    <row r="41" spans="1:90" ht="12" customHeight="1">
      <c r="A41" s="142"/>
      <c r="B41" s="142"/>
      <c r="C41" s="142"/>
      <c r="E41" s="137"/>
      <c r="F41" s="153"/>
      <c r="G41" s="153"/>
      <c r="H41" s="157"/>
      <c r="M41" s="434"/>
      <c r="N41" s="435"/>
      <c r="O41" s="390" t="s">
        <v>161</v>
      </c>
      <c r="P41" s="391"/>
      <c r="Q41" s="391"/>
      <c r="R41" s="391"/>
      <c r="S41" s="391"/>
      <c r="T41" s="391"/>
      <c r="U41" s="392"/>
      <c r="V41" s="363">
        <v>65</v>
      </c>
      <c r="W41" s="364"/>
      <c r="X41" s="364"/>
      <c r="Y41" s="364"/>
      <c r="Z41" s="364"/>
      <c r="AA41" s="364"/>
      <c r="AB41" s="364"/>
      <c r="AC41" s="365"/>
      <c r="AD41" s="345">
        <v>84</v>
      </c>
      <c r="AE41" s="346"/>
      <c r="AF41" s="346"/>
      <c r="AG41" s="346"/>
      <c r="AH41" s="346"/>
      <c r="AI41" s="346"/>
      <c r="AJ41" s="346"/>
      <c r="AK41" s="359"/>
      <c r="AL41" s="345">
        <v>-19</v>
      </c>
      <c r="AM41" s="346"/>
      <c r="AN41" s="346"/>
      <c r="AO41" s="346"/>
      <c r="AP41" s="346"/>
      <c r="AQ41" s="346"/>
      <c r="AR41" s="346"/>
      <c r="AS41" s="281"/>
      <c r="AT41" s="282"/>
      <c r="AU41" s="282"/>
      <c r="AV41" s="282"/>
      <c r="AW41" s="282"/>
      <c r="AX41" s="282"/>
      <c r="AY41" s="207"/>
      <c r="AZ41" s="208"/>
      <c r="BA41" s="218"/>
      <c r="BB41" s="218"/>
      <c r="BC41" s="185"/>
      <c r="BJ41" s="162"/>
      <c r="BL41" s="162"/>
      <c r="BM41" s="224" t="s">
        <v>59</v>
      </c>
      <c r="BN41" s="229">
        <v>8672</v>
      </c>
      <c r="BO41" s="229">
        <v>4195</v>
      </c>
      <c r="BP41" s="229">
        <v>4477</v>
      </c>
      <c r="BQ41" s="229">
        <v>3</v>
      </c>
      <c r="BR41" s="229">
        <v>18</v>
      </c>
      <c r="BS41" s="230">
        <v>-15</v>
      </c>
      <c r="BT41" s="229">
        <v>8</v>
      </c>
      <c r="BU41" s="229">
        <v>9</v>
      </c>
      <c r="BV41" s="230">
        <v>-1</v>
      </c>
      <c r="BW41" s="230">
        <v>-16</v>
      </c>
      <c r="BX41" s="231">
        <v>2652</v>
      </c>
      <c r="BY41" s="230">
        <v>1</v>
      </c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</row>
    <row r="42" spans="1:90" ht="12" customHeight="1">
      <c r="A42" s="142"/>
      <c r="B42" s="142"/>
      <c r="C42" s="142"/>
      <c r="E42" s="139"/>
      <c r="F42" s="153"/>
      <c r="M42" s="436"/>
      <c r="N42" s="437"/>
      <c r="O42" s="393"/>
      <c r="P42" s="394"/>
      <c r="Q42" s="394"/>
      <c r="R42" s="394"/>
      <c r="S42" s="394"/>
      <c r="T42" s="394"/>
      <c r="U42" s="395"/>
      <c r="V42" s="366"/>
      <c r="W42" s="367"/>
      <c r="X42" s="367"/>
      <c r="Y42" s="367"/>
      <c r="Z42" s="367"/>
      <c r="AA42" s="367"/>
      <c r="AB42" s="367"/>
      <c r="AC42" s="368"/>
      <c r="AD42" s="360"/>
      <c r="AE42" s="361"/>
      <c r="AF42" s="361"/>
      <c r="AG42" s="361"/>
      <c r="AH42" s="361"/>
      <c r="AI42" s="361"/>
      <c r="AJ42" s="361"/>
      <c r="AK42" s="362"/>
      <c r="AL42" s="360"/>
      <c r="AM42" s="361"/>
      <c r="AN42" s="361"/>
      <c r="AO42" s="361"/>
      <c r="AP42" s="361"/>
      <c r="AQ42" s="361"/>
      <c r="AR42" s="361"/>
      <c r="AS42" s="281"/>
      <c r="AT42" s="282"/>
      <c r="AU42" s="282"/>
      <c r="AV42" s="282"/>
      <c r="AW42" s="282"/>
      <c r="AX42" s="282"/>
      <c r="AY42" s="209"/>
      <c r="AZ42" s="210"/>
      <c r="BA42" s="218"/>
      <c r="BB42" s="218"/>
      <c r="BC42" s="185"/>
      <c r="BJ42" s="162"/>
      <c r="BL42" s="162"/>
      <c r="BM42" s="224" t="s">
        <v>60</v>
      </c>
      <c r="BN42" s="229">
        <v>5517</v>
      </c>
      <c r="BO42" s="229">
        <v>2684</v>
      </c>
      <c r="BP42" s="229">
        <v>2833</v>
      </c>
      <c r="BQ42" s="229">
        <v>0</v>
      </c>
      <c r="BR42" s="229">
        <v>4</v>
      </c>
      <c r="BS42" s="230">
        <v>-4</v>
      </c>
      <c r="BT42" s="229">
        <v>9</v>
      </c>
      <c r="BU42" s="229">
        <v>4</v>
      </c>
      <c r="BV42" s="230">
        <v>5</v>
      </c>
      <c r="BW42" s="230">
        <v>1</v>
      </c>
      <c r="BX42" s="231">
        <v>1617</v>
      </c>
      <c r="BY42" s="230">
        <v>3</v>
      </c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</row>
    <row r="43" spans="1:90" ht="12" customHeight="1">
      <c r="A43" s="142"/>
      <c r="B43" s="142"/>
      <c r="C43" s="142"/>
      <c r="E43" s="139"/>
      <c r="F43" s="153"/>
      <c r="G43" s="153"/>
      <c r="H43" s="157"/>
      <c r="M43" s="425" t="s">
        <v>167</v>
      </c>
      <c r="N43" s="411"/>
      <c r="O43" s="411"/>
      <c r="P43" s="411"/>
      <c r="Q43" s="411"/>
      <c r="R43" s="411"/>
      <c r="S43" s="411"/>
      <c r="T43" s="411"/>
      <c r="U43" s="411"/>
      <c r="V43" s="372">
        <v>-388</v>
      </c>
      <c r="W43" s="373"/>
      <c r="X43" s="373"/>
      <c r="Y43" s="373"/>
      <c r="Z43" s="373"/>
      <c r="AA43" s="373"/>
      <c r="AB43" s="373"/>
      <c r="AC43" s="374"/>
      <c r="AD43" s="369">
        <v>-128</v>
      </c>
      <c r="AE43" s="370"/>
      <c r="AF43" s="370"/>
      <c r="AG43" s="370"/>
      <c r="AH43" s="370"/>
      <c r="AI43" s="370"/>
      <c r="AJ43" s="370"/>
      <c r="AK43" s="371"/>
      <c r="AL43" s="369">
        <v>-260</v>
      </c>
      <c r="AM43" s="370"/>
      <c r="AN43" s="370"/>
      <c r="AO43" s="370"/>
      <c r="AP43" s="370"/>
      <c r="AQ43" s="370"/>
      <c r="AR43" s="370"/>
      <c r="AS43" s="281"/>
      <c r="AT43" s="282"/>
      <c r="AU43" s="282"/>
      <c r="AV43" s="282"/>
      <c r="AW43" s="282"/>
      <c r="AX43" s="282"/>
      <c r="AY43" s="205"/>
      <c r="AZ43" s="206"/>
      <c r="BA43" s="218"/>
      <c r="BB43" s="218"/>
      <c r="BC43" s="185"/>
      <c r="BJ43" s="162"/>
      <c r="BL43" s="142"/>
      <c r="BM43" s="224" t="s">
        <v>20</v>
      </c>
      <c r="BN43" s="229">
        <v>7972</v>
      </c>
      <c r="BO43" s="229">
        <v>3738</v>
      </c>
      <c r="BP43" s="229">
        <v>4234</v>
      </c>
      <c r="BQ43" s="229">
        <v>7</v>
      </c>
      <c r="BR43" s="229">
        <v>8</v>
      </c>
      <c r="BS43" s="230">
        <v>-1</v>
      </c>
      <c r="BT43" s="229">
        <v>3</v>
      </c>
      <c r="BU43" s="229">
        <v>13</v>
      </c>
      <c r="BV43" s="230">
        <v>-10</v>
      </c>
      <c r="BW43" s="230">
        <v>-11</v>
      </c>
      <c r="BX43" s="231">
        <v>2499</v>
      </c>
      <c r="BY43" s="230">
        <v>-4</v>
      </c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</row>
    <row r="44" spans="1:90" ht="12" customHeight="1" thickBot="1">
      <c r="A44" s="142"/>
      <c r="B44" s="142"/>
      <c r="C44" s="142"/>
      <c r="E44" s="137"/>
      <c r="F44" s="153"/>
      <c r="G44" s="153"/>
      <c r="H44" s="157"/>
      <c r="M44" s="426"/>
      <c r="N44" s="427"/>
      <c r="O44" s="427"/>
      <c r="P44" s="427"/>
      <c r="Q44" s="427"/>
      <c r="R44" s="427"/>
      <c r="S44" s="427"/>
      <c r="T44" s="427"/>
      <c r="U44" s="427"/>
      <c r="V44" s="443"/>
      <c r="W44" s="444"/>
      <c r="X44" s="444"/>
      <c r="Y44" s="444"/>
      <c r="Z44" s="444"/>
      <c r="AA44" s="444"/>
      <c r="AB44" s="444"/>
      <c r="AC44" s="445"/>
      <c r="AD44" s="385"/>
      <c r="AE44" s="386"/>
      <c r="AF44" s="386"/>
      <c r="AG44" s="386"/>
      <c r="AH44" s="386"/>
      <c r="AI44" s="386"/>
      <c r="AJ44" s="386"/>
      <c r="AK44" s="389"/>
      <c r="AL44" s="385"/>
      <c r="AM44" s="386"/>
      <c r="AN44" s="386"/>
      <c r="AO44" s="386"/>
      <c r="AP44" s="386"/>
      <c r="AQ44" s="386"/>
      <c r="AR44" s="386"/>
      <c r="AS44" s="281"/>
      <c r="AT44" s="282"/>
      <c r="AU44" s="282"/>
      <c r="AV44" s="282"/>
      <c r="AW44" s="282"/>
      <c r="AX44" s="282"/>
      <c r="AY44" s="211"/>
      <c r="AZ44" s="212"/>
      <c r="BA44" s="218"/>
      <c r="BB44" s="218"/>
      <c r="BC44" s="185"/>
      <c r="BD44" s="150"/>
      <c r="BE44" s="159"/>
      <c r="BF44" s="158"/>
      <c r="BG44" s="158"/>
      <c r="BH44" s="149"/>
      <c r="BI44" s="160"/>
      <c r="BJ44" s="162"/>
      <c r="BM44" s="224" t="s">
        <v>61</v>
      </c>
      <c r="BN44" s="229">
        <v>3351</v>
      </c>
      <c r="BO44" s="229">
        <v>1640</v>
      </c>
      <c r="BP44" s="229">
        <v>1711</v>
      </c>
      <c r="BQ44" s="229">
        <v>4</v>
      </c>
      <c r="BR44" s="229">
        <v>5</v>
      </c>
      <c r="BS44" s="230">
        <v>-1</v>
      </c>
      <c r="BT44" s="229">
        <v>2</v>
      </c>
      <c r="BU44" s="229">
        <v>2</v>
      </c>
      <c r="BV44" s="230">
        <v>0</v>
      </c>
      <c r="BW44" s="230">
        <v>-1</v>
      </c>
      <c r="BX44" s="231">
        <v>1008</v>
      </c>
      <c r="BY44" s="230">
        <v>0</v>
      </c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</row>
    <row r="45" spans="1:90" ht="12" customHeight="1" thickTop="1">
      <c r="A45" s="142"/>
      <c r="B45" s="142"/>
      <c r="C45" s="142"/>
      <c r="E45" s="137"/>
      <c r="F45" s="153"/>
      <c r="G45" s="153"/>
      <c r="H45" s="153"/>
      <c r="M45" s="446" t="s">
        <v>196</v>
      </c>
      <c r="N45" s="447"/>
      <c r="O45" s="447"/>
      <c r="P45" s="447"/>
      <c r="Q45" s="447"/>
      <c r="R45" s="447"/>
      <c r="S45" s="447"/>
      <c r="T45" s="447"/>
      <c r="U45" s="447"/>
      <c r="V45" s="375">
        <v>1113258</v>
      </c>
      <c r="W45" s="376"/>
      <c r="X45" s="376"/>
      <c r="Y45" s="376"/>
      <c r="Z45" s="376"/>
      <c r="AA45" s="376"/>
      <c r="AB45" s="376"/>
      <c r="AC45" s="377"/>
      <c r="AD45" s="381">
        <v>535442</v>
      </c>
      <c r="AE45" s="382"/>
      <c r="AF45" s="382"/>
      <c r="AG45" s="382"/>
      <c r="AH45" s="382"/>
      <c r="AI45" s="382"/>
      <c r="AJ45" s="382"/>
      <c r="AK45" s="387"/>
      <c r="AL45" s="381">
        <v>577816</v>
      </c>
      <c r="AM45" s="382"/>
      <c r="AN45" s="382"/>
      <c r="AO45" s="382"/>
      <c r="AP45" s="382"/>
      <c r="AQ45" s="382"/>
      <c r="AR45" s="382"/>
      <c r="AS45" s="283"/>
      <c r="AT45" s="284"/>
      <c r="AU45" s="284"/>
      <c r="AV45" s="284"/>
      <c r="AW45" s="284"/>
      <c r="AX45" s="284"/>
      <c r="AY45" s="213"/>
      <c r="AZ45" s="214"/>
      <c r="BA45" s="218"/>
      <c r="BB45" s="218"/>
      <c r="BC45" s="185"/>
      <c r="BD45" s="150"/>
      <c r="BE45" s="159"/>
      <c r="BF45" s="158"/>
      <c r="BG45" s="158"/>
      <c r="BH45" s="149"/>
      <c r="BI45" s="160"/>
      <c r="BJ45" s="162"/>
      <c r="BM45" s="224" t="s">
        <v>62</v>
      </c>
      <c r="BN45" s="229">
        <v>4205</v>
      </c>
      <c r="BO45" s="229">
        <v>2011</v>
      </c>
      <c r="BP45" s="229">
        <v>2194</v>
      </c>
      <c r="BQ45" s="229">
        <v>1</v>
      </c>
      <c r="BR45" s="229">
        <v>10</v>
      </c>
      <c r="BS45" s="230">
        <v>-9</v>
      </c>
      <c r="BT45" s="229">
        <v>2</v>
      </c>
      <c r="BU45" s="229">
        <v>6</v>
      </c>
      <c r="BV45" s="230">
        <v>-4</v>
      </c>
      <c r="BW45" s="230">
        <v>-13</v>
      </c>
      <c r="BX45" s="231">
        <v>1236</v>
      </c>
      <c r="BY45" s="230">
        <v>-1</v>
      </c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</row>
    <row r="46" spans="1:90" ht="12" customHeight="1">
      <c r="A46" s="142"/>
      <c r="B46" s="142"/>
      <c r="C46" s="142"/>
      <c r="E46" s="137"/>
      <c r="F46" s="153"/>
      <c r="G46" s="153"/>
      <c r="H46" s="153"/>
      <c r="M46" s="448"/>
      <c r="N46" s="449"/>
      <c r="O46" s="449"/>
      <c r="P46" s="449"/>
      <c r="Q46" s="449"/>
      <c r="R46" s="449"/>
      <c r="S46" s="449"/>
      <c r="T46" s="449"/>
      <c r="U46" s="449"/>
      <c r="V46" s="378"/>
      <c r="W46" s="379"/>
      <c r="X46" s="379"/>
      <c r="Y46" s="379"/>
      <c r="Z46" s="379"/>
      <c r="AA46" s="379"/>
      <c r="AB46" s="379"/>
      <c r="AC46" s="380"/>
      <c r="AD46" s="383"/>
      <c r="AE46" s="384"/>
      <c r="AF46" s="384"/>
      <c r="AG46" s="384"/>
      <c r="AH46" s="384"/>
      <c r="AI46" s="384"/>
      <c r="AJ46" s="384"/>
      <c r="AK46" s="388"/>
      <c r="AL46" s="383"/>
      <c r="AM46" s="384"/>
      <c r="AN46" s="384"/>
      <c r="AO46" s="384"/>
      <c r="AP46" s="384"/>
      <c r="AQ46" s="384"/>
      <c r="AR46" s="384"/>
      <c r="AS46" s="283"/>
      <c r="AT46" s="284"/>
      <c r="AU46" s="284"/>
      <c r="AV46" s="284"/>
      <c r="AW46" s="284"/>
      <c r="AX46" s="284"/>
      <c r="AY46" s="215"/>
      <c r="AZ46" s="216"/>
      <c r="BA46" s="218"/>
      <c r="BB46" s="218"/>
      <c r="BC46" s="185"/>
      <c r="BD46" s="150"/>
      <c r="BE46" s="159"/>
      <c r="BF46" s="161"/>
      <c r="BG46" s="161"/>
      <c r="BH46" s="149"/>
      <c r="BI46" s="162"/>
      <c r="BJ46" s="162"/>
      <c r="BM46" s="224" t="s">
        <v>63</v>
      </c>
      <c r="BN46" s="229">
        <v>4675</v>
      </c>
      <c r="BO46" s="229">
        <v>2224</v>
      </c>
      <c r="BP46" s="229">
        <v>2451</v>
      </c>
      <c r="BQ46" s="229">
        <v>2</v>
      </c>
      <c r="BR46" s="229">
        <v>5</v>
      </c>
      <c r="BS46" s="230">
        <v>-3</v>
      </c>
      <c r="BT46" s="229">
        <v>7</v>
      </c>
      <c r="BU46" s="229">
        <v>7</v>
      </c>
      <c r="BV46" s="230">
        <v>0</v>
      </c>
      <c r="BW46" s="230">
        <v>-3</v>
      </c>
      <c r="BX46" s="231">
        <v>1390</v>
      </c>
      <c r="BY46" s="230">
        <v>3</v>
      </c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</row>
    <row r="47" spans="1:90" ht="12" customHeight="1">
      <c r="A47" s="142"/>
      <c r="B47" s="142"/>
      <c r="C47" s="142"/>
      <c r="E47" s="137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85"/>
      <c r="BC47" s="185"/>
      <c r="BD47" s="150"/>
      <c r="BE47" s="159"/>
      <c r="BF47" s="161"/>
      <c r="BG47" s="161"/>
      <c r="BH47" s="149"/>
      <c r="BI47" s="162"/>
      <c r="BJ47" s="162"/>
      <c r="BM47" s="224"/>
      <c r="BN47" s="229"/>
      <c r="BO47" s="232">
        <v>0</v>
      </c>
      <c r="BP47" s="232">
        <v>0</v>
      </c>
      <c r="BQ47" s="232">
        <v>0</v>
      </c>
      <c r="BR47" s="232">
        <v>0</v>
      </c>
      <c r="BS47" s="238"/>
      <c r="BT47" s="232">
        <v>0</v>
      </c>
      <c r="BU47" s="232">
        <v>0</v>
      </c>
      <c r="BV47" s="238"/>
      <c r="BW47" s="238"/>
      <c r="BX47" s="237">
        <v>0</v>
      </c>
      <c r="BY47" s="238">
        <v>0</v>
      </c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</row>
    <row r="48" spans="1:90" ht="12" customHeight="1">
      <c r="A48" s="142"/>
      <c r="B48" s="142"/>
      <c r="C48" s="142"/>
      <c r="E48" s="137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85"/>
      <c r="BC48" s="185"/>
      <c r="BD48" s="150"/>
      <c r="BE48" s="159"/>
      <c r="BF48" s="161"/>
      <c r="BG48" s="161"/>
      <c r="BH48" s="149"/>
      <c r="BI48" s="162"/>
      <c r="BJ48" s="162"/>
      <c r="BM48" s="224" t="s">
        <v>64</v>
      </c>
      <c r="BN48" s="229">
        <v>23592</v>
      </c>
      <c r="BO48" s="229">
        <v>11433</v>
      </c>
      <c r="BP48" s="229">
        <v>12159</v>
      </c>
      <c r="BQ48" s="229">
        <v>19</v>
      </c>
      <c r="BR48" s="229">
        <v>16</v>
      </c>
      <c r="BS48" s="230">
        <v>3</v>
      </c>
      <c r="BT48" s="229">
        <v>24</v>
      </c>
      <c r="BU48" s="229">
        <v>22</v>
      </c>
      <c r="BV48" s="230">
        <v>2</v>
      </c>
      <c r="BW48" s="230">
        <v>5</v>
      </c>
      <c r="BX48" s="231">
        <v>7212</v>
      </c>
      <c r="BY48" s="230">
        <v>6</v>
      </c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</row>
    <row r="49" spans="1:90" ht="12" customHeight="1">
      <c r="A49" s="142"/>
      <c r="B49" s="142"/>
      <c r="C49" s="142"/>
      <c r="E49" s="137"/>
      <c r="F49" s="153"/>
      <c r="G49" s="153"/>
      <c r="H49" s="153"/>
      <c r="J49" s="300" t="s">
        <v>186</v>
      </c>
      <c r="K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85"/>
      <c r="BC49" s="185"/>
      <c r="BD49" s="150"/>
      <c r="BE49" s="159"/>
      <c r="BF49" s="161"/>
      <c r="BG49" s="161"/>
      <c r="BH49" s="149"/>
      <c r="BI49" s="162"/>
      <c r="BJ49" s="142"/>
      <c r="BM49" s="224" t="s">
        <v>65</v>
      </c>
      <c r="BN49" s="229">
        <v>15475</v>
      </c>
      <c r="BO49" s="229">
        <v>7512</v>
      </c>
      <c r="BP49" s="229">
        <v>7963</v>
      </c>
      <c r="BQ49" s="229">
        <v>10</v>
      </c>
      <c r="BR49" s="229">
        <v>22</v>
      </c>
      <c r="BS49" s="230">
        <v>-12</v>
      </c>
      <c r="BT49" s="229">
        <v>11</v>
      </c>
      <c r="BU49" s="229">
        <v>15</v>
      </c>
      <c r="BV49" s="230">
        <v>-4</v>
      </c>
      <c r="BW49" s="230">
        <v>-16</v>
      </c>
      <c r="BX49" s="231">
        <v>4539</v>
      </c>
      <c r="BY49" s="230">
        <v>0</v>
      </c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</row>
    <row r="50" spans="1:90" ht="12" customHeight="1">
      <c r="A50" s="142"/>
      <c r="B50" s="142"/>
      <c r="C50" s="142"/>
      <c r="E50" s="138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85"/>
      <c r="BC50" s="185"/>
      <c r="BD50" s="150"/>
      <c r="BE50" s="159"/>
      <c r="BF50" s="161"/>
      <c r="BG50" s="161"/>
      <c r="BH50" s="159"/>
      <c r="BI50" s="162"/>
      <c r="BM50" s="224" t="s">
        <v>66</v>
      </c>
      <c r="BN50" s="229">
        <v>7758</v>
      </c>
      <c r="BO50" s="229">
        <v>3830</v>
      </c>
      <c r="BP50" s="229">
        <v>3928</v>
      </c>
      <c r="BQ50" s="229">
        <v>3</v>
      </c>
      <c r="BR50" s="229">
        <v>9</v>
      </c>
      <c r="BS50" s="230">
        <v>-6</v>
      </c>
      <c r="BT50" s="229">
        <v>17</v>
      </c>
      <c r="BU50" s="229">
        <v>5</v>
      </c>
      <c r="BV50" s="230">
        <v>12</v>
      </c>
      <c r="BW50" s="230">
        <v>6</v>
      </c>
      <c r="BX50" s="231">
        <v>2827</v>
      </c>
      <c r="BY50" s="230">
        <v>3</v>
      </c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</row>
    <row r="51" spans="1:90" ht="12" customHeight="1">
      <c r="A51" s="142"/>
      <c r="B51" s="142"/>
      <c r="C51" s="142"/>
      <c r="E51" s="138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85"/>
      <c r="BC51" s="185"/>
      <c r="BD51" s="150"/>
      <c r="BE51" s="159"/>
      <c r="BF51" s="161"/>
      <c r="BG51" s="161"/>
      <c r="BH51" s="159"/>
      <c r="BI51" s="162"/>
      <c r="BM51" s="224" t="s">
        <v>67</v>
      </c>
      <c r="BN51" s="229">
        <v>13997</v>
      </c>
      <c r="BO51" s="229">
        <v>6842</v>
      </c>
      <c r="BP51" s="229">
        <v>7155</v>
      </c>
      <c r="BQ51" s="229">
        <v>11</v>
      </c>
      <c r="BR51" s="229">
        <v>33</v>
      </c>
      <c r="BS51" s="230">
        <v>-22</v>
      </c>
      <c r="BT51" s="229">
        <v>13</v>
      </c>
      <c r="BU51" s="229">
        <v>11</v>
      </c>
      <c r="BV51" s="230">
        <v>2</v>
      </c>
      <c r="BW51" s="230">
        <v>-20</v>
      </c>
      <c r="BX51" s="231">
        <v>4421</v>
      </c>
      <c r="BY51" s="230">
        <v>-2</v>
      </c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</row>
    <row r="52" spans="1:90" ht="12" customHeight="1">
      <c r="A52" s="142"/>
      <c r="B52" s="142"/>
      <c r="C52" s="142"/>
      <c r="E52" s="138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85"/>
      <c r="BC52" s="185"/>
      <c r="BD52" s="150"/>
      <c r="BE52" s="159"/>
      <c r="BF52" s="161"/>
      <c r="BG52" s="161"/>
      <c r="BH52" s="159"/>
      <c r="BI52" s="162"/>
      <c r="BM52" s="224" t="s">
        <v>68</v>
      </c>
      <c r="BN52" s="229">
        <v>7201</v>
      </c>
      <c r="BO52" s="229">
        <v>3474</v>
      </c>
      <c r="BP52" s="229">
        <v>3727</v>
      </c>
      <c r="BQ52" s="229">
        <v>7</v>
      </c>
      <c r="BR52" s="229">
        <v>8</v>
      </c>
      <c r="BS52" s="230">
        <v>-1</v>
      </c>
      <c r="BT52" s="229">
        <v>12</v>
      </c>
      <c r="BU52" s="229">
        <v>12</v>
      </c>
      <c r="BV52" s="230">
        <v>0</v>
      </c>
      <c r="BW52" s="230">
        <v>-1</v>
      </c>
      <c r="BX52" s="231">
        <v>2189</v>
      </c>
      <c r="BY52" s="230">
        <v>2</v>
      </c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</row>
    <row r="53" spans="1:90" ht="12" customHeight="1">
      <c r="A53" s="142"/>
      <c r="B53" s="142"/>
      <c r="C53" s="142"/>
      <c r="E53" s="138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85"/>
      <c r="BC53" s="185"/>
      <c r="BD53" s="150"/>
      <c r="BE53" s="159"/>
      <c r="BF53" s="161"/>
      <c r="BG53" s="161"/>
      <c r="BH53" s="159"/>
      <c r="BI53" s="162"/>
      <c r="BM53" s="224"/>
      <c r="BN53" s="229"/>
      <c r="BO53" s="232"/>
      <c r="BP53" s="232"/>
      <c r="BQ53" s="232"/>
      <c r="BR53" s="232"/>
      <c r="BS53" s="238"/>
      <c r="BT53" s="232"/>
      <c r="BU53" s="232"/>
      <c r="BV53" s="238"/>
      <c r="BW53" s="238"/>
      <c r="BX53" s="237"/>
      <c r="BY53" s="238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</row>
    <row r="54" spans="1:90" ht="12" customHeight="1">
      <c r="A54" s="142"/>
      <c r="B54" s="142"/>
      <c r="C54" s="142"/>
      <c r="E54" s="13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85"/>
      <c r="BC54" s="185"/>
      <c r="BD54" s="142"/>
      <c r="BE54" s="159"/>
      <c r="BF54" s="161"/>
      <c r="BG54" s="161"/>
      <c r="BH54" s="159"/>
      <c r="BI54" s="162"/>
      <c r="BM54" s="224" t="s">
        <v>70</v>
      </c>
      <c r="BN54" s="229">
        <v>7689</v>
      </c>
      <c r="BO54" s="229">
        <v>3690</v>
      </c>
      <c r="BP54" s="229">
        <v>3999</v>
      </c>
      <c r="BQ54" s="229">
        <v>6</v>
      </c>
      <c r="BR54" s="229">
        <v>8</v>
      </c>
      <c r="BS54" s="230">
        <v>-2</v>
      </c>
      <c r="BT54" s="229">
        <v>18</v>
      </c>
      <c r="BU54" s="229">
        <v>13</v>
      </c>
      <c r="BV54" s="230">
        <v>5</v>
      </c>
      <c r="BW54" s="230">
        <v>3</v>
      </c>
      <c r="BX54" s="231">
        <v>2237</v>
      </c>
      <c r="BY54" s="230">
        <v>1</v>
      </c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</row>
    <row r="55" spans="1:90" ht="12" customHeight="1">
      <c r="A55" s="142"/>
      <c r="B55" s="142"/>
      <c r="C55" s="142"/>
      <c r="E55" s="139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85"/>
      <c r="BC55" s="185"/>
      <c r="BE55" s="142"/>
      <c r="BF55" s="142"/>
      <c r="BG55" s="142"/>
      <c r="BH55" s="142"/>
      <c r="BI55" s="142"/>
      <c r="BM55" s="224" t="s">
        <v>69</v>
      </c>
      <c r="BN55" s="229">
        <v>21425</v>
      </c>
      <c r="BO55" s="229">
        <v>10163</v>
      </c>
      <c r="BP55" s="229">
        <v>11262</v>
      </c>
      <c r="BQ55" s="229">
        <v>9</v>
      </c>
      <c r="BR55" s="229">
        <v>33</v>
      </c>
      <c r="BS55" s="230">
        <v>-24</v>
      </c>
      <c r="BT55" s="229">
        <v>25</v>
      </c>
      <c r="BU55" s="229">
        <v>20</v>
      </c>
      <c r="BV55" s="230">
        <v>5</v>
      </c>
      <c r="BW55" s="230">
        <v>-19</v>
      </c>
      <c r="BX55" s="231">
        <v>6658</v>
      </c>
      <c r="BY55" s="230">
        <v>0</v>
      </c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</row>
    <row r="56" spans="1:90" ht="12" customHeight="1">
      <c r="A56" s="142"/>
      <c r="B56" s="142"/>
      <c r="C56" s="142"/>
      <c r="E56" s="139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85"/>
      <c r="BC56" s="185"/>
      <c r="BM56" s="222" t="s">
        <v>71</v>
      </c>
      <c r="BN56" s="229">
        <v>14024</v>
      </c>
      <c r="BO56" s="241">
        <v>6605</v>
      </c>
      <c r="BP56" s="241">
        <v>7419</v>
      </c>
      <c r="BQ56" s="241">
        <v>4</v>
      </c>
      <c r="BR56" s="241">
        <v>19</v>
      </c>
      <c r="BS56" s="242">
        <v>-15</v>
      </c>
      <c r="BT56" s="241">
        <v>13</v>
      </c>
      <c r="BU56" s="241">
        <v>14</v>
      </c>
      <c r="BV56" s="242">
        <v>-1</v>
      </c>
      <c r="BW56" s="242">
        <v>-16</v>
      </c>
      <c r="BX56" s="243">
        <v>4513</v>
      </c>
      <c r="BY56" s="242">
        <v>-3</v>
      </c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90" ht="12" customHeight="1">
      <c r="A57" s="142"/>
      <c r="B57" s="142"/>
      <c r="C57" s="142"/>
      <c r="E57" s="140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85"/>
      <c r="BC57" s="185"/>
      <c r="BN57" s="217"/>
      <c r="CD57" s="148"/>
      <c r="CE57" s="142"/>
      <c r="CF57" s="142"/>
      <c r="CH57" s="142"/>
      <c r="CI57" s="142"/>
      <c r="CJ57" s="142"/>
      <c r="CK57" s="142"/>
      <c r="CL57" s="142"/>
    </row>
    <row r="58" spans="1:90" ht="12" customHeight="1">
      <c r="A58" s="142"/>
      <c r="B58" s="142"/>
      <c r="C58" s="142"/>
      <c r="E58" s="140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85"/>
      <c r="BC58" s="185"/>
      <c r="BT58" s="196"/>
      <c r="CD58" s="142"/>
      <c r="CE58" s="142"/>
      <c r="CH58" s="142"/>
      <c r="CI58" s="142"/>
      <c r="CJ58" s="142"/>
      <c r="CK58" s="142"/>
      <c r="CL58" s="142"/>
    </row>
    <row r="59" spans="1:90" ht="12" customHeight="1">
      <c r="A59" s="142"/>
      <c r="B59" s="142"/>
      <c r="C59" s="142"/>
      <c r="E59" s="140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85"/>
      <c r="BC59" s="185"/>
      <c r="CD59" s="142"/>
      <c r="CE59" s="142"/>
      <c r="CH59" s="142"/>
      <c r="CI59" s="142"/>
      <c r="CJ59" s="142"/>
      <c r="CK59" s="142"/>
      <c r="CL59" s="142"/>
    </row>
    <row r="60" spans="1:90" ht="12" customHeight="1">
      <c r="A60" s="142"/>
      <c r="B60" s="142"/>
      <c r="C60" s="142"/>
      <c r="E60" s="140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82"/>
      <c r="BC60" s="185"/>
      <c r="BM60" s="225"/>
      <c r="BN60" s="146"/>
      <c r="BO60" s="146"/>
      <c r="BP60" s="146"/>
      <c r="BQ60" s="146"/>
      <c r="BR60" s="146"/>
      <c r="BS60" s="147"/>
      <c r="BT60" s="146"/>
      <c r="BU60" s="146"/>
      <c r="BV60" s="147"/>
      <c r="BW60" s="147"/>
      <c r="BX60" s="146"/>
      <c r="BY60" s="147"/>
      <c r="CA60" s="142"/>
      <c r="CB60" s="274"/>
      <c r="CD60" s="274"/>
      <c r="CE60" s="274"/>
      <c r="CF60" s="142"/>
      <c r="CH60" s="142"/>
      <c r="CI60" s="142"/>
      <c r="CJ60" s="142"/>
      <c r="CK60" s="142"/>
      <c r="CL60" s="142"/>
    </row>
    <row r="61" spans="1:90" ht="12" customHeight="1">
      <c r="A61" s="142"/>
      <c r="B61" s="142"/>
      <c r="C61" s="142"/>
      <c r="E61" s="141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C61" s="185"/>
      <c r="BM61" s="226"/>
      <c r="BN61" s="172"/>
      <c r="BO61" s="172"/>
      <c r="BP61" s="172"/>
      <c r="BQ61" s="173"/>
      <c r="BR61" s="174"/>
      <c r="BS61" s="173"/>
      <c r="BT61" s="173"/>
      <c r="BU61" s="174"/>
      <c r="BV61" s="173"/>
      <c r="BW61" s="173"/>
      <c r="BX61" s="173"/>
      <c r="BY61" s="325"/>
      <c r="CC61" s="274"/>
      <c r="CD61" s="142"/>
      <c r="CE61" s="142"/>
      <c r="CH61" s="142"/>
      <c r="CI61" s="142"/>
      <c r="CJ61" s="142"/>
      <c r="CK61" s="142"/>
      <c r="CL61" s="142"/>
    </row>
    <row r="62" spans="1:90" ht="12" customHeight="1">
      <c r="A62" s="142"/>
      <c r="B62" s="142"/>
      <c r="C62" s="142"/>
      <c r="E62" s="141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C62" s="185"/>
      <c r="BM62" s="226"/>
      <c r="BN62" s="172"/>
      <c r="BO62" s="172"/>
      <c r="BP62" s="172"/>
      <c r="BQ62" s="174"/>
      <c r="BR62" s="174"/>
      <c r="BS62" s="174"/>
      <c r="BT62" s="174"/>
      <c r="BU62" s="174"/>
      <c r="BV62" s="174"/>
      <c r="BW62" s="173"/>
      <c r="BX62" s="173"/>
      <c r="BY62" s="325"/>
      <c r="CA62" s="142"/>
      <c r="CB62" s="274"/>
      <c r="CD62" s="218"/>
      <c r="CE62" s="218"/>
      <c r="CF62" s="142"/>
      <c r="CH62" s="142"/>
      <c r="CI62" s="142"/>
      <c r="CJ62" s="142"/>
      <c r="CK62" s="142"/>
      <c r="CL62" s="142"/>
    </row>
    <row r="63" spans="1:90" ht="12" customHeight="1">
      <c r="A63" s="142"/>
      <c r="B63" s="142"/>
      <c r="C63" s="142"/>
      <c r="E63" s="133"/>
      <c r="F63" s="153"/>
      <c r="G63" s="153"/>
      <c r="H63" s="153"/>
      <c r="I63" s="153"/>
      <c r="J63" s="153"/>
      <c r="K63" s="153"/>
      <c r="L63" s="153"/>
      <c r="M63" s="153"/>
      <c r="N63" s="154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C63" s="182"/>
      <c r="BM63" s="227"/>
      <c r="BN63" s="146"/>
      <c r="BO63" s="146"/>
      <c r="BP63" s="145"/>
      <c r="BQ63" s="146"/>
      <c r="BR63" s="146"/>
      <c r="BS63" s="147"/>
      <c r="BT63" s="146"/>
      <c r="BU63" s="146"/>
      <c r="BV63" s="147"/>
      <c r="BW63" s="147"/>
      <c r="BX63" s="146"/>
      <c r="BY63" s="147"/>
      <c r="CA63" s="142"/>
      <c r="CB63" s="142"/>
      <c r="CD63" s="142"/>
      <c r="CE63" s="142"/>
      <c r="CF63" s="142"/>
      <c r="CH63" s="142"/>
      <c r="CI63" s="142"/>
      <c r="CJ63" s="142"/>
      <c r="CK63" s="142"/>
      <c r="CL63" s="142"/>
    </row>
    <row r="64" spans="1:90" ht="12" customHeight="1">
      <c r="A64" s="142"/>
      <c r="B64" s="142"/>
      <c r="C64" s="142"/>
      <c r="E64" s="133"/>
      <c r="F64" s="153"/>
      <c r="G64" s="153"/>
      <c r="H64" s="153"/>
      <c r="I64" s="153"/>
      <c r="J64" s="153"/>
      <c r="K64" s="153"/>
      <c r="L64" s="128"/>
      <c r="M64" s="128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155"/>
      <c r="AQ64" s="155"/>
      <c r="AR64" s="155"/>
      <c r="AS64" s="155"/>
      <c r="AT64" s="156"/>
      <c r="AU64" s="156"/>
      <c r="AV64" s="156"/>
      <c r="AW64" s="156"/>
      <c r="AX64" s="153"/>
      <c r="AY64" s="128"/>
      <c r="AZ64" s="128"/>
      <c r="BA64" s="128"/>
      <c r="BM64" s="227"/>
      <c r="BN64" s="146"/>
      <c r="BO64" s="146"/>
      <c r="BP64" s="145"/>
      <c r="BQ64" s="146"/>
      <c r="BR64" s="146"/>
      <c r="BS64" s="147"/>
      <c r="BT64" s="146"/>
      <c r="BU64" s="146"/>
      <c r="BV64" s="147"/>
      <c r="BW64" s="147"/>
      <c r="BX64" s="146"/>
      <c r="BY64" s="147"/>
      <c r="CA64" s="142"/>
      <c r="CB64" s="142"/>
      <c r="CD64" s="142"/>
      <c r="CE64" s="218"/>
      <c r="CF64" s="275"/>
      <c r="CH64" s="142"/>
      <c r="CI64" s="142"/>
      <c r="CJ64" s="142"/>
      <c r="CK64" s="142"/>
      <c r="CL64" s="142"/>
    </row>
    <row r="65" spans="1:90" ht="12" customHeight="1">
      <c r="A65" s="142"/>
      <c r="B65" s="142"/>
      <c r="C65" s="142"/>
      <c r="E65" s="141"/>
      <c r="F65" s="153"/>
      <c r="G65" s="153"/>
      <c r="H65" s="153"/>
      <c r="I65" s="153"/>
      <c r="J65" s="153"/>
      <c r="K65" s="153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02"/>
      <c r="AN65" s="202"/>
      <c r="AO65" s="202"/>
      <c r="AP65" s="155"/>
      <c r="AQ65" s="155"/>
      <c r="AR65" s="155"/>
      <c r="AS65" s="155"/>
      <c r="AT65" s="156"/>
      <c r="AU65" s="156"/>
      <c r="AV65" s="299" t="s">
        <v>187</v>
      </c>
      <c r="AW65" s="299"/>
      <c r="AX65" s="153"/>
      <c r="BM65" s="227"/>
      <c r="BN65" s="146"/>
      <c r="BO65" s="146"/>
      <c r="BP65" s="145"/>
      <c r="BQ65" s="146"/>
      <c r="BR65" s="146"/>
      <c r="BS65" s="147"/>
      <c r="BT65" s="146"/>
      <c r="BU65" s="146"/>
      <c r="BV65" s="147"/>
      <c r="BW65" s="147"/>
      <c r="BX65" s="146"/>
      <c r="BY65" s="147"/>
      <c r="CA65" s="142"/>
      <c r="CB65" s="142"/>
      <c r="CD65" s="142"/>
      <c r="CE65" s="218"/>
      <c r="CF65" s="218"/>
      <c r="CH65" s="142"/>
      <c r="CI65" s="142"/>
      <c r="CJ65" s="142"/>
      <c r="CK65" s="142"/>
      <c r="CL65" s="142"/>
    </row>
    <row r="66" spans="1:90" ht="12" customHeight="1">
      <c r="A66" s="142"/>
      <c r="B66" s="142"/>
      <c r="C66" s="142"/>
      <c r="E66" s="141"/>
      <c r="F66" s="128"/>
      <c r="G66" s="128"/>
      <c r="H66" s="128"/>
      <c r="I66" s="128"/>
      <c r="J66" s="128"/>
      <c r="K66" s="128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P66" s="128"/>
      <c r="AQ66" s="128"/>
      <c r="AR66" s="128"/>
      <c r="AS66" s="128"/>
      <c r="AT66" s="128"/>
      <c r="AU66" s="128"/>
      <c r="AV66" s="128"/>
      <c r="AW66" s="128"/>
      <c r="AX66" s="128"/>
      <c r="BM66" s="227"/>
      <c r="BN66" s="146"/>
      <c r="BO66" s="146"/>
      <c r="BP66" s="145"/>
      <c r="BQ66" s="146"/>
      <c r="BR66" s="146"/>
      <c r="BS66" s="147"/>
      <c r="BT66" s="146"/>
      <c r="BU66" s="146"/>
      <c r="BV66" s="147"/>
      <c r="BW66" s="147"/>
      <c r="BX66" s="146"/>
      <c r="BY66" s="147"/>
      <c r="CA66" s="148"/>
      <c r="CB66" s="142"/>
      <c r="CC66" s="142"/>
      <c r="CD66" s="142"/>
      <c r="CE66" s="142"/>
      <c r="CF66" s="142"/>
      <c r="CG66" s="218"/>
      <c r="CH66" s="142"/>
      <c r="CI66" s="142"/>
      <c r="CJ66" s="142"/>
      <c r="CK66" s="142"/>
      <c r="CL66" s="142"/>
    </row>
    <row r="67" spans="1:90" ht="14.25" customHeight="1">
      <c r="A67" s="142"/>
      <c r="B67" s="142"/>
      <c r="C67" s="142"/>
      <c r="E67" s="133"/>
      <c r="BM67" s="228"/>
      <c r="BN67" s="130"/>
      <c r="BO67" s="130"/>
      <c r="CA67" s="148"/>
      <c r="CD67" s="142"/>
      <c r="CE67" s="142"/>
      <c r="CH67" s="142"/>
      <c r="CI67" s="142"/>
      <c r="CJ67" s="142"/>
      <c r="CK67" s="142"/>
      <c r="CL67" s="142"/>
    </row>
    <row r="68" spans="1:90" ht="12" customHeight="1">
      <c r="A68" s="142"/>
      <c r="B68" s="142"/>
      <c r="C68" s="142"/>
      <c r="E68" s="133"/>
      <c r="W68" s="273"/>
      <c r="BM68" s="228"/>
      <c r="BN68" s="130"/>
      <c r="BO68" s="130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</row>
    <row r="69" spans="1:90" ht="12" customHeight="1">
      <c r="A69" s="142"/>
      <c r="B69" s="142"/>
      <c r="C69" s="142"/>
      <c r="E69" s="140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</row>
    <row r="70" spans="1:83" ht="9" customHeight="1">
      <c r="A70" s="142"/>
      <c r="B70" s="142"/>
      <c r="C70" s="142"/>
      <c r="E70" s="140"/>
      <c r="CD70" s="142"/>
      <c r="CE70" s="142"/>
    </row>
    <row r="71" ht="7.5" customHeight="1"/>
    <row r="72" ht="7.5" customHeight="1"/>
    <row r="75" spans="59:60" ht="12" customHeight="1">
      <c r="BG75" s="326"/>
      <c r="BH75" s="326"/>
    </row>
    <row r="76" spans="59:60" ht="12" customHeight="1">
      <c r="BG76" s="326"/>
      <c r="BH76" s="326"/>
    </row>
    <row r="77" spans="59:60" ht="12" customHeight="1">
      <c r="BG77" s="326"/>
      <c r="BH77" s="326"/>
    </row>
  </sheetData>
  <sheetProtection/>
  <mergeCells count="62">
    <mergeCell ref="M45:U46"/>
    <mergeCell ref="E5:E6"/>
    <mergeCell ref="V41:AC42"/>
    <mergeCell ref="V39:AC40"/>
    <mergeCell ref="U21:U22"/>
    <mergeCell ref="V23:AC24"/>
    <mergeCell ref="M43:U44"/>
    <mergeCell ref="Q39:U40"/>
    <mergeCell ref="N21:R22"/>
    <mergeCell ref="S21:T22"/>
    <mergeCell ref="X21:AE22"/>
    <mergeCell ref="M27:N32"/>
    <mergeCell ref="O29:U30"/>
    <mergeCell ref="O27:U28"/>
    <mergeCell ref="M33:N42"/>
    <mergeCell ref="V43:AC44"/>
    <mergeCell ref="V21:W22"/>
    <mergeCell ref="J1:AR2"/>
    <mergeCell ref="S3:AH4"/>
    <mergeCell ref="R3:R4"/>
    <mergeCell ref="AI3:AI4"/>
    <mergeCell ref="M23:U24"/>
    <mergeCell ref="O41:U42"/>
    <mergeCell ref="O37:P40"/>
    <mergeCell ref="M25:U26"/>
    <mergeCell ref="O33:P36"/>
    <mergeCell ref="Q33:U34"/>
    <mergeCell ref="O31:U32"/>
    <mergeCell ref="Q35:U36"/>
    <mergeCell ref="Q37:U38"/>
    <mergeCell ref="AL45:AR46"/>
    <mergeCell ref="AL43:AR44"/>
    <mergeCell ref="AL41:AR42"/>
    <mergeCell ref="AD45:AK46"/>
    <mergeCell ref="AD43:AK44"/>
    <mergeCell ref="AD41:AK42"/>
    <mergeCell ref="V29:AC30"/>
    <mergeCell ref="V45:AC46"/>
    <mergeCell ref="AL39:AR40"/>
    <mergeCell ref="AD39:AK40"/>
    <mergeCell ref="V37:AC38"/>
    <mergeCell ref="AL35:AR36"/>
    <mergeCell ref="AD35:AK36"/>
    <mergeCell ref="V35:AC36"/>
    <mergeCell ref="AL37:AR38"/>
    <mergeCell ref="AD37:AK38"/>
    <mergeCell ref="AL31:AR32"/>
    <mergeCell ref="AD31:AK32"/>
    <mergeCell ref="V31:AC32"/>
    <mergeCell ref="AD33:AK34"/>
    <mergeCell ref="V33:AC34"/>
    <mergeCell ref="AL33:AR34"/>
    <mergeCell ref="AD23:AK24"/>
    <mergeCell ref="V25:AC26"/>
    <mergeCell ref="AD25:AK26"/>
    <mergeCell ref="AL25:AR26"/>
    <mergeCell ref="AL23:AR24"/>
    <mergeCell ref="AL29:AR30"/>
    <mergeCell ref="AD27:AK28"/>
    <mergeCell ref="V27:AC28"/>
    <mergeCell ref="AL27:AR28"/>
    <mergeCell ref="AD29:AK30"/>
  </mergeCells>
  <conditionalFormatting sqref="F17:I18">
    <cfRule type="cellIs" priority="1" dxfId="7" operator="lessThan" stopIfTrue="1">
      <formula>0</formula>
    </cfRule>
  </conditionalFormatting>
  <conditionalFormatting sqref="CI18:CI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J18:CJ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K18:CK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4" max="71" man="1"/>
    <brk id="63" max="71" man="1"/>
    <brk id="77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2016-08-24T04:32:45Z</cp:lastPrinted>
  <dcterms:created xsi:type="dcterms:W3CDTF">2005-08-25T01:52:52Z</dcterms:created>
  <dcterms:modified xsi:type="dcterms:W3CDTF">2021-05-07T00:41:53Z</dcterms:modified>
  <cp:category/>
  <cp:version/>
  <cp:contentType/>
  <cp:contentStatus/>
</cp:coreProperties>
</file>