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782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（参考）土地戸口其他目次" sheetId="20" r:id="rId20"/>
    <sheet name="（参考）教育目次" sheetId="21" r:id="rId21"/>
    <sheet name="（参考）衛生目次" sheetId="22" r:id="rId22"/>
    <sheet name="（参考）警察目次" sheetId="23" r:id="rId23"/>
  </sheets>
  <definedNames/>
  <calcPr fullCalcOnLoad="1"/>
</workbook>
</file>

<file path=xl/sharedStrings.xml><?xml version="1.0" encoding="utf-8"?>
<sst xmlns="http://schemas.openxmlformats.org/spreadsheetml/2006/main" count="3717" uniqueCount="1615">
  <si>
    <t>犯罪件数及効果署別</t>
  </si>
  <si>
    <t>犯罪件数及効果月別</t>
  </si>
  <si>
    <t>検挙犯罪人種類別</t>
  </si>
  <si>
    <t>警察犯即決署別</t>
  </si>
  <si>
    <t>警察犯即決細別</t>
  </si>
  <si>
    <t>令状執行</t>
  </si>
  <si>
    <t>留置及換刑人員署別</t>
  </si>
  <si>
    <t>公立学校職員等国庫納金、公費支出表</t>
  </si>
  <si>
    <t>第２６</t>
  </si>
  <si>
    <t>普通教育奨励金使用ニ関スル状況</t>
  </si>
  <si>
    <t>１</t>
  </si>
  <si>
    <t>普通教育奨励金収支表</t>
  </si>
  <si>
    <t>第２７</t>
  </si>
  <si>
    <t>附録</t>
  </si>
  <si>
    <t>１</t>
  </si>
  <si>
    <t>公私立諸学校（小学校ヲ除ク）表</t>
  </si>
  <si>
    <t>公私立幼稚園表</t>
  </si>
  <si>
    <t>公私立図書館表</t>
  </si>
  <si>
    <t>市町村立小学校表</t>
  </si>
  <si>
    <t>４２年度末現在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</si>
  <si>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0"/>
        <rFont val="ＭＳ 明朝"/>
        <family val="1"/>
      </rPr>
      <t xml:space="preserve">種別
</t>
    </r>
    <r>
      <rPr>
        <sz val="11"/>
        <rFont val="ＭＳ Ｐゴシック"/>
        <family val="3"/>
      </rPr>
      <t xml:space="preserve"> </t>
    </r>
    <r>
      <rPr>
        <sz val="10"/>
        <rFont val="ＭＳ 明朝"/>
        <family val="1"/>
      </rPr>
      <t>郡市別</t>
    </r>
  </si>
  <si>
    <t>尋常</t>
  </si>
  <si>
    <t>尋常高等</t>
  </si>
  <si>
    <t>高等</t>
  </si>
  <si>
    <t>合計</t>
  </si>
  <si>
    <t>本校</t>
  </si>
  <si>
    <t>分教場</t>
  </si>
  <si>
    <t>分教場</t>
  </si>
  <si>
    <t>市村</t>
  </si>
  <si>
    <t>町</t>
  </si>
  <si>
    <t>南村山</t>
  </si>
  <si>
    <t>-</t>
  </si>
  <si>
    <t>東村山</t>
  </si>
  <si>
    <t>西村山</t>
  </si>
  <si>
    <t>-</t>
  </si>
  <si>
    <t>北村山</t>
  </si>
  <si>
    <t>最上</t>
  </si>
  <si>
    <t>-</t>
  </si>
  <si>
    <t>飽海</t>
  </si>
  <si>
    <t>東田川</t>
  </si>
  <si>
    <t>西田川</t>
  </si>
  <si>
    <t>西置賜</t>
  </si>
  <si>
    <t>東置賜</t>
  </si>
  <si>
    <t>南置賜</t>
  </si>
  <si>
    <t>山形市</t>
  </si>
  <si>
    <t>-</t>
  </si>
  <si>
    <t>米沢市</t>
  </si>
  <si>
    <t>４１年度</t>
  </si>
  <si>
    <t>-</t>
  </si>
  <si>
    <t>警察目次</t>
  </si>
  <si>
    <t>４０年度</t>
  </si>
  <si>
    <t>３９年度</t>
  </si>
  <si>
    <t>３８年度</t>
  </si>
  <si>
    <t>第10　　　市町村立小学校数表　　　</t>
  </si>
  <si>
    <t>△符、５ヶ年以上勤続。○符、１０ヶ年以上勤続。次表亦同シ</t>
  </si>
  <si>
    <t>４２年度末現在</t>
  </si>
  <si>
    <t>４１年度以前ハ合計ノミナリ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</si>
  <si>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明朝"/>
        <family val="1"/>
      </rPr>
      <t xml:space="preserve">種別
</t>
    </r>
    <r>
      <rPr>
        <sz val="11"/>
        <rFont val="ＭＳ Ｐゴシック"/>
        <family val="3"/>
      </rPr>
      <t xml:space="preserve"> </t>
    </r>
    <r>
      <rPr>
        <sz val="10"/>
        <rFont val="ＭＳ 明朝"/>
        <family val="1"/>
      </rPr>
      <t>郡市別</t>
    </r>
  </si>
  <si>
    <t>本科正教員</t>
  </si>
  <si>
    <t>専科正教員</t>
  </si>
  <si>
    <t>尋常男</t>
  </si>
  <si>
    <t>尋常女</t>
  </si>
  <si>
    <t>高等男</t>
  </si>
  <si>
    <t>高等女</t>
  </si>
  <si>
    <t>市村</t>
  </si>
  <si>
    <t>△</t>
  </si>
  <si>
    <t>○</t>
  </si>
  <si>
    <t>△</t>
  </si>
  <si>
    <t>○</t>
  </si>
  <si>
    <t>△</t>
  </si>
  <si>
    <t>○</t>
  </si>
  <si>
    <t>-</t>
  </si>
  <si>
    <t>△</t>
  </si>
  <si>
    <t>○</t>
  </si>
  <si>
    <t>（計ノ欄、上　市村立、下　町立。×符旧令ニ依ル高等児童）</t>
  </si>
  <si>
    <t>４３年３月１日現在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</si>
  <si>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0"/>
        <rFont val="ＭＳ 明朝"/>
        <family val="1"/>
      </rPr>
      <t xml:space="preserve">種別
</t>
    </r>
    <r>
      <rPr>
        <sz val="10"/>
        <rFont val="ＭＳ 明朝"/>
        <family val="1"/>
      </rPr>
      <t>郡市別</t>
    </r>
  </si>
  <si>
    <t>尋常</t>
  </si>
  <si>
    <t>高等</t>
  </si>
  <si>
    <t>第１年</t>
  </si>
  <si>
    <t>第２年</t>
  </si>
  <si>
    <t>第３年</t>
  </si>
  <si>
    <t>第４年</t>
  </si>
  <si>
    <t>第５年</t>
  </si>
  <si>
    <t>第６年</t>
  </si>
  <si>
    <t>計</t>
  </si>
  <si>
    <t>凡例</t>
  </si>
  <si>
    <t>署名</t>
  </si>
  <si>
    <t>失火ノ度數</t>
  </si>
  <si>
    <t>放火ノ度數</t>
  </si>
  <si>
    <t>雷火ノ度數</t>
  </si>
  <si>
    <t>不審火ノ度數</t>
  </si>
  <si>
    <t>内訳</t>
  </si>
  <si>
    <t>火災ニ
罹リシ
軒數</t>
  </si>
  <si>
    <t>火災ニ
罹リシ
棟數</t>
  </si>
  <si>
    <t>焼失セシ
建坪</t>
  </si>
  <si>
    <t>焼失損害概額</t>
  </si>
  <si>
    <t>延焼セシ
度數</t>
  </si>
  <si>
    <t>延焼セサ
リシ度數</t>
  </si>
  <si>
    <t>動産</t>
  </si>
  <si>
    <t>不動産</t>
  </si>
  <si>
    <t>計</t>
  </si>
  <si>
    <t>坪</t>
  </si>
  <si>
    <t>円　厘</t>
  </si>
  <si>
    <t>山形警察署</t>
  </si>
  <si>
    <t>上ノ山警察署</t>
  </si>
  <si>
    <t>天童警察署</t>
  </si>
  <si>
    <t>　山邊分署</t>
  </si>
  <si>
    <t>寒河江警察署</t>
  </si>
  <si>
    <t>　谷地分署</t>
  </si>
  <si>
    <t>　左澤分署</t>
  </si>
  <si>
    <t>楯岡警察署</t>
  </si>
  <si>
    <t>　東根分署</t>
  </si>
  <si>
    <t>　尾花澤分署</t>
  </si>
  <si>
    <t>新庄警察署</t>
  </si>
  <si>
    <t>　金山分署</t>
  </si>
  <si>
    <t>　東小國分署</t>
  </si>
  <si>
    <t>酒田警察署</t>
  </si>
  <si>
    <t>　松嶺分署</t>
  </si>
  <si>
    <t>　吹浦分署</t>
  </si>
  <si>
    <t>藤嶋警察署</t>
  </si>
  <si>
    <t>　新堀分署</t>
  </si>
  <si>
    <t>　狩川分署</t>
  </si>
  <si>
    <t>鶴岡警察署</t>
  </si>
  <si>
    <t>　大山分署</t>
  </si>
  <si>
    <t>　温海分署</t>
  </si>
  <si>
    <t>長井警察署</t>
  </si>
  <si>
    <t>　荒砥分署</t>
  </si>
  <si>
    <t>　小國本分署</t>
  </si>
  <si>
    <t>赤湯警察署</t>
  </si>
  <si>
    <t>　高畠分署</t>
  </si>
  <si>
    <t>　宮内分署</t>
  </si>
  <si>
    <t>　小松分署</t>
  </si>
  <si>
    <t>米澤警察署</t>
  </si>
  <si>
    <t>合計</t>
  </si>
  <si>
    <t>41年</t>
  </si>
  <si>
    <t>40年</t>
  </si>
  <si>
    <t>?</t>
  </si>
  <si>
    <t>39年</t>
  </si>
  <si>
    <t>38年</t>
  </si>
  <si>
    <t>　1.本表ノ延焼トハ軒數ノ延焼ニシテ、棟數ノ延焼ニアラス。</t>
  </si>
  <si>
    <t>　1.軒數ハ、学校、病院等ヲ除キテハ1竈ヲ以テ1軒トス。</t>
  </si>
  <si>
    <t>　1.×印ハ、直ニ消シ止メタルモノトス。</t>
  </si>
  <si>
    <t>第17　火災署別</t>
  </si>
  <si>
    <t>国事ニ関ス</t>
  </si>
  <si>
    <t>逃走ノ囚徒</t>
  </si>
  <si>
    <t>監視規則ヲ犯ス</t>
  </si>
  <si>
    <t>貨幣偽造変造ニ関ス</t>
  </si>
  <si>
    <t>賭博ニ関ス</t>
  </si>
  <si>
    <t>人ヲ殺害ス</t>
  </si>
  <si>
    <t>人ヲ創傷ス</t>
  </si>
  <si>
    <t>幼者ヲ遺棄ス</t>
  </si>
  <si>
    <t>窃盗
（次ノニ項ヲ除ク）</t>
  </si>
  <si>
    <t>掏摸</t>
  </si>
  <si>
    <t>田野山林盗</t>
  </si>
  <si>
    <t>強盗
（次ノニ項ヲ除ク）</t>
  </si>
  <si>
    <t>強盗人ヲ殺害ス</t>
  </si>
  <si>
    <t>強盗人ヲ創傷ス</t>
  </si>
  <si>
    <t>詐欺取財</t>
  </si>
  <si>
    <t>放火</t>
  </si>
  <si>
    <t>其他</t>
  </si>
  <si>
    <t>諸規則犯</t>
  </si>
  <si>
    <t>山形</t>
  </si>
  <si>
    <t>犯罪件数</t>
  </si>
  <si>
    <t>効果件数</t>
  </si>
  <si>
    <t>効果人員</t>
  </si>
  <si>
    <t>上ノ山</t>
  </si>
  <si>
    <t>天童</t>
  </si>
  <si>
    <t>　山邊</t>
  </si>
  <si>
    <t>寒河江</t>
  </si>
  <si>
    <t>　谷地</t>
  </si>
  <si>
    <t>　左澤</t>
  </si>
  <si>
    <t>楯岡</t>
  </si>
  <si>
    <t>　東根</t>
  </si>
  <si>
    <t>　尾花澤</t>
  </si>
  <si>
    <t>新庄</t>
  </si>
  <si>
    <t>　金山</t>
  </si>
  <si>
    <t>　東小国</t>
  </si>
  <si>
    <t>酒田</t>
  </si>
  <si>
    <t>　松嶺</t>
  </si>
  <si>
    <t>　吹浦</t>
  </si>
  <si>
    <t>藤嶋</t>
  </si>
  <si>
    <t>　新堀</t>
  </si>
  <si>
    <t>　狩川</t>
  </si>
  <si>
    <t>鶴岡</t>
  </si>
  <si>
    <t>　大山</t>
  </si>
  <si>
    <t>　温海</t>
  </si>
  <si>
    <t>長井</t>
  </si>
  <si>
    <t>　荒砥</t>
  </si>
  <si>
    <t>　小国本</t>
  </si>
  <si>
    <t>赤湯</t>
  </si>
  <si>
    <t>　高畑</t>
  </si>
  <si>
    <t>　宮内</t>
  </si>
  <si>
    <t>　小松</t>
  </si>
  <si>
    <t>米澤</t>
  </si>
  <si>
    <t>４１年</t>
  </si>
  <si>
    <t>此ニ項ハ
窃盗ニ合計ス</t>
  </si>
  <si>
    <t>４０年</t>
  </si>
  <si>
    <t>３９年</t>
  </si>
  <si>
    <t>３８年</t>
  </si>
  <si>
    <t>第１８　犯罪件数及効果署別</t>
  </si>
  <si>
    <t>１．表中「？」ハ調査未了或ハ事実不詳ノモノ、「〇」ハ四捨五入ノ結果記載スヘキ数量ニ充タサルモノ、「－」ハ全ク事実ナキモノヲ示ス。　</t>
  </si>
  <si>
    <t>　　</t>
  </si>
  <si>
    <t>目次（各統計書より抜粋）</t>
  </si>
  <si>
    <t>土地戸口其他</t>
  </si>
  <si>
    <t>第１表　</t>
  </si>
  <si>
    <t>現住戸口及本籍人口</t>
  </si>
  <si>
    <t>第２表　</t>
  </si>
  <si>
    <t>本籍人口有配偶者無配偶者生年別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</si>
  <si>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</si>
  <si>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</si>
  <si>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</si>
  <si>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</si>
  <si>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</si>
  <si>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</si>
  <si>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</si>
  <si>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</si>
  <si>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</si>
  <si>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</si>
  <si>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</si>
  <si>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郡会議員選挙</t>
  </si>
  <si>
    <t>第９表　</t>
  </si>
  <si>
    <t>市町村会</t>
  </si>
  <si>
    <t>教育</t>
  </si>
  <si>
    <t>第10表　</t>
  </si>
  <si>
    <t>第11表　</t>
  </si>
  <si>
    <t>第12表　</t>
  </si>
  <si>
    <t>第13表　</t>
  </si>
  <si>
    <t>第14表　</t>
  </si>
  <si>
    <t>第15表　</t>
  </si>
  <si>
    <t>第16表　</t>
  </si>
  <si>
    <t>衛生</t>
  </si>
  <si>
    <t>（参考）各統計書目次</t>
  </si>
  <si>
    <t>土地戸口其他目次</t>
  </si>
  <si>
    <t>教育目次</t>
  </si>
  <si>
    <t>衛生目次</t>
  </si>
  <si>
    <t>明治42年　山形県統計書</t>
  </si>
  <si>
    <t>市町村立小学校数表</t>
  </si>
  <si>
    <t>市町村立教員数表</t>
  </si>
  <si>
    <t>市町村立正教科児童学年別表</t>
  </si>
  <si>
    <t>市町村立補修科児童学年別表</t>
  </si>
  <si>
    <t>中学校生徒及卒業生表</t>
  </si>
  <si>
    <t>医師及薬剤師</t>
  </si>
  <si>
    <t>産婆鍼灸術入歯歯抜口中治療接骨術</t>
  </si>
  <si>
    <t>明治４２年山形県統計書土地戸口其他之部</t>
  </si>
  <si>
    <t>凡例</t>
  </si>
  <si>
    <t>１．本編ハ、土地戸口其他ニ関スル事項ヲ掲載セルモノナリ。</t>
  </si>
  <si>
    <t>１．各表題名ノ下ニ年末現在又ハ年度末現在ト記入ナキモノハ、一暦年間又ハ一会計年度ノ調ナリ。</t>
  </si>
  <si>
    <t>１．表中「？」ハ調査未了或ハ事実未詳ノモノ、「○」ハ四捨五入ノ結果記載スヘキ数量ニ至ラサルモノ、「－」ハ全ク事実ナキヲ示ス。</t>
  </si>
  <si>
    <t>明治４４年５月</t>
  </si>
  <si>
    <t>山形県知事官房</t>
  </si>
  <si>
    <t>明治４２年山形県統計書土地戸口其他ノ部目次</t>
  </si>
  <si>
    <t>土地</t>
  </si>
  <si>
    <t>第１</t>
  </si>
  <si>
    <t>地勢</t>
  </si>
  <si>
    <t>第２</t>
  </si>
  <si>
    <t>管轄地ノ沿革</t>
  </si>
  <si>
    <t>第３</t>
  </si>
  <si>
    <t>県ノ位置</t>
  </si>
  <si>
    <t>第４</t>
  </si>
  <si>
    <t>国郡市ノ面積及広袤</t>
  </si>
  <si>
    <t>第５</t>
  </si>
  <si>
    <t>郡市区画</t>
  </si>
  <si>
    <t>第６</t>
  </si>
  <si>
    <t>町村区画</t>
  </si>
  <si>
    <t>第７</t>
  </si>
  <si>
    <t>官民有地総段別</t>
  </si>
  <si>
    <t>第８</t>
  </si>
  <si>
    <t>官有地反別ノ１</t>
  </si>
  <si>
    <t>第９</t>
  </si>
  <si>
    <t>官有地反別ノ２</t>
  </si>
  <si>
    <t>第１０</t>
  </si>
  <si>
    <t>民有地反別地価ノ１</t>
  </si>
  <si>
    <t>第１１</t>
  </si>
  <si>
    <t>民有地反別地価ノ２</t>
  </si>
  <si>
    <t>第１２</t>
  </si>
  <si>
    <t>地価高低ノ１</t>
  </si>
  <si>
    <t>第１３</t>
  </si>
  <si>
    <t>地価高低ノ２</t>
  </si>
  <si>
    <t>第１４</t>
  </si>
  <si>
    <t>１反歩平均地価</t>
  </si>
  <si>
    <t>第１５</t>
  </si>
  <si>
    <t>民有免祖地反別</t>
  </si>
  <si>
    <t>第１６</t>
  </si>
  <si>
    <t>荒地反別地目別</t>
  </si>
  <si>
    <t>第１７</t>
  </si>
  <si>
    <t>山岳</t>
  </si>
  <si>
    <t>第１８</t>
  </si>
  <si>
    <t>原野</t>
  </si>
  <si>
    <t>第１９</t>
  </si>
  <si>
    <t>河川</t>
  </si>
  <si>
    <t>第２０</t>
  </si>
  <si>
    <t>池沼</t>
  </si>
  <si>
    <t>第２１</t>
  </si>
  <si>
    <t>島嶼</t>
  </si>
  <si>
    <t>第２２</t>
  </si>
  <si>
    <t>公園</t>
  </si>
  <si>
    <t>第２３</t>
  </si>
  <si>
    <t>鉱泉</t>
  </si>
  <si>
    <t>戸数及人口</t>
  </si>
  <si>
    <t>第２４</t>
  </si>
  <si>
    <t>現住戸口及本籍人口</t>
  </si>
  <si>
    <t>第２５</t>
  </si>
  <si>
    <t>現住戸口及本籍人口町村別</t>
  </si>
  <si>
    <t>第２６</t>
  </si>
  <si>
    <t>本籍人口族称別</t>
  </si>
  <si>
    <t>第２７</t>
  </si>
  <si>
    <t>本籍人口有配偶者無配偶者生年別</t>
  </si>
  <si>
    <t>第２８</t>
  </si>
  <si>
    <t>生産的不生産的人口</t>
  </si>
  <si>
    <t>第２９</t>
  </si>
  <si>
    <t>現住人結婚離婚</t>
  </si>
  <si>
    <t>第３０</t>
  </si>
  <si>
    <t>本籍人出生死亡及現住死産</t>
  </si>
  <si>
    <t>第３１</t>
  </si>
  <si>
    <t>本籍人出生死亡及現住死産町村別</t>
  </si>
  <si>
    <t>第３２</t>
  </si>
  <si>
    <t>出入人口</t>
  </si>
  <si>
    <t>第３３</t>
  </si>
  <si>
    <t>出入人口町村別</t>
  </si>
  <si>
    <t>第３４</t>
  </si>
  <si>
    <t>就除籍及県外入送籍</t>
  </si>
  <si>
    <t>第３５</t>
  </si>
  <si>
    <t>職業別現住戸数</t>
  </si>
  <si>
    <t>第３６</t>
  </si>
  <si>
    <t>職業別現住戸数町村別</t>
  </si>
  <si>
    <t>第３７</t>
  </si>
  <si>
    <t>北海道移住戸口</t>
  </si>
  <si>
    <t>第３８</t>
  </si>
  <si>
    <t>在留外国人</t>
  </si>
  <si>
    <t>第３９</t>
  </si>
  <si>
    <t>外国旅券下付人員</t>
  </si>
  <si>
    <t>第４０</t>
  </si>
  <si>
    <t>外国旅券下付人員目的別</t>
  </si>
  <si>
    <t>第４１</t>
  </si>
  <si>
    <t>外国旅券返納人員</t>
  </si>
  <si>
    <t>第４２</t>
  </si>
  <si>
    <t>陸軍人員</t>
  </si>
  <si>
    <t>第４３</t>
  </si>
  <si>
    <t>陸軍人員兵種別</t>
  </si>
  <si>
    <t>第４４</t>
  </si>
  <si>
    <t>海軍人員</t>
  </si>
  <si>
    <t>第４５</t>
  </si>
  <si>
    <t>海軍人員兵種別</t>
  </si>
  <si>
    <t>交通</t>
  </si>
  <si>
    <t>第４６</t>
  </si>
  <si>
    <t>街道ノ里程</t>
  </si>
  <si>
    <t>第４７</t>
  </si>
  <si>
    <t>鉄道線路</t>
  </si>
  <si>
    <t>第４８</t>
  </si>
  <si>
    <t>元標ヨリ各所ヘノ里程</t>
  </si>
  <si>
    <t>第４９</t>
  </si>
  <si>
    <t>郵便</t>
  </si>
  <si>
    <t>第５０</t>
  </si>
  <si>
    <t>電信</t>
  </si>
  <si>
    <t>第５１</t>
  </si>
  <si>
    <t>電話</t>
  </si>
  <si>
    <t>第５２</t>
  </si>
  <si>
    <t>汽車旅客及貨物</t>
  </si>
  <si>
    <t>第５３</t>
  </si>
  <si>
    <t>諸車</t>
  </si>
  <si>
    <t>第５４</t>
  </si>
  <si>
    <t>水陸運輸</t>
  </si>
  <si>
    <t>第５５</t>
  </si>
  <si>
    <t>港湾</t>
  </si>
  <si>
    <t>第５６</t>
  </si>
  <si>
    <t>河川ノ舟路</t>
  </si>
  <si>
    <t>第５７</t>
  </si>
  <si>
    <t>船舶</t>
  </si>
  <si>
    <t>第５８</t>
  </si>
  <si>
    <t>港湾船舶出入</t>
  </si>
  <si>
    <t>土木</t>
  </si>
  <si>
    <t>第５９</t>
  </si>
  <si>
    <t>道路延長及橋梁箇数</t>
  </si>
  <si>
    <t>第６０</t>
  </si>
  <si>
    <t>県費支弁道路街道別</t>
  </si>
  <si>
    <t>第６１</t>
  </si>
  <si>
    <t>橋梁間数別</t>
  </si>
  <si>
    <t>第６２</t>
  </si>
  <si>
    <t>土木費支出総額</t>
  </si>
  <si>
    <t>第６３</t>
  </si>
  <si>
    <t>道路費ノ１</t>
  </si>
  <si>
    <t>第６４</t>
  </si>
  <si>
    <t>道路費ノ２</t>
  </si>
  <si>
    <t>第６５</t>
  </si>
  <si>
    <t>橋梁費ノ１</t>
  </si>
  <si>
    <t>第６６</t>
  </si>
  <si>
    <t>橋梁費ノ２</t>
  </si>
  <si>
    <t>第６７</t>
  </si>
  <si>
    <t>河川港湾費</t>
  </si>
  <si>
    <t>第６８</t>
  </si>
  <si>
    <t>河川港湾費河港別</t>
  </si>
  <si>
    <t>第６９</t>
  </si>
  <si>
    <t>用悪水路及池沼費</t>
  </si>
  <si>
    <t>第７０</t>
  </si>
  <si>
    <t>土木ニ関スル雑支出</t>
  </si>
  <si>
    <t>第７１</t>
  </si>
  <si>
    <t>水害</t>
  </si>
  <si>
    <t>第７２</t>
  </si>
  <si>
    <t>水害損失価額</t>
  </si>
  <si>
    <t>慈恵及貯蓄</t>
  </si>
  <si>
    <t>第７３</t>
  </si>
  <si>
    <t>国費恤救ノ人員及金額</t>
  </si>
  <si>
    <t>第７４</t>
  </si>
  <si>
    <t>国費養育ノ棄児人員及金額</t>
  </si>
  <si>
    <t>第７５</t>
  </si>
  <si>
    <t>罹災救助基金</t>
  </si>
  <si>
    <t>第７６</t>
  </si>
  <si>
    <t>罹災救助金ノ救助ヲ受ケシ戸数及金額</t>
  </si>
  <si>
    <t>第７７</t>
  </si>
  <si>
    <t>罹災救助金額費目別</t>
  </si>
  <si>
    <t>第７８</t>
  </si>
  <si>
    <t>郡ノ貯蓄物</t>
  </si>
  <si>
    <t>第７９</t>
  </si>
  <si>
    <t>市町村ノ貯蓄物</t>
  </si>
  <si>
    <t>第８０</t>
  </si>
  <si>
    <t>郵便貯金ノ出入</t>
  </si>
  <si>
    <t>第８１</t>
  </si>
  <si>
    <t>郵便貯金高及人員</t>
  </si>
  <si>
    <t>第８２</t>
  </si>
  <si>
    <t>貯蓄銀行ノ貯金高及人員</t>
  </si>
  <si>
    <t>第８３</t>
  </si>
  <si>
    <t>赤十字社員及年醵金</t>
  </si>
  <si>
    <t>第８４</t>
  </si>
  <si>
    <t>愛国婦人会員及年賦金</t>
  </si>
  <si>
    <t>第８５</t>
  </si>
  <si>
    <t>帝国水難救済会員及年醵金</t>
  </si>
  <si>
    <t>第８６</t>
  </si>
  <si>
    <t>帝国水難救済会救助成績</t>
  </si>
  <si>
    <t>第８７</t>
  </si>
  <si>
    <t>育児院</t>
  </si>
  <si>
    <t>褒賞</t>
  </si>
  <si>
    <t>第８８</t>
  </si>
  <si>
    <t>褒賞受領人員</t>
  </si>
  <si>
    <t>第８９</t>
  </si>
  <si>
    <t>受賞人員ノ１</t>
  </si>
  <si>
    <t>第９０</t>
  </si>
  <si>
    <t>受賞人員ノ２</t>
  </si>
  <si>
    <t>社寺</t>
  </si>
  <si>
    <t>第９１</t>
  </si>
  <si>
    <t>神社</t>
  </si>
  <si>
    <t>第９２</t>
  </si>
  <si>
    <t>寺院</t>
  </si>
  <si>
    <t>第９３</t>
  </si>
  <si>
    <t>神職</t>
  </si>
  <si>
    <t>第９４</t>
  </si>
  <si>
    <t>住職</t>
  </si>
  <si>
    <t>第９５</t>
  </si>
  <si>
    <t>神仏道教会及説教所</t>
  </si>
  <si>
    <t>第９６</t>
  </si>
  <si>
    <t>神仏道以外ノ教会講義所及宣教者</t>
  </si>
  <si>
    <t>財政</t>
  </si>
  <si>
    <t>第９７</t>
  </si>
  <si>
    <t>諸税負担総額</t>
  </si>
  <si>
    <t>第９８</t>
  </si>
  <si>
    <t>国税収入額</t>
  </si>
  <si>
    <t>第９９</t>
  </si>
  <si>
    <t>地租類別</t>
  </si>
  <si>
    <t>第１００</t>
  </si>
  <si>
    <t>所得税類別ノ１</t>
  </si>
  <si>
    <t>第１０１</t>
  </si>
  <si>
    <t>所得税類別ノ２</t>
  </si>
  <si>
    <t>第１０２</t>
  </si>
  <si>
    <t>所得税類別ノ３</t>
  </si>
  <si>
    <t>第１０３</t>
  </si>
  <si>
    <t>登録税</t>
  </si>
  <si>
    <t>第１０４</t>
  </si>
  <si>
    <t>不動産登録税登記所別</t>
  </si>
  <si>
    <t>第１０５</t>
  </si>
  <si>
    <t>狩猟免許税印紙売下代及国庫雑収入</t>
  </si>
  <si>
    <t>第１０６</t>
  </si>
  <si>
    <t>国庫支出ノ県費</t>
  </si>
  <si>
    <t>第１０７</t>
  </si>
  <si>
    <t>年金恩給及扶助料受領人員金額ノ１</t>
  </si>
  <si>
    <t>第１０８</t>
  </si>
  <si>
    <t>年金恩給及扶助料受領人員金額ノ２</t>
  </si>
  <si>
    <t>第１０９</t>
  </si>
  <si>
    <t>県歳入予算</t>
  </si>
  <si>
    <t>第１１０</t>
  </si>
  <si>
    <t>県歳入決算</t>
  </si>
  <si>
    <t>第１１１</t>
  </si>
  <si>
    <t>県歳入細目</t>
  </si>
  <si>
    <t>第１１２</t>
  </si>
  <si>
    <t>県税収入郡市別</t>
  </si>
  <si>
    <t>第１１３</t>
  </si>
  <si>
    <t>賦金収入郡市別</t>
  </si>
  <si>
    <t>第１１４</t>
  </si>
  <si>
    <t>県税課率</t>
  </si>
  <si>
    <t>第１１５</t>
  </si>
  <si>
    <t>県歳出予算</t>
  </si>
  <si>
    <t>第１１６</t>
  </si>
  <si>
    <t>県歳出決算</t>
  </si>
  <si>
    <t>第１１７</t>
  </si>
  <si>
    <t>県歳出細目</t>
  </si>
  <si>
    <t>第１１８</t>
  </si>
  <si>
    <t>県特別会計歳入出決算</t>
  </si>
  <si>
    <t>第１１９</t>
  </si>
  <si>
    <t>県有財産</t>
  </si>
  <si>
    <t>第１２０</t>
  </si>
  <si>
    <t>郡歳入決算</t>
  </si>
  <si>
    <t>第１２１</t>
  </si>
  <si>
    <t>郡歳出決算ノ１</t>
  </si>
  <si>
    <t>第１２２</t>
  </si>
  <si>
    <t>郡歳出決算ノ２</t>
  </si>
  <si>
    <t>第１２３</t>
  </si>
  <si>
    <t>市町村歳入決算ノ１</t>
  </si>
  <si>
    <t>第１２４</t>
  </si>
  <si>
    <t>市町村歳入決算ノ２</t>
  </si>
  <si>
    <t>第１２５</t>
  </si>
  <si>
    <t>市町村歳入決算ノ３</t>
  </si>
  <si>
    <t>第１２６</t>
  </si>
  <si>
    <t>市町村歳出決算ノ１</t>
  </si>
  <si>
    <t>第１２７</t>
  </si>
  <si>
    <t>市町村歳出決算ノ２</t>
  </si>
  <si>
    <t>第１２８</t>
  </si>
  <si>
    <t>市町村基本財産</t>
  </si>
  <si>
    <t>第１２９</t>
  </si>
  <si>
    <t>水利組合歳入出決算</t>
  </si>
  <si>
    <t>第１３０</t>
  </si>
  <si>
    <t>国税滞納処分</t>
  </si>
  <si>
    <t>第１３１</t>
  </si>
  <si>
    <t>国税滞納処分郡市別</t>
  </si>
  <si>
    <t>第１３２</t>
  </si>
  <si>
    <t>県税滞納処分</t>
  </si>
  <si>
    <t>第１３３</t>
  </si>
  <si>
    <t>県税滞納処分郡市別</t>
  </si>
  <si>
    <t>第１３４</t>
  </si>
  <si>
    <t>市町村税滞納処分及納税延期</t>
  </si>
  <si>
    <t>第１３５</t>
  </si>
  <si>
    <t>市町村税滞納処分及納税延期郡市別</t>
  </si>
  <si>
    <t>第１３６</t>
  </si>
  <si>
    <t>前年度市町村税処分未済及納税延期ニ対スル滞納処分</t>
  </si>
  <si>
    <t>第１３７</t>
  </si>
  <si>
    <t>前年度市町村税処分未済及納税延期ニ対スル滞納処分郡市別</t>
  </si>
  <si>
    <t>議会</t>
  </si>
  <si>
    <t>第１３８</t>
  </si>
  <si>
    <t>貴族院多額納税者議員選挙</t>
  </si>
  <si>
    <t>第１３９</t>
  </si>
  <si>
    <t>衆議院議員選挙</t>
  </si>
  <si>
    <t>第１４０</t>
  </si>
  <si>
    <t>県会議員選挙</t>
  </si>
  <si>
    <t>第１４１</t>
  </si>
  <si>
    <t>県会及県参事会ノ議事</t>
  </si>
  <si>
    <t>第１４２</t>
  </si>
  <si>
    <t>郡会議員選挙</t>
  </si>
  <si>
    <t>第１４３</t>
  </si>
  <si>
    <t>郡会及郡参事会ノ議事</t>
  </si>
  <si>
    <t>第１４４</t>
  </si>
  <si>
    <t>市町村会</t>
  </si>
  <si>
    <t>第１４５</t>
  </si>
  <si>
    <t>水利組合会</t>
  </si>
  <si>
    <t>官公署</t>
  </si>
  <si>
    <t>第１４６</t>
  </si>
  <si>
    <t>県ノ官吏及月俸</t>
  </si>
  <si>
    <t>第１４７</t>
  </si>
  <si>
    <t>県高等官階級別</t>
  </si>
  <si>
    <t>第１４８</t>
  </si>
  <si>
    <t>県判任官階級別</t>
  </si>
  <si>
    <t>第１４９</t>
  </si>
  <si>
    <t>県判任官待遇及雇階級別</t>
  </si>
  <si>
    <t>第１５０</t>
  </si>
  <si>
    <t>県官ノ異動</t>
  </si>
  <si>
    <t>第１５１</t>
  </si>
  <si>
    <t>県費事業ノ吏員及月俸</t>
  </si>
  <si>
    <t>第１５２</t>
  </si>
  <si>
    <t>県費事業ノ吏員俸給別</t>
  </si>
  <si>
    <t>第１５３</t>
  </si>
  <si>
    <t>郡吏員及月俸</t>
  </si>
  <si>
    <t>第１５４</t>
  </si>
  <si>
    <t>郡判任官及雇階級別</t>
  </si>
  <si>
    <t>第１５５</t>
  </si>
  <si>
    <t>休職官吏</t>
  </si>
  <si>
    <t>第１５６</t>
  </si>
  <si>
    <t>市吏員</t>
  </si>
  <si>
    <t>第１５７</t>
  </si>
  <si>
    <t>市吏員ノ給料</t>
  </si>
  <si>
    <t>第１５８</t>
  </si>
  <si>
    <t>町村吏員</t>
  </si>
  <si>
    <t>第１５９</t>
  </si>
  <si>
    <t>町村吏員ノ給料</t>
  </si>
  <si>
    <t>第１６０</t>
  </si>
  <si>
    <t>市町村吏員給料報酬最高最低ノ１</t>
  </si>
  <si>
    <t>第１６１</t>
  </si>
  <si>
    <t>市町村吏員給料報酬最高最低ノ２</t>
  </si>
  <si>
    <t>第１６２</t>
  </si>
  <si>
    <t>市町村有給吏員階級別</t>
  </si>
  <si>
    <t>第１６３</t>
  </si>
  <si>
    <t>市町村吏員退隠料受領者</t>
  </si>
  <si>
    <t>第１６４</t>
  </si>
  <si>
    <t>県管轄官公署</t>
  </si>
  <si>
    <t>第１６５</t>
  </si>
  <si>
    <t>諸官衙</t>
  </si>
  <si>
    <t>第１６６</t>
  </si>
  <si>
    <t>文書収受及発送件数ノ１</t>
  </si>
  <si>
    <t>第１６７</t>
  </si>
  <si>
    <t>文書収受及発送件数ノ２</t>
  </si>
  <si>
    <t>附録</t>
  </si>
  <si>
    <t>明治４０年人口動態統計</t>
  </si>
  <si>
    <t>出生死亡及結婚離婚月別</t>
  </si>
  <si>
    <t>死産懐孕月数別</t>
  </si>
  <si>
    <t>死亡者病類及年齢別</t>
  </si>
  <si>
    <t>第４</t>
  </si>
  <si>
    <t>５歳以下小児ノ死亡身分及年齢別</t>
  </si>
  <si>
    <t>夫妻相互ノ年齢ニ依リ分チタル結婚</t>
  </si>
  <si>
    <t>離婚者相互ノ年齢ニ依リ分チタル離婚</t>
  </si>
  <si>
    <t>１２月３１日現在</t>
  </si>
  <si>
    <t>郡市名</t>
  </si>
  <si>
    <t>現住戸数</t>
  </si>
  <si>
    <t>平均１戸
ノ現住人</t>
  </si>
  <si>
    <t>現住人口</t>
  </si>
  <si>
    <t>本籍人口</t>
  </si>
  <si>
    <t>本籍人口前年比較増</t>
  </si>
  <si>
    <t>前年末本籍
人口百ニ付
増加歩合</t>
  </si>
  <si>
    <t>男</t>
  </si>
  <si>
    <t>男</t>
  </si>
  <si>
    <t>女</t>
  </si>
  <si>
    <t>女</t>
  </si>
  <si>
    <t>合計</t>
  </si>
  <si>
    <t>合計</t>
  </si>
  <si>
    <t>死亡ニ対シ
出生ノ増</t>
  </si>
  <si>
    <t>其他ノ増</t>
  </si>
  <si>
    <t>人</t>
  </si>
  <si>
    <t>南村山郡</t>
  </si>
  <si>
    <t>（減）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</si>
  <si>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</si>
  <si>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</si>
  <si>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</si>
  <si>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</si>
  <si>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</si>
  <si>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</si>
  <si>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</si>
  <si>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</si>
  <si>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（減）</t>
  </si>
  <si>
    <t>東置賜郡</t>
  </si>
  <si>
    <t>南置賜郡</t>
  </si>
  <si>
    <t>山形市</t>
  </si>
  <si>
    <t>米沢市</t>
  </si>
  <si>
    <t>（減）</t>
  </si>
  <si>
    <t>４１年</t>
  </si>
  <si>
    <t>４０年</t>
  </si>
  <si>
    <t>（減）</t>
  </si>
  <si>
    <t>３９年</t>
  </si>
  <si>
    <t>３８年</t>
  </si>
  <si>
    <t>３７年</t>
  </si>
  <si>
    <t>３６年</t>
  </si>
  <si>
    <t>３５年</t>
  </si>
  <si>
    <t>３４年</t>
  </si>
  <si>
    <t>３３年</t>
  </si>
  <si>
    <t>３２年</t>
  </si>
  <si>
    <t>本表３６年以後ノ現住人口ニハ、在営兵卒及在監囚人・懲治人ヲ包含セス。其人員ヲ挙クレハ下ノ如シ。</t>
  </si>
  <si>
    <t>年次</t>
  </si>
  <si>
    <t>在営兵卒</t>
  </si>
  <si>
    <t>在監囚人懲治人</t>
  </si>
  <si>
    <t>計</t>
  </si>
  <si>
    <t>４２年</t>
  </si>
  <si>
    <t>４１年</t>
  </si>
  <si>
    <t>-</t>
  </si>
  <si>
    <t>４０年</t>
  </si>
  <si>
    <t>第1　　現住戸口及本籍人口</t>
  </si>
  <si>
    <t>４１年末現在</t>
  </si>
  <si>
    <t>生年</t>
  </si>
  <si>
    <t>年齡</t>
  </si>
  <si>
    <t>有配偶</t>
  </si>
  <si>
    <t>無配偶</t>
  </si>
  <si>
    <t>明治４１年</t>
  </si>
  <si>
    <t>１年</t>
  </si>
  <si>
    <t>-</t>
  </si>
  <si>
    <t>同　４０年</t>
  </si>
  <si>
    <t>２年</t>
  </si>
  <si>
    <t>-</t>
  </si>
  <si>
    <t>同　３９年</t>
  </si>
  <si>
    <t>３年</t>
  </si>
  <si>
    <t>同　３８年</t>
  </si>
  <si>
    <t>４年</t>
  </si>
  <si>
    <t>同　３７年</t>
  </si>
  <si>
    <t>５年</t>
  </si>
  <si>
    <t>　　計</t>
  </si>
  <si>
    <t>-</t>
  </si>
  <si>
    <t>同　３６年</t>
  </si>
  <si>
    <t>６年</t>
  </si>
  <si>
    <t>同　３５年</t>
  </si>
  <si>
    <t>７年</t>
  </si>
  <si>
    <t>同　３４年</t>
  </si>
  <si>
    <t>８年</t>
  </si>
  <si>
    <t>同　３３年</t>
  </si>
  <si>
    <t>９年</t>
  </si>
  <si>
    <t>同　３２年</t>
  </si>
  <si>
    <t>１０年</t>
  </si>
  <si>
    <t>同　３１年</t>
  </si>
  <si>
    <t>１１年</t>
  </si>
  <si>
    <t>同　３０年</t>
  </si>
  <si>
    <t>１２年</t>
  </si>
  <si>
    <t>同　２９年</t>
  </si>
  <si>
    <t>１３年</t>
  </si>
  <si>
    <t>同　２８年</t>
  </si>
  <si>
    <t>１４年</t>
  </si>
  <si>
    <t>同　２７年</t>
  </si>
  <si>
    <t>１５年</t>
  </si>
  <si>
    <t>同　２６年</t>
  </si>
  <si>
    <t>１６年</t>
  </si>
  <si>
    <t>同　２５年</t>
  </si>
  <si>
    <t>１７年</t>
  </si>
  <si>
    <t>同　２４年</t>
  </si>
  <si>
    <t>１８年</t>
  </si>
  <si>
    <t>同　２３年　</t>
  </si>
  <si>
    <t>１９年</t>
  </si>
  <si>
    <t>同　２２年</t>
  </si>
  <si>
    <t>２０年</t>
  </si>
  <si>
    <t>同　２１年</t>
  </si>
  <si>
    <t>２１年</t>
  </si>
  <si>
    <t>同　２０年</t>
  </si>
  <si>
    <t>２２年</t>
  </si>
  <si>
    <t>同　１９年</t>
  </si>
  <si>
    <t>２３年</t>
  </si>
  <si>
    <t>同　１８年</t>
  </si>
  <si>
    <t>２４年</t>
  </si>
  <si>
    <t>同　１７年</t>
  </si>
  <si>
    <t>２５年</t>
  </si>
  <si>
    <t>同　１６年</t>
  </si>
  <si>
    <t>２６年</t>
  </si>
  <si>
    <t>同　１５年</t>
  </si>
  <si>
    <t>２７年</t>
  </si>
  <si>
    <t>同　１４年</t>
  </si>
  <si>
    <t>２８年</t>
  </si>
  <si>
    <t>同　１３年</t>
  </si>
  <si>
    <t>２９年</t>
  </si>
  <si>
    <t>同　１２年</t>
  </si>
  <si>
    <t>３０年</t>
  </si>
  <si>
    <t>同　１１年</t>
  </si>
  <si>
    <t>３１年</t>
  </si>
  <si>
    <t>同　１０年</t>
  </si>
  <si>
    <t>３２年</t>
  </si>
  <si>
    <t>同　９年</t>
  </si>
  <si>
    <t>３３年</t>
  </si>
  <si>
    <t>同　８年</t>
  </si>
  <si>
    <t>３４年</t>
  </si>
  <si>
    <t>同　７年</t>
  </si>
  <si>
    <t>３５年</t>
  </si>
  <si>
    <t>同　６年</t>
  </si>
  <si>
    <t>３６年</t>
  </si>
  <si>
    <t>同　５年</t>
  </si>
  <si>
    <t>３７年</t>
  </si>
  <si>
    <t>同　４年</t>
  </si>
  <si>
    <t>３８年</t>
  </si>
  <si>
    <t>同　３年</t>
  </si>
  <si>
    <t>３９年</t>
  </si>
  <si>
    <t>同　２年</t>
  </si>
  <si>
    <t>同　元年</t>
  </si>
  <si>
    <t>慶應３年</t>
  </si>
  <si>
    <t>４２年</t>
  </si>
  <si>
    <t>１．明治４２年本県統計書ハ、下ノ５巻ニ別チ編纂刊行ス。
　　土地戸口其他　教育　勧業　衛生　警察</t>
  </si>
  <si>
    <t>１．各表題名ノ右ニ年末現在又ハ年度末現在ト記入ナキモノハ、１暦年間又ハ１会計年度ノ調ナリ。</t>
  </si>
  <si>
    <t>１．表中「？」ハ調査未了或ハ事実未詳ノモノ、「○」四捨五入ノ結果記載スヘキ数量ニ至ラサルモノ、「-」ハ全ク事実ナキヲ示ス。</t>
  </si>
  <si>
    <t>明治４３年１２月</t>
  </si>
  <si>
    <t>同　２年</t>
  </si>
  <si>
    <t>４３年</t>
  </si>
  <si>
    <t>４４年</t>
  </si>
  <si>
    <t>元治元年</t>
  </si>
  <si>
    <t>４５年</t>
  </si>
  <si>
    <t>文久３年</t>
  </si>
  <si>
    <t>４６年</t>
  </si>
  <si>
    <t>４７年</t>
  </si>
  <si>
    <t>４８年</t>
  </si>
  <si>
    <t>万延元年</t>
  </si>
  <si>
    <t>４９年</t>
  </si>
  <si>
    <t>安政６年</t>
  </si>
  <si>
    <t>５０年</t>
  </si>
  <si>
    <t>同　５年</t>
  </si>
  <si>
    <t>５１年</t>
  </si>
  <si>
    <t>同　４年</t>
  </si>
  <si>
    <t>５２年</t>
  </si>
  <si>
    <t>５３年</t>
  </si>
  <si>
    <t>同　２年</t>
  </si>
  <si>
    <t>５４年</t>
  </si>
  <si>
    <t>５５年</t>
  </si>
  <si>
    <t>嘉永６年</t>
  </si>
  <si>
    <t>５６年</t>
  </si>
  <si>
    <t>５７年</t>
  </si>
  <si>
    <t>５８年</t>
  </si>
  <si>
    <t>５９年</t>
  </si>
  <si>
    <t>６０年</t>
  </si>
  <si>
    <t>６１年</t>
  </si>
  <si>
    <t>弘化４年</t>
  </si>
  <si>
    <t>６２年</t>
  </si>
  <si>
    <t>同　３年</t>
  </si>
  <si>
    <t>６３年</t>
  </si>
  <si>
    <t>６４年</t>
  </si>
  <si>
    <t>第11　　市町村立小学校教員数表</t>
  </si>
  <si>
    <t>南村山</t>
  </si>
  <si>
    <t>-</t>
  </si>
  <si>
    <t>東村山</t>
  </si>
  <si>
    <t>西村山</t>
  </si>
  <si>
    <t>-</t>
  </si>
  <si>
    <t>北村山</t>
  </si>
  <si>
    <t>最上</t>
  </si>
  <si>
    <t>-</t>
  </si>
  <si>
    <t>飽海</t>
  </si>
  <si>
    <t>-</t>
  </si>
  <si>
    <t>東田川</t>
  </si>
  <si>
    <t>西田川</t>
  </si>
  <si>
    <t>西置賜</t>
  </si>
  <si>
    <t>×4</t>
  </si>
  <si>
    <t>×2</t>
  </si>
  <si>
    <t>東置賜</t>
  </si>
  <si>
    <t>×24</t>
  </si>
  <si>
    <t>×5</t>
  </si>
  <si>
    <t>×17</t>
  </si>
  <si>
    <t>×2</t>
  </si>
  <si>
    <t>×41</t>
  </si>
  <si>
    <t>×7</t>
  </si>
  <si>
    <t>南置賜</t>
  </si>
  <si>
    <t>山形市</t>
  </si>
  <si>
    <t>米沢市</t>
  </si>
  <si>
    <t>×28</t>
  </si>
  <si>
    <t>×7</t>
  </si>
  <si>
    <t>×17</t>
  </si>
  <si>
    <t>×2</t>
  </si>
  <si>
    <t>×45</t>
  </si>
  <si>
    <t>×9</t>
  </si>
  <si>
    <t>４１年度</t>
  </si>
  <si>
    <t>×265</t>
  </si>
  <si>
    <t>×150</t>
  </si>
  <si>
    <t>×27</t>
  </si>
  <si>
    <t>×5</t>
  </si>
  <si>
    <t>×10</t>
  </si>
  <si>
    <t>×6</t>
  </si>
  <si>
    <t>×302</t>
  </si>
  <si>
    <t>×161</t>
  </si>
  <si>
    <t>４０年度</t>
  </si>
  <si>
    <t>３９年度</t>
  </si>
  <si>
    <t>３８年度</t>
  </si>
  <si>
    <t>第12　　市町村立小学校正教科児童学年別表</t>
  </si>
  <si>
    <t>　（計ノ欄、上　市村立、下　町立。）</t>
  </si>
  <si>
    <t>４３年３月１日現在</t>
  </si>
  <si>
    <t>第１年</t>
  </si>
  <si>
    <t>第２年</t>
  </si>
  <si>
    <t>計</t>
  </si>
  <si>
    <t>男</t>
  </si>
  <si>
    <t>女</t>
  </si>
  <si>
    <t>-</t>
  </si>
  <si>
    <t>第13　　市町村立小学校補習科児童学年別表</t>
  </si>
  <si>
    <t>生徒ハ４２年度末現在</t>
  </si>
  <si>
    <t>学年別</t>
  </si>
  <si>
    <t>　　　郡市別
校名</t>
  </si>
  <si>
    <t>南村山</t>
  </si>
  <si>
    <t>東村山</t>
  </si>
  <si>
    <t>西村山</t>
  </si>
  <si>
    <t>北村山</t>
  </si>
  <si>
    <t>最上</t>
  </si>
  <si>
    <t>飽海</t>
  </si>
  <si>
    <t>東田川</t>
  </si>
  <si>
    <t>西田川</t>
  </si>
  <si>
    <t>西置賜</t>
  </si>
  <si>
    <t>東置賜</t>
  </si>
  <si>
    <t>南置賜</t>
  </si>
  <si>
    <t>山形市</t>
  </si>
  <si>
    <t>米沢市</t>
  </si>
  <si>
    <t>他府県</t>
  </si>
  <si>
    <t>組数</t>
  </si>
  <si>
    <t>第１学年</t>
  </si>
  <si>
    <t>山形</t>
  </si>
  <si>
    <t>-</t>
  </si>
  <si>
    <t>米沢</t>
  </si>
  <si>
    <t>庄内</t>
  </si>
  <si>
    <t>新庄</t>
  </si>
  <si>
    <t>第２学年</t>
  </si>
  <si>
    <t>第３学年</t>
  </si>
  <si>
    <t>第４学年</t>
  </si>
  <si>
    <t>第５学年</t>
  </si>
  <si>
    <t>４１年度</t>
  </si>
  <si>
    <t>卒業生</t>
  </si>
  <si>
    <t>第14　中学校生徒及卒業生表</t>
  </si>
  <si>
    <t>明治４２年山形県統計書衛生之部</t>
  </si>
  <si>
    <t>１．本編ハ、衛生ニ関スル事項ヲ掲載セルモノナリ。</t>
  </si>
  <si>
    <t>１．各表題名ノ下ニ年末現在又ハ年度末現在ト記入ナキモノハ、１暦年間又ハ１会計年度ノ調ナリ。</t>
  </si>
  <si>
    <t>１．表中「？」ハ調査未了或ハ事実未詳ノモノ、「○」ハ四捨五入ノ結果記載スヘキ数量ニ至ラサルモノ、「-」ハ全ク事実ナキヲ示ス。</t>
  </si>
  <si>
    <t>　</t>
  </si>
  <si>
    <t>明治４２年山形県統計書衛生之部目次</t>
  </si>
  <si>
    <t>保健</t>
  </si>
  <si>
    <t>警察部衛生課員</t>
  </si>
  <si>
    <t>死亡者年齢区別</t>
  </si>
  <si>
    <t>死亡者病類郡市別</t>
  </si>
  <si>
    <t>種痘明細郡市別</t>
  </si>
  <si>
    <t>公私立病院</t>
  </si>
  <si>
    <t>衛生試験及検査所</t>
  </si>
  <si>
    <t>私立衛生会及医会</t>
  </si>
  <si>
    <t>娼妓健康診断成蹟</t>
  </si>
  <si>
    <t>中毒患者</t>
  </si>
  <si>
    <t>医師及薬剤師</t>
  </si>
  <si>
    <t>氷雪及清涼飲料水営業</t>
  </si>
  <si>
    <t>売薬請売行商</t>
  </si>
  <si>
    <t>薬業者</t>
  </si>
  <si>
    <t>産婆鍼灸術入歯々抜口中療治接骨術</t>
  </si>
  <si>
    <t>速成看護婦数</t>
  </si>
  <si>
    <t>郡市衛生主任</t>
  </si>
  <si>
    <t>郡市医及町村医</t>
  </si>
  <si>
    <t>汚物掃除施行区域面積戸数人口</t>
  </si>
  <si>
    <t>汚物焼却場運搬器具</t>
  </si>
  <si>
    <t>塵芥汚泥搬出及焼却</t>
  </si>
  <si>
    <t>掃除人夫市別</t>
  </si>
  <si>
    <t>巡視吏員注意件数</t>
  </si>
  <si>
    <t>掃除監督長以下巡視戸数</t>
  </si>
  <si>
    <t>掃除監督長以下職員</t>
  </si>
  <si>
    <t>水道</t>
  </si>
  <si>
    <t>薬品巡視成蹟</t>
  </si>
  <si>
    <t>薬品営業並薬品取締規則違反者数</t>
  </si>
  <si>
    <t>第２８</t>
  </si>
  <si>
    <t>屠畜性別</t>
  </si>
  <si>
    <t>第２９</t>
  </si>
  <si>
    <t>屠畜月別</t>
  </si>
  <si>
    <t>第３０</t>
  </si>
  <si>
    <t>屠畜累年比較</t>
  </si>
  <si>
    <t>第３１</t>
  </si>
  <si>
    <t>牛乳搾取高累年比較</t>
  </si>
  <si>
    <t>第３２</t>
  </si>
  <si>
    <t>牛乳販売停止処分件数</t>
  </si>
  <si>
    <t>第３３</t>
  </si>
  <si>
    <t>牛乳搾取高</t>
  </si>
  <si>
    <t>第３４</t>
  </si>
  <si>
    <t>屠畜頭数</t>
  </si>
  <si>
    <t>第３５</t>
  </si>
  <si>
    <t>斃獣病類別</t>
  </si>
  <si>
    <t>第３６</t>
  </si>
  <si>
    <t>衛生ニ関スル取締規則違犯</t>
  </si>
  <si>
    <t>第３７</t>
  </si>
  <si>
    <t>麻疹患者月別</t>
  </si>
  <si>
    <t>第３８</t>
  </si>
  <si>
    <t>流行性感冒患者月別</t>
  </si>
  <si>
    <t>第３９</t>
  </si>
  <si>
    <t>トラホーム患者月別</t>
  </si>
  <si>
    <t>第４０</t>
  </si>
  <si>
    <t>墓地火葬場</t>
  </si>
  <si>
    <t>防疫</t>
  </si>
  <si>
    <t>第４１</t>
  </si>
  <si>
    <t>検疫委員</t>
  </si>
  <si>
    <t>第４２</t>
  </si>
  <si>
    <t>衛生講話幻燈会</t>
  </si>
  <si>
    <t>第４３</t>
  </si>
  <si>
    <t>赤痢患者並死亡日計</t>
  </si>
  <si>
    <t>第４４</t>
  </si>
  <si>
    <t>腸窒扶私患者並死亡日計</t>
  </si>
  <si>
    <t>第４５</t>
  </si>
  <si>
    <t>赤痢患者年齢区別</t>
  </si>
  <si>
    <t>第４６</t>
  </si>
  <si>
    <t>腸窒扶私患者年齢区別</t>
  </si>
  <si>
    <t>第４７</t>
  </si>
  <si>
    <t>気象ニ対スル赤痢患者発生</t>
  </si>
  <si>
    <t>第４８</t>
  </si>
  <si>
    <t>気象ニ対スル腸窒扶私患者発生</t>
  </si>
  <si>
    <t>第４９</t>
  </si>
  <si>
    <t>赤痢患者並死者月別</t>
  </si>
  <si>
    <t>第５０</t>
  </si>
  <si>
    <t>腸窒扶私患者並死者月別</t>
  </si>
  <si>
    <t>第５１</t>
  </si>
  <si>
    <t>実布垤里亜患者並死者月別</t>
  </si>
  <si>
    <t>第５２</t>
  </si>
  <si>
    <t>郡市別赤痢患者月別</t>
  </si>
  <si>
    <t>第５３</t>
  </si>
  <si>
    <t>郡市別腸窒扶私患者月別</t>
  </si>
  <si>
    <t>第５４</t>
  </si>
  <si>
    <t>郡市別実布垤里亜患者月別</t>
  </si>
  <si>
    <t>第５５</t>
  </si>
  <si>
    <t>赤痢患者並死者郡市別比較</t>
  </si>
  <si>
    <t>第５６</t>
  </si>
  <si>
    <t>腸窒扶私患者並死者郡市別比較</t>
  </si>
  <si>
    <t>第５７</t>
  </si>
  <si>
    <t>実布垤里亜患者並死者郡市別比較</t>
  </si>
  <si>
    <t>第５８</t>
  </si>
  <si>
    <t>伝染病予防救治費支出区分</t>
  </si>
  <si>
    <t>第５９</t>
  </si>
  <si>
    <t>赤痢患者</t>
  </si>
  <si>
    <t>第６０</t>
  </si>
  <si>
    <t>腸窒扶私患者</t>
  </si>
  <si>
    <t>第６１</t>
  </si>
  <si>
    <t>赤痢患者職業別</t>
  </si>
  <si>
    <t>第６２</t>
  </si>
  <si>
    <t>腸窒扶私患者職業別</t>
  </si>
  <si>
    <t>第６３</t>
  </si>
  <si>
    <t>赤痢患家</t>
  </si>
  <si>
    <t>第６４</t>
  </si>
  <si>
    <t>腸窒扶私患家</t>
  </si>
  <si>
    <t>第６５</t>
  </si>
  <si>
    <t>赤痢患者死亡時間</t>
  </si>
  <si>
    <t>第６６</t>
  </si>
  <si>
    <t>腸窒扶私患者死亡時間</t>
  </si>
  <si>
    <t>第６７</t>
  </si>
  <si>
    <t>伝染病院赤痢患者</t>
  </si>
  <si>
    <t>第６８</t>
  </si>
  <si>
    <t>伝染病院腸窒扶私患者</t>
  </si>
  <si>
    <t>第６９</t>
  </si>
  <si>
    <t>伝染病院職員（赤痢）</t>
  </si>
  <si>
    <t>第７０</t>
  </si>
  <si>
    <t>伝染病院職員（腸窒扶私）</t>
  </si>
  <si>
    <t>第７１</t>
  </si>
  <si>
    <t>伝染病予防救治ニ関スル消費高</t>
  </si>
  <si>
    <t>第７２</t>
  </si>
  <si>
    <t>伝染病院職員腸窒扶私感染</t>
  </si>
  <si>
    <t>赤痢患者血清治療成績</t>
  </si>
  <si>
    <t>腸窒扶私患者血清治療成績</t>
  </si>
  <si>
    <t>消毒後発生赤痢患者</t>
  </si>
  <si>
    <t>消毒後発生腸窒扶私患者</t>
  </si>
  <si>
    <t>赤痢患者並死者発見</t>
  </si>
  <si>
    <t>腸窒扶私患者並死者発見</t>
  </si>
  <si>
    <t>隔離中及隔離解除後赤痢患者発生</t>
  </si>
  <si>
    <t>赤痢発生地飲料水種別及使用戸数</t>
  </si>
  <si>
    <t>腸窒扶私発生地飲料水種別及使用戸数</t>
  </si>
  <si>
    <t>赤痢ト飲料水並伝播ノ要約</t>
  </si>
  <si>
    <t>腸窒扶私ト飲料水並伝播ノ要約</t>
  </si>
  <si>
    <t>伝染病院職員給料</t>
  </si>
  <si>
    <t>市町村吏員其他腸窒扶私感染</t>
  </si>
  <si>
    <t>伝染病予防違犯者</t>
  </si>
  <si>
    <t>第８７</t>
  </si>
  <si>
    <t>赤痢患者累年比較</t>
  </si>
  <si>
    <t>腸窒扶私患者累年比較</t>
  </si>
  <si>
    <t>伝染病患者累年</t>
  </si>
  <si>
    <t>郡市別伝染病患者</t>
  </si>
  <si>
    <t>衛生連合道県腸窒扶私患者並死者月別比較</t>
  </si>
  <si>
    <t>衛生連合道県赤痢患者並死者比較</t>
  </si>
  <si>
    <t>衛生連合道県腸窒扶私患者並死者比較</t>
  </si>
  <si>
    <t>衛生連合道県伝染病患者</t>
  </si>
  <si>
    <t>全国赤痢患者（自明治１２年至同４３年）</t>
  </si>
  <si>
    <t>附録</t>
  </si>
  <si>
    <t>第１００</t>
  </si>
  <si>
    <t>諸令達</t>
  </si>
  <si>
    <t>４２年末現在</t>
  </si>
  <si>
    <t>医師</t>
  </si>
  <si>
    <t>薬剤師</t>
  </si>
  <si>
    <t>医師１人
ニ対スル
人口歩合</t>
  </si>
  <si>
    <t>大学卒業</t>
  </si>
  <si>
    <t>高等学校
卒業</t>
  </si>
  <si>
    <t>府県立
学校卒業</t>
  </si>
  <si>
    <t>試験及第</t>
  </si>
  <si>
    <t>旧試験
及第</t>
  </si>
  <si>
    <t>従来</t>
  </si>
  <si>
    <t>奉職履歴</t>
  </si>
  <si>
    <t>従来子弟</t>
  </si>
  <si>
    <t>限地</t>
  </si>
  <si>
    <t>南村山郡</t>
  </si>
  <si>
    <t>-</t>
  </si>
  <si>
    <t>東村山郡</t>
  </si>
  <si>
    <t>西村山郡</t>
  </si>
  <si>
    <t>北村山郡</t>
  </si>
  <si>
    <t>最上郡</t>
  </si>
  <si>
    <t>飽海郡</t>
  </si>
  <si>
    <t>東田川郡</t>
  </si>
  <si>
    <t>-</t>
  </si>
  <si>
    <t>西田川郡</t>
  </si>
  <si>
    <t>西置賜郡</t>
  </si>
  <si>
    <t>東置賜郡</t>
  </si>
  <si>
    <t>南置賜郡</t>
  </si>
  <si>
    <t>合計</t>
  </si>
  <si>
    <t>第15　　医師及薬剤師</t>
  </si>
  <si>
    <t>４２年末現在</t>
  </si>
  <si>
    <t>産婆</t>
  </si>
  <si>
    <t>鍼灸</t>
  </si>
  <si>
    <t>入歯々抜
口中療治</t>
  </si>
  <si>
    <t>接骨術</t>
  </si>
  <si>
    <t>従来開業</t>
  </si>
  <si>
    <t>限地開業</t>
  </si>
  <si>
    <t>-</t>
  </si>
  <si>
    <t>第16　産婆鍼灸術入歯々抜口中療治接骨術　</t>
  </si>
  <si>
    <t>同　元年</t>
  </si>
  <si>
    <t>６５年</t>
  </si>
  <si>
    <t>天保１４年</t>
  </si>
  <si>
    <t>６６年</t>
  </si>
  <si>
    <t>６７年</t>
  </si>
  <si>
    <t>６８年</t>
  </si>
  <si>
    <t>同　１１年</t>
  </si>
  <si>
    <t>６９年</t>
  </si>
  <si>
    <t>同　１０年</t>
  </si>
  <si>
    <t>７０年</t>
  </si>
  <si>
    <t>同　９年</t>
  </si>
  <si>
    <t>７１年</t>
  </si>
  <si>
    <t>同　８年</t>
  </si>
  <si>
    <t>７２年</t>
  </si>
  <si>
    <t>同　７年</t>
  </si>
  <si>
    <t>７３年</t>
  </si>
  <si>
    <t>同　６年</t>
  </si>
  <si>
    <t>７４年</t>
  </si>
  <si>
    <t>同　５年</t>
  </si>
  <si>
    <t>７５年</t>
  </si>
  <si>
    <t>７６年</t>
  </si>
  <si>
    <t>７７年</t>
  </si>
  <si>
    <t>７８年</t>
  </si>
  <si>
    <t>７９年</t>
  </si>
  <si>
    <t>文政１２年</t>
  </si>
  <si>
    <t>８０年</t>
  </si>
  <si>
    <t>８１年</t>
  </si>
  <si>
    <t>８２年</t>
  </si>
  <si>
    <t>８３年</t>
  </si>
  <si>
    <t>８４年</t>
  </si>
  <si>
    <t>８５年</t>
  </si>
  <si>
    <t>８６年</t>
  </si>
  <si>
    <t>８７年</t>
  </si>
  <si>
    <t>８８年</t>
  </si>
  <si>
    <t>８９年</t>
  </si>
  <si>
    <t>９０年</t>
  </si>
  <si>
    <t>９１年</t>
  </si>
  <si>
    <t>文化１４年</t>
  </si>
  <si>
    <t>９２年</t>
  </si>
  <si>
    <t>９３年</t>
  </si>
  <si>
    <t>９４年</t>
  </si>
  <si>
    <t>９５年</t>
  </si>
  <si>
    <t>９６年</t>
  </si>
  <si>
    <t>９７年</t>
  </si>
  <si>
    <t>９８年</t>
  </si>
  <si>
    <t>９９年</t>
  </si>
  <si>
    <t>１００年</t>
  </si>
  <si>
    <t>１０１年</t>
  </si>
  <si>
    <t>１０２年</t>
  </si>
  <si>
    <t>１０３年</t>
  </si>
  <si>
    <t>１０４年</t>
  </si>
  <si>
    <t>１０５年</t>
  </si>
  <si>
    <t>享和３年</t>
  </si>
  <si>
    <t>１０６年</t>
  </si>
  <si>
    <t>１０７年</t>
  </si>
  <si>
    <t>１０８年</t>
  </si>
  <si>
    <t>寛政１２年</t>
  </si>
  <si>
    <t>１０９年</t>
  </si>
  <si>
    <t>生年不詳</t>
  </si>
  <si>
    <t>不詳</t>
  </si>
  <si>
    <t>第2　　本籍人口有配偶者無配偶者生年別</t>
  </si>
  <si>
    <t>科目</t>
  </si>
  <si>
    <t>４２年度</t>
  </si>
  <si>
    <t>４１年度</t>
  </si>
  <si>
    <t>４０年度</t>
  </si>
  <si>
    <t>３９年度</t>
  </si>
  <si>
    <t>３８年度</t>
  </si>
  <si>
    <t>経常部</t>
  </si>
  <si>
    <t>円</t>
  </si>
  <si>
    <t>地租割</t>
  </si>
  <si>
    <t>営業税</t>
  </si>
  <si>
    <t>雑種税</t>
  </si>
  <si>
    <t>鉱業税附加税</t>
  </si>
  <si>
    <t>-</t>
  </si>
  <si>
    <t>営業税附加税</t>
  </si>
  <si>
    <t>所得税附加税</t>
  </si>
  <si>
    <t>-</t>
  </si>
  <si>
    <t>戸数割</t>
  </si>
  <si>
    <t>財産収入</t>
  </si>
  <si>
    <t>国庫下渡金</t>
  </si>
  <si>
    <t>雑収入</t>
  </si>
  <si>
    <t>遺族扶助料納金</t>
  </si>
  <si>
    <t>臨時部</t>
  </si>
  <si>
    <t>繰越金</t>
  </si>
  <si>
    <t>国庫補助金</t>
  </si>
  <si>
    <t>寄附金</t>
  </si>
  <si>
    <t>-</t>
  </si>
  <si>
    <t>財産売払金</t>
  </si>
  <si>
    <t>県債</t>
  </si>
  <si>
    <t>第3　県歳入決算</t>
  </si>
  <si>
    <t xml:space="preserve">
経常部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</si>
  <si>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</si>
  <si>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</si>
  <si>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</si>
  <si>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</si>
  <si>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</si>
  <si>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</si>
  <si>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</si>
  <si>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</si>
  <si>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</si>
  <si>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</si>
  <si>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</si>
  <si>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</si>
  <si>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</si>
  <si>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衆議院議員選挙費</t>
  </si>
  <si>
    <t>県吏員費</t>
  </si>
  <si>
    <t>財産費</t>
  </si>
  <si>
    <t>県会議員選挙費</t>
  </si>
  <si>
    <t>統計費</t>
  </si>
  <si>
    <t>行政執行費</t>
  </si>
  <si>
    <t>-</t>
  </si>
  <si>
    <t>神饌幣帛費</t>
  </si>
  <si>
    <t>-</t>
  </si>
  <si>
    <t>雑出</t>
  </si>
  <si>
    <t>警察庁舎建築費</t>
  </si>
  <si>
    <t>-</t>
  </si>
  <si>
    <t>土木補助費</t>
  </si>
  <si>
    <t>衛生補助費</t>
  </si>
  <si>
    <t>教育補助費</t>
  </si>
  <si>
    <t>郡庁舎建築費</t>
  </si>
  <si>
    <t>-</t>
  </si>
  <si>
    <t>-</t>
  </si>
  <si>
    <t>勧業補助費</t>
  </si>
  <si>
    <t>県庁舎建築費</t>
  </si>
  <si>
    <t>罹災救助基金積立費</t>
  </si>
  <si>
    <t>-</t>
  </si>
  <si>
    <t>小学校及実業補習学校教員恩給金補充費</t>
  </si>
  <si>
    <t>教員加棒金補充費</t>
  </si>
  <si>
    <t>-</t>
  </si>
  <si>
    <t>教育寄附金</t>
  </si>
  <si>
    <t>養徳園建築費</t>
  </si>
  <si>
    <t>-</t>
  </si>
  <si>
    <t>印刷其他諸費</t>
  </si>
  <si>
    <t>-</t>
  </si>
  <si>
    <t>県債費</t>
  </si>
  <si>
    <t>　臨時部中、継年支出ノ分ハ、孰モ本費ニ合算ス。</t>
  </si>
  <si>
    <t>第4　県歳出決算</t>
  </si>
  <si>
    <t>互選人員及税額ハ３７年４月調</t>
  </si>
  <si>
    <t>郡市名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</si>
  <si>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</si>
  <si>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</si>
  <si>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</si>
  <si>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</si>
  <si>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</si>
  <si>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</si>
  <si>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</si>
  <si>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最小</t>
  </si>
  <si>
    <t>３７年６月</t>
  </si>
  <si>
    <t>３０年６月</t>
  </si>
  <si>
    <t>２９年２月</t>
  </si>
  <si>
    <t>２３年６月</t>
  </si>
  <si>
    <t>-</t>
  </si>
  <si>
    <t>-</t>
  </si>
  <si>
    <t>-</t>
  </si>
  <si>
    <t>第5　　貴族院多額納税者議員選挙</t>
  </si>
  <si>
    <t>４１年５月選挙</t>
  </si>
  <si>
    <t>選挙区</t>
  </si>
  <si>
    <t>議員</t>
  </si>
  <si>
    <t>議員</t>
  </si>
  <si>
    <t>議員１人
ニ付人口</t>
  </si>
  <si>
    <t>留置及換刑人員月別</t>
  </si>
  <si>
    <t>因徒護送署別</t>
  </si>
  <si>
    <t>因徒護送月別</t>
  </si>
  <si>
    <t>仮出獄及仮出場人員異動</t>
  </si>
  <si>
    <t>仮出獄及仮出場人員(年末現在）</t>
  </si>
  <si>
    <t>貸座敷及娼妓</t>
  </si>
  <si>
    <t>第６６</t>
  </si>
  <si>
    <t>第６７</t>
  </si>
  <si>
    <t>第６８</t>
  </si>
  <si>
    <t>第６９</t>
  </si>
  <si>
    <t>第７０</t>
  </si>
  <si>
    <t>第７１</t>
  </si>
  <si>
    <t>第７２</t>
  </si>
  <si>
    <t>第７３</t>
  </si>
  <si>
    <t>直接国税
十円以上ヲ
納ムル者</t>
  </si>
  <si>
    <t>選挙権ヲ有スル者</t>
  </si>
  <si>
    <t>人口百人中
選挙権ヲ
有スル者</t>
  </si>
  <si>
    <t>投票数</t>
  </si>
  <si>
    <t>投票
セサル者</t>
  </si>
  <si>
    <t>華族</t>
  </si>
  <si>
    <t>士族</t>
  </si>
  <si>
    <t>平民</t>
  </si>
  <si>
    <t>有効</t>
  </si>
  <si>
    <t>無効</t>
  </si>
  <si>
    <t>人</t>
  </si>
  <si>
    <t>-</t>
  </si>
  <si>
    <t>郡部</t>
  </si>
  <si>
    <t>　計</t>
  </si>
  <si>
    <t>３７年３月選挙</t>
  </si>
  <si>
    <t>３６年３月選挙</t>
  </si>
  <si>
    <t>３５年８月選挙</t>
  </si>
  <si>
    <t>第6　　衆議院議員選挙</t>
  </si>
  <si>
    <t>４０年９月選挙</t>
  </si>
  <si>
    <t>郡市名</t>
  </si>
  <si>
    <t>議員１人
ニ付人口</t>
  </si>
  <si>
    <t>選挙権ヲ
有スル者</t>
  </si>
  <si>
    <t>被選挙権ヲ
有スル者</t>
  </si>
  <si>
    <t>投票数</t>
  </si>
  <si>
    <t>３６年９月選挙</t>
  </si>
  <si>
    <t>３２年９月選挙</t>
  </si>
  <si>
    <t>第7　　県会議員選挙</t>
  </si>
  <si>
    <t>第8　　郡会議員選挙</t>
  </si>
  <si>
    <t>（×印ハ組合会）</t>
  </si>
  <si>
    <t>１２月３１日現在</t>
  </si>
  <si>
    <t>郡市名</t>
  </si>
  <si>
    <t>会数</t>
  </si>
  <si>
    <t>選挙権ヲ
有スル者</t>
  </si>
  <si>
    <t>定員</t>
  </si>
  <si>
    <t>現員</t>
  </si>
  <si>
    <t>南村山郡</t>
  </si>
  <si>
    <t>×</t>
  </si>
  <si>
    <t>南置賜郡</t>
  </si>
  <si>
    <t>？</t>
  </si>
  <si>
    <t>３９年</t>
  </si>
  <si>
    <t>３８年</t>
  </si>
  <si>
    <t>第9　　市町村会</t>
  </si>
  <si>
    <t>明治４２年　山形県統計書教育之部</t>
  </si>
  <si>
    <t>１．本編ハ、教育ニ関スル事項ヲ掲載セルモノナリ。</t>
  </si>
  <si>
    <t>１．表中「－」ハ、全ク実事ナキヲ示ス。</t>
  </si>
  <si>
    <t>明治４４年３月</t>
  </si>
  <si>
    <t>山形県内務部　　</t>
  </si>
  <si>
    <t>明治４２年　山形県統計書教育之部目次</t>
  </si>
  <si>
    <t>第１</t>
  </si>
  <si>
    <t>管内学事ノ概況</t>
  </si>
  <si>
    <t>第２</t>
  </si>
  <si>
    <t>学齢児童</t>
  </si>
  <si>
    <t>１</t>
  </si>
  <si>
    <t>学齢人員中就学不就学表（市町）</t>
  </si>
  <si>
    <t>２</t>
  </si>
  <si>
    <t>学齢人員中就学不就学表（村）</t>
  </si>
  <si>
    <t>３</t>
  </si>
  <si>
    <t>学齢人員中就学不就学表（市町村）</t>
  </si>
  <si>
    <t>４</t>
  </si>
  <si>
    <t>最近５ヶ年間学齢児童就学百分比表</t>
  </si>
  <si>
    <t>５</t>
  </si>
  <si>
    <t>学齢児童中盲唖者表</t>
  </si>
  <si>
    <t>第３</t>
  </si>
  <si>
    <t>小学校</t>
  </si>
  <si>
    <t>１</t>
  </si>
  <si>
    <t>市町村立小学校数表</t>
  </si>
  <si>
    <t>２</t>
  </si>
  <si>
    <t>市町村立分教場数表</t>
  </si>
  <si>
    <t>市町村立学級数並正教員不足人員表</t>
  </si>
  <si>
    <t>市町村立教員数</t>
  </si>
  <si>
    <t>市町村立教員資格別表</t>
  </si>
  <si>
    <t>６</t>
  </si>
  <si>
    <t>市町村立正教科児童学年別表</t>
  </si>
  <si>
    <t>７</t>
  </si>
  <si>
    <t>市町村立補習科児童学年別表</t>
  </si>
  <si>
    <t>８</t>
  </si>
  <si>
    <t>市町村立入学児童表</t>
  </si>
  <si>
    <t>９</t>
  </si>
  <si>
    <t>市町村立正教科卒業児童修業年限別表</t>
  </si>
  <si>
    <t>１０</t>
  </si>
  <si>
    <t>市町村立補習科卒業児童修業年限別表</t>
  </si>
  <si>
    <t>１１</t>
  </si>
  <si>
    <t>市町村立正教科児童出席欠席平均数表</t>
  </si>
  <si>
    <t>１２</t>
  </si>
  <si>
    <t>市町村立本科正教員俸給別表</t>
  </si>
  <si>
    <t>１３</t>
  </si>
  <si>
    <t>市町村立本科正教員俸給最多寡額及平均額表</t>
  </si>
  <si>
    <t>１４</t>
  </si>
  <si>
    <t>市町村立専科正教員俸給別表</t>
  </si>
  <si>
    <t>１５</t>
  </si>
  <si>
    <t>市町村立准教員俸給別表</t>
  </si>
  <si>
    <t>１６</t>
  </si>
  <si>
    <t>市町村立専科正教員准教員俸給最多寡額及平均額表</t>
  </si>
  <si>
    <t>１７</t>
  </si>
  <si>
    <t>市町村立正教科児童授業料表</t>
  </si>
  <si>
    <t>１８</t>
  </si>
  <si>
    <t>市町村立経費支出表</t>
  </si>
  <si>
    <t>１９</t>
  </si>
  <si>
    <t>市町村立経費収入表</t>
  </si>
  <si>
    <t>２０</t>
  </si>
  <si>
    <t>市町村立資産表</t>
  </si>
  <si>
    <t>第４</t>
  </si>
  <si>
    <t>幼稚園</t>
  </si>
  <si>
    <t>第５</t>
  </si>
  <si>
    <t>盲唖学校</t>
  </si>
  <si>
    <t>第６</t>
  </si>
  <si>
    <t>師範学校、女子師範学校及山形高等女学校</t>
  </si>
  <si>
    <t>師範学校生徒表</t>
  </si>
  <si>
    <t>２</t>
  </si>
  <si>
    <t>師範学校入学出願者入学生並卒業生表</t>
  </si>
  <si>
    <t>師範学校半途退学者表</t>
  </si>
  <si>
    <t>師範学校附属小学校児童表</t>
  </si>
  <si>
    <t>師範学校附属小学校小白川分教場児童表</t>
  </si>
  <si>
    <t>師範学校附属小学校児童入学及半途退学者表</t>
  </si>
  <si>
    <t>師範学校附属小学校小白川分教場児童入学及半途退学者表</t>
  </si>
  <si>
    <t>師範学校附属小学校児童卒業後ノ状況表</t>
  </si>
  <si>
    <t>師範学校附属小学校小白川分教場児童卒業後ノ状況表</t>
  </si>
  <si>
    <t>師範学校附属小学校授業料表</t>
  </si>
  <si>
    <t>女子師範学校生徒表</t>
  </si>
  <si>
    <t>女子師範学校入学志願者入学生並卒業生表</t>
  </si>
  <si>
    <t>女子師範学校半途退学者表</t>
  </si>
  <si>
    <t>女子師範学校附属小学校児童表</t>
  </si>
  <si>
    <t>女子師範学校附属小学校児童入学及半途退学者表</t>
  </si>
  <si>
    <t>女子師範学校附属小学校児童卒業後ノ状況表</t>
  </si>
  <si>
    <t>女子師範学校附属小学校授業料表</t>
  </si>
  <si>
    <t>師範学校経費表</t>
  </si>
  <si>
    <t>師範学校資産表</t>
  </si>
  <si>
    <t>第７</t>
  </si>
  <si>
    <t>中学校</t>
  </si>
  <si>
    <t>中学校生徒及卒業生表</t>
  </si>
  <si>
    <t>中学校生徒入学出願者及入学生表</t>
  </si>
  <si>
    <t>中学校生徒半途退学者表</t>
  </si>
  <si>
    <t>中学校生徒卒業後ノ状況表</t>
  </si>
  <si>
    <t>中学校経費表</t>
  </si>
  <si>
    <t>中学校資産表</t>
  </si>
  <si>
    <t>第８</t>
  </si>
  <si>
    <t>高等女学校</t>
  </si>
  <si>
    <t>１</t>
  </si>
  <si>
    <t>高等女学校生徒及卒業生表</t>
  </si>
  <si>
    <t>２</t>
  </si>
  <si>
    <t>高等女学校生徒入学出願者及入学生表</t>
  </si>
  <si>
    <t>高等女学校生徒半途退学者表</t>
  </si>
  <si>
    <t>高等女学校生徒卒業後ノ状況表</t>
  </si>
  <si>
    <t>高等女学校経費表</t>
  </si>
  <si>
    <t>高等女学校資産表</t>
  </si>
  <si>
    <t>第９</t>
  </si>
  <si>
    <t>実業学校</t>
  </si>
  <si>
    <t>１</t>
  </si>
  <si>
    <t>県立工業学校生徒表</t>
  </si>
  <si>
    <t>２</t>
  </si>
  <si>
    <t>県立工業学校生徒入学出願者入学生並卒業生表</t>
  </si>
  <si>
    <t>県立工業学校生徒半途退学者表</t>
  </si>
  <si>
    <t>県立工業学校卒業後ノ状況表</t>
  </si>
  <si>
    <t>農学校生徒及卒業生表</t>
  </si>
  <si>
    <t>農学校生徒入学出願者及入学生表</t>
  </si>
  <si>
    <t>農学校生徒半途退学者表</t>
  </si>
  <si>
    <t>農学校生徒卒業後ノ状況表</t>
  </si>
  <si>
    <t>県立実業学校経費表</t>
  </si>
  <si>
    <t>県立実業学校資産表</t>
  </si>
  <si>
    <t>徒弟学校生徒及卒業生表</t>
  </si>
  <si>
    <t>徒弟学校生徒入学出願者及入学生表</t>
  </si>
  <si>
    <t>徒弟学校生徒半途退学者表</t>
  </si>
  <si>
    <t>徒弟学校生徒卒業後ノ状況表</t>
  </si>
  <si>
    <t>米沢市立商業学校生徒学年別表</t>
  </si>
  <si>
    <t>米沢市立商業学校卒業生並入学出願者及入学生表</t>
  </si>
  <si>
    <t>米沢市立商業学校半途退学者表</t>
  </si>
  <si>
    <t>米沢市立商業学校生徒卒業後ノ状況表</t>
  </si>
  <si>
    <t>郡市立実業学校経費表</t>
  </si>
  <si>
    <t>郡市立実業学校資産表</t>
  </si>
  <si>
    <t>２１</t>
  </si>
  <si>
    <t>公立実業補習学校表</t>
  </si>
  <si>
    <t>２２</t>
  </si>
  <si>
    <t>私立実業補習学校表</t>
  </si>
  <si>
    <t>２３</t>
  </si>
  <si>
    <t>公立実業補習学校経費表</t>
  </si>
  <si>
    <t>２４</t>
  </si>
  <si>
    <t>公立実業補習学校資産表</t>
  </si>
  <si>
    <t>第１０</t>
  </si>
  <si>
    <t>県郡市立学校教員免許状並入学者ニ関スル諸表</t>
  </si>
  <si>
    <t>１</t>
  </si>
  <si>
    <t>有資格教員ノ教員免許状ヲ受得シタル事由別人員表</t>
  </si>
  <si>
    <t>２</t>
  </si>
  <si>
    <t>県郡市立諸学校入学者従前ノ教育別表</t>
  </si>
  <si>
    <t>県郡市立諸学校入学者ノ年齢及父兄ノ職業別表</t>
  </si>
  <si>
    <t>第１１</t>
  </si>
  <si>
    <t>各種学校</t>
  </si>
  <si>
    <t>第１２</t>
  </si>
  <si>
    <t>図書館</t>
  </si>
  <si>
    <t>第１３</t>
  </si>
  <si>
    <t>学校衛生</t>
  </si>
  <si>
    <t>第１４</t>
  </si>
  <si>
    <t>教員検定及講習</t>
  </si>
  <si>
    <t>１</t>
  </si>
  <si>
    <t>小学校教員検定及免許状授与人員表</t>
  </si>
  <si>
    <t>夏季講習会調</t>
  </si>
  <si>
    <t>第１５</t>
  </si>
  <si>
    <t>教科用図書</t>
  </si>
  <si>
    <t>第１６</t>
  </si>
  <si>
    <t>県会、郡会、市町村会</t>
  </si>
  <si>
    <t>第１７</t>
  </si>
  <si>
    <t>教育会</t>
  </si>
  <si>
    <t>第１８</t>
  </si>
  <si>
    <t>学事関係職員及学事視察</t>
  </si>
  <si>
    <t>第１９</t>
  </si>
  <si>
    <t>学事奨励</t>
  </si>
  <si>
    <t>第２０</t>
  </si>
  <si>
    <t>将来学事施設上須要ノ件</t>
  </si>
  <si>
    <t>第２１</t>
  </si>
  <si>
    <t>公学費</t>
  </si>
  <si>
    <t>第２２</t>
  </si>
  <si>
    <t>公学資産</t>
  </si>
  <si>
    <t>１</t>
  </si>
  <si>
    <t>県公学費表</t>
  </si>
  <si>
    <t>２</t>
  </si>
  <si>
    <t>県公学資産表</t>
  </si>
  <si>
    <t>郡公学費表</t>
  </si>
  <si>
    <t>郡公学資産表</t>
  </si>
  <si>
    <t>山形市公学費表</t>
  </si>
  <si>
    <t>山形市公学資産表</t>
  </si>
  <si>
    <t>米沢市公学費表</t>
  </si>
  <si>
    <t>米沢市公学資産表</t>
  </si>
  <si>
    <t>町村公学費表</t>
  </si>
  <si>
    <t>町村公学資産表</t>
  </si>
  <si>
    <t>第２３</t>
  </si>
  <si>
    <t>教育資金</t>
  </si>
  <si>
    <t>１</t>
  </si>
  <si>
    <t>教育資産表</t>
  </si>
  <si>
    <t>第２４</t>
  </si>
  <si>
    <t>市町村立小学校教員加俸</t>
  </si>
  <si>
    <t>１</t>
  </si>
  <si>
    <t>市町村立小学校加俸表</t>
  </si>
  <si>
    <t>市町村立小学校加俸資金収支表</t>
  </si>
  <si>
    <t>第２５</t>
  </si>
  <si>
    <t>教員恩給金</t>
  </si>
  <si>
    <t>市町村立小学校教員等恩給基金並恩給収支表</t>
  </si>
  <si>
    <t>１．明治42年山形県統計書ハ、下ノ５巻ニ別チ編纂刊行ス。
　　　　　土地戸口其他　教育　衛生　警察</t>
  </si>
  <si>
    <t>　　　土地戸口其他　教育　衛生　警察</t>
  </si>
  <si>
    <t>第17表　</t>
  </si>
  <si>
    <t>第18表　</t>
  </si>
  <si>
    <t>警察</t>
  </si>
  <si>
    <t>１．本書ハ、警察ニ関スル事項ヲ掲載セルモノナリ。</t>
  </si>
  <si>
    <t>山形県警察部</t>
  </si>
  <si>
    <t>警務</t>
  </si>
  <si>
    <t>第１</t>
  </si>
  <si>
    <t>警察区画</t>
  </si>
  <si>
    <t>第２</t>
  </si>
  <si>
    <t>警察官吏並職員配置</t>
  </si>
  <si>
    <t>第３</t>
  </si>
  <si>
    <t>第４</t>
  </si>
  <si>
    <t>第５</t>
  </si>
  <si>
    <t>第６</t>
  </si>
  <si>
    <t>第７</t>
  </si>
  <si>
    <t>警察官吏並職員属籍</t>
  </si>
  <si>
    <t>第８</t>
  </si>
  <si>
    <t>巡査配置ト属籍</t>
  </si>
  <si>
    <t>第９</t>
  </si>
  <si>
    <t>第１０</t>
  </si>
  <si>
    <t>第１１</t>
  </si>
  <si>
    <t>第１２</t>
  </si>
  <si>
    <t>巡査志願者</t>
  </si>
  <si>
    <t>第１３</t>
  </si>
  <si>
    <t>第１４</t>
  </si>
  <si>
    <t>巡査教習</t>
  </si>
  <si>
    <t>第１５</t>
  </si>
  <si>
    <t>新任巡査教育程度</t>
  </si>
  <si>
    <t>第１６</t>
  </si>
  <si>
    <t>第１７</t>
  </si>
  <si>
    <t>第１８</t>
  </si>
  <si>
    <t>警察上ニ係ル賞与</t>
  </si>
  <si>
    <t>第１９</t>
  </si>
  <si>
    <t>巡査懲罰</t>
  </si>
  <si>
    <t>第２０</t>
  </si>
  <si>
    <t>第２１</t>
  </si>
  <si>
    <t>第２２</t>
  </si>
  <si>
    <t>第２３</t>
  </si>
  <si>
    <t>第２４</t>
  </si>
  <si>
    <t>文書及電話取扱</t>
  </si>
  <si>
    <t>第２５</t>
  </si>
  <si>
    <t>署長以下監督巡視</t>
  </si>
  <si>
    <t>第２６</t>
  </si>
  <si>
    <t>署長以下実地監督</t>
  </si>
  <si>
    <t>第２７</t>
  </si>
  <si>
    <t>第２８</t>
  </si>
  <si>
    <t>第２９</t>
  </si>
  <si>
    <t>警察費警察庁舎修繕費及建築費</t>
  </si>
  <si>
    <t>保安</t>
  </si>
  <si>
    <t>第３０</t>
  </si>
  <si>
    <t>火災署別</t>
  </si>
  <si>
    <t>第３１</t>
  </si>
  <si>
    <t>第３２</t>
  </si>
  <si>
    <t>第３３</t>
  </si>
  <si>
    <t>第３４</t>
  </si>
  <si>
    <t>第３５</t>
  </si>
  <si>
    <t>第３６</t>
  </si>
  <si>
    <t>第３７</t>
  </si>
  <si>
    <t>第３８</t>
  </si>
  <si>
    <t>第３９</t>
  </si>
  <si>
    <t>第４０</t>
  </si>
  <si>
    <t>第４１</t>
  </si>
  <si>
    <t>第４２</t>
  </si>
  <si>
    <t>第４３</t>
  </si>
  <si>
    <t>新聞</t>
  </si>
  <si>
    <t>第４４</t>
  </si>
  <si>
    <t>第４６</t>
  </si>
  <si>
    <t>第４７</t>
  </si>
  <si>
    <t>第４８</t>
  </si>
  <si>
    <t>第４９</t>
  </si>
  <si>
    <t>盗難署別</t>
  </si>
  <si>
    <t>第５０</t>
  </si>
  <si>
    <t>第５１</t>
  </si>
  <si>
    <t>第５２</t>
  </si>
  <si>
    <t>第５３</t>
  </si>
  <si>
    <t>第５４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</si>
  <si>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</si>
  <si>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</si>
  <si>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</si>
  <si>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</si>
  <si>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</si>
  <si>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</si>
  <si>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</si>
  <si>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</si>
  <si>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</si>
  <si>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</si>
  <si>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</si>
  <si>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警察官吏並職員勤続年数及俸給其ノ１</t>
  </si>
  <si>
    <t>警察官吏並職員勤続年数及俸給其ノ２</t>
  </si>
  <si>
    <t>明治４２年山形県統計書警察之部</t>
  </si>
  <si>
    <t>明治　４２年　山形県統計書　警察之部　目次</t>
  </si>
  <si>
    <t>図1</t>
  </si>
  <si>
    <t>新任巡査教育程度</t>
  </si>
  <si>
    <t>火災度数5年間比較</t>
  </si>
  <si>
    <t>重ナル失火原因5年間累計比較</t>
  </si>
  <si>
    <t>変死原因5年間累計比較</t>
  </si>
  <si>
    <t>図2</t>
  </si>
  <si>
    <t>図3</t>
  </si>
  <si>
    <t>図4</t>
  </si>
  <si>
    <t>１．明治４２年本県統計書ハ、下ノ４巻ニ別チ編纂刊行ス。</t>
  </si>
  <si>
    <t>１．明治４２年本県統計書ハ、下ノ４巻ニ別チ編纂刊行ス。
　　　　　土地戸口其他　教育　衛生　警察</t>
  </si>
  <si>
    <t>警部巡査年齢</t>
  </si>
  <si>
    <t>警察官並職員有位帯勤者</t>
  </si>
  <si>
    <t>警察官並職員任免死亡</t>
  </si>
  <si>
    <t>巡査精勤証書授与及異動</t>
  </si>
  <si>
    <t>警察上死傷セシ人員</t>
  </si>
  <si>
    <t>巡査退隠料遺族扶助料及諸給与其ノ一</t>
  </si>
  <si>
    <t>巡査退隠料遺族扶助料及諸給与其ノ二</t>
  </si>
  <si>
    <t>演習非常召集</t>
  </si>
  <si>
    <t>水災</t>
  </si>
  <si>
    <t>難破船</t>
  </si>
  <si>
    <t>火災月別</t>
  </si>
  <si>
    <t>失火ノ原因署別</t>
  </si>
  <si>
    <t>失火ノ原因月別</t>
  </si>
  <si>
    <t>消防組　年末現在</t>
  </si>
  <si>
    <t>自殺及其所爲署別</t>
  </si>
  <si>
    <t>自殺及其所爲月別</t>
  </si>
  <si>
    <t>自殺者ノ年齢因由及所為</t>
  </si>
  <si>
    <t>自殺者ノ住所及縁事上ノ関係</t>
  </si>
  <si>
    <t>被殺害者署別</t>
  </si>
  <si>
    <t>被殺害者月別</t>
  </si>
  <si>
    <t>災害其他ノ事故ニテ死セシ人員署別</t>
  </si>
  <si>
    <t>災害其他ノ事故ニテ死セシ人員月別</t>
  </si>
  <si>
    <t>救護及死体分娩署別</t>
  </si>
  <si>
    <t>救護及死体分娩月別</t>
  </si>
  <si>
    <t>検視</t>
  </si>
  <si>
    <t>検証</t>
  </si>
  <si>
    <t>行政執行其ノ一(密売淫健康診断）</t>
  </si>
  <si>
    <t>行政執行其ノ二（検束及假領置）</t>
  </si>
  <si>
    <t>民有ノ軍用銃及狩猟人員(年末現在）</t>
  </si>
  <si>
    <t>鉄砲火薬類免許商ノ売買高</t>
  </si>
  <si>
    <t>集会及び結社</t>
  </si>
  <si>
    <t>興行書別</t>
  </si>
  <si>
    <t>興行月別</t>
  </si>
  <si>
    <t>旅舎止宿人員及汽車乗客署別</t>
  </si>
  <si>
    <t>遺失拾得及賊捨置</t>
  </si>
  <si>
    <t>取締ニ関スル営業人員其他（年末現在）</t>
  </si>
  <si>
    <t>盗難月別</t>
  </si>
  <si>
    <t>旅舎止宿人員及遊里客汽車乗客月別</t>
  </si>
  <si>
    <t>乞丐取扱署別</t>
  </si>
  <si>
    <t>乞丐取扱月別</t>
  </si>
  <si>
    <t>盗難物署別</t>
  </si>
  <si>
    <t>盗難物月別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</si>
</sst>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0_ "/>
    <numFmt numFmtId="180" formatCode="#,##0_ ;[Red]\-#,##0\ "/>
    <numFmt numFmtId="181" formatCode="#,##0.000_);[Red]\(#,##0.000\)"/>
    <numFmt numFmtId="182" formatCode="#,##0.000_ "/>
    <numFmt numFmtId="183" formatCode="0_);[Red]\(0\)"/>
    <numFmt numFmtId="184" formatCode="#,##0_);[Red]\(#,##0\)"/>
    <numFmt numFmtId="185" formatCode="0_ "/>
    <numFmt numFmtId="186" formatCode="0.00_);[Red]\(0.00\)"/>
    <numFmt numFmtId="187" formatCode="#,##0.0_);[Red]\(#,##0.0\)"/>
    <numFmt numFmtId="188" formatCode="#,##0.00_);[Red]\(#,##0.00\)"/>
    <numFmt numFmtId="189" formatCode="_ * #,##0.000_ ;_ * \-#,##0.000_ ;_ * &quot;-&quot;_ ;_ @_ "/>
    <numFmt numFmtId="190" formatCode="_ * #,##0.000_ ;_ * \-#,##0.000_ ;_ * &quot;-&quot;???_ ;_ @_ "/>
    <numFmt numFmtId="191" formatCode="&quot;×&quot;#,##0\ "/>
  </numFmts>
  <fonts count="1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Osaka"/>
      <family val="3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8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/>
    </xf>
    <xf numFmtId="179" fontId="1" fillId="0" borderId="6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7" fontId="1" fillId="0" borderId="6" xfId="0" applyNumberFormat="1" applyFont="1" applyFill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/>
    </xf>
    <xf numFmtId="179" fontId="1" fillId="0" borderId="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5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center"/>
    </xf>
    <xf numFmtId="176" fontId="1" fillId="0" borderId="11" xfId="0" applyNumberFormat="1" applyFont="1" applyFill="1" applyBorder="1" applyAlignment="1">
      <alignment horizontal="right"/>
    </xf>
    <xf numFmtId="177" fontId="1" fillId="0" borderId="7" xfId="0" applyNumberFormat="1" applyFont="1" applyFill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7" fontId="1" fillId="0" borderId="12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6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Fill="1" applyBorder="1" applyAlignment="1">
      <alignment/>
    </xf>
    <xf numFmtId="176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176" fontId="1" fillId="0" borderId="0" xfId="0" applyNumberFormat="1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0" fontId="0" fillId="0" borderId="2" xfId="17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76" fontId="0" fillId="0" borderId="7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176" fontId="0" fillId="0" borderId="6" xfId="0" applyNumberForma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176" fontId="0" fillId="0" borderId="12" xfId="0" applyNumberFormat="1" applyFill="1" applyBorder="1" applyAlignment="1">
      <alignment horizontal="right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7" xfId="17" applyNumberFormat="1" applyFill="1" applyBorder="1" applyAlignment="1">
      <alignment horizontal="right"/>
    </xf>
    <xf numFmtId="176" fontId="0" fillId="0" borderId="6" xfId="17" applyNumberFormat="1" applyFill="1" applyBorder="1" applyAlignment="1">
      <alignment horizontal="right"/>
    </xf>
    <xf numFmtId="176" fontId="0" fillId="0" borderId="12" xfId="17" applyNumberFormat="1" applyFill="1" applyBorder="1" applyAlignment="1">
      <alignment horizontal="right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80" fontId="0" fillId="0" borderId="0" xfId="17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left"/>
    </xf>
    <xf numFmtId="181" fontId="0" fillId="0" borderId="6" xfId="0" applyNumberFormat="1" applyBorder="1" applyAlignment="1">
      <alignment horizontal="right"/>
    </xf>
    <xf numFmtId="181" fontId="0" fillId="0" borderId="6" xfId="0" applyNumberFormat="1" applyFill="1" applyBorder="1" applyAlignment="1">
      <alignment horizontal="right"/>
    </xf>
    <xf numFmtId="0" fontId="0" fillId="0" borderId="6" xfId="0" applyBorder="1" applyAlignment="1">
      <alignment/>
    </xf>
    <xf numFmtId="181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181" fontId="0" fillId="0" borderId="7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182" fontId="0" fillId="0" borderId="0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1" fillId="0" borderId="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 vertical="center"/>
    </xf>
    <xf numFmtId="176" fontId="0" fillId="0" borderId="6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7" fontId="0" fillId="0" borderId="6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176" fontId="1" fillId="0" borderId="8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3" fontId="1" fillId="0" borderId="1" xfId="0" applyNumberFormat="1" applyFont="1" applyBorder="1" applyAlignment="1">
      <alignment vertical="center"/>
    </xf>
    <xf numFmtId="183" fontId="1" fillId="0" borderId="2" xfId="0" applyNumberFormat="1" applyFont="1" applyBorder="1" applyAlignment="1">
      <alignment vertical="center"/>
    </xf>
    <xf numFmtId="183" fontId="1" fillId="0" borderId="3" xfId="0" applyNumberFormat="1" applyFont="1" applyBorder="1" applyAlignment="1">
      <alignment horizontal="right"/>
    </xf>
    <xf numFmtId="183" fontId="1" fillId="0" borderId="0" xfId="0" applyNumberFormat="1" applyFont="1" applyAlignment="1">
      <alignment vertical="center"/>
    </xf>
    <xf numFmtId="183" fontId="1" fillId="0" borderId="1" xfId="0" applyNumberFormat="1" applyFont="1" applyBorder="1" applyAlignment="1">
      <alignment horizontal="center"/>
    </xf>
    <xf numFmtId="183" fontId="1" fillId="0" borderId="5" xfId="0" applyNumberFormat="1" applyFont="1" applyBorder="1" applyAlignment="1">
      <alignment horizontal="center"/>
    </xf>
    <xf numFmtId="183" fontId="1" fillId="0" borderId="6" xfId="0" applyNumberFormat="1" applyFont="1" applyBorder="1" applyAlignment="1">
      <alignment vertical="center"/>
    </xf>
    <xf numFmtId="183" fontId="1" fillId="0" borderId="10" xfId="0" applyNumberFormat="1" applyFont="1" applyBorder="1" applyAlignment="1">
      <alignment horizontal="right"/>
    </xf>
    <xf numFmtId="183" fontId="1" fillId="0" borderId="6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183" fontId="1" fillId="0" borderId="7" xfId="0" applyNumberFormat="1" applyFont="1" applyBorder="1" applyAlignment="1">
      <alignment horizontal="right"/>
    </xf>
    <xf numFmtId="183" fontId="1" fillId="0" borderId="12" xfId="0" applyNumberFormat="1" applyFont="1" applyBorder="1" applyAlignment="1">
      <alignment vertical="center"/>
    </xf>
    <xf numFmtId="183" fontId="1" fillId="0" borderId="12" xfId="0" applyNumberFormat="1" applyFont="1" applyBorder="1" applyAlignment="1">
      <alignment horizontal="right"/>
    </xf>
    <xf numFmtId="183" fontId="1" fillId="0" borderId="1" xfId="0" applyNumberFormat="1" applyFont="1" applyBorder="1" applyAlignment="1">
      <alignment horizontal="right"/>
    </xf>
    <xf numFmtId="183" fontId="1" fillId="0" borderId="5" xfId="0" applyNumberFormat="1" applyFont="1" applyBorder="1" applyAlignment="1">
      <alignment horizontal="right"/>
    </xf>
    <xf numFmtId="183" fontId="1" fillId="0" borderId="2" xfId="0" applyNumberFormat="1" applyFont="1" applyBorder="1" applyAlignment="1">
      <alignment horizontal="right"/>
    </xf>
    <xf numFmtId="183" fontId="1" fillId="0" borderId="8" xfId="0" applyNumberFormat="1" applyFont="1" applyBorder="1" applyAlignment="1">
      <alignment vertical="center"/>
    </xf>
    <xf numFmtId="183" fontId="1" fillId="0" borderId="13" xfId="0" applyNumberFormat="1" applyFont="1" applyBorder="1" applyAlignment="1">
      <alignment horizontal="right"/>
    </xf>
    <xf numFmtId="183" fontId="1" fillId="0" borderId="11" xfId="0" applyNumberFormat="1" applyFont="1" applyBorder="1" applyAlignment="1">
      <alignment horizontal="right"/>
    </xf>
    <xf numFmtId="183" fontId="1" fillId="0" borderId="8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vertical="center"/>
    </xf>
    <xf numFmtId="183" fontId="1" fillId="0" borderId="9" xfId="0" applyNumberFormat="1" applyFont="1" applyBorder="1" applyAlignment="1">
      <alignment horizontal="right"/>
    </xf>
    <xf numFmtId="183" fontId="1" fillId="0" borderId="4" xfId="0" applyNumberFormat="1" applyFont="1" applyBorder="1" applyAlignment="1">
      <alignment vertical="center"/>
    </xf>
    <xf numFmtId="183" fontId="1" fillId="0" borderId="15" xfId="0" applyNumberFormat="1" applyFont="1" applyBorder="1" applyAlignment="1">
      <alignment horizontal="right"/>
    </xf>
    <xf numFmtId="183" fontId="1" fillId="0" borderId="14" xfId="0" applyNumberFormat="1" applyFont="1" applyBorder="1" applyAlignment="1">
      <alignment horizontal="right"/>
    </xf>
    <xf numFmtId="183" fontId="1" fillId="0" borderId="4" xfId="0" applyNumberFormat="1" applyFont="1" applyBorder="1" applyAlignment="1">
      <alignment horizontal="right"/>
    </xf>
    <xf numFmtId="183" fontId="1" fillId="0" borderId="13" xfId="0" applyNumberFormat="1" applyFont="1" applyBorder="1" applyAlignment="1">
      <alignment vertical="center"/>
    </xf>
    <xf numFmtId="183" fontId="1" fillId="0" borderId="13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vertical="center"/>
    </xf>
    <xf numFmtId="183" fontId="1" fillId="0" borderId="15" xfId="0" applyNumberFormat="1" applyFont="1" applyBorder="1" applyAlignment="1">
      <alignment vertical="center"/>
    </xf>
    <xf numFmtId="183" fontId="1" fillId="0" borderId="14" xfId="0" applyNumberFormat="1" applyFont="1" applyBorder="1" applyAlignment="1">
      <alignment vertical="center"/>
    </xf>
    <xf numFmtId="183" fontId="1" fillId="0" borderId="3" xfId="0" applyNumberFormat="1" applyFont="1" applyBorder="1" applyAlignment="1">
      <alignment horizontal="center"/>
    </xf>
    <xf numFmtId="183" fontId="1" fillId="0" borderId="0" xfId="0" applyNumberFormat="1" applyFont="1" applyAlignment="1">
      <alignment horizontal="right"/>
    </xf>
    <xf numFmtId="183" fontId="1" fillId="0" borderId="16" xfId="0" applyNumberFormat="1" applyFont="1" applyBorder="1" applyAlignment="1">
      <alignment vertical="center"/>
    </xf>
    <xf numFmtId="183" fontId="1" fillId="0" borderId="20" xfId="0" applyNumberFormat="1" applyFont="1" applyBorder="1" applyAlignment="1">
      <alignment horizontal="right"/>
    </xf>
    <xf numFmtId="183" fontId="1" fillId="0" borderId="16" xfId="0" applyNumberFormat="1" applyFont="1" applyBorder="1" applyAlignment="1">
      <alignment horizontal="right"/>
    </xf>
    <xf numFmtId="183" fontId="1" fillId="0" borderId="17" xfId="0" applyNumberFormat="1" applyFont="1" applyBorder="1" applyAlignment="1">
      <alignment horizontal="right"/>
    </xf>
    <xf numFmtId="183" fontId="1" fillId="0" borderId="18" xfId="0" applyNumberFormat="1" applyFont="1" applyBorder="1" applyAlignment="1">
      <alignment vertical="center"/>
    </xf>
    <xf numFmtId="183" fontId="1" fillId="0" borderId="21" xfId="0" applyNumberFormat="1" applyFont="1" applyBorder="1" applyAlignment="1">
      <alignment horizontal="right"/>
    </xf>
    <xf numFmtId="183" fontId="1" fillId="0" borderId="19" xfId="0" applyNumberFormat="1" applyFont="1" applyBorder="1" applyAlignment="1">
      <alignment horizontal="right"/>
    </xf>
    <xf numFmtId="183" fontId="1" fillId="0" borderId="21" xfId="0" applyNumberFormat="1" applyFont="1" applyBorder="1" applyAlignment="1">
      <alignment vertical="center"/>
    </xf>
    <xf numFmtId="183" fontId="1" fillId="0" borderId="18" xfId="0" applyNumberFormat="1" applyFont="1" applyBorder="1" applyAlignment="1">
      <alignment horizontal="right"/>
    </xf>
    <xf numFmtId="183" fontId="1" fillId="0" borderId="20" xfId="0" applyNumberFormat="1" applyFont="1" applyBorder="1" applyAlignment="1">
      <alignment vertical="center"/>
    </xf>
    <xf numFmtId="183" fontId="1" fillId="0" borderId="7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horizontal="right"/>
    </xf>
    <xf numFmtId="184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>
      <alignment vertical="center"/>
    </xf>
    <xf numFmtId="184" fontId="1" fillId="0" borderId="4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184" fontId="1" fillId="0" borderId="5" xfId="0" applyNumberFormat="1" applyFont="1" applyBorder="1" applyAlignment="1">
      <alignment horizontal="center" vertical="center"/>
    </xf>
    <xf numFmtId="184" fontId="1" fillId="0" borderId="5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right"/>
    </xf>
    <xf numFmtId="184" fontId="1" fillId="0" borderId="6" xfId="0" applyNumberFormat="1" applyFont="1" applyBorder="1" applyAlignment="1">
      <alignment horizontal="right"/>
    </xf>
    <xf numFmtId="184" fontId="1" fillId="0" borderId="16" xfId="0" applyNumberFormat="1" applyFont="1" applyBorder="1" applyAlignment="1">
      <alignment horizontal="right"/>
    </xf>
    <xf numFmtId="184" fontId="1" fillId="0" borderId="22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84" fontId="1" fillId="0" borderId="18" xfId="0" applyNumberFormat="1" applyFont="1" applyBorder="1" applyAlignment="1">
      <alignment horizontal="right"/>
    </xf>
    <xf numFmtId="184" fontId="1" fillId="0" borderId="23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184" fontId="1" fillId="0" borderId="4" xfId="0" applyNumberFormat="1" applyFont="1" applyBorder="1" applyAlignment="1">
      <alignment horizontal="right"/>
    </xf>
    <xf numFmtId="184" fontId="1" fillId="0" borderId="12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/>
    </xf>
    <xf numFmtId="183" fontId="1" fillId="0" borderId="7" xfId="0" applyNumberFormat="1" applyFont="1" applyBorder="1" applyAlignment="1">
      <alignment horizontal="right" vertical="center"/>
    </xf>
    <xf numFmtId="183" fontId="1" fillId="0" borderId="10" xfId="0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183" fontId="1" fillId="0" borderId="22" xfId="0" applyNumberFormat="1" applyFont="1" applyBorder="1" applyAlignment="1">
      <alignment horizontal="right" vertical="center"/>
    </xf>
    <xf numFmtId="183" fontId="1" fillId="0" borderId="16" xfId="0" applyNumberFormat="1" applyFont="1" applyBorder="1" applyAlignment="1">
      <alignment horizontal="right" vertical="center"/>
    </xf>
    <xf numFmtId="183" fontId="1" fillId="0" borderId="23" xfId="0" applyNumberFormat="1" applyFont="1" applyBorder="1" applyAlignment="1">
      <alignment horizontal="right" vertical="center"/>
    </xf>
    <xf numFmtId="183" fontId="1" fillId="0" borderId="18" xfId="0" applyNumberFormat="1" applyFont="1" applyBorder="1" applyAlignment="1">
      <alignment horizontal="right" vertical="center"/>
    </xf>
    <xf numFmtId="183" fontId="1" fillId="0" borderId="8" xfId="0" applyNumberFormat="1" applyFont="1" applyBorder="1" applyAlignment="1">
      <alignment horizontal="right" vertical="center"/>
    </xf>
    <xf numFmtId="183" fontId="1" fillId="0" borderId="12" xfId="0" applyNumberFormat="1" applyFont="1" applyBorder="1" applyAlignment="1">
      <alignment horizontal="right" vertical="center"/>
    </xf>
    <xf numFmtId="183" fontId="1" fillId="0" borderId="4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176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176" fontId="1" fillId="0" borderId="23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85" fontId="0" fillId="0" borderId="6" xfId="0" applyNumberForma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76" fontId="0" fillId="0" borderId="6" xfId="0" applyNumberFormat="1" applyFill="1" applyBorder="1" applyAlignment="1">
      <alignment vertical="center"/>
    </xf>
    <xf numFmtId="185" fontId="0" fillId="0" borderId="5" xfId="0" applyNumberFormat="1" applyFill="1" applyBorder="1" applyAlignment="1">
      <alignment horizontal="right"/>
    </xf>
    <xf numFmtId="185" fontId="0" fillId="0" borderId="1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vertical="center"/>
    </xf>
    <xf numFmtId="184" fontId="0" fillId="0" borderId="6" xfId="0" applyNumberFormat="1" applyFill="1" applyBorder="1" applyAlignment="1">
      <alignment horizontal="right"/>
    </xf>
    <xf numFmtId="0" fontId="0" fillId="0" borderId="5" xfId="0" applyBorder="1" applyAlignment="1">
      <alignment vertical="center"/>
    </xf>
    <xf numFmtId="184" fontId="0" fillId="0" borderId="5" xfId="0" applyNumberFormat="1" applyBorder="1" applyAlignment="1">
      <alignment horizontal="right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distributed" vertical="center"/>
    </xf>
    <xf numFmtId="49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/>
    </xf>
    <xf numFmtId="189" fontId="0" fillId="0" borderId="6" xfId="0" applyNumberFormat="1" applyFill="1" applyBorder="1" applyAlignment="1">
      <alignment/>
    </xf>
    <xf numFmtId="190" fontId="0" fillId="0" borderId="0" xfId="0" applyNumberFormat="1" applyFill="1" applyAlignment="1">
      <alignment vertical="center"/>
    </xf>
    <xf numFmtId="191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 horizontal="left"/>
    </xf>
    <xf numFmtId="191" fontId="0" fillId="0" borderId="12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189" fontId="0" fillId="0" borderId="7" xfId="0" applyNumberFormat="1" applyFill="1" applyBorder="1" applyAlignment="1">
      <alignment/>
    </xf>
    <xf numFmtId="189" fontId="0" fillId="0" borderId="9" xfId="0" applyNumberFormat="1" applyFill="1" applyBorder="1" applyAlignment="1">
      <alignment/>
    </xf>
    <xf numFmtId="189" fontId="0" fillId="0" borderId="6" xfId="0" applyNumberFormat="1" applyFill="1" applyBorder="1" applyAlignment="1">
      <alignment horizontal="right"/>
    </xf>
    <xf numFmtId="41" fontId="0" fillId="0" borderId="6" xfId="0" applyNumberFormat="1" applyFill="1" applyBorder="1" applyAlignment="1">
      <alignment horizontal="right"/>
    </xf>
    <xf numFmtId="191" fontId="0" fillId="0" borderId="14" xfId="0" applyNumberFormat="1" applyFill="1" applyBorder="1" applyAlignment="1">
      <alignment/>
    </xf>
    <xf numFmtId="49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right"/>
    </xf>
    <xf numFmtId="41" fontId="0" fillId="0" borderId="7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0" fontId="0" fillId="0" borderId="11" xfId="0" applyFill="1" applyBorder="1" applyAlignment="1">
      <alignment horizontal="right"/>
    </xf>
    <xf numFmtId="41" fontId="0" fillId="0" borderId="7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1" fontId="0" fillId="0" borderId="12" xfId="0" applyNumberFormat="1" applyFill="1" applyBorder="1" applyAlignment="1">
      <alignment horizontal="right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179" fontId="1" fillId="0" borderId="12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9" fontId="1" fillId="0" borderId="7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9" fontId="1" fillId="0" borderId="1" xfId="0" applyNumberFormat="1" applyFont="1" applyBorder="1" applyAlignment="1">
      <alignment horizontal="center"/>
    </xf>
    <xf numFmtId="179" fontId="1" fillId="0" borderId="2" xfId="0" applyNumberFormat="1" applyFont="1" applyBorder="1" applyAlignment="1">
      <alignment horizontal="center"/>
    </xf>
    <xf numFmtId="17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5" fillId="0" borderId="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76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176" fontId="1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  <xf numFmtId="0" fontId="0" fillId="0" borderId="14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1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7" fontId="1" fillId="0" borderId="17" xfId="0" applyNumberFormat="1" applyFont="1" applyBorder="1" applyAlignment="1">
      <alignment horizontal="right" vertical="center"/>
    </xf>
    <xf numFmtId="177" fontId="1" fillId="0" borderId="19" xfId="0" applyNumberFormat="1" applyFont="1" applyBorder="1" applyAlignment="1">
      <alignment horizontal="righ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0" fillId="0" borderId="7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177" fontId="1" fillId="0" borderId="7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6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/>
    </xf>
    <xf numFmtId="18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183" fontId="1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83" fontId="1" fillId="0" borderId="7" xfId="0" applyNumberFormat="1" applyFont="1" applyBorder="1" applyAlignment="1">
      <alignment horizontal="left" vertical="center"/>
    </xf>
    <xf numFmtId="183" fontId="1" fillId="0" borderId="6" xfId="0" applyNumberFormat="1" applyFont="1" applyBorder="1" applyAlignment="1">
      <alignment horizontal="left" vertical="center"/>
    </xf>
    <xf numFmtId="183" fontId="1" fillId="0" borderId="12" xfId="0" applyNumberFormat="1" applyFont="1" applyBorder="1" applyAlignment="1">
      <alignment horizontal="left" vertical="center"/>
    </xf>
    <xf numFmtId="183" fontId="1" fillId="0" borderId="22" xfId="0" applyNumberFormat="1" applyFont="1" applyBorder="1" applyAlignment="1">
      <alignment horizontal="left" vertical="center"/>
    </xf>
    <xf numFmtId="183" fontId="1" fillId="0" borderId="23" xfId="0" applyNumberFormat="1" applyFont="1" applyBorder="1" applyAlignment="1">
      <alignment horizontal="left" vertical="center"/>
    </xf>
    <xf numFmtId="183" fontId="1" fillId="0" borderId="3" xfId="0" applyNumberFormat="1" applyFont="1" applyBorder="1" applyAlignment="1">
      <alignment horizontal="center"/>
    </xf>
    <xf numFmtId="183" fontId="1" fillId="0" borderId="4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84" fontId="1" fillId="0" borderId="1" xfId="0" applyNumberFormat="1" applyFont="1" applyBorder="1" applyAlignment="1">
      <alignment horizontal="center"/>
    </xf>
    <xf numFmtId="184" fontId="1" fillId="0" borderId="16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84" fontId="1" fillId="0" borderId="17" xfId="0" applyNumberFormat="1" applyFont="1" applyBorder="1" applyAlignment="1">
      <alignment horizontal="right" vertical="center"/>
    </xf>
    <xf numFmtId="184" fontId="1" fillId="0" borderId="14" xfId="0" applyNumberFormat="1" applyFont="1" applyBorder="1" applyAlignment="1">
      <alignment horizontal="right" vertical="center"/>
    </xf>
    <xf numFmtId="184" fontId="1" fillId="0" borderId="22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84" fontId="1" fillId="0" borderId="18" xfId="0" applyNumberFormat="1" applyFont="1" applyBorder="1" applyAlignment="1">
      <alignment horizontal="right" vertical="center"/>
    </xf>
    <xf numFmtId="184" fontId="1" fillId="0" borderId="22" xfId="0" applyNumberFormat="1" applyFont="1" applyBorder="1" applyAlignment="1">
      <alignment horizontal="left" vertical="center"/>
    </xf>
    <xf numFmtId="184" fontId="1" fillId="0" borderId="12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right" vertical="center"/>
    </xf>
    <xf numFmtId="184" fontId="1" fillId="0" borderId="19" xfId="0" applyNumberFormat="1" applyFont="1" applyBorder="1" applyAlignment="1">
      <alignment horizontal="right" vertical="center"/>
    </xf>
    <xf numFmtId="184" fontId="1" fillId="0" borderId="23" xfId="0" applyNumberFormat="1" applyFont="1" applyBorder="1" applyAlignment="1">
      <alignment horizontal="right" vertical="center"/>
    </xf>
    <xf numFmtId="184" fontId="1" fillId="0" borderId="23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horizontal="left" vertical="center"/>
    </xf>
    <xf numFmtId="184" fontId="1" fillId="0" borderId="8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left" vertical="center"/>
    </xf>
    <xf numFmtId="184" fontId="1" fillId="0" borderId="15" xfId="0" applyNumberFormat="1" applyFont="1" applyBorder="1" applyAlignment="1">
      <alignment horizontal="center"/>
    </xf>
    <xf numFmtId="184" fontId="1" fillId="0" borderId="3" xfId="0" applyNumberFormat="1" applyFont="1" applyBorder="1" applyAlignment="1">
      <alignment horizontal="center"/>
    </xf>
    <xf numFmtId="184" fontId="1" fillId="0" borderId="2" xfId="0" applyNumberFormat="1" applyFont="1" applyBorder="1" applyAlignment="1">
      <alignment horizontal="center"/>
    </xf>
    <xf numFmtId="184" fontId="1" fillId="0" borderId="4" xfId="0" applyNumberFormat="1" applyFont="1" applyBorder="1" applyAlignment="1">
      <alignment horizontal="center"/>
    </xf>
    <xf numFmtId="184" fontId="1" fillId="0" borderId="2" xfId="0" applyNumberFormat="1" applyFont="1" applyBorder="1" applyAlignment="1">
      <alignment/>
    </xf>
    <xf numFmtId="184" fontId="1" fillId="0" borderId="3" xfId="0" applyNumberFormat="1" applyFont="1" applyBorder="1" applyAlignment="1">
      <alignment/>
    </xf>
    <xf numFmtId="184" fontId="1" fillId="0" borderId="8" xfId="0" applyNumberFormat="1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84" fontId="1" fillId="0" borderId="4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center" vertical="center"/>
    </xf>
    <xf numFmtId="184" fontId="1" fillId="0" borderId="3" xfId="0" applyNumberFormat="1" applyFont="1" applyBorder="1" applyAlignment="1">
      <alignment horizontal="center" vertical="center"/>
    </xf>
    <xf numFmtId="183" fontId="1" fillId="0" borderId="6" xfId="0" applyNumberFormat="1" applyFont="1" applyBorder="1" applyAlignment="1">
      <alignment horizontal="right" vertical="center"/>
    </xf>
    <xf numFmtId="183" fontId="1" fillId="0" borderId="12" xfId="0" applyNumberFormat="1" applyFont="1" applyBorder="1" applyAlignment="1">
      <alignment horizontal="right" vertical="center"/>
    </xf>
    <xf numFmtId="183" fontId="1" fillId="0" borderId="22" xfId="0" applyNumberFormat="1" applyFont="1" applyBorder="1" applyAlignment="1">
      <alignment horizontal="right" vertical="center"/>
    </xf>
    <xf numFmtId="183" fontId="1" fillId="0" borderId="23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183" fontId="1" fillId="0" borderId="8" xfId="0" applyNumberFormat="1" applyFont="1" applyBorder="1" applyAlignment="1">
      <alignment horizontal="center" vertical="center"/>
    </xf>
    <xf numFmtId="183" fontId="1" fillId="0" borderId="11" xfId="0" applyNumberFormat="1" applyFont="1" applyBorder="1" applyAlignment="1">
      <alignment horizontal="center" vertical="center"/>
    </xf>
    <xf numFmtId="183" fontId="1" fillId="0" borderId="4" xfId="0" applyNumberFormat="1" applyFont="1" applyBorder="1" applyAlignment="1">
      <alignment horizontal="center" vertical="center"/>
    </xf>
    <xf numFmtId="183" fontId="1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distributed"/>
    </xf>
    <xf numFmtId="49" fontId="0" fillId="0" borderId="2" xfId="0" applyNumberFormat="1" applyFill="1" applyBorder="1" applyAlignment="1">
      <alignment horizontal="distributed"/>
    </xf>
    <xf numFmtId="49" fontId="0" fillId="0" borderId="3" xfId="0" applyNumberFormat="1" applyFill="1" applyBorder="1" applyAlignment="1">
      <alignment horizontal="distributed"/>
    </xf>
    <xf numFmtId="49" fontId="1" fillId="0" borderId="7" xfId="0" applyNumberFormat="1" applyFont="1" applyFill="1" applyBorder="1" applyAlignment="1">
      <alignment horizontal="distributed" vertical="center"/>
    </xf>
    <xf numFmtId="49" fontId="1" fillId="0" borderId="12" xfId="0" applyNumberFormat="1" applyFont="1" applyFill="1" applyBorder="1" applyAlignment="1">
      <alignment horizontal="distributed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41" fontId="0" fillId="0" borderId="8" xfId="0" applyNumberFormat="1" applyFill="1" applyBorder="1" applyAlignment="1">
      <alignment horizontal="distributed" vertical="center" wrapText="1"/>
    </xf>
    <xf numFmtId="41" fontId="0" fillId="0" borderId="11" xfId="0" applyNumberFormat="1" applyFill="1" applyBorder="1" applyAlignment="1">
      <alignment horizontal="distributed" vertical="center"/>
    </xf>
    <xf numFmtId="41" fontId="0" fillId="0" borderId="10" xfId="0" applyNumberFormat="1" applyFill="1" applyBorder="1" applyAlignment="1">
      <alignment horizontal="distributed" vertical="center"/>
    </xf>
    <xf numFmtId="41" fontId="0" fillId="0" borderId="9" xfId="0" applyNumberFormat="1" applyFill="1" applyBorder="1" applyAlignment="1">
      <alignment horizontal="distributed" vertical="center"/>
    </xf>
    <xf numFmtId="41" fontId="0" fillId="0" borderId="4" xfId="0" applyNumberFormat="1" applyFill="1" applyBorder="1" applyAlignment="1">
      <alignment horizontal="distributed" vertical="center"/>
    </xf>
    <xf numFmtId="41" fontId="0" fillId="0" borderId="14" xfId="0" applyNumberForma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28575</xdr:rowOff>
    </xdr:from>
    <xdr:to>
      <xdr:col>7</xdr:col>
      <xdr:colOff>123825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248150" y="657225"/>
          <a:ext cx="114300" cy="2171700"/>
        </a:xfrm>
        <a:prstGeom prst="rightBrace">
          <a:avLst>
            <a:gd name="adj" fmla="val 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28575</xdr:rowOff>
    </xdr:from>
    <xdr:to>
      <xdr:col>1</xdr:col>
      <xdr:colOff>0</xdr:colOff>
      <xdr:row>15</xdr:row>
      <xdr:rowOff>123825</xdr:rowOff>
    </xdr:to>
    <xdr:sp>
      <xdr:nvSpPr>
        <xdr:cNvPr id="1" name="AutoShape 1"/>
        <xdr:cNvSpPr>
          <a:spLocks/>
        </xdr:cNvSpPr>
      </xdr:nvSpPr>
      <xdr:spPr>
        <a:xfrm rot="10800000">
          <a:off x="333375" y="790575"/>
          <a:ext cx="104775" cy="1981200"/>
        </a:xfrm>
        <a:prstGeom prst="rightBrace">
          <a:avLst>
            <a:gd name="adj" fmla="val 4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7</xdr:row>
      <xdr:rowOff>38100</xdr:rowOff>
    </xdr:from>
    <xdr:to>
      <xdr:col>2</xdr:col>
      <xdr:colOff>276225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323975" y="20574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4</xdr:row>
      <xdr:rowOff>38100</xdr:rowOff>
    </xdr:from>
    <xdr:to>
      <xdr:col>2</xdr:col>
      <xdr:colOff>247650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95400" y="15430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10</xdr:row>
      <xdr:rowOff>38100</xdr:rowOff>
    </xdr:from>
    <xdr:to>
      <xdr:col>2</xdr:col>
      <xdr:colOff>276225</xdr:colOff>
      <xdr:row>12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23975" y="25717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13</xdr:row>
      <xdr:rowOff>38100</xdr:rowOff>
    </xdr:from>
    <xdr:to>
      <xdr:col>2</xdr:col>
      <xdr:colOff>276225</xdr:colOff>
      <xdr:row>15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323975" y="30861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16</xdr:row>
      <xdr:rowOff>38100</xdr:rowOff>
    </xdr:from>
    <xdr:to>
      <xdr:col>2</xdr:col>
      <xdr:colOff>276225</xdr:colOff>
      <xdr:row>18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323975" y="36004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19</xdr:row>
      <xdr:rowOff>38100</xdr:rowOff>
    </xdr:from>
    <xdr:to>
      <xdr:col>2</xdr:col>
      <xdr:colOff>276225</xdr:colOff>
      <xdr:row>21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323975" y="41148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22</xdr:row>
      <xdr:rowOff>38100</xdr:rowOff>
    </xdr:from>
    <xdr:to>
      <xdr:col>2</xdr:col>
      <xdr:colOff>276225</xdr:colOff>
      <xdr:row>24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323975" y="4629150"/>
          <a:ext cx="2857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25</xdr:row>
      <xdr:rowOff>38100</xdr:rowOff>
    </xdr:from>
    <xdr:to>
      <xdr:col>2</xdr:col>
      <xdr:colOff>276225</xdr:colOff>
      <xdr:row>27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323975" y="5124450"/>
          <a:ext cx="2857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28</xdr:row>
      <xdr:rowOff>38100</xdr:rowOff>
    </xdr:from>
    <xdr:to>
      <xdr:col>2</xdr:col>
      <xdr:colOff>276225</xdr:colOff>
      <xdr:row>30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323975" y="56197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31</xdr:row>
      <xdr:rowOff>38100</xdr:rowOff>
    </xdr:from>
    <xdr:to>
      <xdr:col>2</xdr:col>
      <xdr:colOff>276225</xdr:colOff>
      <xdr:row>33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323975" y="61341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34</xdr:row>
      <xdr:rowOff>38100</xdr:rowOff>
    </xdr:from>
    <xdr:to>
      <xdr:col>2</xdr:col>
      <xdr:colOff>276225</xdr:colOff>
      <xdr:row>36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323975" y="66484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37</xdr:row>
      <xdr:rowOff>38100</xdr:rowOff>
    </xdr:from>
    <xdr:to>
      <xdr:col>2</xdr:col>
      <xdr:colOff>276225</xdr:colOff>
      <xdr:row>39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323975" y="71628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40</xdr:row>
      <xdr:rowOff>38100</xdr:rowOff>
    </xdr:from>
    <xdr:to>
      <xdr:col>2</xdr:col>
      <xdr:colOff>276225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1323975" y="76771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43</xdr:row>
      <xdr:rowOff>38100</xdr:rowOff>
    </xdr:from>
    <xdr:to>
      <xdr:col>2</xdr:col>
      <xdr:colOff>276225</xdr:colOff>
      <xdr:row>45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323975" y="81915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46</xdr:row>
      <xdr:rowOff>38100</xdr:rowOff>
    </xdr:from>
    <xdr:to>
      <xdr:col>2</xdr:col>
      <xdr:colOff>276225</xdr:colOff>
      <xdr:row>48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323975" y="87058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49</xdr:row>
      <xdr:rowOff>38100</xdr:rowOff>
    </xdr:from>
    <xdr:to>
      <xdr:col>2</xdr:col>
      <xdr:colOff>276225</xdr:colOff>
      <xdr:row>51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323975" y="92202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52</xdr:row>
      <xdr:rowOff>38100</xdr:rowOff>
    </xdr:from>
    <xdr:to>
      <xdr:col>2</xdr:col>
      <xdr:colOff>276225</xdr:colOff>
      <xdr:row>54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1323975" y="97345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55</xdr:row>
      <xdr:rowOff>38100</xdr:rowOff>
    </xdr:from>
    <xdr:to>
      <xdr:col>2</xdr:col>
      <xdr:colOff>276225</xdr:colOff>
      <xdr:row>57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1323975" y="102489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58</xdr:row>
      <xdr:rowOff>38100</xdr:rowOff>
    </xdr:from>
    <xdr:to>
      <xdr:col>2</xdr:col>
      <xdr:colOff>276225</xdr:colOff>
      <xdr:row>60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323975" y="107632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61</xdr:row>
      <xdr:rowOff>38100</xdr:rowOff>
    </xdr:from>
    <xdr:to>
      <xdr:col>2</xdr:col>
      <xdr:colOff>276225</xdr:colOff>
      <xdr:row>63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323975" y="112776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64</xdr:row>
      <xdr:rowOff>38100</xdr:rowOff>
    </xdr:from>
    <xdr:to>
      <xdr:col>2</xdr:col>
      <xdr:colOff>276225</xdr:colOff>
      <xdr:row>66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1323975" y="117919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67</xdr:row>
      <xdr:rowOff>38100</xdr:rowOff>
    </xdr:from>
    <xdr:to>
      <xdr:col>2</xdr:col>
      <xdr:colOff>276225</xdr:colOff>
      <xdr:row>69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1323975" y="123063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70</xdr:row>
      <xdr:rowOff>38100</xdr:rowOff>
    </xdr:from>
    <xdr:to>
      <xdr:col>2</xdr:col>
      <xdr:colOff>276225</xdr:colOff>
      <xdr:row>72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1323975" y="128206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73</xdr:row>
      <xdr:rowOff>38100</xdr:rowOff>
    </xdr:from>
    <xdr:to>
      <xdr:col>2</xdr:col>
      <xdr:colOff>276225</xdr:colOff>
      <xdr:row>75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1323975" y="133350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76</xdr:row>
      <xdr:rowOff>38100</xdr:rowOff>
    </xdr:from>
    <xdr:to>
      <xdr:col>2</xdr:col>
      <xdr:colOff>276225</xdr:colOff>
      <xdr:row>78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1323975" y="138493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79</xdr:row>
      <xdr:rowOff>38100</xdr:rowOff>
    </xdr:from>
    <xdr:to>
      <xdr:col>2</xdr:col>
      <xdr:colOff>276225</xdr:colOff>
      <xdr:row>81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1323975" y="143637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82</xdr:row>
      <xdr:rowOff>38100</xdr:rowOff>
    </xdr:from>
    <xdr:to>
      <xdr:col>2</xdr:col>
      <xdr:colOff>276225</xdr:colOff>
      <xdr:row>84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1323975" y="148780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85</xdr:row>
      <xdr:rowOff>38100</xdr:rowOff>
    </xdr:from>
    <xdr:to>
      <xdr:col>2</xdr:col>
      <xdr:colOff>276225</xdr:colOff>
      <xdr:row>87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1323975" y="153924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88</xdr:row>
      <xdr:rowOff>38100</xdr:rowOff>
    </xdr:from>
    <xdr:to>
      <xdr:col>2</xdr:col>
      <xdr:colOff>276225</xdr:colOff>
      <xdr:row>90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1323975" y="159067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91</xdr:row>
      <xdr:rowOff>38100</xdr:rowOff>
    </xdr:from>
    <xdr:to>
      <xdr:col>2</xdr:col>
      <xdr:colOff>276225</xdr:colOff>
      <xdr:row>93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1323975" y="164211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97</xdr:row>
      <xdr:rowOff>38100</xdr:rowOff>
    </xdr:from>
    <xdr:to>
      <xdr:col>2</xdr:col>
      <xdr:colOff>276225</xdr:colOff>
      <xdr:row>99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1323975" y="174498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100</xdr:row>
      <xdr:rowOff>38100</xdr:rowOff>
    </xdr:from>
    <xdr:to>
      <xdr:col>2</xdr:col>
      <xdr:colOff>276225</xdr:colOff>
      <xdr:row>102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1323975" y="1796415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103</xdr:row>
      <xdr:rowOff>38100</xdr:rowOff>
    </xdr:from>
    <xdr:to>
      <xdr:col>2</xdr:col>
      <xdr:colOff>276225</xdr:colOff>
      <xdr:row>105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1323975" y="18478500"/>
          <a:ext cx="2857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106</xdr:row>
      <xdr:rowOff>38100</xdr:rowOff>
    </xdr:from>
    <xdr:to>
      <xdr:col>2</xdr:col>
      <xdr:colOff>276225</xdr:colOff>
      <xdr:row>108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1323975" y="18973800"/>
          <a:ext cx="2857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94</xdr:row>
      <xdr:rowOff>19050</xdr:rowOff>
    </xdr:from>
    <xdr:to>
      <xdr:col>2</xdr:col>
      <xdr:colOff>257175</xdr:colOff>
      <xdr:row>96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1304925" y="16916400"/>
          <a:ext cx="2857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1.875" style="1" bestFit="1" customWidth="1"/>
    <col min="3" max="3" width="25.375" style="1" customWidth="1"/>
    <col min="4" max="13" width="10.25390625" style="1" customWidth="1"/>
    <col min="14" max="16384" width="9.00390625" style="1" customWidth="1"/>
  </cols>
  <sheetData>
    <row r="1" spans="1:10" s="2" customFormat="1" ht="12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s="4" customFormat="1" ht="12">
      <c r="A3" s="3" t="s">
        <v>86</v>
      </c>
      <c r="B3" s="3"/>
      <c r="C3" s="3"/>
      <c r="D3" s="3"/>
      <c r="E3" s="3"/>
      <c r="F3" s="3"/>
    </row>
    <row r="4" spans="1:10" s="2" customFormat="1" ht="24" customHeight="1">
      <c r="A4" s="353" t="s">
        <v>1470</v>
      </c>
      <c r="B4" s="353"/>
      <c r="C4" s="353"/>
      <c r="D4" s="5"/>
      <c r="E4" s="5"/>
      <c r="F4" s="5"/>
      <c r="G4" s="5"/>
      <c r="H4" s="5"/>
      <c r="I4" s="5"/>
      <c r="J4" s="5"/>
    </row>
    <row r="5" spans="1:10" s="7" customFormat="1" ht="12">
      <c r="A5" s="6" t="s">
        <v>201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2">
      <c r="A6" s="5" t="s">
        <v>202</v>
      </c>
      <c r="B6" s="5"/>
      <c r="C6" s="5"/>
      <c r="D6" s="5"/>
      <c r="E6" s="5"/>
      <c r="F6" s="5"/>
      <c r="G6" s="5"/>
      <c r="H6" s="8"/>
      <c r="I6" s="8"/>
      <c r="J6" s="8"/>
    </row>
    <row r="7" ht="13.5">
      <c r="A7" s="3" t="s">
        <v>203</v>
      </c>
    </row>
    <row r="8" ht="13.5"/>
    <row r="9" spans="1:2" ht="13.5">
      <c r="A9" s="9" t="s">
        <v>204</v>
      </c>
      <c r="B9" s="9"/>
    </row>
    <row r="10" spans="1:2" ht="13.5">
      <c r="A10" s="10" t="s">
        <v>205</v>
      </c>
      <c r="B10" s="9" t="s">
        <v>206</v>
      </c>
    </row>
    <row r="11" spans="1:2" ht="13.5">
      <c r="A11" s="10" t="s">
        <v>207</v>
      </c>
      <c r="B11" s="9" t="s">
        <v>208</v>
      </c>
    </row>
    <row r="12" spans="1:2" ht="13.5">
      <c r="A12" s="10" t="s">
        <v>209</v>
      </c>
      <c r="B12" s="9" t="s">
        <v>210</v>
      </c>
    </row>
    <row r="13" spans="1:2" ht="13.5">
      <c r="A13" s="10" t="s">
        <v>211</v>
      </c>
      <c r="B13" s="9" t="s">
        <v>212</v>
      </c>
    </row>
    <row r="14" spans="1:2" ht="13.5">
      <c r="A14" s="10" t="s">
        <v>213</v>
      </c>
      <c r="B14" s="9" t="s">
        <v>214</v>
      </c>
    </row>
    <row r="15" spans="1:2" ht="13.5">
      <c r="A15" s="10" t="s">
        <v>215</v>
      </c>
      <c r="B15" s="9" t="s">
        <v>216</v>
      </c>
    </row>
    <row r="16" spans="1:2" ht="13.5">
      <c r="A16" s="10" t="s">
        <v>217</v>
      </c>
      <c r="B16" s="9" t="s">
        <v>218</v>
      </c>
    </row>
    <row r="17" spans="1:2" ht="13.5">
      <c r="A17" s="10" t="s">
        <v>219</v>
      </c>
      <c r="B17" s="9" t="s">
        <v>220</v>
      </c>
    </row>
    <row r="18" spans="1:2" ht="13.5">
      <c r="A18" s="10" t="s">
        <v>221</v>
      </c>
      <c r="B18" s="9" t="s">
        <v>222</v>
      </c>
    </row>
    <row r="19" spans="1:2" ht="13.5">
      <c r="A19" s="9"/>
      <c r="B19" s="9"/>
    </row>
    <row r="20" ht="13.5">
      <c r="A20" s="9" t="s">
        <v>223</v>
      </c>
    </row>
    <row r="21" spans="1:2" ht="13.5">
      <c r="A21" s="10" t="s">
        <v>224</v>
      </c>
      <c r="B21" s="9" t="s">
        <v>237</v>
      </c>
    </row>
    <row r="22" spans="1:2" ht="13.5">
      <c r="A22" s="10" t="s">
        <v>225</v>
      </c>
      <c r="B22" s="9" t="s">
        <v>238</v>
      </c>
    </row>
    <row r="23" spans="1:2" ht="13.5">
      <c r="A23" s="10" t="s">
        <v>226</v>
      </c>
      <c r="B23" s="11" t="s">
        <v>239</v>
      </c>
    </row>
    <row r="24" spans="1:2" ht="13.5">
      <c r="A24" s="10" t="s">
        <v>227</v>
      </c>
      <c r="B24" s="11" t="s">
        <v>240</v>
      </c>
    </row>
    <row r="25" spans="1:2" ht="13.5">
      <c r="A25" s="10" t="s">
        <v>228</v>
      </c>
      <c r="B25" s="9" t="s">
        <v>241</v>
      </c>
    </row>
    <row r="26" spans="1:2" ht="13.5">
      <c r="A26" s="9"/>
      <c r="B26" s="9"/>
    </row>
    <row r="27" ht="13.5">
      <c r="A27" s="9" t="s">
        <v>231</v>
      </c>
    </row>
    <row r="28" spans="1:2" ht="13.5">
      <c r="A28" s="10" t="s">
        <v>229</v>
      </c>
      <c r="B28" s="9" t="s">
        <v>242</v>
      </c>
    </row>
    <row r="29" spans="1:2" ht="13.5">
      <c r="A29" s="10" t="s">
        <v>230</v>
      </c>
      <c r="B29" s="9" t="s">
        <v>243</v>
      </c>
    </row>
    <row r="30" spans="1:2" ht="13.5">
      <c r="A30" s="10"/>
      <c r="B30" s="9"/>
    </row>
    <row r="31" spans="1:2" ht="13.5">
      <c r="A31" s="12" t="s">
        <v>1474</v>
      </c>
      <c r="B31" s="9"/>
    </row>
    <row r="32" spans="1:2" ht="13.5">
      <c r="A32" s="10" t="s">
        <v>1472</v>
      </c>
      <c r="B32" s="275" t="s">
        <v>1522</v>
      </c>
    </row>
    <row r="33" spans="1:2" ht="13.5">
      <c r="A33" s="10" t="s">
        <v>1473</v>
      </c>
      <c r="B33" s="275" t="s">
        <v>0</v>
      </c>
    </row>
    <row r="34" ht="13.5">
      <c r="A34" s="9"/>
    </row>
    <row r="35" ht="13.5">
      <c r="A35" s="12" t="s">
        <v>232</v>
      </c>
    </row>
    <row r="36" ht="13.5">
      <c r="A36" s="9" t="s">
        <v>233</v>
      </c>
    </row>
    <row r="37" ht="13.5">
      <c r="A37" s="9" t="s">
        <v>234</v>
      </c>
    </row>
    <row r="38" ht="13.5">
      <c r="A38" s="9" t="s">
        <v>235</v>
      </c>
    </row>
    <row r="39" ht="13.5">
      <c r="A39" s="9" t="s">
        <v>49</v>
      </c>
    </row>
    <row r="40" ht="13.5">
      <c r="A40" s="9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00390625" defaultRowHeight="13.5"/>
  <cols>
    <col min="1" max="1" width="9.375" style="143" customWidth="1"/>
    <col min="2" max="2" width="3.25390625" style="17" bestFit="1" customWidth="1"/>
    <col min="3" max="3" width="6.75390625" style="17" customWidth="1"/>
    <col min="4" max="4" width="3.25390625" style="17" customWidth="1"/>
    <col min="5" max="5" width="6.75390625" style="17" customWidth="1"/>
    <col min="6" max="6" width="3.25390625" style="17" bestFit="1" customWidth="1"/>
    <col min="7" max="7" width="6.75390625" style="17" customWidth="1"/>
    <col min="8" max="8" width="3.25390625" style="17" bestFit="1" customWidth="1"/>
    <col min="9" max="9" width="7.625" style="17" bestFit="1" customWidth="1"/>
    <col min="10" max="10" width="9.375" style="17" customWidth="1"/>
    <col min="11" max="16" width="10.25390625" style="17" customWidth="1"/>
    <col min="17" max="16384" width="7.625" style="17" customWidth="1"/>
  </cols>
  <sheetData>
    <row r="1" spans="1:10" ht="12">
      <c r="A1" s="130" t="s">
        <v>1276</v>
      </c>
      <c r="B1" s="14"/>
      <c r="C1" s="14"/>
      <c r="D1" s="14" t="s">
        <v>1263</v>
      </c>
      <c r="E1" s="14"/>
      <c r="F1" s="14"/>
      <c r="G1" s="14"/>
      <c r="H1" s="15"/>
      <c r="I1" s="15"/>
      <c r="J1" s="16" t="s">
        <v>1264</v>
      </c>
    </row>
    <row r="2" spans="1:10" s="21" customFormat="1" ht="13.5">
      <c r="A2" s="342" t="s">
        <v>1265</v>
      </c>
      <c r="B2" s="414" t="s">
        <v>1266</v>
      </c>
      <c r="C2" s="415"/>
      <c r="D2" s="418" t="s">
        <v>1218</v>
      </c>
      <c r="E2" s="419"/>
      <c r="F2" s="419"/>
      <c r="G2" s="420"/>
      <c r="H2" s="421" t="s">
        <v>1267</v>
      </c>
      <c r="I2" s="422"/>
      <c r="J2" s="410" t="s">
        <v>1237</v>
      </c>
    </row>
    <row r="3" spans="1:10" s="21" customFormat="1" ht="13.5">
      <c r="A3" s="343"/>
      <c r="B3" s="416"/>
      <c r="C3" s="417"/>
      <c r="D3" s="411" t="s">
        <v>1268</v>
      </c>
      <c r="E3" s="412"/>
      <c r="F3" s="411" t="s">
        <v>1269</v>
      </c>
      <c r="G3" s="412"/>
      <c r="H3" s="423"/>
      <c r="I3" s="424"/>
      <c r="J3" s="410"/>
    </row>
    <row r="4" spans="1:10" ht="13.5">
      <c r="A4" s="31"/>
      <c r="B4" s="152"/>
      <c r="C4" s="58"/>
      <c r="D4" s="152"/>
      <c r="E4" s="153"/>
      <c r="F4" s="154"/>
      <c r="G4" s="155"/>
      <c r="H4" s="154"/>
      <c r="I4" s="155"/>
      <c r="J4" s="137" t="s">
        <v>1245</v>
      </c>
    </row>
    <row r="5" spans="1:10" ht="13.5">
      <c r="A5" s="31" t="s">
        <v>1270</v>
      </c>
      <c r="B5" s="156"/>
      <c r="C5" s="35">
        <v>17</v>
      </c>
      <c r="D5" s="156"/>
      <c r="E5" s="35">
        <v>216</v>
      </c>
      <c r="F5" s="157"/>
      <c r="G5" s="50">
        <v>189</v>
      </c>
      <c r="H5" s="157"/>
      <c r="I5" s="50">
        <v>5694</v>
      </c>
      <c r="J5" s="145">
        <v>9.14</v>
      </c>
    </row>
    <row r="6" spans="1:10" ht="13.5">
      <c r="A6" s="31" t="s">
        <v>624</v>
      </c>
      <c r="B6" s="156"/>
      <c r="C6" s="35">
        <v>24</v>
      </c>
      <c r="D6" s="156"/>
      <c r="E6" s="35">
        <v>318</v>
      </c>
      <c r="F6" s="157"/>
      <c r="G6" s="50">
        <v>294</v>
      </c>
      <c r="H6" s="157"/>
      <c r="I6" s="50">
        <v>7852</v>
      </c>
      <c r="J6" s="145">
        <v>8.7</v>
      </c>
    </row>
    <row r="7" spans="1:10" ht="13.5">
      <c r="A7" s="31" t="s">
        <v>625</v>
      </c>
      <c r="B7" s="156"/>
      <c r="C7" s="35">
        <v>21</v>
      </c>
      <c r="D7" s="156"/>
      <c r="E7" s="35">
        <v>280</v>
      </c>
      <c r="F7" s="157"/>
      <c r="G7" s="50">
        <v>266</v>
      </c>
      <c r="H7" s="157"/>
      <c r="I7" s="50">
        <v>6758</v>
      </c>
      <c r="J7" s="145">
        <v>7.79</v>
      </c>
    </row>
    <row r="8" spans="1:10" ht="13.5">
      <c r="A8" s="31" t="s">
        <v>626</v>
      </c>
      <c r="B8" s="156"/>
      <c r="C8" s="35">
        <v>24</v>
      </c>
      <c r="D8" s="156"/>
      <c r="E8" s="35">
        <v>302</v>
      </c>
      <c r="F8" s="157"/>
      <c r="G8" s="50">
        <v>285</v>
      </c>
      <c r="H8" s="157"/>
      <c r="I8" s="50">
        <v>7844</v>
      </c>
      <c r="J8" s="145">
        <v>8.04</v>
      </c>
    </row>
    <row r="9" spans="1:10" ht="13.5">
      <c r="A9" s="31" t="s">
        <v>627</v>
      </c>
      <c r="B9" s="156"/>
      <c r="C9" s="35">
        <v>19</v>
      </c>
      <c r="D9" s="156"/>
      <c r="E9" s="35">
        <v>252</v>
      </c>
      <c r="F9" s="157"/>
      <c r="G9" s="50">
        <v>236</v>
      </c>
      <c r="H9" s="157"/>
      <c r="I9" s="50">
        <v>5551</v>
      </c>
      <c r="J9" s="145">
        <v>7.51</v>
      </c>
    </row>
    <row r="10" spans="1:10" ht="13.5">
      <c r="A10" s="394" t="s">
        <v>628</v>
      </c>
      <c r="B10" s="156"/>
      <c r="C10" s="35">
        <v>26</v>
      </c>
      <c r="D10" s="156"/>
      <c r="E10" s="35">
        <v>352</v>
      </c>
      <c r="F10" s="157"/>
      <c r="G10" s="50">
        <v>335</v>
      </c>
      <c r="H10" s="157"/>
      <c r="I10" s="50">
        <v>8240</v>
      </c>
      <c r="J10" s="413">
        <v>8.62</v>
      </c>
    </row>
    <row r="11" spans="1:10" ht="13.5">
      <c r="A11" s="394"/>
      <c r="B11" s="156" t="s">
        <v>1271</v>
      </c>
      <c r="C11" s="35">
        <v>1</v>
      </c>
      <c r="D11" s="156" t="s">
        <v>1271</v>
      </c>
      <c r="E11" s="35">
        <v>24</v>
      </c>
      <c r="F11" s="157" t="s">
        <v>1271</v>
      </c>
      <c r="G11" s="50">
        <v>24</v>
      </c>
      <c r="H11" s="157" t="s">
        <v>1271</v>
      </c>
      <c r="I11" s="50">
        <v>269</v>
      </c>
      <c r="J11" s="413"/>
    </row>
    <row r="12" spans="1:10" ht="13.5">
      <c r="A12" s="31" t="s">
        <v>629</v>
      </c>
      <c r="B12" s="156"/>
      <c r="C12" s="35">
        <v>28</v>
      </c>
      <c r="D12" s="156"/>
      <c r="E12" s="35">
        <v>370</v>
      </c>
      <c r="F12" s="157"/>
      <c r="G12" s="50">
        <v>350</v>
      </c>
      <c r="H12" s="157"/>
      <c r="I12" s="50">
        <v>7595</v>
      </c>
      <c r="J12" s="145">
        <v>9.04</v>
      </c>
    </row>
    <row r="13" spans="1:10" ht="13.5">
      <c r="A13" s="31" t="s">
        <v>630</v>
      </c>
      <c r="B13" s="156"/>
      <c r="C13" s="35">
        <v>19</v>
      </c>
      <c r="D13" s="156"/>
      <c r="E13" s="35">
        <v>256</v>
      </c>
      <c r="F13" s="157"/>
      <c r="G13" s="50">
        <v>236</v>
      </c>
      <c r="H13" s="157"/>
      <c r="I13" s="50">
        <v>6280</v>
      </c>
      <c r="J13" s="145">
        <v>7.65</v>
      </c>
    </row>
    <row r="14" spans="1:10" ht="13.5">
      <c r="A14" s="31" t="s">
        <v>631</v>
      </c>
      <c r="B14" s="156"/>
      <c r="C14" s="35">
        <v>18</v>
      </c>
      <c r="D14" s="156"/>
      <c r="E14" s="35">
        <v>220</v>
      </c>
      <c r="F14" s="157"/>
      <c r="G14" s="50">
        <v>205</v>
      </c>
      <c r="H14" s="157"/>
      <c r="I14" s="50">
        <v>5399</v>
      </c>
      <c r="J14" s="145">
        <v>8.49</v>
      </c>
    </row>
    <row r="15" spans="1:10" ht="13.5">
      <c r="A15" s="31" t="s">
        <v>633</v>
      </c>
      <c r="B15" s="156"/>
      <c r="C15" s="35">
        <v>21</v>
      </c>
      <c r="D15" s="156"/>
      <c r="E15" s="35">
        <v>268</v>
      </c>
      <c r="F15" s="157"/>
      <c r="G15" s="50">
        <v>256</v>
      </c>
      <c r="H15" s="157"/>
      <c r="I15" s="50">
        <v>6826</v>
      </c>
      <c r="J15" s="145">
        <v>8.66</v>
      </c>
    </row>
    <row r="16" spans="1:10" ht="13.5">
      <c r="A16" s="31" t="s">
        <v>1272</v>
      </c>
      <c r="B16" s="156"/>
      <c r="C16" s="35">
        <v>11</v>
      </c>
      <c r="D16" s="156"/>
      <c r="E16" s="35">
        <v>120</v>
      </c>
      <c r="F16" s="157"/>
      <c r="G16" s="50">
        <v>115</v>
      </c>
      <c r="H16" s="157"/>
      <c r="I16" s="50">
        <v>2810</v>
      </c>
      <c r="J16" s="145">
        <v>9.65</v>
      </c>
    </row>
    <row r="17" spans="1:10" ht="13.5">
      <c r="A17" s="31" t="s">
        <v>635</v>
      </c>
      <c r="B17" s="156"/>
      <c r="C17" s="35">
        <v>1</v>
      </c>
      <c r="D17" s="156"/>
      <c r="E17" s="35">
        <v>30</v>
      </c>
      <c r="F17" s="157"/>
      <c r="G17" s="50">
        <v>26</v>
      </c>
      <c r="H17" s="157"/>
      <c r="I17" s="50">
        <v>2613</v>
      </c>
      <c r="J17" s="145">
        <v>6.36</v>
      </c>
    </row>
    <row r="18" spans="1:10" ht="13.5">
      <c r="A18" s="31" t="s">
        <v>636</v>
      </c>
      <c r="B18" s="156"/>
      <c r="C18" s="35">
        <v>1</v>
      </c>
      <c r="D18" s="156"/>
      <c r="E18" s="35">
        <v>30</v>
      </c>
      <c r="F18" s="157"/>
      <c r="G18" s="50">
        <v>27</v>
      </c>
      <c r="H18" s="157"/>
      <c r="I18" s="50">
        <v>2450</v>
      </c>
      <c r="J18" s="145">
        <v>6.89</v>
      </c>
    </row>
    <row r="19" spans="1:10" ht="13.5">
      <c r="A19" s="405" t="s">
        <v>617</v>
      </c>
      <c r="B19" s="152"/>
      <c r="C19" s="58">
        <v>230</v>
      </c>
      <c r="D19" s="152"/>
      <c r="E19" s="58">
        <v>3014</v>
      </c>
      <c r="F19" s="154"/>
      <c r="G19" s="155">
        <v>2820</v>
      </c>
      <c r="H19" s="154"/>
      <c r="I19" s="155">
        <v>75912</v>
      </c>
      <c r="J19" s="406">
        <v>8.25</v>
      </c>
    </row>
    <row r="20" spans="1:10" ht="12.75" customHeight="1">
      <c r="A20" s="395"/>
      <c r="B20" s="158" t="s">
        <v>1271</v>
      </c>
      <c r="C20" s="159">
        <v>1</v>
      </c>
      <c r="D20" s="158" t="s">
        <v>1271</v>
      </c>
      <c r="E20" s="159">
        <v>24</v>
      </c>
      <c r="F20" s="158" t="s">
        <v>1271</v>
      </c>
      <c r="G20" s="159">
        <v>24</v>
      </c>
      <c r="H20" s="158" t="s">
        <v>1271</v>
      </c>
      <c r="I20" s="159">
        <v>269</v>
      </c>
      <c r="J20" s="407"/>
    </row>
    <row r="21" spans="1:10" ht="12">
      <c r="A21" s="405" t="s">
        <v>638</v>
      </c>
      <c r="B21" s="152"/>
      <c r="C21" s="58">
        <v>230</v>
      </c>
      <c r="D21" s="152"/>
      <c r="E21" s="58">
        <v>2994</v>
      </c>
      <c r="F21" s="152"/>
      <c r="G21" s="58">
        <v>2899</v>
      </c>
      <c r="H21" s="152"/>
      <c r="I21" s="58">
        <v>75100</v>
      </c>
      <c r="J21" s="409">
        <v>8.27</v>
      </c>
    </row>
    <row r="22" spans="1:10" ht="12">
      <c r="A22" s="408"/>
      <c r="B22" s="156" t="s">
        <v>1271</v>
      </c>
      <c r="C22" s="35">
        <v>1</v>
      </c>
      <c r="D22" s="156" t="s">
        <v>1271</v>
      </c>
      <c r="E22" s="35">
        <v>24</v>
      </c>
      <c r="F22" s="156" t="s">
        <v>1271</v>
      </c>
      <c r="G22" s="35">
        <v>24</v>
      </c>
      <c r="H22" s="156" t="s">
        <v>1271</v>
      </c>
      <c r="I22" s="35">
        <v>265</v>
      </c>
      <c r="J22" s="370"/>
    </row>
    <row r="23" spans="1:10" ht="12">
      <c r="A23" s="399" t="s">
        <v>639</v>
      </c>
      <c r="B23" s="160"/>
      <c r="C23" s="161">
        <v>230</v>
      </c>
      <c r="D23" s="160"/>
      <c r="E23" s="401" t="s">
        <v>1273</v>
      </c>
      <c r="F23" s="160"/>
      <c r="G23" s="161">
        <v>2944</v>
      </c>
      <c r="H23" s="160"/>
      <c r="I23" s="161">
        <v>74587</v>
      </c>
      <c r="J23" s="403">
        <v>8.22</v>
      </c>
    </row>
    <row r="24" spans="1:10" ht="12">
      <c r="A24" s="400"/>
      <c r="B24" s="162" t="s">
        <v>1271</v>
      </c>
      <c r="C24" s="163">
        <v>1</v>
      </c>
      <c r="D24" s="162"/>
      <c r="E24" s="402"/>
      <c r="F24" s="162" t="s">
        <v>1271</v>
      </c>
      <c r="G24" s="163">
        <v>24</v>
      </c>
      <c r="H24" s="162" t="s">
        <v>1271</v>
      </c>
      <c r="I24" s="163">
        <v>265</v>
      </c>
      <c r="J24" s="404"/>
    </row>
    <row r="25" spans="1:10" ht="12">
      <c r="A25" s="399" t="s">
        <v>1274</v>
      </c>
      <c r="B25" s="160"/>
      <c r="C25" s="161">
        <v>230</v>
      </c>
      <c r="D25" s="160"/>
      <c r="E25" s="401" t="s">
        <v>1273</v>
      </c>
      <c r="F25" s="160"/>
      <c r="G25" s="161">
        <v>2784</v>
      </c>
      <c r="H25" s="160"/>
      <c r="I25" s="161">
        <v>75844</v>
      </c>
      <c r="J25" s="403">
        <v>8.45</v>
      </c>
    </row>
    <row r="26" spans="1:10" ht="12">
      <c r="A26" s="400"/>
      <c r="B26" s="162" t="s">
        <v>1271</v>
      </c>
      <c r="C26" s="163">
        <v>1</v>
      </c>
      <c r="D26" s="162"/>
      <c r="E26" s="402"/>
      <c r="F26" s="162" t="s">
        <v>1271</v>
      </c>
      <c r="G26" s="163">
        <v>24</v>
      </c>
      <c r="H26" s="162" t="s">
        <v>1271</v>
      </c>
      <c r="I26" s="163">
        <v>265</v>
      </c>
      <c r="J26" s="404"/>
    </row>
    <row r="27" spans="1:10" ht="12">
      <c r="A27" s="394" t="s">
        <v>1275</v>
      </c>
      <c r="B27" s="156"/>
      <c r="C27" s="35">
        <v>230</v>
      </c>
      <c r="D27" s="156"/>
      <c r="E27" s="396" t="s">
        <v>1273</v>
      </c>
      <c r="F27" s="156"/>
      <c r="G27" s="35">
        <v>2840</v>
      </c>
      <c r="H27" s="156"/>
      <c r="I27" s="35">
        <v>75438</v>
      </c>
      <c r="J27" s="398">
        <v>8.54</v>
      </c>
    </row>
    <row r="28" spans="1:10" ht="12">
      <c r="A28" s="395"/>
      <c r="B28" s="158" t="s">
        <v>1271</v>
      </c>
      <c r="C28" s="159">
        <v>1</v>
      </c>
      <c r="D28" s="158"/>
      <c r="E28" s="397"/>
      <c r="F28" s="158" t="s">
        <v>1271</v>
      </c>
      <c r="G28" s="159">
        <v>24</v>
      </c>
      <c r="H28" s="158" t="s">
        <v>1271</v>
      </c>
      <c r="I28" s="159">
        <v>267</v>
      </c>
      <c r="J28" s="371"/>
    </row>
  </sheetData>
  <mergeCells count="22">
    <mergeCell ref="J2:J3"/>
    <mergeCell ref="D3:E3"/>
    <mergeCell ref="F3:G3"/>
    <mergeCell ref="A10:A11"/>
    <mergeCell ref="J10:J11"/>
    <mergeCell ref="A2:A3"/>
    <mergeCell ref="B2:C3"/>
    <mergeCell ref="D2:G2"/>
    <mergeCell ref="H2:I3"/>
    <mergeCell ref="A19:A20"/>
    <mergeCell ref="J19:J20"/>
    <mergeCell ref="A21:A22"/>
    <mergeCell ref="J21:J22"/>
    <mergeCell ref="A27:A28"/>
    <mergeCell ref="E27:E28"/>
    <mergeCell ref="J27:J28"/>
    <mergeCell ref="A23:A24"/>
    <mergeCell ref="E23:E24"/>
    <mergeCell ref="J23:J24"/>
    <mergeCell ref="A25:A26"/>
    <mergeCell ref="E25:E26"/>
    <mergeCell ref="J25:J2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3.5"/>
  <cols>
    <col min="1" max="1" width="10.875" style="170" customWidth="1"/>
    <col min="2" max="3" width="7.00390625" style="170" customWidth="1"/>
    <col min="4" max="17" width="7.50390625" style="170" customWidth="1"/>
    <col min="18" max="16384" width="9.00390625" style="170" customWidth="1"/>
  </cols>
  <sheetData>
    <row r="1" spans="1:17" ht="12">
      <c r="A1" s="167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 t="s">
        <v>19</v>
      </c>
    </row>
    <row r="2" spans="1:17" ht="12">
      <c r="A2" s="430" t="s">
        <v>20</v>
      </c>
      <c r="B2" s="425" t="s">
        <v>21</v>
      </c>
      <c r="C2" s="426"/>
      <c r="D2" s="429"/>
      <c r="E2" s="352"/>
      <c r="F2" s="425" t="s">
        <v>22</v>
      </c>
      <c r="G2" s="426"/>
      <c r="H2" s="429"/>
      <c r="I2" s="352"/>
      <c r="J2" s="425" t="s">
        <v>23</v>
      </c>
      <c r="K2" s="426"/>
      <c r="L2" s="429"/>
      <c r="M2" s="429"/>
      <c r="N2" s="425" t="s">
        <v>24</v>
      </c>
      <c r="O2" s="426"/>
      <c r="P2" s="427"/>
      <c r="Q2" s="428"/>
    </row>
    <row r="3" spans="1:17" ht="12">
      <c r="A3" s="431"/>
      <c r="B3" s="425" t="s">
        <v>25</v>
      </c>
      <c r="C3" s="352"/>
      <c r="D3" s="425" t="s">
        <v>26</v>
      </c>
      <c r="E3" s="429"/>
      <c r="F3" s="425" t="s">
        <v>25</v>
      </c>
      <c r="G3" s="352"/>
      <c r="H3" s="425" t="s">
        <v>26</v>
      </c>
      <c r="I3" s="429"/>
      <c r="J3" s="425" t="s">
        <v>25</v>
      </c>
      <c r="K3" s="352"/>
      <c r="L3" s="425" t="s">
        <v>27</v>
      </c>
      <c r="M3" s="352"/>
      <c r="N3" s="425" t="s">
        <v>25</v>
      </c>
      <c r="O3" s="352"/>
      <c r="P3" s="425" t="s">
        <v>27</v>
      </c>
      <c r="Q3" s="352"/>
    </row>
    <row r="4" spans="1:17" ht="12">
      <c r="A4" s="432"/>
      <c r="B4" s="172" t="s">
        <v>28</v>
      </c>
      <c r="C4" s="171" t="s">
        <v>29</v>
      </c>
      <c r="D4" s="172" t="s">
        <v>28</v>
      </c>
      <c r="E4" s="172" t="s">
        <v>29</v>
      </c>
      <c r="F4" s="172" t="s">
        <v>28</v>
      </c>
      <c r="G4" s="171" t="s">
        <v>29</v>
      </c>
      <c r="H4" s="172" t="s">
        <v>28</v>
      </c>
      <c r="I4" s="172" t="s">
        <v>29</v>
      </c>
      <c r="J4" s="171" t="s">
        <v>28</v>
      </c>
      <c r="K4" s="172" t="s">
        <v>29</v>
      </c>
      <c r="L4" s="171" t="s">
        <v>28</v>
      </c>
      <c r="M4" s="171" t="s">
        <v>29</v>
      </c>
      <c r="N4" s="171" t="s">
        <v>28</v>
      </c>
      <c r="O4" s="172" t="s">
        <v>29</v>
      </c>
      <c r="P4" s="171" t="s">
        <v>28</v>
      </c>
      <c r="Q4" s="172" t="s">
        <v>29</v>
      </c>
    </row>
    <row r="5" spans="1:17" ht="12">
      <c r="A5" s="173" t="s">
        <v>30</v>
      </c>
      <c r="B5" s="174">
        <v>5</v>
      </c>
      <c r="C5" s="174" t="s">
        <v>31</v>
      </c>
      <c r="D5" s="175">
        <v>2</v>
      </c>
      <c r="E5" s="175" t="s">
        <v>31</v>
      </c>
      <c r="F5" s="176">
        <v>15</v>
      </c>
      <c r="G5" s="175">
        <v>1</v>
      </c>
      <c r="H5" s="174">
        <v>9</v>
      </c>
      <c r="I5" s="175" t="s">
        <v>31</v>
      </c>
      <c r="J5" s="176" t="s">
        <v>31</v>
      </c>
      <c r="K5" s="175" t="s">
        <v>31</v>
      </c>
      <c r="L5" s="174" t="s">
        <v>31</v>
      </c>
      <c r="M5" s="175" t="s">
        <v>31</v>
      </c>
      <c r="N5" s="176">
        <v>20</v>
      </c>
      <c r="O5" s="175">
        <v>1</v>
      </c>
      <c r="P5" s="177">
        <v>11</v>
      </c>
      <c r="Q5" s="175" t="s">
        <v>31</v>
      </c>
    </row>
    <row r="6" spans="1:17" ht="12">
      <c r="A6" s="173" t="s">
        <v>32</v>
      </c>
      <c r="B6" s="174">
        <v>10</v>
      </c>
      <c r="C6" s="174">
        <v>1</v>
      </c>
      <c r="D6" s="175">
        <v>1</v>
      </c>
      <c r="E6" s="175" t="s">
        <v>31</v>
      </c>
      <c r="F6" s="176">
        <v>16</v>
      </c>
      <c r="G6" s="175">
        <v>4</v>
      </c>
      <c r="H6" s="174">
        <v>4</v>
      </c>
      <c r="I6" s="175" t="s">
        <v>31</v>
      </c>
      <c r="J6" s="176" t="s">
        <v>31</v>
      </c>
      <c r="K6" s="175" t="s">
        <v>31</v>
      </c>
      <c r="L6" s="174" t="s">
        <v>31</v>
      </c>
      <c r="M6" s="175" t="s">
        <v>31</v>
      </c>
      <c r="N6" s="174">
        <v>26</v>
      </c>
      <c r="O6" s="175">
        <v>5</v>
      </c>
      <c r="P6" s="175">
        <v>5</v>
      </c>
      <c r="Q6" s="175" t="s">
        <v>31</v>
      </c>
    </row>
    <row r="7" spans="1:17" ht="12">
      <c r="A7" s="173" t="s">
        <v>33</v>
      </c>
      <c r="B7" s="174">
        <v>21</v>
      </c>
      <c r="C7" s="174">
        <v>6</v>
      </c>
      <c r="D7" s="175">
        <v>4</v>
      </c>
      <c r="E7" s="175" t="s">
        <v>34</v>
      </c>
      <c r="F7" s="176">
        <v>13</v>
      </c>
      <c r="G7" s="175">
        <v>4</v>
      </c>
      <c r="H7" s="174">
        <v>5</v>
      </c>
      <c r="I7" s="175">
        <v>2</v>
      </c>
      <c r="J7" s="176" t="s">
        <v>34</v>
      </c>
      <c r="K7" s="175" t="s">
        <v>34</v>
      </c>
      <c r="L7" s="174" t="s">
        <v>34</v>
      </c>
      <c r="M7" s="175" t="s">
        <v>34</v>
      </c>
      <c r="N7" s="176">
        <v>34</v>
      </c>
      <c r="O7" s="175">
        <v>10</v>
      </c>
      <c r="P7" s="175">
        <v>9</v>
      </c>
      <c r="Q7" s="175">
        <v>2</v>
      </c>
    </row>
    <row r="8" spans="1:17" ht="12">
      <c r="A8" s="173" t="s">
        <v>35</v>
      </c>
      <c r="B8" s="174">
        <v>30</v>
      </c>
      <c r="C8" s="174">
        <v>2</v>
      </c>
      <c r="D8" s="175">
        <v>4</v>
      </c>
      <c r="E8" s="175" t="s">
        <v>34</v>
      </c>
      <c r="F8" s="176">
        <v>12</v>
      </c>
      <c r="G8" s="175">
        <v>6</v>
      </c>
      <c r="H8" s="174">
        <v>2</v>
      </c>
      <c r="I8" s="175" t="s">
        <v>34</v>
      </c>
      <c r="J8" s="176" t="s">
        <v>34</v>
      </c>
      <c r="K8" s="175" t="s">
        <v>34</v>
      </c>
      <c r="L8" s="174" t="s">
        <v>34</v>
      </c>
      <c r="M8" s="175" t="s">
        <v>34</v>
      </c>
      <c r="N8" s="176">
        <v>42</v>
      </c>
      <c r="O8" s="175">
        <v>8</v>
      </c>
      <c r="P8" s="175">
        <v>6</v>
      </c>
      <c r="Q8" s="175" t="s">
        <v>34</v>
      </c>
    </row>
    <row r="9" spans="1:17" ht="12">
      <c r="A9" s="173" t="s">
        <v>36</v>
      </c>
      <c r="B9" s="174">
        <v>23</v>
      </c>
      <c r="C9" s="174">
        <v>2</v>
      </c>
      <c r="D9" s="175">
        <v>9</v>
      </c>
      <c r="E9" s="175">
        <v>1</v>
      </c>
      <c r="F9" s="176">
        <v>13</v>
      </c>
      <c r="G9" s="175">
        <v>1</v>
      </c>
      <c r="H9" s="174">
        <v>16</v>
      </c>
      <c r="I9" s="175" t="s">
        <v>37</v>
      </c>
      <c r="J9" s="176" t="s">
        <v>37</v>
      </c>
      <c r="K9" s="175" t="s">
        <v>37</v>
      </c>
      <c r="L9" s="174" t="s">
        <v>37</v>
      </c>
      <c r="M9" s="175" t="s">
        <v>37</v>
      </c>
      <c r="N9" s="176">
        <v>36</v>
      </c>
      <c r="O9" s="175">
        <v>3</v>
      </c>
      <c r="P9" s="175">
        <v>25</v>
      </c>
      <c r="Q9" s="175">
        <v>1</v>
      </c>
    </row>
    <row r="10" spans="1:17" ht="12">
      <c r="A10" s="173" t="s">
        <v>38</v>
      </c>
      <c r="B10" s="174">
        <v>23</v>
      </c>
      <c r="C10" s="174">
        <v>2</v>
      </c>
      <c r="D10" s="175">
        <v>3</v>
      </c>
      <c r="E10" s="175" t="s">
        <v>37</v>
      </c>
      <c r="F10" s="176">
        <v>16</v>
      </c>
      <c r="G10" s="175">
        <v>2</v>
      </c>
      <c r="H10" s="174">
        <v>8</v>
      </c>
      <c r="I10" s="175" t="s">
        <v>37</v>
      </c>
      <c r="J10" s="176" t="s">
        <v>37</v>
      </c>
      <c r="K10" s="175" t="s">
        <v>37</v>
      </c>
      <c r="L10" s="174" t="s">
        <v>37</v>
      </c>
      <c r="M10" s="175" t="s">
        <v>37</v>
      </c>
      <c r="N10" s="174">
        <v>39</v>
      </c>
      <c r="O10" s="175">
        <v>4</v>
      </c>
      <c r="P10" s="175">
        <v>11</v>
      </c>
      <c r="Q10" s="175" t="s">
        <v>37</v>
      </c>
    </row>
    <row r="11" spans="1:17" ht="12">
      <c r="A11" s="173" t="s">
        <v>39</v>
      </c>
      <c r="B11" s="174">
        <v>11</v>
      </c>
      <c r="C11" s="174" t="s">
        <v>34</v>
      </c>
      <c r="D11" s="175">
        <v>6</v>
      </c>
      <c r="E11" s="175" t="s">
        <v>34</v>
      </c>
      <c r="F11" s="176">
        <v>24</v>
      </c>
      <c r="G11" s="175" t="s">
        <v>34</v>
      </c>
      <c r="H11" s="174">
        <v>20</v>
      </c>
      <c r="I11" s="175" t="s">
        <v>34</v>
      </c>
      <c r="J11" s="176" t="s">
        <v>34</v>
      </c>
      <c r="K11" s="175" t="s">
        <v>34</v>
      </c>
      <c r="L11" s="174" t="s">
        <v>34</v>
      </c>
      <c r="M11" s="175" t="s">
        <v>34</v>
      </c>
      <c r="N11" s="174">
        <v>35</v>
      </c>
      <c r="O11" s="175" t="s">
        <v>34</v>
      </c>
      <c r="P11" s="175">
        <v>26</v>
      </c>
      <c r="Q11" s="175" t="s">
        <v>34</v>
      </c>
    </row>
    <row r="12" spans="1:17" ht="12">
      <c r="A12" s="173" t="s">
        <v>40</v>
      </c>
      <c r="B12" s="174">
        <v>11</v>
      </c>
      <c r="C12" s="174">
        <v>4</v>
      </c>
      <c r="D12" s="175">
        <v>3</v>
      </c>
      <c r="E12" s="175" t="s">
        <v>34</v>
      </c>
      <c r="F12" s="176">
        <v>16</v>
      </c>
      <c r="G12" s="175">
        <v>2</v>
      </c>
      <c r="H12" s="174">
        <v>13</v>
      </c>
      <c r="I12" s="175">
        <v>3</v>
      </c>
      <c r="J12" s="176" t="s">
        <v>34</v>
      </c>
      <c r="K12" s="175">
        <v>1</v>
      </c>
      <c r="L12" s="174" t="s">
        <v>34</v>
      </c>
      <c r="M12" s="175" t="s">
        <v>34</v>
      </c>
      <c r="N12" s="176">
        <v>27</v>
      </c>
      <c r="O12" s="175">
        <v>7</v>
      </c>
      <c r="P12" s="175">
        <v>16</v>
      </c>
      <c r="Q12" s="175">
        <v>3</v>
      </c>
    </row>
    <row r="13" spans="1:17" ht="12">
      <c r="A13" s="173" t="s">
        <v>41</v>
      </c>
      <c r="B13" s="174">
        <v>22</v>
      </c>
      <c r="C13" s="174">
        <v>2</v>
      </c>
      <c r="D13" s="175">
        <v>7</v>
      </c>
      <c r="E13" s="175" t="s">
        <v>34</v>
      </c>
      <c r="F13" s="176">
        <v>11</v>
      </c>
      <c r="G13" s="175">
        <v>2</v>
      </c>
      <c r="H13" s="174">
        <v>3</v>
      </c>
      <c r="I13" s="175">
        <v>1</v>
      </c>
      <c r="J13" s="176">
        <v>2</v>
      </c>
      <c r="K13" s="175" t="s">
        <v>34</v>
      </c>
      <c r="L13" s="174" t="s">
        <v>34</v>
      </c>
      <c r="M13" s="175" t="s">
        <v>34</v>
      </c>
      <c r="N13" s="176">
        <v>35</v>
      </c>
      <c r="O13" s="175">
        <v>4</v>
      </c>
      <c r="P13" s="175">
        <v>10</v>
      </c>
      <c r="Q13" s="175">
        <v>1</v>
      </c>
    </row>
    <row r="14" spans="1:17" ht="12">
      <c r="A14" s="173" t="s">
        <v>42</v>
      </c>
      <c r="B14" s="174">
        <v>7</v>
      </c>
      <c r="C14" s="174" t="s">
        <v>31</v>
      </c>
      <c r="D14" s="175">
        <v>2</v>
      </c>
      <c r="E14" s="175" t="s">
        <v>31</v>
      </c>
      <c r="F14" s="176">
        <v>16</v>
      </c>
      <c r="G14" s="175">
        <v>4</v>
      </c>
      <c r="H14" s="174">
        <v>9</v>
      </c>
      <c r="I14" s="175" t="s">
        <v>31</v>
      </c>
      <c r="J14" s="176">
        <v>1</v>
      </c>
      <c r="K14" s="175" t="s">
        <v>31</v>
      </c>
      <c r="L14" s="174" t="s">
        <v>31</v>
      </c>
      <c r="M14" s="175" t="s">
        <v>31</v>
      </c>
      <c r="N14" s="174">
        <v>24</v>
      </c>
      <c r="O14" s="175">
        <v>4</v>
      </c>
      <c r="P14" s="175">
        <v>11</v>
      </c>
      <c r="Q14" s="175" t="s">
        <v>31</v>
      </c>
    </row>
    <row r="15" spans="1:17" ht="12">
      <c r="A15" s="173" t="s">
        <v>43</v>
      </c>
      <c r="B15" s="174">
        <v>12</v>
      </c>
      <c r="C15" s="174" t="s">
        <v>31</v>
      </c>
      <c r="D15" s="175">
        <v>2</v>
      </c>
      <c r="E15" s="175" t="s">
        <v>31</v>
      </c>
      <c r="F15" s="176">
        <v>13</v>
      </c>
      <c r="G15" s="175" t="s">
        <v>31</v>
      </c>
      <c r="H15" s="174">
        <v>9</v>
      </c>
      <c r="I15" s="175" t="s">
        <v>31</v>
      </c>
      <c r="J15" s="176" t="s">
        <v>31</v>
      </c>
      <c r="K15" s="175" t="s">
        <v>31</v>
      </c>
      <c r="L15" s="174" t="s">
        <v>31</v>
      </c>
      <c r="M15" s="175" t="s">
        <v>31</v>
      </c>
      <c r="N15" s="176">
        <v>25</v>
      </c>
      <c r="O15" s="175" t="s">
        <v>31</v>
      </c>
      <c r="P15" s="175">
        <v>11</v>
      </c>
      <c r="Q15" s="175" t="s">
        <v>31</v>
      </c>
    </row>
    <row r="16" spans="1:17" ht="12">
      <c r="A16" s="173" t="s">
        <v>44</v>
      </c>
      <c r="B16" s="174">
        <v>3</v>
      </c>
      <c r="C16" s="174" t="s">
        <v>45</v>
      </c>
      <c r="D16" s="175" t="s">
        <v>45</v>
      </c>
      <c r="E16" s="175" t="s">
        <v>45</v>
      </c>
      <c r="F16" s="176" t="s">
        <v>45</v>
      </c>
      <c r="G16" s="175" t="s">
        <v>45</v>
      </c>
      <c r="H16" s="174" t="s">
        <v>45</v>
      </c>
      <c r="I16" s="175" t="s">
        <v>45</v>
      </c>
      <c r="J16" s="176">
        <v>1</v>
      </c>
      <c r="K16" s="175" t="s">
        <v>45</v>
      </c>
      <c r="L16" s="174" t="s">
        <v>45</v>
      </c>
      <c r="M16" s="175" t="s">
        <v>45</v>
      </c>
      <c r="N16" s="176">
        <v>4</v>
      </c>
      <c r="O16" s="175" t="s">
        <v>45</v>
      </c>
      <c r="P16" s="175" t="s">
        <v>45</v>
      </c>
      <c r="Q16" s="175" t="s">
        <v>45</v>
      </c>
    </row>
    <row r="17" spans="1:17" ht="12">
      <c r="A17" s="178" t="s">
        <v>46</v>
      </c>
      <c r="B17" s="174" t="s">
        <v>45</v>
      </c>
      <c r="C17" s="174" t="s">
        <v>45</v>
      </c>
      <c r="D17" s="179" t="s">
        <v>45</v>
      </c>
      <c r="E17" s="175" t="s">
        <v>45</v>
      </c>
      <c r="F17" s="176">
        <v>4</v>
      </c>
      <c r="G17" s="175" t="s">
        <v>45</v>
      </c>
      <c r="H17" s="174" t="s">
        <v>45</v>
      </c>
      <c r="I17" s="175" t="s">
        <v>45</v>
      </c>
      <c r="J17" s="176" t="s">
        <v>45</v>
      </c>
      <c r="K17" s="175" t="s">
        <v>45</v>
      </c>
      <c r="L17" s="174" t="s">
        <v>45</v>
      </c>
      <c r="M17" s="175" t="s">
        <v>45</v>
      </c>
      <c r="N17" s="176">
        <v>4</v>
      </c>
      <c r="O17" s="175" t="s">
        <v>45</v>
      </c>
      <c r="P17" s="175" t="s">
        <v>45</v>
      </c>
      <c r="Q17" s="175" t="s">
        <v>45</v>
      </c>
    </row>
    <row r="18" spans="1:17" ht="12">
      <c r="A18" s="167" t="s">
        <v>24</v>
      </c>
      <c r="B18" s="180">
        <v>178</v>
      </c>
      <c r="C18" s="180">
        <v>19</v>
      </c>
      <c r="D18" s="181">
        <v>43</v>
      </c>
      <c r="E18" s="181">
        <v>1</v>
      </c>
      <c r="F18" s="182">
        <v>169</v>
      </c>
      <c r="G18" s="181">
        <v>26</v>
      </c>
      <c r="H18" s="180">
        <v>98</v>
      </c>
      <c r="I18" s="181">
        <v>6</v>
      </c>
      <c r="J18" s="182">
        <v>4</v>
      </c>
      <c r="K18" s="181">
        <v>1</v>
      </c>
      <c r="L18" s="180" t="s">
        <v>45</v>
      </c>
      <c r="M18" s="181" t="s">
        <v>45</v>
      </c>
      <c r="N18" s="180">
        <v>351</v>
      </c>
      <c r="O18" s="181">
        <v>46</v>
      </c>
      <c r="P18" s="181">
        <v>141</v>
      </c>
      <c r="Q18" s="181">
        <v>7</v>
      </c>
    </row>
    <row r="19" spans="1:17" ht="12">
      <c r="A19" s="183" t="s">
        <v>47</v>
      </c>
      <c r="B19" s="177">
        <v>188</v>
      </c>
      <c r="C19" s="184">
        <v>20</v>
      </c>
      <c r="D19" s="177">
        <v>43</v>
      </c>
      <c r="E19" s="177">
        <v>2</v>
      </c>
      <c r="F19" s="185">
        <v>167</v>
      </c>
      <c r="G19" s="184">
        <v>26</v>
      </c>
      <c r="H19" s="177">
        <v>95</v>
      </c>
      <c r="I19" s="184">
        <v>5</v>
      </c>
      <c r="J19" s="186">
        <v>4</v>
      </c>
      <c r="K19" s="175">
        <v>1</v>
      </c>
      <c r="L19" s="177" t="s">
        <v>48</v>
      </c>
      <c r="M19" s="184" t="s">
        <v>48</v>
      </c>
      <c r="N19" s="186">
        <v>359</v>
      </c>
      <c r="O19" s="175">
        <v>47</v>
      </c>
      <c r="P19" s="175">
        <v>137</v>
      </c>
      <c r="Q19" s="175">
        <v>7</v>
      </c>
    </row>
    <row r="20" spans="1:17" ht="12">
      <c r="A20" s="187" t="s">
        <v>50</v>
      </c>
      <c r="B20" s="175">
        <v>180</v>
      </c>
      <c r="C20" s="176">
        <v>20</v>
      </c>
      <c r="D20" s="175">
        <v>42</v>
      </c>
      <c r="E20" s="175">
        <v>1</v>
      </c>
      <c r="F20" s="188">
        <v>184</v>
      </c>
      <c r="G20" s="176">
        <v>26</v>
      </c>
      <c r="H20" s="175">
        <v>94</v>
      </c>
      <c r="I20" s="176">
        <v>10</v>
      </c>
      <c r="J20" s="174">
        <v>6</v>
      </c>
      <c r="K20" s="175">
        <v>1</v>
      </c>
      <c r="L20" s="175" t="s">
        <v>48</v>
      </c>
      <c r="M20" s="176" t="s">
        <v>48</v>
      </c>
      <c r="N20" s="174">
        <v>370</v>
      </c>
      <c r="O20" s="175">
        <v>47</v>
      </c>
      <c r="P20" s="175">
        <v>136</v>
      </c>
      <c r="Q20" s="175">
        <v>11</v>
      </c>
    </row>
    <row r="21" spans="1:17" ht="12">
      <c r="A21" s="187" t="s">
        <v>51</v>
      </c>
      <c r="B21" s="175">
        <v>186</v>
      </c>
      <c r="C21" s="176">
        <v>20</v>
      </c>
      <c r="D21" s="175">
        <v>45</v>
      </c>
      <c r="E21" s="175">
        <v>1</v>
      </c>
      <c r="F21" s="188">
        <v>179</v>
      </c>
      <c r="G21" s="176">
        <v>26</v>
      </c>
      <c r="H21" s="175">
        <v>88</v>
      </c>
      <c r="I21" s="176">
        <v>10</v>
      </c>
      <c r="J21" s="174">
        <v>8</v>
      </c>
      <c r="K21" s="175">
        <v>1</v>
      </c>
      <c r="L21" s="175" t="s">
        <v>48</v>
      </c>
      <c r="M21" s="176" t="s">
        <v>48</v>
      </c>
      <c r="N21" s="174">
        <v>373</v>
      </c>
      <c r="O21" s="175">
        <v>47</v>
      </c>
      <c r="P21" s="175">
        <v>133</v>
      </c>
      <c r="Q21" s="175">
        <v>11</v>
      </c>
    </row>
    <row r="22" spans="1:17" ht="12">
      <c r="A22" s="189" t="s">
        <v>52</v>
      </c>
      <c r="B22" s="179">
        <v>189</v>
      </c>
      <c r="C22" s="190">
        <v>20</v>
      </c>
      <c r="D22" s="179">
        <v>44</v>
      </c>
      <c r="E22" s="179">
        <v>1</v>
      </c>
      <c r="F22" s="191">
        <v>174</v>
      </c>
      <c r="G22" s="190">
        <v>26</v>
      </c>
      <c r="H22" s="179">
        <v>87</v>
      </c>
      <c r="I22" s="190">
        <v>10</v>
      </c>
      <c r="J22" s="192">
        <v>8</v>
      </c>
      <c r="K22" s="179">
        <v>1</v>
      </c>
      <c r="L22" s="179" t="s">
        <v>48</v>
      </c>
      <c r="M22" s="190" t="s">
        <v>48</v>
      </c>
      <c r="N22" s="192">
        <v>371</v>
      </c>
      <c r="O22" s="179">
        <v>47</v>
      </c>
      <c r="P22" s="179">
        <v>131</v>
      </c>
      <c r="Q22" s="179">
        <v>11</v>
      </c>
    </row>
  </sheetData>
  <mergeCells count="13">
    <mergeCell ref="A2:A4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52"/>
  <sheetViews>
    <sheetView workbookViewId="0" topLeftCell="A1">
      <selection activeCell="A1" sqref="A1"/>
    </sheetView>
  </sheetViews>
  <sheetFormatPr defaultColWidth="9.00390625" defaultRowHeight="13.5"/>
  <cols>
    <col min="1" max="1" width="8.375" style="170" customWidth="1"/>
    <col min="2" max="2" width="3.25390625" style="170" bestFit="1" customWidth="1"/>
    <col min="3" max="3" width="5.00390625" style="170" bestFit="1" customWidth="1"/>
    <col min="4" max="4" width="3.25390625" style="170" bestFit="1" customWidth="1"/>
    <col min="5" max="5" width="5.00390625" style="170" customWidth="1"/>
    <col min="6" max="6" width="3.25390625" style="170" bestFit="1" customWidth="1"/>
    <col min="7" max="7" width="5.00390625" style="170" customWidth="1"/>
    <col min="8" max="8" width="3.25390625" style="170" bestFit="1" customWidth="1"/>
    <col min="9" max="9" width="5.00390625" style="170" customWidth="1"/>
    <col min="10" max="10" width="3.25390625" style="170" customWidth="1"/>
    <col min="11" max="11" width="5.00390625" style="170" customWidth="1"/>
    <col min="12" max="12" width="3.25390625" style="170" bestFit="1" customWidth="1"/>
    <col min="13" max="13" width="5.00390625" style="170" customWidth="1"/>
    <col min="14" max="14" width="2.00390625" style="170" customWidth="1"/>
    <col min="15" max="15" width="5.00390625" style="170" customWidth="1"/>
    <col min="16" max="16" width="3.25390625" style="170" bestFit="1" customWidth="1"/>
    <col min="17" max="17" width="5.00390625" style="170" customWidth="1"/>
    <col min="18" max="18" width="3.25390625" style="170" bestFit="1" customWidth="1"/>
    <col min="19" max="19" width="5.00390625" style="170" customWidth="1"/>
    <col min="20" max="20" width="3.25390625" style="170" bestFit="1" customWidth="1"/>
    <col min="21" max="21" width="5.00390625" style="170" customWidth="1"/>
    <col min="22" max="22" width="3.25390625" style="170" bestFit="1" customWidth="1"/>
    <col min="23" max="23" width="5.00390625" style="170" customWidth="1"/>
    <col min="24" max="24" width="3.25390625" style="170" bestFit="1" customWidth="1"/>
    <col min="25" max="25" width="5.00390625" style="170" customWidth="1"/>
    <col min="26" max="26" width="3.25390625" style="170" bestFit="1" customWidth="1"/>
    <col min="27" max="27" width="5.00390625" style="170" customWidth="1"/>
    <col min="28" max="28" width="3.25390625" style="170" bestFit="1" customWidth="1"/>
    <col min="29" max="29" width="5.00390625" style="170" customWidth="1"/>
    <col min="30" max="30" width="3.25390625" style="170" bestFit="1" customWidth="1"/>
    <col min="31" max="31" width="5.00390625" style="170" customWidth="1"/>
    <col min="32" max="32" width="3.25390625" style="170" bestFit="1" customWidth="1"/>
    <col min="33" max="33" width="5.00390625" style="170" customWidth="1"/>
    <col min="34" max="16384" width="9.00390625" style="170" customWidth="1"/>
  </cols>
  <sheetData>
    <row r="1" spans="1:34" ht="12">
      <c r="A1" s="183" t="s">
        <v>787</v>
      </c>
      <c r="B1" s="193"/>
      <c r="C1" s="193"/>
      <c r="D1" s="193"/>
      <c r="E1" s="193"/>
      <c r="F1" s="193"/>
      <c r="G1" s="193"/>
      <c r="H1" s="193"/>
      <c r="I1" s="193"/>
      <c r="J1" s="193" t="s">
        <v>54</v>
      </c>
      <c r="K1" s="193"/>
      <c r="L1" s="194"/>
      <c r="M1" s="194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85" t="s">
        <v>55</v>
      </c>
      <c r="AH1" s="195"/>
    </row>
    <row r="2" spans="1:34" ht="12">
      <c r="A2" s="189"/>
      <c r="B2" s="196"/>
      <c r="C2" s="196"/>
      <c r="D2" s="196"/>
      <c r="E2" s="196"/>
      <c r="F2" s="196"/>
      <c r="G2" s="195"/>
      <c r="H2" s="196"/>
      <c r="I2" s="196"/>
      <c r="J2" s="196" t="s">
        <v>56</v>
      </c>
      <c r="K2" s="195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7"/>
      <c r="AH2" s="195"/>
    </row>
    <row r="3" spans="1:33" ht="12" customHeight="1">
      <c r="A3" s="430" t="s">
        <v>57</v>
      </c>
      <c r="B3" s="425" t="s">
        <v>58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8"/>
      <c r="R3" s="426" t="s">
        <v>59</v>
      </c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8"/>
    </row>
    <row r="4" spans="1:33" ht="12">
      <c r="A4" s="431"/>
      <c r="B4" s="442" t="s">
        <v>60</v>
      </c>
      <c r="C4" s="427"/>
      <c r="D4" s="427"/>
      <c r="E4" s="428"/>
      <c r="F4" s="426" t="s">
        <v>61</v>
      </c>
      <c r="G4" s="429"/>
      <c r="H4" s="429"/>
      <c r="I4" s="429"/>
      <c r="J4" s="425" t="s">
        <v>62</v>
      </c>
      <c r="K4" s="429"/>
      <c r="L4" s="429"/>
      <c r="M4" s="352"/>
      <c r="N4" s="426" t="s">
        <v>63</v>
      </c>
      <c r="O4" s="429"/>
      <c r="P4" s="429"/>
      <c r="Q4" s="352"/>
      <c r="R4" s="425" t="s">
        <v>60</v>
      </c>
      <c r="S4" s="429"/>
      <c r="T4" s="429"/>
      <c r="U4" s="352"/>
      <c r="V4" s="425" t="s">
        <v>61</v>
      </c>
      <c r="W4" s="429"/>
      <c r="X4" s="429"/>
      <c r="Y4" s="352"/>
      <c r="Z4" s="426" t="s">
        <v>62</v>
      </c>
      <c r="AA4" s="429"/>
      <c r="AB4" s="429"/>
      <c r="AC4" s="429"/>
      <c r="AD4" s="425" t="s">
        <v>63</v>
      </c>
      <c r="AE4" s="429"/>
      <c r="AF4" s="429"/>
      <c r="AG4" s="352"/>
    </row>
    <row r="5" spans="1:33" ht="12">
      <c r="A5" s="432"/>
      <c r="B5" s="439" t="s">
        <v>28</v>
      </c>
      <c r="C5" s="441"/>
      <c r="D5" s="425" t="s">
        <v>29</v>
      </c>
      <c r="E5" s="438"/>
      <c r="F5" s="440" t="s">
        <v>28</v>
      </c>
      <c r="G5" s="440"/>
      <c r="H5" s="425" t="s">
        <v>29</v>
      </c>
      <c r="I5" s="438"/>
      <c r="J5" s="439" t="s">
        <v>28</v>
      </c>
      <c r="K5" s="440"/>
      <c r="L5" s="425" t="s">
        <v>29</v>
      </c>
      <c r="M5" s="438"/>
      <c r="N5" s="440" t="s">
        <v>28</v>
      </c>
      <c r="O5" s="440"/>
      <c r="P5" s="425" t="s">
        <v>29</v>
      </c>
      <c r="Q5" s="438"/>
      <c r="R5" s="440" t="s">
        <v>28</v>
      </c>
      <c r="S5" s="440"/>
      <c r="T5" s="425" t="s">
        <v>29</v>
      </c>
      <c r="U5" s="438"/>
      <c r="V5" s="439" t="s">
        <v>28</v>
      </c>
      <c r="W5" s="440"/>
      <c r="X5" s="425" t="s">
        <v>29</v>
      </c>
      <c r="Y5" s="438"/>
      <c r="Z5" s="440" t="s">
        <v>28</v>
      </c>
      <c r="AA5" s="440"/>
      <c r="AB5" s="425" t="s">
        <v>29</v>
      </c>
      <c r="AC5" s="438"/>
      <c r="AD5" s="440" t="s">
        <v>64</v>
      </c>
      <c r="AE5" s="440"/>
      <c r="AF5" s="425" t="s">
        <v>29</v>
      </c>
      <c r="AG5" s="438"/>
    </row>
    <row r="6" spans="1:34" ht="12">
      <c r="A6" s="433" t="s">
        <v>30</v>
      </c>
      <c r="B6" s="187"/>
      <c r="C6" s="176">
        <v>15</v>
      </c>
      <c r="D6" s="174"/>
      <c r="E6" s="188">
        <v>7</v>
      </c>
      <c r="F6" s="176"/>
      <c r="G6" s="176">
        <v>10</v>
      </c>
      <c r="H6" s="174"/>
      <c r="I6" s="188">
        <v>2</v>
      </c>
      <c r="J6" s="174"/>
      <c r="K6" s="176">
        <v>8</v>
      </c>
      <c r="L6" s="174"/>
      <c r="M6" s="188" t="s">
        <v>31</v>
      </c>
      <c r="N6" s="176"/>
      <c r="O6" s="176" t="s">
        <v>31</v>
      </c>
      <c r="P6" s="174"/>
      <c r="Q6" s="188" t="s">
        <v>31</v>
      </c>
      <c r="R6" s="176"/>
      <c r="S6" s="176">
        <v>2</v>
      </c>
      <c r="T6" s="174"/>
      <c r="U6" s="188" t="s">
        <v>31</v>
      </c>
      <c r="V6" s="174"/>
      <c r="W6" s="176">
        <v>1</v>
      </c>
      <c r="X6" s="174"/>
      <c r="Y6" s="188" t="s">
        <v>31</v>
      </c>
      <c r="Z6" s="176"/>
      <c r="AA6" s="176" t="s">
        <v>31</v>
      </c>
      <c r="AB6" s="174"/>
      <c r="AC6" s="188" t="s">
        <v>31</v>
      </c>
      <c r="AD6" s="176"/>
      <c r="AE6" s="176" t="s">
        <v>31</v>
      </c>
      <c r="AF6" s="174"/>
      <c r="AG6" s="188" t="s">
        <v>31</v>
      </c>
      <c r="AH6" s="199"/>
    </row>
    <row r="7" spans="1:34" ht="12">
      <c r="A7" s="434"/>
      <c r="B7" s="187" t="s">
        <v>65</v>
      </c>
      <c r="C7" s="176">
        <v>12</v>
      </c>
      <c r="D7" s="187" t="s">
        <v>65</v>
      </c>
      <c r="E7" s="188">
        <v>1</v>
      </c>
      <c r="F7" s="195" t="s">
        <v>65</v>
      </c>
      <c r="G7" s="176">
        <v>5</v>
      </c>
      <c r="H7" s="187" t="s">
        <v>65</v>
      </c>
      <c r="I7" s="188">
        <v>1</v>
      </c>
      <c r="J7" s="187" t="s">
        <v>65</v>
      </c>
      <c r="K7" s="176">
        <v>5</v>
      </c>
      <c r="L7" s="187" t="s">
        <v>65</v>
      </c>
      <c r="M7" s="188">
        <v>1</v>
      </c>
      <c r="N7" s="176"/>
      <c r="O7" s="176" t="s">
        <v>31</v>
      </c>
      <c r="P7" s="174"/>
      <c r="Q7" s="188" t="s">
        <v>31</v>
      </c>
      <c r="R7" s="176"/>
      <c r="S7" s="176" t="s">
        <v>31</v>
      </c>
      <c r="T7" s="174"/>
      <c r="U7" s="188" t="s">
        <v>31</v>
      </c>
      <c r="V7" s="187" t="s">
        <v>65</v>
      </c>
      <c r="W7" s="176">
        <v>1</v>
      </c>
      <c r="X7" s="174"/>
      <c r="Y7" s="188" t="s">
        <v>31</v>
      </c>
      <c r="Z7" s="176"/>
      <c r="AA7" s="176" t="s">
        <v>31</v>
      </c>
      <c r="AB7" s="174"/>
      <c r="AC7" s="188" t="s">
        <v>31</v>
      </c>
      <c r="AD7" s="176"/>
      <c r="AE7" s="176" t="s">
        <v>31</v>
      </c>
      <c r="AF7" s="174"/>
      <c r="AG7" s="188" t="s">
        <v>31</v>
      </c>
      <c r="AH7" s="199"/>
    </row>
    <row r="8" spans="1:34" ht="12">
      <c r="A8" s="434"/>
      <c r="B8" s="187" t="s">
        <v>66</v>
      </c>
      <c r="C8" s="176">
        <v>31</v>
      </c>
      <c r="D8" s="187" t="s">
        <v>66</v>
      </c>
      <c r="E8" s="188">
        <v>1</v>
      </c>
      <c r="F8" s="195"/>
      <c r="G8" s="176" t="s">
        <v>31</v>
      </c>
      <c r="H8" s="187"/>
      <c r="I8" s="188" t="s">
        <v>31</v>
      </c>
      <c r="J8" s="187" t="s">
        <v>66</v>
      </c>
      <c r="K8" s="176">
        <v>3</v>
      </c>
      <c r="L8" s="187" t="s">
        <v>66</v>
      </c>
      <c r="M8" s="188">
        <v>1</v>
      </c>
      <c r="N8" s="176"/>
      <c r="O8" s="176" t="s">
        <v>31</v>
      </c>
      <c r="P8" s="174"/>
      <c r="Q8" s="188" t="s">
        <v>31</v>
      </c>
      <c r="R8" s="176"/>
      <c r="S8" s="176" t="s">
        <v>31</v>
      </c>
      <c r="T8" s="174"/>
      <c r="U8" s="188" t="s">
        <v>31</v>
      </c>
      <c r="V8" s="174"/>
      <c r="W8" s="176" t="s">
        <v>31</v>
      </c>
      <c r="X8" s="174"/>
      <c r="Y8" s="188" t="s">
        <v>31</v>
      </c>
      <c r="Z8" s="176"/>
      <c r="AA8" s="176" t="s">
        <v>31</v>
      </c>
      <c r="AB8" s="174"/>
      <c r="AC8" s="188" t="s">
        <v>31</v>
      </c>
      <c r="AD8" s="176"/>
      <c r="AE8" s="176" t="s">
        <v>31</v>
      </c>
      <c r="AF8" s="187" t="s">
        <v>66</v>
      </c>
      <c r="AG8" s="188">
        <v>1</v>
      </c>
      <c r="AH8" s="199"/>
    </row>
    <row r="9" spans="1:34" ht="12">
      <c r="A9" s="436" t="s">
        <v>32</v>
      </c>
      <c r="B9" s="200"/>
      <c r="C9" s="201">
        <v>10</v>
      </c>
      <c r="D9" s="202"/>
      <c r="E9" s="203">
        <v>3</v>
      </c>
      <c r="F9" s="201"/>
      <c r="G9" s="201">
        <v>15</v>
      </c>
      <c r="H9" s="202"/>
      <c r="I9" s="203">
        <v>3</v>
      </c>
      <c r="J9" s="202"/>
      <c r="K9" s="201">
        <v>14</v>
      </c>
      <c r="L9" s="202"/>
      <c r="M9" s="203">
        <v>8</v>
      </c>
      <c r="N9" s="201"/>
      <c r="O9" s="201" t="s">
        <v>31</v>
      </c>
      <c r="P9" s="202"/>
      <c r="Q9" s="203" t="s">
        <v>31</v>
      </c>
      <c r="R9" s="201"/>
      <c r="S9" s="201">
        <v>6</v>
      </c>
      <c r="T9" s="202"/>
      <c r="U9" s="203">
        <v>1</v>
      </c>
      <c r="V9" s="202"/>
      <c r="W9" s="201">
        <v>3</v>
      </c>
      <c r="X9" s="202"/>
      <c r="Y9" s="203" t="s">
        <v>31</v>
      </c>
      <c r="Z9" s="201"/>
      <c r="AA9" s="201" t="s">
        <v>31</v>
      </c>
      <c r="AB9" s="202"/>
      <c r="AC9" s="203">
        <v>2</v>
      </c>
      <c r="AD9" s="201"/>
      <c r="AE9" s="201">
        <v>1</v>
      </c>
      <c r="AF9" s="200"/>
      <c r="AG9" s="203">
        <v>4</v>
      </c>
      <c r="AH9" s="199"/>
    </row>
    <row r="10" spans="1:34" ht="12">
      <c r="A10" s="434"/>
      <c r="B10" s="187" t="s">
        <v>65</v>
      </c>
      <c r="C10" s="176">
        <v>33</v>
      </c>
      <c r="D10" s="187" t="s">
        <v>65</v>
      </c>
      <c r="E10" s="188">
        <v>12</v>
      </c>
      <c r="F10" s="195" t="s">
        <v>65</v>
      </c>
      <c r="G10" s="176">
        <v>2</v>
      </c>
      <c r="H10" s="187" t="s">
        <v>65</v>
      </c>
      <c r="I10" s="188">
        <v>2</v>
      </c>
      <c r="J10" s="187" t="s">
        <v>65</v>
      </c>
      <c r="K10" s="176">
        <v>1</v>
      </c>
      <c r="L10" s="187" t="s">
        <v>65</v>
      </c>
      <c r="M10" s="188">
        <v>1</v>
      </c>
      <c r="N10" s="176"/>
      <c r="O10" s="176" t="s">
        <v>31</v>
      </c>
      <c r="P10" s="174"/>
      <c r="Q10" s="188" t="s">
        <v>31</v>
      </c>
      <c r="R10" s="195" t="s">
        <v>65</v>
      </c>
      <c r="S10" s="176">
        <v>2</v>
      </c>
      <c r="T10" s="174"/>
      <c r="U10" s="188" t="s">
        <v>31</v>
      </c>
      <c r="V10" s="187" t="s">
        <v>65</v>
      </c>
      <c r="W10" s="176">
        <v>3</v>
      </c>
      <c r="X10" s="174"/>
      <c r="Y10" s="188" t="s">
        <v>31</v>
      </c>
      <c r="Z10" s="195" t="s">
        <v>65</v>
      </c>
      <c r="AA10" s="176">
        <v>1</v>
      </c>
      <c r="AB10" s="187" t="s">
        <v>65</v>
      </c>
      <c r="AC10" s="188">
        <v>2</v>
      </c>
      <c r="AD10" s="176"/>
      <c r="AE10" s="176" t="s">
        <v>31</v>
      </c>
      <c r="AF10" s="187" t="s">
        <v>65</v>
      </c>
      <c r="AG10" s="188">
        <v>1</v>
      </c>
      <c r="AH10" s="199"/>
    </row>
    <row r="11" spans="1:34" ht="12">
      <c r="A11" s="437"/>
      <c r="B11" s="204" t="s">
        <v>66</v>
      </c>
      <c r="C11" s="205">
        <v>38</v>
      </c>
      <c r="D11" s="204" t="s">
        <v>66</v>
      </c>
      <c r="E11" s="206">
        <v>6</v>
      </c>
      <c r="F11" s="207"/>
      <c r="G11" s="205" t="s">
        <v>31</v>
      </c>
      <c r="H11" s="204"/>
      <c r="I11" s="206" t="s">
        <v>31</v>
      </c>
      <c r="J11" s="204" t="s">
        <v>66</v>
      </c>
      <c r="K11" s="205" t="s">
        <v>31</v>
      </c>
      <c r="L11" s="204" t="s">
        <v>66</v>
      </c>
      <c r="M11" s="206">
        <v>4</v>
      </c>
      <c r="N11" s="205"/>
      <c r="O11" s="205" t="s">
        <v>31</v>
      </c>
      <c r="P11" s="208"/>
      <c r="Q11" s="206" t="s">
        <v>31</v>
      </c>
      <c r="R11" s="205"/>
      <c r="S11" s="205" t="s">
        <v>31</v>
      </c>
      <c r="T11" s="208"/>
      <c r="U11" s="206" t="s">
        <v>31</v>
      </c>
      <c r="V11" s="208"/>
      <c r="W11" s="205" t="s">
        <v>31</v>
      </c>
      <c r="X11" s="208"/>
      <c r="Y11" s="206" t="s">
        <v>31</v>
      </c>
      <c r="Z11" s="205"/>
      <c r="AA11" s="205" t="s">
        <v>31</v>
      </c>
      <c r="AB11" s="208"/>
      <c r="AC11" s="206" t="s">
        <v>31</v>
      </c>
      <c r="AD11" s="205"/>
      <c r="AE11" s="205" t="s">
        <v>31</v>
      </c>
      <c r="AF11" s="208"/>
      <c r="AG11" s="206" t="s">
        <v>31</v>
      </c>
      <c r="AH11" s="199"/>
    </row>
    <row r="12" spans="1:34" ht="12">
      <c r="A12" s="434" t="s">
        <v>33</v>
      </c>
      <c r="B12" s="187"/>
      <c r="C12" s="176">
        <v>22</v>
      </c>
      <c r="D12" s="174"/>
      <c r="E12" s="188">
        <v>21</v>
      </c>
      <c r="F12" s="176"/>
      <c r="G12" s="176">
        <v>12</v>
      </c>
      <c r="H12" s="174"/>
      <c r="I12" s="188">
        <v>6</v>
      </c>
      <c r="J12" s="174"/>
      <c r="K12" s="176">
        <v>5</v>
      </c>
      <c r="L12" s="174"/>
      <c r="M12" s="188">
        <v>4</v>
      </c>
      <c r="N12" s="176"/>
      <c r="O12" s="176" t="s">
        <v>34</v>
      </c>
      <c r="P12" s="174"/>
      <c r="Q12" s="188">
        <v>1</v>
      </c>
      <c r="R12" s="176"/>
      <c r="S12" s="176">
        <v>3</v>
      </c>
      <c r="T12" s="174"/>
      <c r="U12" s="188">
        <v>3</v>
      </c>
      <c r="V12" s="174"/>
      <c r="W12" s="176">
        <v>3</v>
      </c>
      <c r="X12" s="174"/>
      <c r="Y12" s="188">
        <v>2</v>
      </c>
      <c r="Z12" s="176"/>
      <c r="AA12" s="176">
        <v>1</v>
      </c>
      <c r="AB12" s="174"/>
      <c r="AC12" s="188" t="s">
        <v>34</v>
      </c>
      <c r="AD12" s="176"/>
      <c r="AE12" s="176">
        <v>1</v>
      </c>
      <c r="AF12" s="174"/>
      <c r="AG12" s="188">
        <v>1</v>
      </c>
      <c r="AH12" s="199"/>
    </row>
    <row r="13" spans="1:34" ht="12">
      <c r="A13" s="434"/>
      <c r="B13" s="187" t="s">
        <v>67</v>
      </c>
      <c r="C13" s="176">
        <v>15</v>
      </c>
      <c r="D13" s="187" t="s">
        <v>67</v>
      </c>
      <c r="E13" s="188">
        <v>5</v>
      </c>
      <c r="F13" s="195"/>
      <c r="G13" s="176" t="s">
        <v>34</v>
      </c>
      <c r="H13" s="187" t="s">
        <v>67</v>
      </c>
      <c r="I13" s="188">
        <v>1</v>
      </c>
      <c r="J13" s="187" t="s">
        <v>67</v>
      </c>
      <c r="K13" s="176">
        <v>5</v>
      </c>
      <c r="L13" s="187" t="s">
        <v>67</v>
      </c>
      <c r="M13" s="188">
        <v>4</v>
      </c>
      <c r="N13" s="176"/>
      <c r="O13" s="176" t="s">
        <v>34</v>
      </c>
      <c r="P13" s="174"/>
      <c r="Q13" s="188" t="s">
        <v>34</v>
      </c>
      <c r="R13" s="195" t="s">
        <v>67</v>
      </c>
      <c r="S13" s="176">
        <v>4</v>
      </c>
      <c r="T13" s="187" t="s">
        <v>67</v>
      </c>
      <c r="U13" s="188">
        <v>1</v>
      </c>
      <c r="V13" s="187" t="s">
        <v>67</v>
      </c>
      <c r="W13" s="176">
        <v>2</v>
      </c>
      <c r="X13" s="174"/>
      <c r="Y13" s="188" t="s">
        <v>34</v>
      </c>
      <c r="Z13" s="176"/>
      <c r="AA13" s="176" t="s">
        <v>34</v>
      </c>
      <c r="AB13" s="174"/>
      <c r="AC13" s="188" t="s">
        <v>34</v>
      </c>
      <c r="AD13" s="176"/>
      <c r="AE13" s="176" t="s">
        <v>34</v>
      </c>
      <c r="AF13" s="174"/>
      <c r="AG13" s="188" t="s">
        <v>34</v>
      </c>
      <c r="AH13" s="199"/>
    </row>
    <row r="14" spans="1:34" ht="12">
      <c r="A14" s="434"/>
      <c r="B14" s="187" t="s">
        <v>68</v>
      </c>
      <c r="C14" s="176">
        <v>34</v>
      </c>
      <c r="D14" s="187" t="s">
        <v>68</v>
      </c>
      <c r="E14" s="188">
        <v>11</v>
      </c>
      <c r="F14" s="195"/>
      <c r="G14" s="176" t="s">
        <v>34</v>
      </c>
      <c r="H14" s="187"/>
      <c r="I14" s="188" t="s">
        <v>34</v>
      </c>
      <c r="J14" s="187" t="s">
        <v>68</v>
      </c>
      <c r="K14" s="176">
        <v>4</v>
      </c>
      <c r="L14" s="187" t="s">
        <v>68</v>
      </c>
      <c r="M14" s="188">
        <v>2</v>
      </c>
      <c r="N14" s="176"/>
      <c r="O14" s="176" t="s">
        <v>34</v>
      </c>
      <c r="P14" s="174"/>
      <c r="Q14" s="188" t="s">
        <v>34</v>
      </c>
      <c r="R14" s="195" t="s">
        <v>68</v>
      </c>
      <c r="S14" s="176">
        <v>2</v>
      </c>
      <c r="T14" s="174"/>
      <c r="U14" s="188" t="s">
        <v>34</v>
      </c>
      <c r="V14" s="174"/>
      <c r="W14" s="176" t="s">
        <v>34</v>
      </c>
      <c r="X14" s="174"/>
      <c r="Y14" s="188" t="s">
        <v>34</v>
      </c>
      <c r="Z14" s="176"/>
      <c r="AA14" s="176" t="s">
        <v>34</v>
      </c>
      <c r="AB14" s="174"/>
      <c r="AC14" s="188" t="s">
        <v>34</v>
      </c>
      <c r="AD14" s="176"/>
      <c r="AE14" s="176" t="s">
        <v>34</v>
      </c>
      <c r="AF14" s="174"/>
      <c r="AG14" s="188" t="s">
        <v>34</v>
      </c>
      <c r="AH14" s="199"/>
    </row>
    <row r="15" spans="1:34" ht="12">
      <c r="A15" s="436" t="s">
        <v>35</v>
      </c>
      <c r="B15" s="200"/>
      <c r="C15" s="201">
        <v>11</v>
      </c>
      <c r="D15" s="202"/>
      <c r="E15" s="203">
        <v>5</v>
      </c>
      <c r="F15" s="201"/>
      <c r="G15" s="201">
        <v>9</v>
      </c>
      <c r="H15" s="202"/>
      <c r="I15" s="203">
        <v>5</v>
      </c>
      <c r="J15" s="202"/>
      <c r="K15" s="201">
        <v>8</v>
      </c>
      <c r="L15" s="202"/>
      <c r="M15" s="203">
        <v>5</v>
      </c>
      <c r="N15" s="201"/>
      <c r="O15" s="201" t="s">
        <v>34</v>
      </c>
      <c r="P15" s="202"/>
      <c r="Q15" s="203" t="s">
        <v>34</v>
      </c>
      <c r="R15" s="201"/>
      <c r="S15" s="201">
        <v>2</v>
      </c>
      <c r="T15" s="202"/>
      <c r="U15" s="203">
        <v>1</v>
      </c>
      <c r="V15" s="202"/>
      <c r="W15" s="201">
        <v>3</v>
      </c>
      <c r="X15" s="202"/>
      <c r="Y15" s="203" t="s">
        <v>34</v>
      </c>
      <c r="Z15" s="201"/>
      <c r="AA15" s="201">
        <v>1</v>
      </c>
      <c r="AB15" s="202"/>
      <c r="AC15" s="203" t="s">
        <v>34</v>
      </c>
      <c r="AD15" s="201"/>
      <c r="AE15" s="201">
        <v>1</v>
      </c>
      <c r="AF15" s="202"/>
      <c r="AG15" s="203" t="s">
        <v>34</v>
      </c>
      <c r="AH15" s="199"/>
    </row>
    <row r="16" spans="1:34" ht="12">
      <c r="A16" s="434"/>
      <c r="B16" s="187" t="s">
        <v>67</v>
      </c>
      <c r="C16" s="176">
        <v>15</v>
      </c>
      <c r="D16" s="187" t="s">
        <v>67</v>
      </c>
      <c r="E16" s="188">
        <v>9</v>
      </c>
      <c r="F16" s="195" t="s">
        <v>67</v>
      </c>
      <c r="G16" s="176">
        <v>5</v>
      </c>
      <c r="H16" s="187" t="s">
        <v>67</v>
      </c>
      <c r="I16" s="188">
        <v>2</v>
      </c>
      <c r="J16" s="187" t="s">
        <v>67</v>
      </c>
      <c r="K16" s="176">
        <v>5</v>
      </c>
      <c r="L16" s="187" t="s">
        <v>67</v>
      </c>
      <c r="M16" s="188">
        <v>4</v>
      </c>
      <c r="N16" s="176"/>
      <c r="O16" s="176" t="s">
        <v>34</v>
      </c>
      <c r="P16" s="174"/>
      <c r="Q16" s="188" t="s">
        <v>34</v>
      </c>
      <c r="R16" s="195"/>
      <c r="S16" s="176" t="s">
        <v>34</v>
      </c>
      <c r="T16" s="174"/>
      <c r="U16" s="188" t="s">
        <v>34</v>
      </c>
      <c r="V16" s="187" t="s">
        <v>67</v>
      </c>
      <c r="W16" s="176">
        <v>1</v>
      </c>
      <c r="X16" s="187" t="s">
        <v>67</v>
      </c>
      <c r="Y16" s="188">
        <v>1</v>
      </c>
      <c r="Z16" s="176"/>
      <c r="AA16" s="176" t="s">
        <v>34</v>
      </c>
      <c r="AB16" s="174"/>
      <c r="AC16" s="188" t="s">
        <v>34</v>
      </c>
      <c r="AD16" s="176"/>
      <c r="AE16" s="176" t="s">
        <v>34</v>
      </c>
      <c r="AF16" s="174"/>
      <c r="AG16" s="188" t="s">
        <v>34</v>
      </c>
      <c r="AH16" s="199"/>
    </row>
    <row r="17" spans="1:34" ht="12">
      <c r="A17" s="437"/>
      <c r="B17" s="204" t="s">
        <v>68</v>
      </c>
      <c r="C17" s="205">
        <v>34</v>
      </c>
      <c r="D17" s="204" t="s">
        <v>68</v>
      </c>
      <c r="E17" s="206">
        <v>14</v>
      </c>
      <c r="F17" s="207"/>
      <c r="G17" s="205" t="s">
        <v>34</v>
      </c>
      <c r="H17" s="204"/>
      <c r="I17" s="206" t="s">
        <v>34</v>
      </c>
      <c r="J17" s="204"/>
      <c r="K17" s="205" t="s">
        <v>34</v>
      </c>
      <c r="L17" s="204" t="s">
        <v>68</v>
      </c>
      <c r="M17" s="206">
        <v>1</v>
      </c>
      <c r="N17" s="205"/>
      <c r="O17" s="205" t="s">
        <v>34</v>
      </c>
      <c r="P17" s="208"/>
      <c r="Q17" s="206" t="s">
        <v>34</v>
      </c>
      <c r="R17" s="205"/>
      <c r="S17" s="205" t="s">
        <v>34</v>
      </c>
      <c r="T17" s="208"/>
      <c r="U17" s="206" t="s">
        <v>34</v>
      </c>
      <c r="V17" s="208"/>
      <c r="W17" s="205" t="s">
        <v>34</v>
      </c>
      <c r="X17" s="208"/>
      <c r="Y17" s="206" t="s">
        <v>34</v>
      </c>
      <c r="Z17" s="205"/>
      <c r="AA17" s="205" t="s">
        <v>34</v>
      </c>
      <c r="AB17" s="208"/>
      <c r="AC17" s="206" t="s">
        <v>34</v>
      </c>
      <c r="AD17" s="205"/>
      <c r="AE17" s="205" t="s">
        <v>34</v>
      </c>
      <c r="AF17" s="208"/>
      <c r="AG17" s="206" t="s">
        <v>34</v>
      </c>
      <c r="AH17" s="199"/>
    </row>
    <row r="18" spans="1:34" ht="12">
      <c r="A18" s="434" t="s">
        <v>36</v>
      </c>
      <c r="B18" s="187"/>
      <c r="C18" s="176">
        <v>23</v>
      </c>
      <c r="D18" s="174"/>
      <c r="E18" s="188">
        <v>4</v>
      </c>
      <c r="F18" s="176"/>
      <c r="G18" s="176">
        <v>11</v>
      </c>
      <c r="H18" s="174"/>
      <c r="I18" s="188">
        <v>3</v>
      </c>
      <c r="J18" s="174"/>
      <c r="K18" s="176">
        <v>5</v>
      </c>
      <c r="L18" s="174"/>
      <c r="M18" s="188">
        <v>2</v>
      </c>
      <c r="N18" s="176"/>
      <c r="O18" s="176" t="s">
        <v>37</v>
      </c>
      <c r="P18" s="174"/>
      <c r="Q18" s="188" t="s">
        <v>37</v>
      </c>
      <c r="R18" s="176"/>
      <c r="S18" s="176">
        <v>5</v>
      </c>
      <c r="T18" s="174"/>
      <c r="U18" s="188" t="s">
        <v>37</v>
      </c>
      <c r="V18" s="174"/>
      <c r="W18" s="176">
        <v>3</v>
      </c>
      <c r="X18" s="174"/>
      <c r="Y18" s="188">
        <v>2</v>
      </c>
      <c r="Z18" s="176"/>
      <c r="AA18" s="176" t="s">
        <v>37</v>
      </c>
      <c r="AB18" s="174"/>
      <c r="AC18" s="188" t="s">
        <v>37</v>
      </c>
      <c r="AD18" s="176"/>
      <c r="AE18" s="176">
        <v>1</v>
      </c>
      <c r="AF18" s="174"/>
      <c r="AG18" s="188" t="s">
        <v>37</v>
      </c>
      <c r="AH18" s="199"/>
    </row>
    <row r="19" spans="1:34" ht="12">
      <c r="A19" s="434"/>
      <c r="B19" s="187" t="s">
        <v>69</v>
      </c>
      <c r="C19" s="176">
        <v>21</v>
      </c>
      <c r="D19" s="187" t="s">
        <v>69</v>
      </c>
      <c r="E19" s="188">
        <v>3</v>
      </c>
      <c r="F19" s="195" t="s">
        <v>69</v>
      </c>
      <c r="G19" s="176">
        <v>2</v>
      </c>
      <c r="H19" s="187" t="s">
        <v>69</v>
      </c>
      <c r="I19" s="188">
        <v>2</v>
      </c>
      <c r="J19" s="187" t="s">
        <v>69</v>
      </c>
      <c r="K19" s="176">
        <v>7</v>
      </c>
      <c r="L19" s="187" t="s">
        <v>69</v>
      </c>
      <c r="M19" s="188">
        <v>2</v>
      </c>
      <c r="N19" s="176"/>
      <c r="O19" s="176" t="s">
        <v>37</v>
      </c>
      <c r="P19" s="174"/>
      <c r="Q19" s="188" t="s">
        <v>37</v>
      </c>
      <c r="R19" s="176"/>
      <c r="S19" s="176" t="s">
        <v>37</v>
      </c>
      <c r="T19" s="174"/>
      <c r="U19" s="188" t="s">
        <v>37</v>
      </c>
      <c r="V19" s="187" t="s">
        <v>69</v>
      </c>
      <c r="W19" s="176">
        <v>1</v>
      </c>
      <c r="X19" s="174"/>
      <c r="Y19" s="188" t="s">
        <v>37</v>
      </c>
      <c r="Z19" s="176"/>
      <c r="AA19" s="176" t="s">
        <v>37</v>
      </c>
      <c r="AB19" s="174"/>
      <c r="AC19" s="188" t="s">
        <v>37</v>
      </c>
      <c r="AD19" s="176"/>
      <c r="AE19" s="176" t="s">
        <v>37</v>
      </c>
      <c r="AF19" s="187" t="s">
        <v>69</v>
      </c>
      <c r="AG19" s="188">
        <v>1</v>
      </c>
      <c r="AH19" s="199"/>
    </row>
    <row r="20" spans="1:34" ht="12">
      <c r="A20" s="434"/>
      <c r="B20" s="187" t="s">
        <v>70</v>
      </c>
      <c r="C20" s="176">
        <v>22</v>
      </c>
      <c r="D20" s="187" t="s">
        <v>70</v>
      </c>
      <c r="E20" s="188">
        <v>3</v>
      </c>
      <c r="F20" s="195" t="s">
        <v>70</v>
      </c>
      <c r="G20" s="176" t="s">
        <v>37</v>
      </c>
      <c r="H20" s="187" t="s">
        <v>70</v>
      </c>
      <c r="I20" s="188" t="s">
        <v>37</v>
      </c>
      <c r="J20" s="187" t="s">
        <v>70</v>
      </c>
      <c r="K20" s="176">
        <v>5</v>
      </c>
      <c r="L20" s="187" t="s">
        <v>70</v>
      </c>
      <c r="M20" s="188">
        <v>1</v>
      </c>
      <c r="N20" s="176"/>
      <c r="O20" s="176" t="s">
        <v>37</v>
      </c>
      <c r="P20" s="174"/>
      <c r="Q20" s="188" t="s">
        <v>37</v>
      </c>
      <c r="R20" s="176"/>
      <c r="S20" s="176" t="s">
        <v>37</v>
      </c>
      <c r="T20" s="174"/>
      <c r="U20" s="188" t="s">
        <v>37</v>
      </c>
      <c r="V20" s="174"/>
      <c r="W20" s="176" t="s">
        <v>37</v>
      </c>
      <c r="X20" s="174"/>
      <c r="Y20" s="188" t="s">
        <v>37</v>
      </c>
      <c r="Z20" s="176"/>
      <c r="AA20" s="176" t="s">
        <v>37</v>
      </c>
      <c r="AB20" s="174"/>
      <c r="AC20" s="188" t="s">
        <v>37</v>
      </c>
      <c r="AD20" s="176"/>
      <c r="AE20" s="176" t="s">
        <v>37</v>
      </c>
      <c r="AF20" s="174"/>
      <c r="AG20" s="188" t="s">
        <v>37</v>
      </c>
      <c r="AH20" s="199"/>
    </row>
    <row r="21" spans="1:34" ht="12">
      <c r="A21" s="436" t="s">
        <v>38</v>
      </c>
      <c r="B21" s="200"/>
      <c r="C21" s="201">
        <v>21</v>
      </c>
      <c r="D21" s="202"/>
      <c r="E21" s="203">
        <v>8</v>
      </c>
      <c r="F21" s="201"/>
      <c r="G21" s="201">
        <v>21</v>
      </c>
      <c r="H21" s="202"/>
      <c r="I21" s="203">
        <v>12</v>
      </c>
      <c r="J21" s="200"/>
      <c r="K21" s="201">
        <v>4</v>
      </c>
      <c r="L21" s="202"/>
      <c r="M21" s="203">
        <v>3</v>
      </c>
      <c r="N21" s="201"/>
      <c r="O21" s="201" t="s">
        <v>37</v>
      </c>
      <c r="P21" s="202"/>
      <c r="Q21" s="203" t="s">
        <v>37</v>
      </c>
      <c r="R21" s="209"/>
      <c r="S21" s="201">
        <v>5</v>
      </c>
      <c r="T21" s="202"/>
      <c r="U21" s="203" t="s">
        <v>37</v>
      </c>
      <c r="V21" s="202"/>
      <c r="W21" s="201">
        <v>4</v>
      </c>
      <c r="X21" s="202"/>
      <c r="Y21" s="203" t="s">
        <v>37</v>
      </c>
      <c r="Z21" s="201"/>
      <c r="AA21" s="201" t="s">
        <v>37</v>
      </c>
      <c r="AB21" s="202"/>
      <c r="AC21" s="203" t="s">
        <v>37</v>
      </c>
      <c r="AD21" s="201"/>
      <c r="AE21" s="201" t="s">
        <v>37</v>
      </c>
      <c r="AF21" s="202"/>
      <c r="AG21" s="203" t="s">
        <v>37</v>
      </c>
      <c r="AH21" s="199"/>
    </row>
    <row r="22" spans="1:34" ht="12">
      <c r="A22" s="434"/>
      <c r="B22" s="187" t="s">
        <v>69</v>
      </c>
      <c r="C22" s="176">
        <v>27</v>
      </c>
      <c r="D22" s="187" t="s">
        <v>69</v>
      </c>
      <c r="E22" s="188">
        <v>11</v>
      </c>
      <c r="F22" s="195" t="s">
        <v>69</v>
      </c>
      <c r="G22" s="176">
        <v>3</v>
      </c>
      <c r="H22" s="174"/>
      <c r="I22" s="188" t="s">
        <v>37</v>
      </c>
      <c r="J22" s="187" t="s">
        <v>69</v>
      </c>
      <c r="K22" s="176">
        <v>6</v>
      </c>
      <c r="L22" s="187" t="s">
        <v>69</v>
      </c>
      <c r="M22" s="188">
        <v>3</v>
      </c>
      <c r="N22" s="176"/>
      <c r="O22" s="176" t="s">
        <v>37</v>
      </c>
      <c r="P22" s="174"/>
      <c r="Q22" s="188" t="s">
        <v>37</v>
      </c>
      <c r="R22" s="195" t="s">
        <v>69</v>
      </c>
      <c r="S22" s="176" t="s">
        <v>37</v>
      </c>
      <c r="T22" s="174"/>
      <c r="U22" s="188" t="s">
        <v>37</v>
      </c>
      <c r="V22" s="187" t="s">
        <v>69</v>
      </c>
      <c r="W22" s="176">
        <v>2</v>
      </c>
      <c r="X22" s="174"/>
      <c r="Y22" s="188" t="s">
        <v>37</v>
      </c>
      <c r="Z22" s="176"/>
      <c r="AA22" s="176" t="s">
        <v>37</v>
      </c>
      <c r="AB22" s="174"/>
      <c r="AC22" s="188" t="s">
        <v>37</v>
      </c>
      <c r="AD22" s="176"/>
      <c r="AE22" s="176" t="s">
        <v>37</v>
      </c>
      <c r="AF22" s="174"/>
      <c r="AG22" s="188" t="s">
        <v>37</v>
      </c>
      <c r="AH22" s="199"/>
    </row>
    <row r="23" spans="1:34" ht="12">
      <c r="A23" s="437"/>
      <c r="B23" s="204" t="s">
        <v>70</v>
      </c>
      <c r="C23" s="205">
        <v>58</v>
      </c>
      <c r="D23" s="204" t="s">
        <v>70</v>
      </c>
      <c r="E23" s="206">
        <v>10</v>
      </c>
      <c r="F23" s="207"/>
      <c r="G23" s="205" t="s">
        <v>37</v>
      </c>
      <c r="H23" s="208"/>
      <c r="I23" s="206" t="s">
        <v>37</v>
      </c>
      <c r="J23" s="204" t="s">
        <v>70</v>
      </c>
      <c r="K23" s="205">
        <v>9</v>
      </c>
      <c r="L23" s="204" t="s">
        <v>70</v>
      </c>
      <c r="M23" s="206" t="s">
        <v>37</v>
      </c>
      <c r="N23" s="205"/>
      <c r="O23" s="205" t="s">
        <v>37</v>
      </c>
      <c r="P23" s="208"/>
      <c r="Q23" s="206" t="s">
        <v>37</v>
      </c>
      <c r="R23" s="207" t="s">
        <v>70</v>
      </c>
      <c r="S23" s="205">
        <v>1</v>
      </c>
      <c r="T23" s="208"/>
      <c r="U23" s="206">
        <v>1</v>
      </c>
      <c r="V23" s="208"/>
      <c r="W23" s="205" t="s">
        <v>37</v>
      </c>
      <c r="X23" s="204" t="s">
        <v>70</v>
      </c>
      <c r="Y23" s="206">
        <v>1</v>
      </c>
      <c r="Z23" s="205"/>
      <c r="AA23" s="205" t="s">
        <v>37</v>
      </c>
      <c r="AB23" s="208"/>
      <c r="AC23" s="206" t="s">
        <v>37</v>
      </c>
      <c r="AD23" s="205"/>
      <c r="AE23" s="205" t="s">
        <v>37</v>
      </c>
      <c r="AF23" s="208"/>
      <c r="AG23" s="206" t="s">
        <v>37</v>
      </c>
      <c r="AH23" s="199"/>
    </row>
    <row r="24" spans="1:34" ht="12">
      <c r="A24" s="434" t="s">
        <v>39</v>
      </c>
      <c r="B24" s="187"/>
      <c r="C24" s="176">
        <v>51</v>
      </c>
      <c r="D24" s="174"/>
      <c r="E24" s="188" t="s">
        <v>34</v>
      </c>
      <c r="F24" s="176"/>
      <c r="G24" s="176">
        <v>45</v>
      </c>
      <c r="H24" s="174"/>
      <c r="I24" s="188" t="s">
        <v>34</v>
      </c>
      <c r="J24" s="174"/>
      <c r="K24" s="176">
        <v>1</v>
      </c>
      <c r="L24" s="174"/>
      <c r="M24" s="188" t="s">
        <v>34</v>
      </c>
      <c r="N24" s="176"/>
      <c r="O24" s="176">
        <v>1</v>
      </c>
      <c r="P24" s="174"/>
      <c r="Q24" s="188" t="s">
        <v>34</v>
      </c>
      <c r="R24" s="176"/>
      <c r="S24" s="176">
        <v>2</v>
      </c>
      <c r="T24" s="174"/>
      <c r="U24" s="188" t="s">
        <v>34</v>
      </c>
      <c r="V24" s="174"/>
      <c r="W24" s="176">
        <v>2</v>
      </c>
      <c r="X24" s="174"/>
      <c r="Y24" s="188" t="s">
        <v>34</v>
      </c>
      <c r="Z24" s="176"/>
      <c r="AA24" s="176" t="s">
        <v>34</v>
      </c>
      <c r="AB24" s="174"/>
      <c r="AC24" s="188" t="s">
        <v>34</v>
      </c>
      <c r="AD24" s="176"/>
      <c r="AE24" s="176" t="s">
        <v>34</v>
      </c>
      <c r="AF24" s="174"/>
      <c r="AG24" s="188" t="s">
        <v>34</v>
      </c>
      <c r="AH24" s="199"/>
    </row>
    <row r="25" spans="1:34" ht="12">
      <c r="A25" s="434"/>
      <c r="B25" s="187" t="s">
        <v>67</v>
      </c>
      <c r="C25" s="176">
        <v>26</v>
      </c>
      <c r="D25" s="187"/>
      <c r="E25" s="188" t="s">
        <v>34</v>
      </c>
      <c r="F25" s="195" t="s">
        <v>67</v>
      </c>
      <c r="G25" s="176">
        <v>3</v>
      </c>
      <c r="H25" s="174"/>
      <c r="I25" s="188" t="s">
        <v>34</v>
      </c>
      <c r="J25" s="187" t="s">
        <v>67</v>
      </c>
      <c r="K25" s="176">
        <v>6</v>
      </c>
      <c r="L25" s="174"/>
      <c r="M25" s="188" t="s">
        <v>34</v>
      </c>
      <c r="N25" s="176"/>
      <c r="O25" s="176" t="s">
        <v>34</v>
      </c>
      <c r="P25" s="174"/>
      <c r="Q25" s="188" t="s">
        <v>34</v>
      </c>
      <c r="R25" s="176"/>
      <c r="S25" s="176" t="s">
        <v>34</v>
      </c>
      <c r="T25" s="174"/>
      <c r="U25" s="188" t="s">
        <v>34</v>
      </c>
      <c r="V25" s="174"/>
      <c r="W25" s="176" t="s">
        <v>34</v>
      </c>
      <c r="X25" s="174"/>
      <c r="Y25" s="188" t="s">
        <v>34</v>
      </c>
      <c r="Z25" s="176"/>
      <c r="AA25" s="176" t="s">
        <v>34</v>
      </c>
      <c r="AB25" s="174"/>
      <c r="AC25" s="188" t="s">
        <v>34</v>
      </c>
      <c r="AD25" s="176"/>
      <c r="AE25" s="176" t="s">
        <v>34</v>
      </c>
      <c r="AF25" s="174"/>
      <c r="AG25" s="188" t="s">
        <v>34</v>
      </c>
      <c r="AH25" s="199"/>
    </row>
    <row r="26" spans="1:34" ht="12">
      <c r="A26" s="434"/>
      <c r="B26" s="187" t="s">
        <v>68</v>
      </c>
      <c r="C26" s="176">
        <v>30</v>
      </c>
      <c r="D26" s="187"/>
      <c r="E26" s="188" t="s">
        <v>34</v>
      </c>
      <c r="F26" s="195"/>
      <c r="G26" s="176" t="s">
        <v>34</v>
      </c>
      <c r="H26" s="174"/>
      <c r="I26" s="188" t="s">
        <v>34</v>
      </c>
      <c r="J26" s="187" t="s">
        <v>68</v>
      </c>
      <c r="K26" s="176">
        <v>21</v>
      </c>
      <c r="L26" s="174"/>
      <c r="M26" s="188" t="s">
        <v>34</v>
      </c>
      <c r="N26" s="195"/>
      <c r="O26" s="176" t="s">
        <v>34</v>
      </c>
      <c r="P26" s="174"/>
      <c r="Q26" s="188" t="s">
        <v>34</v>
      </c>
      <c r="R26" s="176"/>
      <c r="S26" s="176" t="s">
        <v>34</v>
      </c>
      <c r="T26" s="174"/>
      <c r="U26" s="188" t="s">
        <v>34</v>
      </c>
      <c r="V26" s="174"/>
      <c r="W26" s="176" t="s">
        <v>34</v>
      </c>
      <c r="X26" s="174"/>
      <c r="Y26" s="188" t="s">
        <v>34</v>
      </c>
      <c r="Z26" s="176"/>
      <c r="AA26" s="176" t="s">
        <v>34</v>
      </c>
      <c r="AB26" s="174"/>
      <c r="AC26" s="188" t="s">
        <v>34</v>
      </c>
      <c r="AD26" s="176"/>
      <c r="AE26" s="176" t="s">
        <v>34</v>
      </c>
      <c r="AF26" s="174"/>
      <c r="AG26" s="188" t="s">
        <v>34</v>
      </c>
      <c r="AH26" s="199"/>
    </row>
    <row r="27" spans="1:65" ht="12">
      <c r="A27" s="436" t="s">
        <v>40</v>
      </c>
      <c r="B27" s="200"/>
      <c r="C27" s="201">
        <v>23</v>
      </c>
      <c r="D27" s="202"/>
      <c r="E27" s="203">
        <v>10</v>
      </c>
      <c r="F27" s="201"/>
      <c r="G27" s="201">
        <v>16</v>
      </c>
      <c r="H27" s="202"/>
      <c r="I27" s="203">
        <v>12</v>
      </c>
      <c r="J27" s="202"/>
      <c r="K27" s="201">
        <v>1</v>
      </c>
      <c r="L27" s="202"/>
      <c r="M27" s="203">
        <v>2</v>
      </c>
      <c r="N27" s="201"/>
      <c r="O27" s="201" t="s">
        <v>34</v>
      </c>
      <c r="P27" s="202"/>
      <c r="Q27" s="203" t="s">
        <v>34</v>
      </c>
      <c r="R27" s="201"/>
      <c r="S27" s="201" t="s">
        <v>34</v>
      </c>
      <c r="T27" s="202"/>
      <c r="U27" s="203" t="s">
        <v>34</v>
      </c>
      <c r="V27" s="202"/>
      <c r="W27" s="201">
        <v>1</v>
      </c>
      <c r="X27" s="202"/>
      <c r="Y27" s="203" t="s">
        <v>34</v>
      </c>
      <c r="Z27" s="201"/>
      <c r="AA27" s="201">
        <v>4</v>
      </c>
      <c r="AB27" s="202"/>
      <c r="AC27" s="203" t="s">
        <v>34</v>
      </c>
      <c r="AD27" s="201"/>
      <c r="AE27" s="201" t="s">
        <v>34</v>
      </c>
      <c r="AF27" s="202"/>
      <c r="AG27" s="203">
        <v>1</v>
      </c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</row>
    <row r="28" spans="1:65" ht="12">
      <c r="A28" s="434"/>
      <c r="B28" s="187" t="s">
        <v>67</v>
      </c>
      <c r="C28" s="176">
        <v>17</v>
      </c>
      <c r="D28" s="187" t="s">
        <v>67</v>
      </c>
      <c r="E28" s="188">
        <v>13</v>
      </c>
      <c r="F28" s="195" t="s">
        <v>67</v>
      </c>
      <c r="G28" s="176">
        <v>1</v>
      </c>
      <c r="H28" s="187" t="s">
        <v>67</v>
      </c>
      <c r="I28" s="188">
        <v>6</v>
      </c>
      <c r="J28" s="187" t="s">
        <v>67</v>
      </c>
      <c r="K28" s="176">
        <v>2</v>
      </c>
      <c r="L28" s="187" t="s">
        <v>67</v>
      </c>
      <c r="M28" s="188">
        <v>4</v>
      </c>
      <c r="N28" s="176"/>
      <c r="O28" s="176" t="s">
        <v>34</v>
      </c>
      <c r="P28" s="187" t="s">
        <v>67</v>
      </c>
      <c r="Q28" s="188" t="s">
        <v>34</v>
      </c>
      <c r="R28" s="176"/>
      <c r="S28" s="176" t="s">
        <v>34</v>
      </c>
      <c r="T28" s="174"/>
      <c r="U28" s="188" t="s">
        <v>34</v>
      </c>
      <c r="V28" s="174"/>
      <c r="W28" s="176" t="s">
        <v>34</v>
      </c>
      <c r="X28" s="174"/>
      <c r="Y28" s="188" t="s">
        <v>34</v>
      </c>
      <c r="Z28" s="176"/>
      <c r="AA28" s="176" t="s">
        <v>34</v>
      </c>
      <c r="AB28" s="174"/>
      <c r="AC28" s="188" t="s">
        <v>34</v>
      </c>
      <c r="AD28" s="176"/>
      <c r="AE28" s="176" t="s">
        <v>34</v>
      </c>
      <c r="AF28" s="174"/>
      <c r="AG28" s="188" t="s">
        <v>34</v>
      </c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</row>
    <row r="29" spans="1:65" ht="12">
      <c r="A29" s="437"/>
      <c r="B29" s="204" t="s">
        <v>68</v>
      </c>
      <c r="C29" s="205">
        <v>18</v>
      </c>
      <c r="D29" s="204" t="s">
        <v>68</v>
      </c>
      <c r="E29" s="206">
        <v>10</v>
      </c>
      <c r="F29" s="207" t="s">
        <v>68</v>
      </c>
      <c r="G29" s="205">
        <v>1</v>
      </c>
      <c r="H29" s="204" t="s">
        <v>68</v>
      </c>
      <c r="I29" s="206">
        <v>1</v>
      </c>
      <c r="J29" s="204" t="s">
        <v>68</v>
      </c>
      <c r="K29" s="205">
        <v>12</v>
      </c>
      <c r="L29" s="204" t="s">
        <v>68</v>
      </c>
      <c r="M29" s="206">
        <v>4</v>
      </c>
      <c r="N29" s="205"/>
      <c r="O29" s="205" t="s">
        <v>34</v>
      </c>
      <c r="P29" s="204" t="s">
        <v>68</v>
      </c>
      <c r="Q29" s="206">
        <v>1</v>
      </c>
      <c r="R29" s="205"/>
      <c r="S29" s="205" t="s">
        <v>34</v>
      </c>
      <c r="T29" s="208"/>
      <c r="U29" s="206" t="s">
        <v>34</v>
      </c>
      <c r="V29" s="208"/>
      <c r="W29" s="205" t="s">
        <v>34</v>
      </c>
      <c r="X29" s="208"/>
      <c r="Y29" s="206" t="s">
        <v>34</v>
      </c>
      <c r="Z29" s="205"/>
      <c r="AA29" s="205" t="s">
        <v>34</v>
      </c>
      <c r="AB29" s="208"/>
      <c r="AC29" s="206" t="s">
        <v>34</v>
      </c>
      <c r="AD29" s="205"/>
      <c r="AE29" s="205" t="s">
        <v>34</v>
      </c>
      <c r="AF29" s="208"/>
      <c r="AG29" s="206" t="s">
        <v>34</v>
      </c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</row>
    <row r="30" spans="1:65" ht="12">
      <c r="A30" s="434" t="s">
        <v>41</v>
      </c>
      <c r="B30" s="187"/>
      <c r="C30" s="176">
        <v>21</v>
      </c>
      <c r="D30" s="174"/>
      <c r="E30" s="188">
        <v>4</v>
      </c>
      <c r="F30" s="176"/>
      <c r="G30" s="176">
        <v>13</v>
      </c>
      <c r="H30" s="174"/>
      <c r="I30" s="188">
        <v>2</v>
      </c>
      <c r="J30" s="174"/>
      <c r="K30" s="176">
        <v>3</v>
      </c>
      <c r="L30" s="174"/>
      <c r="M30" s="188">
        <v>1</v>
      </c>
      <c r="N30" s="176"/>
      <c r="O30" s="176" t="s">
        <v>34</v>
      </c>
      <c r="P30" s="174"/>
      <c r="Q30" s="188" t="s">
        <v>34</v>
      </c>
      <c r="R30" s="176"/>
      <c r="S30" s="176" t="s">
        <v>34</v>
      </c>
      <c r="T30" s="174"/>
      <c r="U30" s="188" t="s">
        <v>34</v>
      </c>
      <c r="V30" s="174"/>
      <c r="W30" s="176" t="s">
        <v>34</v>
      </c>
      <c r="X30" s="174"/>
      <c r="Y30" s="188" t="s">
        <v>34</v>
      </c>
      <c r="Z30" s="176"/>
      <c r="AA30" s="176">
        <v>5</v>
      </c>
      <c r="AB30" s="174"/>
      <c r="AC30" s="188" t="s">
        <v>34</v>
      </c>
      <c r="AD30" s="176"/>
      <c r="AE30" s="176">
        <v>1</v>
      </c>
      <c r="AF30" s="174"/>
      <c r="AG30" s="188" t="s">
        <v>34</v>
      </c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</row>
    <row r="31" spans="1:65" ht="12">
      <c r="A31" s="434"/>
      <c r="B31" s="187" t="s">
        <v>67</v>
      </c>
      <c r="C31" s="176">
        <v>15</v>
      </c>
      <c r="D31" s="187" t="s">
        <v>67</v>
      </c>
      <c r="E31" s="188">
        <v>5</v>
      </c>
      <c r="F31" s="195" t="s">
        <v>67</v>
      </c>
      <c r="G31" s="176" t="s">
        <v>34</v>
      </c>
      <c r="H31" s="187" t="s">
        <v>67</v>
      </c>
      <c r="I31" s="188">
        <v>3</v>
      </c>
      <c r="J31" s="187" t="s">
        <v>67</v>
      </c>
      <c r="K31" s="176">
        <v>5</v>
      </c>
      <c r="L31" s="187" t="s">
        <v>67</v>
      </c>
      <c r="M31" s="188">
        <v>1</v>
      </c>
      <c r="N31" s="176"/>
      <c r="O31" s="176" t="s">
        <v>34</v>
      </c>
      <c r="P31" s="174"/>
      <c r="Q31" s="188" t="s">
        <v>34</v>
      </c>
      <c r="R31" s="176"/>
      <c r="S31" s="176" t="s">
        <v>34</v>
      </c>
      <c r="T31" s="174"/>
      <c r="U31" s="188" t="s">
        <v>34</v>
      </c>
      <c r="V31" s="174"/>
      <c r="W31" s="176" t="s">
        <v>34</v>
      </c>
      <c r="X31" s="174"/>
      <c r="Y31" s="188" t="s">
        <v>34</v>
      </c>
      <c r="Z31" s="176"/>
      <c r="AA31" s="176" t="s">
        <v>34</v>
      </c>
      <c r="AB31" s="174"/>
      <c r="AC31" s="188" t="s">
        <v>34</v>
      </c>
      <c r="AD31" s="176"/>
      <c r="AE31" s="176" t="s">
        <v>34</v>
      </c>
      <c r="AF31" s="174"/>
      <c r="AG31" s="188" t="s">
        <v>34</v>
      </c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</row>
    <row r="32" spans="1:65" ht="12">
      <c r="A32" s="434"/>
      <c r="B32" s="187" t="s">
        <v>68</v>
      </c>
      <c r="C32" s="176">
        <v>23</v>
      </c>
      <c r="D32" s="187" t="s">
        <v>68</v>
      </c>
      <c r="E32" s="188">
        <v>4</v>
      </c>
      <c r="F32" s="195" t="s">
        <v>68</v>
      </c>
      <c r="G32" s="176">
        <v>1</v>
      </c>
      <c r="H32" s="187"/>
      <c r="I32" s="188" t="s">
        <v>34</v>
      </c>
      <c r="J32" s="187" t="s">
        <v>68</v>
      </c>
      <c r="K32" s="176">
        <v>8</v>
      </c>
      <c r="L32" s="187" t="s">
        <v>68</v>
      </c>
      <c r="M32" s="188">
        <v>3</v>
      </c>
      <c r="N32" s="176"/>
      <c r="O32" s="176" t="s">
        <v>34</v>
      </c>
      <c r="P32" s="174"/>
      <c r="Q32" s="188" t="s">
        <v>34</v>
      </c>
      <c r="R32" s="176"/>
      <c r="S32" s="176" t="s">
        <v>34</v>
      </c>
      <c r="T32" s="174"/>
      <c r="U32" s="188" t="s">
        <v>34</v>
      </c>
      <c r="V32" s="174"/>
      <c r="W32" s="176" t="s">
        <v>34</v>
      </c>
      <c r="X32" s="174"/>
      <c r="Y32" s="188" t="s">
        <v>34</v>
      </c>
      <c r="Z32" s="176"/>
      <c r="AA32" s="176" t="s">
        <v>34</v>
      </c>
      <c r="AB32" s="174"/>
      <c r="AC32" s="188" t="s">
        <v>34</v>
      </c>
      <c r="AD32" s="176"/>
      <c r="AE32" s="176" t="s">
        <v>34</v>
      </c>
      <c r="AF32" s="174"/>
      <c r="AG32" s="188" t="s">
        <v>34</v>
      </c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</row>
    <row r="33" spans="1:65" ht="12">
      <c r="A33" s="436" t="s">
        <v>42</v>
      </c>
      <c r="B33" s="200"/>
      <c r="C33" s="201">
        <v>25</v>
      </c>
      <c r="D33" s="202"/>
      <c r="E33" s="203">
        <v>7</v>
      </c>
      <c r="F33" s="201"/>
      <c r="G33" s="201">
        <v>18</v>
      </c>
      <c r="H33" s="202"/>
      <c r="I33" s="203">
        <v>11</v>
      </c>
      <c r="J33" s="202"/>
      <c r="K33" s="201">
        <v>8</v>
      </c>
      <c r="L33" s="202"/>
      <c r="M33" s="203">
        <v>8</v>
      </c>
      <c r="N33" s="201"/>
      <c r="O33" s="201" t="s">
        <v>31</v>
      </c>
      <c r="P33" s="202"/>
      <c r="Q33" s="203" t="s">
        <v>31</v>
      </c>
      <c r="R33" s="201"/>
      <c r="S33" s="201" t="s">
        <v>31</v>
      </c>
      <c r="T33" s="202"/>
      <c r="U33" s="203" t="s">
        <v>31</v>
      </c>
      <c r="V33" s="202"/>
      <c r="W33" s="201">
        <v>2</v>
      </c>
      <c r="X33" s="202"/>
      <c r="Y33" s="203" t="s">
        <v>31</v>
      </c>
      <c r="Z33" s="201"/>
      <c r="AA33" s="201" t="s">
        <v>31</v>
      </c>
      <c r="AB33" s="202"/>
      <c r="AC33" s="203" t="s">
        <v>31</v>
      </c>
      <c r="AD33" s="201"/>
      <c r="AE33" s="201">
        <v>4</v>
      </c>
      <c r="AF33" s="202"/>
      <c r="AG33" s="203" t="s">
        <v>31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</row>
    <row r="34" spans="1:65" ht="12">
      <c r="A34" s="434"/>
      <c r="B34" s="187" t="s">
        <v>65</v>
      </c>
      <c r="C34" s="176">
        <v>20</v>
      </c>
      <c r="D34" s="187" t="s">
        <v>65</v>
      </c>
      <c r="E34" s="188">
        <v>3</v>
      </c>
      <c r="F34" s="195" t="s">
        <v>65</v>
      </c>
      <c r="G34" s="176">
        <v>9</v>
      </c>
      <c r="H34" s="187" t="s">
        <v>65</v>
      </c>
      <c r="I34" s="188">
        <v>2</v>
      </c>
      <c r="J34" s="187" t="s">
        <v>65</v>
      </c>
      <c r="K34" s="176">
        <v>9</v>
      </c>
      <c r="L34" s="187" t="s">
        <v>65</v>
      </c>
      <c r="M34" s="188">
        <v>5</v>
      </c>
      <c r="N34" s="176"/>
      <c r="O34" s="176" t="s">
        <v>31</v>
      </c>
      <c r="P34" s="174"/>
      <c r="Q34" s="188" t="s">
        <v>31</v>
      </c>
      <c r="R34" s="176"/>
      <c r="S34" s="176" t="s">
        <v>31</v>
      </c>
      <c r="T34" s="174"/>
      <c r="U34" s="188" t="s">
        <v>31</v>
      </c>
      <c r="V34" s="174"/>
      <c r="W34" s="176" t="s">
        <v>31</v>
      </c>
      <c r="X34" s="174"/>
      <c r="Y34" s="188" t="s">
        <v>31</v>
      </c>
      <c r="Z34" s="176"/>
      <c r="AA34" s="176" t="s">
        <v>31</v>
      </c>
      <c r="AB34" s="174"/>
      <c r="AC34" s="188" t="s">
        <v>31</v>
      </c>
      <c r="AD34" s="195" t="s">
        <v>65</v>
      </c>
      <c r="AE34" s="176">
        <v>3</v>
      </c>
      <c r="AF34" s="174"/>
      <c r="AG34" s="188" t="s">
        <v>31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</row>
    <row r="35" spans="1:65" ht="12">
      <c r="A35" s="437"/>
      <c r="B35" s="204" t="s">
        <v>66</v>
      </c>
      <c r="C35" s="205">
        <v>29</v>
      </c>
      <c r="D35" s="204" t="s">
        <v>66</v>
      </c>
      <c r="E35" s="206">
        <v>5</v>
      </c>
      <c r="F35" s="207" t="s">
        <v>66</v>
      </c>
      <c r="G35" s="205" t="s">
        <v>31</v>
      </c>
      <c r="H35" s="204"/>
      <c r="I35" s="206" t="s">
        <v>31</v>
      </c>
      <c r="J35" s="204" t="s">
        <v>66</v>
      </c>
      <c r="K35" s="205">
        <v>4</v>
      </c>
      <c r="L35" s="204" t="s">
        <v>66</v>
      </c>
      <c r="M35" s="206">
        <v>4</v>
      </c>
      <c r="N35" s="205"/>
      <c r="O35" s="205" t="s">
        <v>31</v>
      </c>
      <c r="P35" s="208"/>
      <c r="Q35" s="206" t="s">
        <v>31</v>
      </c>
      <c r="R35" s="205"/>
      <c r="S35" s="205" t="s">
        <v>31</v>
      </c>
      <c r="T35" s="204" t="s">
        <v>66</v>
      </c>
      <c r="U35" s="206">
        <v>1</v>
      </c>
      <c r="V35" s="208"/>
      <c r="W35" s="205" t="s">
        <v>31</v>
      </c>
      <c r="X35" s="208"/>
      <c r="Y35" s="206" t="s">
        <v>31</v>
      </c>
      <c r="Z35" s="205"/>
      <c r="AA35" s="205" t="s">
        <v>31</v>
      </c>
      <c r="AB35" s="208"/>
      <c r="AC35" s="206" t="s">
        <v>31</v>
      </c>
      <c r="AD35" s="207" t="s">
        <v>66</v>
      </c>
      <c r="AE35" s="205">
        <v>2</v>
      </c>
      <c r="AF35" s="204" t="s">
        <v>66</v>
      </c>
      <c r="AG35" s="206">
        <v>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</row>
    <row r="36" spans="1:65" ht="12">
      <c r="A36" s="434" t="s">
        <v>43</v>
      </c>
      <c r="B36" s="187"/>
      <c r="C36" s="176">
        <v>10</v>
      </c>
      <c r="D36" s="174"/>
      <c r="E36" s="188" t="s">
        <v>31</v>
      </c>
      <c r="F36" s="176"/>
      <c r="G36" s="176">
        <v>6</v>
      </c>
      <c r="H36" s="174"/>
      <c r="I36" s="188" t="s">
        <v>31</v>
      </c>
      <c r="J36" s="174"/>
      <c r="K36" s="176">
        <v>3</v>
      </c>
      <c r="L36" s="174"/>
      <c r="M36" s="188" t="s">
        <v>31</v>
      </c>
      <c r="N36" s="176"/>
      <c r="O36" s="176" t="s">
        <v>31</v>
      </c>
      <c r="P36" s="174"/>
      <c r="Q36" s="188" t="s">
        <v>31</v>
      </c>
      <c r="R36" s="176"/>
      <c r="S36" s="176" t="s">
        <v>31</v>
      </c>
      <c r="T36" s="174"/>
      <c r="U36" s="188" t="s">
        <v>31</v>
      </c>
      <c r="V36" s="174"/>
      <c r="W36" s="176">
        <v>1</v>
      </c>
      <c r="X36" s="174"/>
      <c r="Y36" s="188" t="s">
        <v>31</v>
      </c>
      <c r="Z36" s="176"/>
      <c r="AA36" s="176" t="s">
        <v>31</v>
      </c>
      <c r="AB36" s="174"/>
      <c r="AC36" s="188" t="s">
        <v>31</v>
      </c>
      <c r="AD36" s="176"/>
      <c r="AE36" s="176" t="s">
        <v>31</v>
      </c>
      <c r="AF36" s="174"/>
      <c r="AG36" s="188" t="s">
        <v>31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</row>
    <row r="37" spans="1:65" ht="12">
      <c r="A37" s="434"/>
      <c r="B37" s="187" t="s">
        <v>65</v>
      </c>
      <c r="C37" s="176">
        <v>7</v>
      </c>
      <c r="D37" s="174"/>
      <c r="E37" s="188" t="s">
        <v>31</v>
      </c>
      <c r="F37" s="195" t="s">
        <v>65</v>
      </c>
      <c r="G37" s="176">
        <v>2</v>
      </c>
      <c r="H37" s="174"/>
      <c r="I37" s="188" t="s">
        <v>31</v>
      </c>
      <c r="J37" s="187" t="s">
        <v>65</v>
      </c>
      <c r="K37" s="176">
        <v>4</v>
      </c>
      <c r="L37" s="174"/>
      <c r="M37" s="188" t="s">
        <v>31</v>
      </c>
      <c r="N37" s="176"/>
      <c r="O37" s="176" t="s">
        <v>31</v>
      </c>
      <c r="P37" s="174"/>
      <c r="Q37" s="188" t="s">
        <v>31</v>
      </c>
      <c r="R37" s="176"/>
      <c r="S37" s="176" t="s">
        <v>31</v>
      </c>
      <c r="T37" s="174"/>
      <c r="U37" s="188" t="s">
        <v>31</v>
      </c>
      <c r="V37" s="174"/>
      <c r="W37" s="176" t="s">
        <v>31</v>
      </c>
      <c r="X37" s="174"/>
      <c r="Y37" s="188" t="s">
        <v>31</v>
      </c>
      <c r="Z37" s="176"/>
      <c r="AA37" s="176" t="s">
        <v>31</v>
      </c>
      <c r="AB37" s="174"/>
      <c r="AC37" s="188" t="s">
        <v>31</v>
      </c>
      <c r="AD37" s="176"/>
      <c r="AE37" s="176" t="s">
        <v>31</v>
      </c>
      <c r="AF37" s="174"/>
      <c r="AG37" s="188" t="s">
        <v>31</v>
      </c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</row>
    <row r="38" spans="1:65" ht="12">
      <c r="A38" s="434"/>
      <c r="B38" s="187" t="s">
        <v>66</v>
      </c>
      <c r="C38" s="176">
        <v>23</v>
      </c>
      <c r="D38" s="174"/>
      <c r="E38" s="188" t="s">
        <v>31</v>
      </c>
      <c r="F38" s="176"/>
      <c r="G38" s="176" t="s">
        <v>31</v>
      </c>
      <c r="H38" s="174"/>
      <c r="I38" s="188" t="s">
        <v>31</v>
      </c>
      <c r="J38" s="187" t="s">
        <v>66</v>
      </c>
      <c r="K38" s="176">
        <v>7</v>
      </c>
      <c r="L38" s="174"/>
      <c r="M38" s="188" t="s">
        <v>31</v>
      </c>
      <c r="N38" s="176"/>
      <c r="O38" s="176" t="s">
        <v>31</v>
      </c>
      <c r="P38" s="174"/>
      <c r="Q38" s="188" t="s">
        <v>31</v>
      </c>
      <c r="R38" s="176"/>
      <c r="S38" s="176" t="s">
        <v>31</v>
      </c>
      <c r="T38" s="174"/>
      <c r="U38" s="188" t="s">
        <v>31</v>
      </c>
      <c r="V38" s="174"/>
      <c r="W38" s="176" t="s">
        <v>31</v>
      </c>
      <c r="X38" s="174"/>
      <c r="Y38" s="188" t="s">
        <v>31</v>
      </c>
      <c r="Z38" s="176"/>
      <c r="AA38" s="176" t="s">
        <v>31</v>
      </c>
      <c r="AB38" s="174"/>
      <c r="AC38" s="188" t="s">
        <v>31</v>
      </c>
      <c r="AD38" s="176"/>
      <c r="AE38" s="176" t="s">
        <v>31</v>
      </c>
      <c r="AF38" s="174"/>
      <c r="AG38" s="188" t="s">
        <v>31</v>
      </c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</row>
    <row r="39" spans="1:65" ht="12">
      <c r="A39" s="436" t="s">
        <v>44</v>
      </c>
      <c r="B39" s="200"/>
      <c r="C39" s="201">
        <v>17</v>
      </c>
      <c r="D39" s="202"/>
      <c r="E39" s="203" t="s">
        <v>71</v>
      </c>
      <c r="F39" s="201"/>
      <c r="G39" s="201">
        <v>23</v>
      </c>
      <c r="H39" s="202"/>
      <c r="I39" s="203" t="s">
        <v>71</v>
      </c>
      <c r="J39" s="202"/>
      <c r="K39" s="201">
        <v>1</v>
      </c>
      <c r="L39" s="202"/>
      <c r="M39" s="203" t="s">
        <v>71</v>
      </c>
      <c r="N39" s="201"/>
      <c r="O39" s="201">
        <v>1</v>
      </c>
      <c r="P39" s="202"/>
      <c r="Q39" s="203" t="s">
        <v>71</v>
      </c>
      <c r="R39" s="201"/>
      <c r="S39" s="201" t="s">
        <v>71</v>
      </c>
      <c r="T39" s="202"/>
      <c r="U39" s="203" t="s">
        <v>71</v>
      </c>
      <c r="V39" s="202"/>
      <c r="W39" s="201" t="s">
        <v>71</v>
      </c>
      <c r="X39" s="202"/>
      <c r="Y39" s="203" t="s">
        <v>71</v>
      </c>
      <c r="Z39" s="201"/>
      <c r="AA39" s="201" t="s">
        <v>71</v>
      </c>
      <c r="AB39" s="202"/>
      <c r="AC39" s="203" t="s">
        <v>71</v>
      </c>
      <c r="AD39" s="201"/>
      <c r="AE39" s="201">
        <v>1</v>
      </c>
      <c r="AF39" s="202"/>
      <c r="AG39" s="203" t="s">
        <v>71</v>
      </c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</row>
    <row r="40" spans="1:65" ht="12">
      <c r="A40" s="434"/>
      <c r="B40" s="187" t="s">
        <v>72</v>
      </c>
      <c r="C40" s="176">
        <v>16</v>
      </c>
      <c r="D40" s="174"/>
      <c r="E40" s="188" t="s">
        <v>71</v>
      </c>
      <c r="F40" s="195" t="s">
        <v>72</v>
      </c>
      <c r="G40" s="176">
        <v>7</v>
      </c>
      <c r="H40" s="174"/>
      <c r="I40" s="188" t="s">
        <v>71</v>
      </c>
      <c r="J40" s="187" t="s">
        <v>72</v>
      </c>
      <c r="K40" s="176">
        <v>1</v>
      </c>
      <c r="L40" s="174"/>
      <c r="M40" s="188" t="s">
        <v>71</v>
      </c>
      <c r="N40" s="195" t="s">
        <v>72</v>
      </c>
      <c r="O40" s="176">
        <v>1</v>
      </c>
      <c r="P40" s="174"/>
      <c r="Q40" s="188" t="s">
        <v>71</v>
      </c>
      <c r="R40" s="176"/>
      <c r="S40" s="176" t="s">
        <v>71</v>
      </c>
      <c r="T40" s="174"/>
      <c r="U40" s="188" t="s">
        <v>71</v>
      </c>
      <c r="V40" s="174"/>
      <c r="W40" s="176" t="s">
        <v>71</v>
      </c>
      <c r="X40" s="174"/>
      <c r="Y40" s="188" t="s">
        <v>71</v>
      </c>
      <c r="Z40" s="176"/>
      <c r="AA40" s="176" t="s">
        <v>71</v>
      </c>
      <c r="AB40" s="174"/>
      <c r="AC40" s="188" t="s">
        <v>71</v>
      </c>
      <c r="AD40" s="176"/>
      <c r="AE40" s="176" t="s">
        <v>71</v>
      </c>
      <c r="AF40" s="174"/>
      <c r="AG40" s="188" t="s">
        <v>71</v>
      </c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</row>
    <row r="41" spans="1:65" ht="12">
      <c r="A41" s="437"/>
      <c r="B41" s="204" t="s">
        <v>73</v>
      </c>
      <c r="C41" s="205">
        <v>13</v>
      </c>
      <c r="D41" s="208"/>
      <c r="E41" s="206" t="s">
        <v>71</v>
      </c>
      <c r="F41" s="207" t="s">
        <v>73</v>
      </c>
      <c r="G41" s="205">
        <v>1</v>
      </c>
      <c r="H41" s="208"/>
      <c r="I41" s="206" t="s">
        <v>71</v>
      </c>
      <c r="J41" s="204" t="s">
        <v>73</v>
      </c>
      <c r="K41" s="205">
        <v>7</v>
      </c>
      <c r="L41" s="208"/>
      <c r="M41" s="206" t="s">
        <v>71</v>
      </c>
      <c r="N41" s="207"/>
      <c r="O41" s="205" t="s">
        <v>71</v>
      </c>
      <c r="P41" s="208"/>
      <c r="Q41" s="206" t="s">
        <v>71</v>
      </c>
      <c r="R41" s="205"/>
      <c r="S41" s="205" t="s">
        <v>71</v>
      </c>
      <c r="T41" s="208"/>
      <c r="U41" s="206" t="s">
        <v>71</v>
      </c>
      <c r="V41" s="208"/>
      <c r="W41" s="205" t="s">
        <v>71</v>
      </c>
      <c r="X41" s="208"/>
      <c r="Y41" s="206" t="s">
        <v>71</v>
      </c>
      <c r="Z41" s="205"/>
      <c r="AA41" s="205" t="s">
        <v>71</v>
      </c>
      <c r="AB41" s="208"/>
      <c r="AC41" s="206" t="s">
        <v>71</v>
      </c>
      <c r="AD41" s="205"/>
      <c r="AE41" s="205" t="s">
        <v>71</v>
      </c>
      <c r="AF41" s="208"/>
      <c r="AG41" s="206" t="s">
        <v>71</v>
      </c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</row>
    <row r="42" spans="1:65" ht="12">
      <c r="A42" s="434" t="s">
        <v>46</v>
      </c>
      <c r="B42" s="187"/>
      <c r="C42" s="176">
        <v>16</v>
      </c>
      <c r="D42" s="174"/>
      <c r="E42" s="188" t="s">
        <v>71</v>
      </c>
      <c r="F42" s="176"/>
      <c r="G42" s="176">
        <v>16</v>
      </c>
      <c r="H42" s="174"/>
      <c r="I42" s="188" t="s">
        <v>71</v>
      </c>
      <c r="J42" s="174"/>
      <c r="K42" s="176">
        <v>2</v>
      </c>
      <c r="L42" s="174"/>
      <c r="M42" s="188" t="s">
        <v>71</v>
      </c>
      <c r="N42" s="176"/>
      <c r="O42" s="176" t="s">
        <v>71</v>
      </c>
      <c r="P42" s="174"/>
      <c r="Q42" s="188" t="s">
        <v>71</v>
      </c>
      <c r="R42" s="176"/>
      <c r="S42" s="176" t="s">
        <v>71</v>
      </c>
      <c r="T42" s="174"/>
      <c r="U42" s="188" t="s">
        <v>71</v>
      </c>
      <c r="V42" s="174"/>
      <c r="W42" s="176" t="s">
        <v>71</v>
      </c>
      <c r="X42" s="174"/>
      <c r="Y42" s="188" t="s">
        <v>71</v>
      </c>
      <c r="Z42" s="176"/>
      <c r="AA42" s="176" t="s">
        <v>71</v>
      </c>
      <c r="AB42" s="174"/>
      <c r="AC42" s="188" t="s">
        <v>71</v>
      </c>
      <c r="AD42" s="176"/>
      <c r="AE42" s="176" t="s">
        <v>71</v>
      </c>
      <c r="AF42" s="174"/>
      <c r="AG42" s="188" t="s">
        <v>71</v>
      </c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</row>
    <row r="43" spans="1:65" ht="12">
      <c r="A43" s="434"/>
      <c r="B43" s="187" t="s">
        <v>72</v>
      </c>
      <c r="C43" s="176">
        <v>14</v>
      </c>
      <c r="D43" s="174"/>
      <c r="E43" s="188" t="s">
        <v>71</v>
      </c>
      <c r="F43" s="195" t="s">
        <v>72</v>
      </c>
      <c r="G43" s="176">
        <v>1</v>
      </c>
      <c r="H43" s="174"/>
      <c r="I43" s="188" t="s">
        <v>71</v>
      </c>
      <c r="J43" s="187" t="s">
        <v>72</v>
      </c>
      <c r="K43" s="176">
        <v>5</v>
      </c>
      <c r="L43" s="174"/>
      <c r="M43" s="188" t="s">
        <v>71</v>
      </c>
      <c r="N43" s="195" t="s">
        <v>72</v>
      </c>
      <c r="O43" s="176" t="s">
        <v>71</v>
      </c>
      <c r="P43" s="174"/>
      <c r="Q43" s="188" t="s">
        <v>71</v>
      </c>
      <c r="R43" s="176"/>
      <c r="S43" s="176" t="s">
        <v>71</v>
      </c>
      <c r="T43" s="174"/>
      <c r="U43" s="188" t="s">
        <v>71</v>
      </c>
      <c r="V43" s="187" t="s">
        <v>72</v>
      </c>
      <c r="W43" s="176" t="s">
        <v>71</v>
      </c>
      <c r="X43" s="174"/>
      <c r="Y43" s="188" t="s">
        <v>71</v>
      </c>
      <c r="Z43" s="176"/>
      <c r="AA43" s="176" t="s">
        <v>71</v>
      </c>
      <c r="AB43" s="174"/>
      <c r="AC43" s="188" t="s">
        <v>71</v>
      </c>
      <c r="AD43" s="176"/>
      <c r="AE43" s="176" t="s">
        <v>71</v>
      </c>
      <c r="AF43" s="174"/>
      <c r="AG43" s="188" t="s">
        <v>71</v>
      </c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</row>
    <row r="44" spans="1:65" ht="12">
      <c r="A44" s="435"/>
      <c r="B44" s="189" t="s">
        <v>73</v>
      </c>
      <c r="C44" s="190">
        <v>10</v>
      </c>
      <c r="D44" s="192"/>
      <c r="E44" s="191" t="s">
        <v>71</v>
      </c>
      <c r="F44" s="196" t="s">
        <v>73</v>
      </c>
      <c r="G44" s="190">
        <v>4</v>
      </c>
      <c r="H44" s="192"/>
      <c r="I44" s="191" t="s">
        <v>71</v>
      </c>
      <c r="J44" s="189" t="s">
        <v>73</v>
      </c>
      <c r="K44" s="190">
        <v>3</v>
      </c>
      <c r="L44" s="192"/>
      <c r="M44" s="191" t="s">
        <v>71</v>
      </c>
      <c r="N44" s="196" t="s">
        <v>73</v>
      </c>
      <c r="O44" s="190">
        <v>1</v>
      </c>
      <c r="P44" s="192"/>
      <c r="Q44" s="191" t="s">
        <v>71</v>
      </c>
      <c r="R44" s="190"/>
      <c r="S44" s="190" t="s">
        <v>71</v>
      </c>
      <c r="T44" s="192"/>
      <c r="U44" s="191" t="s">
        <v>71</v>
      </c>
      <c r="V44" s="189" t="s">
        <v>73</v>
      </c>
      <c r="W44" s="190">
        <v>1</v>
      </c>
      <c r="X44" s="192"/>
      <c r="Y44" s="191" t="s">
        <v>71</v>
      </c>
      <c r="Z44" s="190"/>
      <c r="AA44" s="190" t="s">
        <v>71</v>
      </c>
      <c r="AB44" s="192"/>
      <c r="AC44" s="191" t="s">
        <v>71</v>
      </c>
      <c r="AD44" s="190"/>
      <c r="AE44" s="190" t="s">
        <v>71</v>
      </c>
      <c r="AF44" s="192"/>
      <c r="AG44" s="191" t="s">
        <v>71</v>
      </c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</row>
    <row r="45" spans="1:65" ht="12">
      <c r="A45" s="433" t="s">
        <v>24</v>
      </c>
      <c r="B45" s="183"/>
      <c r="C45" s="184">
        <v>265</v>
      </c>
      <c r="D45" s="186"/>
      <c r="E45" s="185">
        <v>69</v>
      </c>
      <c r="F45" s="184"/>
      <c r="G45" s="184">
        <v>215</v>
      </c>
      <c r="H45" s="186"/>
      <c r="I45" s="185">
        <v>56</v>
      </c>
      <c r="J45" s="186"/>
      <c r="K45" s="184">
        <v>63</v>
      </c>
      <c r="L45" s="186"/>
      <c r="M45" s="185">
        <v>33</v>
      </c>
      <c r="N45" s="184"/>
      <c r="O45" s="184">
        <v>2</v>
      </c>
      <c r="P45" s="186"/>
      <c r="Q45" s="185">
        <v>1</v>
      </c>
      <c r="R45" s="184"/>
      <c r="S45" s="184">
        <v>25</v>
      </c>
      <c r="T45" s="186"/>
      <c r="U45" s="185">
        <v>5</v>
      </c>
      <c r="V45" s="186"/>
      <c r="W45" s="184">
        <v>24</v>
      </c>
      <c r="X45" s="186"/>
      <c r="Y45" s="185">
        <v>4</v>
      </c>
      <c r="Z45" s="184"/>
      <c r="AA45" s="184">
        <v>11</v>
      </c>
      <c r="AB45" s="186"/>
      <c r="AC45" s="185">
        <v>2</v>
      </c>
      <c r="AD45" s="184"/>
      <c r="AE45" s="184">
        <v>10</v>
      </c>
      <c r="AF45" s="186"/>
      <c r="AG45" s="185">
        <v>6</v>
      </c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</row>
    <row r="46" spans="1:65" ht="12">
      <c r="A46" s="434"/>
      <c r="B46" s="187" t="s">
        <v>72</v>
      </c>
      <c r="C46" s="176">
        <v>238</v>
      </c>
      <c r="D46" s="187" t="s">
        <v>72</v>
      </c>
      <c r="E46" s="188">
        <v>62</v>
      </c>
      <c r="F46" s="195" t="s">
        <v>72</v>
      </c>
      <c r="G46" s="176">
        <v>40</v>
      </c>
      <c r="H46" s="187" t="s">
        <v>72</v>
      </c>
      <c r="I46" s="188">
        <v>19</v>
      </c>
      <c r="J46" s="187" t="s">
        <v>72</v>
      </c>
      <c r="K46" s="176">
        <v>61</v>
      </c>
      <c r="L46" s="187" t="s">
        <v>72</v>
      </c>
      <c r="M46" s="188">
        <v>25</v>
      </c>
      <c r="N46" s="195" t="s">
        <v>72</v>
      </c>
      <c r="O46" s="176">
        <v>1</v>
      </c>
      <c r="P46" s="187"/>
      <c r="Q46" s="188" t="s">
        <v>71</v>
      </c>
      <c r="R46" s="195" t="s">
        <v>72</v>
      </c>
      <c r="S46" s="176">
        <v>6</v>
      </c>
      <c r="T46" s="187" t="s">
        <v>72</v>
      </c>
      <c r="U46" s="188">
        <v>1</v>
      </c>
      <c r="V46" s="187" t="s">
        <v>72</v>
      </c>
      <c r="W46" s="176">
        <v>10</v>
      </c>
      <c r="X46" s="187" t="s">
        <v>72</v>
      </c>
      <c r="Y46" s="188">
        <v>1</v>
      </c>
      <c r="Z46" s="195" t="s">
        <v>72</v>
      </c>
      <c r="AA46" s="176">
        <v>1</v>
      </c>
      <c r="AB46" s="187" t="s">
        <v>72</v>
      </c>
      <c r="AC46" s="188">
        <v>2</v>
      </c>
      <c r="AD46" s="195" t="s">
        <v>72</v>
      </c>
      <c r="AE46" s="176">
        <v>3</v>
      </c>
      <c r="AF46" s="187" t="s">
        <v>72</v>
      </c>
      <c r="AG46" s="188">
        <v>2</v>
      </c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</row>
    <row r="47" spans="1:65" ht="12">
      <c r="A47" s="435"/>
      <c r="B47" s="189" t="s">
        <v>73</v>
      </c>
      <c r="C47" s="190">
        <v>382</v>
      </c>
      <c r="D47" s="189" t="s">
        <v>73</v>
      </c>
      <c r="E47" s="191">
        <v>64</v>
      </c>
      <c r="F47" s="196" t="s">
        <v>73</v>
      </c>
      <c r="G47" s="190">
        <v>7</v>
      </c>
      <c r="H47" s="189" t="s">
        <v>73</v>
      </c>
      <c r="I47" s="191">
        <v>1</v>
      </c>
      <c r="J47" s="189" t="s">
        <v>73</v>
      </c>
      <c r="K47" s="190">
        <v>83</v>
      </c>
      <c r="L47" s="189" t="s">
        <v>73</v>
      </c>
      <c r="M47" s="191">
        <v>20</v>
      </c>
      <c r="N47" s="196" t="s">
        <v>73</v>
      </c>
      <c r="O47" s="190">
        <v>1</v>
      </c>
      <c r="P47" s="189" t="s">
        <v>73</v>
      </c>
      <c r="Q47" s="191">
        <v>1</v>
      </c>
      <c r="R47" s="196" t="s">
        <v>73</v>
      </c>
      <c r="S47" s="190">
        <v>3</v>
      </c>
      <c r="T47" s="189" t="s">
        <v>73</v>
      </c>
      <c r="U47" s="191">
        <v>2</v>
      </c>
      <c r="V47" s="189" t="s">
        <v>73</v>
      </c>
      <c r="W47" s="190">
        <v>1</v>
      </c>
      <c r="X47" s="189" t="s">
        <v>73</v>
      </c>
      <c r="Y47" s="191">
        <v>1</v>
      </c>
      <c r="Z47" s="196"/>
      <c r="AA47" s="190" t="s">
        <v>71</v>
      </c>
      <c r="AB47" s="189"/>
      <c r="AC47" s="191" t="s">
        <v>71</v>
      </c>
      <c r="AD47" s="196" t="s">
        <v>73</v>
      </c>
      <c r="AE47" s="190">
        <v>2</v>
      </c>
      <c r="AF47" s="189" t="s">
        <v>73</v>
      </c>
      <c r="AG47" s="191">
        <v>2</v>
      </c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</row>
    <row r="48" spans="1:65" ht="12">
      <c r="A48" s="210" t="s">
        <v>47</v>
      </c>
      <c r="B48" s="183"/>
      <c r="C48" s="184">
        <v>836</v>
      </c>
      <c r="D48" s="186"/>
      <c r="E48" s="185">
        <v>179</v>
      </c>
      <c r="F48" s="184"/>
      <c r="G48" s="184">
        <v>204</v>
      </c>
      <c r="H48" s="186"/>
      <c r="I48" s="185">
        <v>71</v>
      </c>
      <c r="J48" s="186"/>
      <c r="K48" s="184">
        <v>219</v>
      </c>
      <c r="L48" s="186"/>
      <c r="M48" s="185">
        <v>74</v>
      </c>
      <c r="N48" s="184"/>
      <c r="O48" s="184">
        <v>3</v>
      </c>
      <c r="P48" s="186"/>
      <c r="Q48" s="185">
        <v>2</v>
      </c>
      <c r="R48" s="184"/>
      <c r="S48" s="184">
        <v>25</v>
      </c>
      <c r="T48" s="186"/>
      <c r="U48" s="185">
        <v>8</v>
      </c>
      <c r="V48" s="186"/>
      <c r="W48" s="184">
        <v>29</v>
      </c>
      <c r="X48" s="186"/>
      <c r="Y48" s="185">
        <v>9</v>
      </c>
      <c r="Z48" s="184"/>
      <c r="AA48" s="184">
        <v>10</v>
      </c>
      <c r="AB48" s="186"/>
      <c r="AC48" s="185">
        <v>4</v>
      </c>
      <c r="AD48" s="184"/>
      <c r="AE48" s="184">
        <v>25</v>
      </c>
      <c r="AF48" s="186"/>
      <c r="AG48" s="185">
        <v>6</v>
      </c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</row>
    <row r="49" spans="1:65" ht="12">
      <c r="A49" s="173" t="s">
        <v>50</v>
      </c>
      <c r="B49" s="187"/>
      <c r="C49" s="176">
        <v>609</v>
      </c>
      <c r="D49" s="174"/>
      <c r="E49" s="188">
        <v>124</v>
      </c>
      <c r="F49" s="176"/>
      <c r="G49" s="176">
        <v>129</v>
      </c>
      <c r="H49" s="174"/>
      <c r="I49" s="188">
        <v>37</v>
      </c>
      <c r="J49" s="174"/>
      <c r="K49" s="176">
        <v>410</v>
      </c>
      <c r="L49" s="174"/>
      <c r="M49" s="188">
        <v>123</v>
      </c>
      <c r="N49" s="176"/>
      <c r="O49" s="176">
        <v>32</v>
      </c>
      <c r="P49" s="174"/>
      <c r="Q49" s="188">
        <v>19</v>
      </c>
      <c r="R49" s="176"/>
      <c r="S49" s="176">
        <v>17</v>
      </c>
      <c r="T49" s="174"/>
      <c r="U49" s="188">
        <v>13</v>
      </c>
      <c r="V49" s="174"/>
      <c r="W49" s="176">
        <v>23</v>
      </c>
      <c r="X49" s="174"/>
      <c r="Y49" s="188">
        <v>9</v>
      </c>
      <c r="Z49" s="176"/>
      <c r="AA49" s="176">
        <v>13</v>
      </c>
      <c r="AB49" s="174"/>
      <c r="AC49" s="188">
        <v>4</v>
      </c>
      <c r="AD49" s="176"/>
      <c r="AE49" s="176">
        <v>33</v>
      </c>
      <c r="AF49" s="174"/>
      <c r="AG49" s="188">
        <v>9</v>
      </c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</row>
    <row r="50" spans="1:65" ht="12">
      <c r="A50" s="173" t="s">
        <v>51</v>
      </c>
      <c r="B50" s="187"/>
      <c r="C50" s="176">
        <v>582</v>
      </c>
      <c r="D50" s="174"/>
      <c r="E50" s="188">
        <v>115</v>
      </c>
      <c r="F50" s="176"/>
      <c r="G50" s="176">
        <v>99</v>
      </c>
      <c r="H50" s="174"/>
      <c r="I50" s="188">
        <v>32</v>
      </c>
      <c r="J50" s="174"/>
      <c r="K50" s="176">
        <v>402</v>
      </c>
      <c r="L50" s="174"/>
      <c r="M50" s="188">
        <v>123</v>
      </c>
      <c r="N50" s="176"/>
      <c r="O50" s="176">
        <v>29</v>
      </c>
      <c r="P50" s="174"/>
      <c r="Q50" s="188">
        <v>17</v>
      </c>
      <c r="R50" s="176"/>
      <c r="S50" s="176">
        <v>17</v>
      </c>
      <c r="T50" s="174"/>
      <c r="U50" s="188">
        <v>6</v>
      </c>
      <c r="V50" s="174"/>
      <c r="W50" s="176">
        <v>18</v>
      </c>
      <c r="X50" s="174"/>
      <c r="Y50" s="188">
        <v>6</v>
      </c>
      <c r="Z50" s="176"/>
      <c r="AA50" s="176">
        <v>17</v>
      </c>
      <c r="AB50" s="174"/>
      <c r="AC50" s="188">
        <v>3</v>
      </c>
      <c r="AD50" s="176"/>
      <c r="AE50" s="176">
        <v>38</v>
      </c>
      <c r="AF50" s="174"/>
      <c r="AG50" s="188">
        <v>15</v>
      </c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</row>
    <row r="51" spans="1:65" ht="12">
      <c r="A51" s="178" t="s">
        <v>52</v>
      </c>
      <c r="B51" s="189"/>
      <c r="C51" s="190">
        <v>558</v>
      </c>
      <c r="D51" s="192"/>
      <c r="E51" s="191">
        <v>123</v>
      </c>
      <c r="F51" s="190"/>
      <c r="G51" s="190">
        <v>71</v>
      </c>
      <c r="H51" s="192"/>
      <c r="I51" s="191">
        <v>34</v>
      </c>
      <c r="J51" s="192"/>
      <c r="K51" s="190">
        <v>379</v>
      </c>
      <c r="L51" s="192"/>
      <c r="M51" s="191">
        <v>112</v>
      </c>
      <c r="N51" s="190"/>
      <c r="O51" s="190">
        <v>21</v>
      </c>
      <c r="P51" s="192"/>
      <c r="Q51" s="191">
        <v>19</v>
      </c>
      <c r="R51" s="190"/>
      <c r="S51" s="190">
        <v>12</v>
      </c>
      <c r="T51" s="192"/>
      <c r="U51" s="191">
        <v>6</v>
      </c>
      <c r="V51" s="192"/>
      <c r="W51" s="190">
        <v>14</v>
      </c>
      <c r="X51" s="192"/>
      <c r="Y51" s="191">
        <v>4</v>
      </c>
      <c r="Z51" s="190"/>
      <c r="AA51" s="190">
        <v>12</v>
      </c>
      <c r="AB51" s="192"/>
      <c r="AC51" s="191">
        <v>3</v>
      </c>
      <c r="AD51" s="190"/>
      <c r="AE51" s="190">
        <v>48</v>
      </c>
      <c r="AF51" s="192"/>
      <c r="AG51" s="191">
        <v>12</v>
      </c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</row>
    <row r="52" spans="1:2" ht="12">
      <c r="A52" s="195"/>
      <c r="B52" s="195"/>
    </row>
  </sheetData>
  <mergeCells count="41">
    <mergeCell ref="R3:AG3"/>
    <mergeCell ref="B4:E4"/>
    <mergeCell ref="F4:I4"/>
    <mergeCell ref="J4:M4"/>
    <mergeCell ref="N4:Q4"/>
    <mergeCell ref="R4:U4"/>
    <mergeCell ref="V4:Y4"/>
    <mergeCell ref="Z4:AC4"/>
    <mergeCell ref="AD4:AG4"/>
    <mergeCell ref="P5:Q5"/>
    <mergeCell ref="B5:C5"/>
    <mergeCell ref="D5:E5"/>
    <mergeCell ref="F5:G5"/>
    <mergeCell ref="H5:I5"/>
    <mergeCell ref="AB5:AC5"/>
    <mergeCell ref="AD5:AE5"/>
    <mergeCell ref="AF5:AG5"/>
    <mergeCell ref="Z5:AA5"/>
    <mergeCell ref="A6:A8"/>
    <mergeCell ref="T5:U5"/>
    <mergeCell ref="V5:W5"/>
    <mergeCell ref="X5:Y5"/>
    <mergeCell ref="A3:A5"/>
    <mergeCell ref="B3:Q3"/>
    <mergeCell ref="R5:S5"/>
    <mergeCell ref="J5:K5"/>
    <mergeCell ref="L5:M5"/>
    <mergeCell ref="N5:O5"/>
    <mergeCell ref="A9:A11"/>
    <mergeCell ref="A12:A14"/>
    <mergeCell ref="A15:A17"/>
    <mergeCell ref="A18:A20"/>
    <mergeCell ref="A21:A23"/>
    <mergeCell ref="A24:A26"/>
    <mergeCell ref="A27:A29"/>
    <mergeCell ref="A30:A32"/>
    <mergeCell ref="A45:A47"/>
    <mergeCell ref="A33:A35"/>
    <mergeCell ref="A36:A38"/>
    <mergeCell ref="A39:A41"/>
    <mergeCell ref="A42:A4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3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215" customWidth="1"/>
    <col min="2" max="17" width="7.625" style="215" customWidth="1"/>
    <col min="18" max="18" width="5.875" style="215" bestFit="1" customWidth="1"/>
    <col min="19" max="19" width="6.75390625" style="215" bestFit="1" customWidth="1"/>
    <col min="20" max="20" width="5.875" style="215" bestFit="1" customWidth="1"/>
    <col min="21" max="21" width="6.75390625" style="215" bestFit="1" customWidth="1"/>
    <col min="22" max="22" width="5.00390625" style="215" bestFit="1" customWidth="1"/>
    <col min="23" max="23" width="6.75390625" style="215" bestFit="1" customWidth="1"/>
    <col min="24" max="24" width="4.125" style="215" bestFit="1" customWidth="1"/>
    <col min="25" max="25" width="6.75390625" style="215" bestFit="1" customWidth="1"/>
    <col min="26" max="26" width="5.00390625" style="215" bestFit="1" customWidth="1"/>
    <col min="27" max="27" width="6.75390625" style="215" bestFit="1" customWidth="1"/>
    <col min="28" max="28" width="4.125" style="215" bestFit="1" customWidth="1"/>
    <col min="29" max="29" width="5.00390625" style="215" bestFit="1" customWidth="1"/>
    <col min="30" max="30" width="5.875" style="215" bestFit="1" customWidth="1"/>
    <col min="31" max="31" width="7.625" style="215" customWidth="1"/>
    <col min="32" max="32" width="5.875" style="215" bestFit="1" customWidth="1"/>
    <col min="33" max="33" width="6.75390625" style="215" bestFit="1" customWidth="1"/>
    <col min="34" max="34" width="5.00390625" style="215" bestFit="1" customWidth="1"/>
    <col min="35" max="35" width="7.625" style="215" customWidth="1"/>
    <col min="36" max="36" width="4.125" style="215" bestFit="1" customWidth="1"/>
    <col min="37" max="37" width="7.625" style="215" customWidth="1"/>
    <col min="38" max="16384" width="10.625" style="215" customWidth="1"/>
  </cols>
  <sheetData>
    <row r="1" spans="1:37" ht="12">
      <c r="A1" s="211" t="s">
        <v>831</v>
      </c>
      <c r="B1" s="212"/>
      <c r="C1" s="212"/>
      <c r="D1" s="212"/>
      <c r="E1" s="212"/>
      <c r="F1" s="212" t="s">
        <v>74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3"/>
      <c r="T1" s="213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4" t="s">
        <v>75</v>
      </c>
    </row>
    <row r="2" spans="1:37" ht="13.5" customHeight="1">
      <c r="A2" s="430" t="s">
        <v>76</v>
      </c>
      <c r="B2" s="442" t="s">
        <v>77</v>
      </c>
      <c r="C2" s="475"/>
      <c r="D2" s="475"/>
      <c r="E2" s="475"/>
      <c r="F2" s="477"/>
      <c r="G2" s="477"/>
      <c r="H2" s="477"/>
      <c r="I2" s="477"/>
      <c r="J2" s="477"/>
      <c r="K2" s="477"/>
      <c r="L2" s="477"/>
      <c r="M2" s="477"/>
      <c r="N2" s="477"/>
      <c r="O2" s="478"/>
      <c r="P2" s="442" t="s">
        <v>78</v>
      </c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4"/>
      <c r="AH2" s="479" t="s">
        <v>618</v>
      </c>
      <c r="AI2" s="480"/>
      <c r="AJ2" s="480"/>
      <c r="AK2" s="481"/>
    </row>
    <row r="3" spans="1:37" ht="13.5" customHeight="1">
      <c r="A3" s="431"/>
      <c r="B3" s="485" t="s">
        <v>79</v>
      </c>
      <c r="C3" s="486"/>
      <c r="D3" s="485" t="s">
        <v>80</v>
      </c>
      <c r="E3" s="487"/>
      <c r="F3" s="475" t="s">
        <v>81</v>
      </c>
      <c r="G3" s="475"/>
      <c r="H3" s="442" t="s">
        <v>82</v>
      </c>
      <c r="I3" s="474"/>
      <c r="J3" s="475" t="s">
        <v>83</v>
      </c>
      <c r="K3" s="475"/>
      <c r="L3" s="442" t="s">
        <v>84</v>
      </c>
      <c r="M3" s="474"/>
      <c r="N3" s="442" t="s">
        <v>85</v>
      </c>
      <c r="O3" s="474"/>
      <c r="P3" s="442" t="s">
        <v>79</v>
      </c>
      <c r="Q3" s="474"/>
      <c r="R3" s="442" t="s">
        <v>80</v>
      </c>
      <c r="S3" s="475"/>
      <c r="T3" s="475"/>
      <c r="U3" s="474"/>
      <c r="V3" s="442" t="s">
        <v>81</v>
      </c>
      <c r="W3" s="475"/>
      <c r="X3" s="475"/>
      <c r="Y3" s="474"/>
      <c r="Z3" s="475" t="s">
        <v>82</v>
      </c>
      <c r="AA3" s="429"/>
      <c r="AB3" s="429"/>
      <c r="AC3" s="429"/>
      <c r="AD3" s="442" t="s">
        <v>85</v>
      </c>
      <c r="AE3" s="429"/>
      <c r="AF3" s="429"/>
      <c r="AG3" s="352"/>
      <c r="AH3" s="482"/>
      <c r="AI3" s="483"/>
      <c r="AJ3" s="483"/>
      <c r="AK3" s="484"/>
    </row>
    <row r="4" spans="1:37" ht="12" customHeight="1">
      <c r="A4" s="432"/>
      <c r="B4" s="216" t="s">
        <v>614</v>
      </c>
      <c r="C4" s="218" t="s">
        <v>616</v>
      </c>
      <c r="D4" s="216" t="s">
        <v>614</v>
      </c>
      <c r="E4" s="218" t="s">
        <v>616</v>
      </c>
      <c r="F4" s="217" t="s">
        <v>614</v>
      </c>
      <c r="G4" s="218" t="s">
        <v>616</v>
      </c>
      <c r="H4" s="216" t="s">
        <v>614</v>
      </c>
      <c r="I4" s="218" t="s">
        <v>616</v>
      </c>
      <c r="J4" s="217" t="s">
        <v>614</v>
      </c>
      <c r="K4" s="218" t="s">
        <v>616</v>
      </c>
      <c r="L4" s="216" t="s">
        <v>614</v>
      </c>
      <c r="M4" s="218" t="s">
        <v>616</v>
      </c>
      <c r="N4" s="216" t="s">
        <v>614</v>
      </c>
      <c r="O4" s="218" t="s">
        <v>616</v>
      </c>
      <c r="P4" s="218" t="s">
        <v>614</v>
      </c>
      <c r="Q4" s="219" t="s">
        <v>616</v>
      </c>
      <c r="R4" s="442" t="s">
        <v>614</v>
      </c>
      <c r="S4" s="475"/>
      <c r="T4" s="442" t="s">
        <v>616</v>
      </c>
      <c r="U4" s="474"/>
      <c r="V4" s="442" t="s">
        <v>614</v>
      </c>
      <c r="W4" s="474"/>
      <c r="X4" s="442" t="s">
        <v>616</v>
      </c>
      <c r="Y4" s="474"/>
      <c r="Z4" s="442" t="s">
        <v>614</v>
      </c>
      <c r="AA4" s="474"/>
      <c r="AB4" s="442" t="s">
        <v>616</v>
      </c>
      <c r="AC4" s="474"/>
      <c r="AD4" s="476" t="s">
        <v>614</v>
      </c>
      <c r="AE4" s="473"/>
      <c r="AF4" s="442" t="s">
        <v>616</v>
      </c>
      <c r="AG4" s="474"/>
      <c r="AH4" s="473" t="s">
        <v>614</v>
      </c>
      <c r="AI4" s="473"/>
      <c r="AJ4" s="442" t="s">
        <v>616</v>
      </c>
      <c r="AK4" s="474"/>
    </row>
    <row r="5" spans="1:37" ht="12">
      <c r="A5" s="472" t="s">
        <v>788</v>
      </c>
      <c r="B5" s="471">
        <v>833</v>
      </c>
      <c r="C5" s="471">
        <v>795</v>
      </c>
      <c r="D5" s="471">
        <v>730</v>
      </c>
      <c r="E5" s="471">
        <v>716</v>
      </c>
      <c r="F5" s="471">
        <v>705</v>
      </c>
      <c r="G5" s="471">
        <v>747</v>
      </c>
      <c r="H5" s="471">
        <v>682</v>
      </c>
      <c r="I5" s="471">
        <v>580</v>
      </c>
      <c r="J5" s="471">
        <v>525</v>
      </c>
      <c r="K5" s="471">
        <v>418</v>
      </c>
      <c r="L5" s="471">
        <v>495</v>
      </c>
      <c r="M5" s="471">
        <v>217</v>
      </c>
      <c r="N5" s="220">
        <v>3483</v>
      </c>
      <c r="O5" s="221">
        <v>3051</v>
      </c>
      <c r="P5" s="471">
        <v>294</v>
      </c>
      <c r="Q5" s="471">
        <v>80</v>
      </c>
      <c r="R5" s="467"/>
      <c r="S5" s="470">
        <v>256</v>
      </c>
      <c r="T5" s="467"/>
      <c r="U5" s="470">
        <v>79</v>
      </c>
      <c r="V5" s="467"/>
      <c r="W5" s="468" t="s">
        <v>789</v>
      </c>
      <c r="X5" s="469"/>
      <c r="Y5" s="468" t="s">
        <v>789</v>
      </c>
      <c r="Z5" s="467"/>
      <c r="AA5" s="468" t="s">
        <v>789</v>
      </c>
      <c r="AB5" s="467"/>
      <c r="AC5" s="468" t="s">
        <v>789</v>
      </c>
      <c r="AD5" s="220"/>
      <c r="AE5" s="71">
        <v>486</v>
      </c>
      <c r="AF5" s="220"/>
      <c r="AG5" s="35">
        <v>97</v>
      </c>
      <c r="AH5" s="467"/>
      <c r="AI5" s="468">
        <v>4520</v>
      </c>
      <c r="AJ5" s="467"/>
      <c r="AK5" s="468">
        <v>3632</v>
      </c>
    </row>
    <row r="6" spans="1:37" ht="12">
      <c r="A6" s="466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220">
        <v>487</v>
      </c>
      <c r="O6" s="221">
        <v>422</v>
      </c>
      <c r="P6" s="465"/>
      <c r="Q6" s="465"/>
      <c r="R6" s="462"/>
      <c r="S6" s="464"/>
      <c r="T6" s="462"/>
      <c r="U6" s="464"/>
      <c r="V6" s="462"/>
      <c r="W6" s="461"/>
      <c r="X6" s="463"/>
      <c r="Y6" s="461"/>
      <c r="Z6" s="462"/>
      <c r="AA6" s="461"/>
      <c r="AB6" s="462"/>
      <c r="AC6" s="461"/>
      <c r="AD6" s="220"/>
      <c r="AE6" s="71">
        <v>64</v>
      </c>
      <c r="AF6" s="220"/>
      <c r="AG6" s="35">
        <v>62</v>
      </c>
      <c r="AH6" s="462"/>
      <c r="AI6" s="461"/>
      <c r="AJ6" s="462"/>
      <c r="AK6" s="461"/>
    </row>
    <row r="7" spans="1:37" ht="12">
      <c r="A7" s="455" t="s">
        <v>790</v>
      </c>
      <c r="B7" s="451">
        <v>1220</v>
      </c>
      <c r="C7" s="451">
        <v>1350</v>
      </c>
      <c r="D7" s="451">
        <v>1157</v>
      </c>
      <c r="E7" s="451">
        <v>1166</v>
      </c>
      <c r="F7" s="451">
        <v>1015</v>
      </c>
      <c r="G7" s="451">
        <v>931</v>
      </c>
      <c r="H7" s="451">
        <v>1059</v>
      </c>
      <c r="I7" s="451">
        <v>824</v>
      </c>
      <c r="J7" s="451">
        <v>858</v>
      </c>
      <c r="K7" s="451">
        <v>576</v>
      </c>
      <c r="L7" s="451">
        <v>650</v>
      </c>
      <c r="M7" s="451">
        <v>216</v>
      </c>
      <c r="N7" s="222">
        <v>4783</v>
      </c>
      <c r="O7" s="223">
        <v>4020</v>
      </c>
      <c r="P7" s="451">
        <v>379</v>
      </c>
      <c r="Q7" s="451">
        <v>98</v>
      </c>
      <c r="R7" s="443"/>
      <c r="S7" s="449">
        <v>334</v>
      </c>
      <c r="T7" s="443"/>
      <c r="U7" s="449">
        <v>71</v>
      </c>
      <c r="V7" s="443"/>
      <c r="W7" s="445" t="s">
        <v>789</v>
      </c>
      <c r="X7" s="447"/>
      <c r="Y7" s="445" t="s">
        <v>789</v>
      </c>
      <c r="Z7" s="443"/>
      <c r="AA7" s="445" t="s">
        <v>789</v>
      </c>
      <c r="AB7" s="443"/>
      <c r="AC7" s="445" t="s">
        <v>789</v>
      </c>
      <c r="AD7" s="222"/>
      <c r="AE7" s="224">
        <v>520</v>
      </c>
      <c r="AF7" s="222"/>
      <c r="AG7" s="161">
        <v>80</v>
      </c>
      <c r="AH7" s="443"/>
      <c r="AI7" s="445">
        <v>6672</v>
      </c>
      <c r="AJ7" s="443"/>
      <c r="AK7" s="445">
        <v>5232</v>
      </c>
    </row>
    <row r="8" spans="1:37" ht="12">
      <c r="A8" s="460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225">
        <v>1176</v>
      </c>
      <c r="O8" s="226">
        <v>1043</v>
      </c>
      <c r="P8" s="459"/>
      <c r="Q8" s="459"/>
      <c r="R8" s="454"/>
      <c r="S8" s="458"/>
      <c r="T8" s="454"/>
      <c r="U8" s="458"/>
      <c r="V8" s="454"/>
      <c r="W8" s="453"/>
      <c r="X8" s="457"/>
      <c r="Y8" s="453"/>
      <c r="Z8" s="454"/>
      <c r="AA8" s="453"/>
      <c r="AB8" s="454"/>
      <c r="AC8" s="453"/>
      <c r="AD8" s="225"/>
      <c r="AE8" s="227">
        <v>193</v>
      </c>
      <c r="AF8" s="225"/>
      <c r="AG8" s="163">
        <v>89</v>
      </c>
      <c r="AH8" s="454"/>
      <c r="AI8" s="453"/>
      <c r="AJ8" s="454"/>
      <c r="AK8" s="453"/>
    </row>
    <row r="9" spans="1:37" ht="12">
      <c r="A9" s="466" t="s">
        <v>791</v>
      </c>
      <c r="B9" s="465">
        <v>1213</v>
      </c>
      <c r="C9" s="465">
        <v>1241</v>
      </c>
      <c r="D9" s="465">
        <v>1194</v>
      </c>
      <c r="E9" s="465">
        <v>1170</v>
      </c>
      <c r="F9" s="465">
        <v>1077</v>
      </c>
      <c r="G9" s="465">
        <v>962</v>
      </c>
      <c r="H9" s="465">
        <v>1019</v>
      </c>
      <c r="I9" s="465">
        <v>911</v>
      </c>
      <c r="J9" s="465">
        <v>940</v>
      </c>
      <c r="K9" s="465">
        <v>632</v>
      </c>
      <c r="L9" s="465">
        <v>762</v>
      </c>
      <c r="M9" s="465">
        <v>295</v>
      </c>
      <c r="N9" s="220">
        <v>4101</v>
      </c>
      <c r="O9" s="221">
        <v>3444</v>
      </c>
      <c r="P9" s="465">
        <v>459</v>
      </c>
      <c r="Q9" s="465">
        <v>138</v>
      </c>
      <c r="R9" s="462"/>
      <c r="S9" s="464">
        <v>303</v>
      </c>
      <c r="T9" s="462"/>
      <c r="U9" s="464">
        <v>113</v>
      </c>
      <c r="V9" s="462"/>
      <c r="W9" s="461" t="s">
        <v>792</v>
      </c>
      <c r="X9" s="463"/>
      <c r="Y9" s="461" t="s">
        <v>792</v>
      </c>
      <c r="Z9" s="462"/>
      <c r="AA9" s="461" t="s">
        <v>792</v>
      </c>
      <c r="AB9" s="462"/>
      <c r="AC9" s="461" t="s">
        <v>792</v>
      </c>
      <c r="AD9" s="220"/>
      <c r="AE9" s="71">
        <v>444</v>
      </c>
      <c r="AF9" s="220"/>
      <c r="AG9" s="35">
        <v>107</v>
      </c>
      <c r="AH9" s="462"/>
      <c r="AI9" s="461">
        <v>6967</v>
      </c>
      <c r="AJ9" s="462"/>
      <c r="AK9" s="461">
        <v>5462</v>
      </c>
    </row>
    <row r="10" spans="1:37" ht="12">
      <c r="A10" s="466"/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220">
        <v>2104</v>
      </c>
      <c r="O10" s="221">
        <v>1767</v>
      </c>
      <c r="P10" s="465"/>
      <c r="Q10" s="465"/>
      <c r="R10" s="462"/>
      <c r="S10" s="464"/>
      <c r="T10" s="462"/>
      <c r="U10" s="464"/>
      <c r="V10" s="462"/>
      <c r="W10" s="461"/>
      <c r="X10" s="463"/>
      <c r="Y10" s="461"/>
      <c r="Z10" s="462"/>
      <c r="AA10" s="461"/>
      <c r="AB10" s="462"/>
      <c r="AC10" s="461"/>
      <c r="AD10" s="220"/>
      <c r="AE10" s="71">
        <v>318</v>
      </c>
      <c r="AF10" s="220"/>
      <c r="AG10" s="35">
        <v>144</v>
      </c>
      <c r="AH10" s="462"/>
      <c r="AI10" s="461"/>
      <c r="AJ10" s="462"/>
      <c r="AK10" s="461"/>
    </row>
    <row r="11" spans="1:37" ht="12">
      <c r="A11" s="455" t="s">
        <v>793</v>
      </c>
      <c r="B11" s="451">
        <v>1389</v>
      </c>
      <c r="C11" s="451">
        <v>1437</v>
      </c>
      <c r="D11" s="451">
        <v>1286</v>
      </c>
      <c r="E11" s="451">
        <v>1303</v>
      </c>
      <c r="F11" s="451">
        <v>1188</v>
      </c>
      <c r="G11" s="451">
        <v>1140</v>
      </c>
      <c r="H11" s="451">
        <v>1036</v>
      </c>
      <c r="I11" s="451">
        <v>849</v>
      </c>
      <c r="J11" s="451">
        <v>845</v>
      </c>
      <c r="K11" s="451">
        <v>601</v>
      </c>
      <c r="L11" s="451">
        <v>729</v>
      </c>
      <c r="M11" s="451">
        <v>235</v>
      </c>
      <c r="N11" s="222">
        <v>4851</v>
      </c>
      <c r="O11" s="223">
        <v>4187</v>
      </c>
      <c r="P11" s="451">
        <v>385</v>
      </c>
      <c r="Q11" s="451">
        <v>113</v>
      </c>
      <c r="R11" s="443"/>
      <c r="S11" s="449">
        <v>341</v>
      </c>
      <c r="T11" s="443"/>
      <c r="U11" s="449">
        <v>96</v>
      </c>
      <c r="V11" s="443"/>
      <c r="W11" s="445">
        <v>14</v>
      </c>
      <c r="X11" s="447"/>
      <c r="Y11" s="445">
        <v>10</v>
      </c>
      <c r="Z11" s="443"/>
      <c r="AA11" s="445" t="s">
        <v>792</v>
      </c>
      <c r="AB11" s="443"/>
      <c r="AC11" s="445" t="s">
        <v>792</v>
      </c>
      <c r="AD11" s="222"/>
      <c r="AE11" s="224">
        <v>426</v>
      </c>
      <c r="AF11" s="222"/>
      <c r="AG11" s="161">
        <v>90</v>
      </c>
      <c r="AH11" s="443"/>
      <c r="AI11" s="445">
        <v>7213</v>
      </c>
      <c r="AJ11" s="443"/>
      <c r="AK11" s="445">
        <v>5784</v>
      </c>
    </row>
    <row r="12" spans="1:37" ht="12">
      <c r="A12" s="460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225">
        <v>1622</v>
      </c>
      <c r="O12" s="226">
        <v>1378</v>
      </c>
      <c r="P12" s="459"/>
      <c r="Q12" s="459"/>
      <c r="R12" s="454"/>
      <c r="S12" s="458"/>
      <c r="T12" s="454"/>
      <c r="U12" s="458"/>
      <c r="V12" s="454"/>
      <c r="W12" s="453"/>
      <c r="X12" s="457"/>
      <c r="Y12" s="453"/>
      <c r="Z12" s="454"/>
      <c r="AA12" s="453"/>
      <c r="AB12" s="454"/>
      <c r="AC12" s="453"/>
      <c r="AD12" s="225"/>
      <c r="AE12" s="227">
        <v>314</v>
      </c>
      <c r="AF12" s="225"/>
      <c r="AG12" s="163">
        <v>129</v>
      </c>
      <c r="AH12" s="454"/>
      <c r="AI12" s="453"/>
      <c r="AJ12" s="454"/>
      <c r="AK12" s="453"/>
    </row>
    <row r="13" spans="1:37" ht="12">
      <c r="A13" s="466" t="s">
        <v>794</v>
      </c>
      <c r="B13" s="465">
        <v>1205</v>
      </c>
      <c r="C13" s="465">
        <v>1395</v>
      </c>
      <c r="D13" s="465">
        <v>1038</v>
      </c>
      <c r="E13" s="465">
        <v>1072</v>
      </c>
      <c r="F13" s="465">
        <v>949</v>
      </c>
      <c r="G13" s="465">
        <v>916</v>
      </c>
      <c r="H13" s="465">
        <v>871</v>
      </c>
      <c r="I13" s="465">
        <v>668</v>
      </c>
      <c r="J13" s="465">
        <v>811</v>
      </c>
      <c r="K13" s="465">
        <v>540</v>
      </c>
      <c r="L13" s="465">
        <v>501</v>
      </c>
      <c r="M13" s="465">
        <v>182</v>
      </c>
      <c r="N13" s="220">
        <v>4544</v>
      </c>
      <c r="O13" s="221">
        <v>4064</v>
      </c>
      <c r="P13" s="465">
        <v>270</v>
      </c>
      <c r="Q13" s="465">
        <v>90</v>
      </c>
      <c r="R13" s="462"/>
      <c r="S13" s="464">
        <v>191</v>
      </c>
      <c r="T13" s="462"/>
      <c r="U13" s="464">
        <v>68</v>
      </c>
      <c r="V13" s="462"/>
      <c r="W13" s="461" t="s">
        <v>795</v>
      </c>
      <c r="X13" s="463"/>
      <c r="Y13" s="461" t="s">
        <v>795</v>
      </c>
      <c r="Z13" s="462"/>
      <c r="AA13" s="461" t="s">
        <v>795</v>
      </c>
      <c r="AB13" s="462"/>
      <c r="AC13" s="461" t="s">
        <v>795</v>
      </c>
      <c r="AD13" s="220"/>
      <c r="AE13" s="71">
        <v>366</v>
      </c>
      <c r="AF13" s="220"/>
      <c r="AG13" s="35">
        <v>80</v>
      </c>
      <c r="AH13" s="462"/>
      <c r="AI13" s="461">
        <v>5836</v>
      </c>
      <c r="AJ13" s="462"/>
      <c r="AK13" s="461">
        <v>4931</v>
      </c>
    </row>
    <row r="14" spans="1:37" ht="12">
      <c r="A14" s="466"/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220">
        <v>831</v>
      </c>
      <c r="O14" s="221">
        <v>709</v>
      </c>
      <c r="P14" s="465"/>
      <c r="Q14" s="465"/>
      <c r="R14" s="462"/>
      <c r="S14" s="464"/>
      <c r="T14" s="462"/>
      <c r="U14" s="464"/>
      <c r="V14" s="462"/>
      <c r="W14" s="461"/>
      <c r="X14" s="463"/>
      <c r="Y14" s="461"/>
      <c r="Z14" s="462"/>
      <c r="AA14" s="461"/>
      <c r="AB14" s="462"/>
      <c r="AC14" s="461"/>
      <c r="AD14" s="220"/>
      <c r="AE14" s="71">
        <v>95</v>
      </c>
      <c r="AF14" s="220"/>
      <c r="AG14" s="35">
        <v>78</v>
      </c>
      <c r="AH14" s="462"/>
      <c r="AI14" s="461"/>
      <c r="AJ14" s="462"/>
      <c r="AK14" s="461"/>
    </row>
    <row r="15" spans="1:37" ht="12">
      <c r="A15" s="455" t="s">
        <v>796</v>
      </c>
      <c r="B15" s="451">
        <v>1436</v>
      </c>
      <c r="C15" s="451">
        <v>1468</v>
      </c>
      <c r="D15" s="451">
        <v>1263</v>
      </c>
      <c r="E15" s="451">
        <v>1297</v>
      </c>
      <c r="F15" s="451">
        <v>1265</v>
      </c>
      <c r="G15" s="451">
        <v>1204</v>
      </c>
      <c r="H15" s="451">
        <v>1169</v>
      </c>
      <c r="I15" s="451">
        <v>1069</v>
      </c>
      <c r="J15" s="451">
        <v>1052</v>
      </c>
      <c r="K15" s="451">
        <v>822</v>
      </c>
      <c r="L15" s="451">
        <v>890</v>
      </c>
      <c r="M15" s="451">
        <v>387</v>
      </c>
      <c r="N15" s="222">
        <v>5478</v>
      </c>
      <c r="O15" s="223">
        <v>4859</v>
      </c>
      <c r="P15" s="451">
        <v>437</v>
      </c>
      <c r="Q15" s="451">
        <v>91</v>
      </c>
      <c r="R15" s="443"/>
      <c r="S15" s="449">
        <v>326</v>
      </c>
      <c r="T15" s="443"/>
      <c r="U15" s="449">
        <v>71</v>
      </c>
      <c r="V15" s="443"/>
      <c r="W15" s="445" t="s">
        <v>797</v>
      </c>
      <c r="X15" s="447"/>
      <c r="Y15" s="445" t="s">
        <v>797</v>
      </c>
      <c r="Z15" s="443"/>
      <c r="AA15" s="445" t="s">
        <v>797</v>
      </c>
      <c r="AB15" s="443"/>
      <c r="AC15" s="445" t="s">
        <v>797</v>
      </c>
      <c r="AD15" s="222"/>
      <c r="AE15" s="224">
        <v>519</v>
      </c>
      <c r="AF15" s="222"/>
      <c r="AG15" s="161">
        <v>141</v>
      </c>
      <c r="AH15" s="443"/>
      <c r="AI15" s="445">
        <v>7838</v>
      </c>
      <c r="AJ15" s="443"/>
      <c r="AK15" s="445">
        <v>6409</v>
      </c>
    </row>
    <row r="16" spans="1:37" ht="12">
      <c r="A16" s="460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225">
        <v>1597</v>
      </c>
      <c r="O16" s="226">
        <v>1388</v>
      </c>
      <c r="P16" s="459"/>
      <c r="Q16" s="459"/>
      <c r="R16" s="454"/>
      <c r="S16" s="458"/>
      <c r="T16" s="454"/>
      <c r="U16" s="458"/>
      <c r="V16" s="454"/>
      <c r="W16" s="453"/>
      <c r="X16" s="457"/>
      <c r="Y16" s="453"/>
      <c r="Z16" s="454"/>
      <c r="AA16" s="453"/>
      <c r="AB16" s="454"/>
      <c r="AC16" s="453"/>
      <c r="AD16" s="225"/>
      <c r="AE16" s="227">
        <v>244</v>
      </c>
      <c r="AF16" s="225"/>
      <c r="AG16" s="163">
        <v>21</v>
      </c>
      <c r="AH16" s="454"/>
      <c r="AI16" s="453"/>
      <c r="AJ16" s="454"/>
      <c r="AK16" s="453"/>
    </row>
    <row r="17" spans="1:37" ht="12">
      <c r="A17" s="466" t="s">
        <v>798</v>
      </c>
      <c r="B17" s="465">
        <v>1255</v>
      </c>
      <c r="C17" s="465">
        <v>1322</v>
      </c>
      <c r="D17" s="465">
        <v>1175</v>
      </c>
      <c r="E17" s="465">
        <v>1195</v>
      </c>
      <c r="F17" s="465">
        <v>1024</v>
      </c>
      <c r="G17" s="465">
        <v>1109</v>
      </c>
      <c r="H17" s="465">
        <v>930</v>
      </c>
      <c r="I17" s="465">
        <v>875</v>
      </c>
      <c r="J17" s="465">
        <v>939</v>
      </c>
      <c r="K17" s="465">
        <v>656</v>
      </c>
      <c r="L17" s="465">
        <v>717</v>
      </c>
      <c r="M17" s="465">
        <v>227</v>
      </c>
      <c r="N17" s="220">
        <v>6040</v>
      </c>
      <c r="O17" s="221">
        <v>5384</v>
      </c>
      <c r="P17" s="465">
        <v>427</v>
      </c>
      <c r="Q17" s="465">
        <v>69</v>
      </c>
      <c r="R17" s="462"/>
      <c r="S17" s="464">
        <v>326</v>
      </c>
      <c r="T17" s="462"/>
      <c r="U17" s="464">
        <v>55</v>
      </c>
      <c r="V17" s="462"/>
      <c r="W17" s="461">
        <v>11</v>
      </c>
      <c r="X17" s="463"/>
      <c r="Y17" s="461" t="s">
        <v>792</v>
      </c>
      <c r="Z17" s="462"/>
      <c r="AA17" s="461" t="s">
        <v>792</v>
      </c>
      <c r="AB17" s="462"/>
      <c r="AC17" s="461" t="s">
        <v>792</v>
      </c>
      <c r="AD17" s="220"/>
      <c r="AE17" s="71">
        <v>764</v>
      </c>
      <c r="AF17" s="220"/>
      <c r="AG17" s="35">
        <v>124</v>
      </c>
      <c r="AH17" s="462"/>
      <c r="AI17" s="461">
        <v>6804</v>
      </c>
      <c r="AJ17" s="462"/>
      <c r="AK17" s="461">
        <v>5508</v>
      </c>
    </row>
    <row r="18" spans="1:37" ht="12">
      <c r="A18" s="466"/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220" t="s">
        <v>792</v>
      </c>
      <c r="O18" s="221" t="s">
        <v>792</v>
      </c>
      <c r="P18" s="465"/>
      <c r="Q18" s="465"/>
      <c r="R18" s="462"/>
      <c r="S18" s="464"/>
      <c r="T18" s="462"/>
      <c r="U18" s="464"/>
      <c r="V18" s="462"/>
      <c r="W18" s="461"/>
      <c r="X18" s="463"/>
      <c r="Y18" s="461"/>
      <c r="Z18" s="462"/>
      <c r="AA18" s="461"/>
      <c r="AB18" s="462"/>
      <c r="AC18" s="461"/>
      <c r="AD18" s="220"/>
      <c r="AE18" s="71" t="s">
        <v>792</v>
      </c>
      <c r="AF18" s="220"/>
      <c r="AG18" s="35" t="s">
        <v>792</v>
      </c>
      <c r="AH18" s="462"/>
      <c r="AI18" s="461"/>
      <c r="AJ18" s="462"/>
      <c r="AK18" s="461"/>
    </row>
    <row r="19" spans="1:37" ht="12">
      <c r="A19" s="455" t="s">
        <v>799</v>
      </c>
      <c r="B19" s="451">
        <v>1068</v>
      </c>
      <c r="C19" s="451">
        <v>1112</v>
      </c>
      <c r="D19" s="451">
        <v>1093</v>
      </c>
      <c r="E19" s="451">
        <v>1093</v>
      </c>
      <c r="F19" s="451">
        <v>935</v>
      </c>
      <c r="G19" s="451">
        <v>941</v>
      </c>
      <c r="H19" s="451">
        <v>941</v>
      </c>
      <c r="I19" s="451">
        <v>822</v>
      </c>
      <c r="J19" s="451">
        <v>841</v>
      </c>
      <c r="K19" s="451">
        <v>747</v>
      </c>
      <c r="L19" s="451">
        <v>643</v>
      </c>
      <c r="M19" s="451">
        <v>298</v>
      </c>
      <c r="N19" s="222">
        <v>3277</v>
      </c>
      <c r="O19" s="223">
        <v>3014</v>
      </c>
      <c r="P19" s="451">
        <v>358</v>
      </c>
      <c r="Q19" s="451">
        <v>104</v>
      </c>
      <c r="R19" s="443"/>
      <c r="S19" s="449">
        <v>229</v>
      </c>
      <c r="T19" s="443"/>
      <c r="U19" s="449">
        <v>82</v>
      </c>
      <c r="V19" s="443"/>
      <c r="W19" s="445">
        <v>52</v>
      </c>
      <c r="X19" s="447"/>
      <c r="Y19" s="445">
        <v>23</v>
      </c>
      <c r="Z19" s="443"/>
      <c r="AA19" s="445" t="s">
        <v>792</v>
      </c>
      <c r="AB19" s="443"/>
      <c r="AC19" s="445" t="s">
        <v>792</v>
      </c>
      <c r="AD19" s="222"/>
      <c r="AE19" s="224">
        <v>304</v>
      </c>
      <c r="AF19" s="222"/>
      <c r="AG19" s="161">
        <v>57</v>
      </c>
      <c r="AH19" s="443"/>
      <c r="AI19" s="445">
        <v>6160</v>
      </c>
      <c r="AJ19" s="443"/>
      <c r="AK19" s="445">
        <v>5222</v>
      </c>
    </row>
    <row r="20" spans="1:37" ht="12">
      <c r="A20" s="460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225">
        <v>2244</v>
      </c>
      <c r="O20" s="226">
        <v>1999</v>
      </c>
      <c r="P20" s="459"/>
      <c r="Q20" s="459"/>
      <c r="R20" s="454"/>
      <c r="S20" s="458"/>
      <c r="T20" s="454"/>
      <c r="U20" s="458"/>
      <c r="V20" s="454"/>
      <c r="W20" s="453"/>
      <c r="X20" s="457"/>
      <c r="Y20" s="453"/>
      <c r="Z20" s="454"/>
      <c r="AA20" s="453"/>
      <c r="AB20" s="454"/>
      <c r="AC20" s="453"/>
      <c r="AD20" s="225"/>
      <c r="AE20" s="227">
        <v>335</v>
      </c>
      <c r="AF20" s="225"/>
      <c r="AG20" s="163">
        <v>152</v>
      </c>
      <c r="AH20" s="454"/>
      <c r="AI20" s="453"/>
      <c r="AJ20" s="454"/>
      <c r="AK20" s="453"/>
    </row>
    <row r="21" spans="1:37" ht="12">
      <c r="A21" s="466" t="s">
        <v>800</v>
      </c>
      <c r="B21" s="465">
        <v>891</v>
      </c>
      <c r="C21" s="465">
        <v>1031</v>
      </c>
      <c r="D21" s="465">
        <v>824</v>
      </c>
      <c r="E21" s="465">
        <v>873</v>
      </c>
      <c r="F21" s="465">
        <v>769</v>
      </c>
      <c r="G21" s="465">
        <v>722</v>
      </c>
      <c r="H21" s="465">
        <v>703</v>
      </c>
      <c r="I21" s="465">
        <v>604</v>
      </c>
      <c r="J21" s="465">
        <v>642</v>
      </c>
      <c r="K21" s="465">
        <v>490</v>
      </c>
      <c r="L21" s="465">
        <v>546</v>
      </c>
      <c r="M21" s="465">
        <v>223</v>
      </c>
      <c r="N21" s="220">
        <v>3617</v>
      </c>
      <c r="O21" s="221">
        <v>3260</v>
      </c>
      <c r="P21" s="465">
        <v>266</v>
      </c>
      <c r="Q21" s="465">
        <v>71</v>
      </c>
      <c r="R21" s="462"/>
      <c r="S21" s="464">
        <v>210</v>
      </c>
      <c r="T21" s="462"/>
      <c r="U21" s="464">
        <v>44</v>
      </c>
      <c r="V21" s="462" t="s">
        <v>801</v>
      </c>
      <c r="W21" s="461">
        <v>10</v>
      </c>
      <c r="X21" s="463" t="s">
        <v>802</v>
      </c>
      <c r="Y21" s="461">
        <v>5</v>
      </c>
      <c r="Z21" s="462"/>
      <c r="AA21" s="461" t="s">
        <v>792</v>
      </c>
      <c r="AB21" s="462"/>
      <c r="AC21" s="461" t="s">
        <v>792</v>
      </c>
      <c r="AD21" s="220" t="s">
        <v>801</v>
      </c>
      <c r="AE21" s="71">
        <v>372</v>
      </c>
      <c r="AF21" s="220" t="s">
        <v>802</v>
      </c>
      <c r="AG21" s="35">
        <v>69</v>
      </c>
      <c r="AH21" s="462" t="s">
        <v>801</v>
      </c>
      <c r="AI21" s="461">
        <v>4861</v>
      </c>
      <c r="AJ21" s="462" t="s">
        <v>802</v>
      </c>
      <c r="AK21" s="461">
        <v>4063</v>
      </c>
    </row>
    <row r="22" spans="1:37" ht="12">
      <c r="A22" s="466"/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220">
        <v>758</v>
      </c>
      <c r="O22" s="221">
        <v>683</v>
      </c>
      <c r="P22" s="465"/>
      <c r="Q22" s="465"/>
      <c r="R22" s="462"/>
      <c r="S22" s="464"/>
      <c r="T22" s="462"/>
      <c r="U22" s="464"/>
      <c r="V22" s="462"/>
      <c r="W22" s="461"/>
      <c r="X22" s="463"/>
      <c r="Y22" s="461"/>
      <c r="Z22" s="462"/>
      <c r="AA22" s="461"/>
      <c r="AB22" s="462"/>
      <c r="AC22" s="461"/>
      <c r="AD22" s="220"/>
      <c r="AE22" s="71">
        <v>114</v>
      </c>
      <c r="AF22" s="220"/>
      <c r="AG22" s="35">
        <v>51</v>
      </c>
      <c r="AH22" s="462"/>
      <c r="AI22" s="461"/>
      <c r="AJ22" s="462"/>
      <c r="AK22" s="461"/>
    </row>
    <row r="23" spans="1:37" ht="12">
      <c r="A23" s="455" t="s">
        <v>803</v>
      </c>
      <c r="B23" s="451">
        <v>1162</v>
      </c>
      <c r="C23" s="451">
        <v>1072</v>
      </c>
      <c r="D23" s="451">
        <v>1067</v>
      </c>
      <c r="E23" s="451">
        <v>1077</v>
      </c>
      <c r="F23" s="451">
        <v>1016</v>
      </c>
      <c r="G23" s="451">
        <v>892</v>
      </c>
      <c r="H23" s="451">
        <v>853</v>
      </c>
      <c r="I23" s="451">
        <v>818</v>
      </c>
      <c r="J23" s="451">
        <v>799</v>
      </c>
      <c r="K23" s="451">
        <v>637</v>
      </c>
      <c r="L23" s="451">
        <v>694</v>
      </c>
      <c r="M23" s="451">
        <v>413</v>
      </c>
      <c r="N23" s="222">
        <v>4184</v>
      </c>
      <c r="O23" s="223">
        <v>3675</v>
      </c>
      <c r="P23" s="451">
        <v>462</v>
      </c>
      <c r="Q23" s="451">
        <v>195</v>
      </c>
      <c r="R23" s="443"/>
      <c r="S23" s="449">
        <v>384</v>
      </c>
      <c r="T23" s="443"/>
      <c r="U23" s="449">
        <v>172</v>
      </c>
      <c r="V23" s="443" t="s">
        <v>804</v>
      </c>
      <c r="W23" s="445">
        <v>30</v>
      </c>
      <c r="X23" s="447" t="s">
        <v>805</v>
      </c>
      <c r="Y23" s="445">
        <v>17</v>
      </c>
      <c r="Z23" s="443" t="s">
        <v>806</v>
      </c>
      <c r="AA23" s="445" t="s">
        <v>789</v>
      </c>
      <c r="AB23" s="443" t="s">
        <v>807</v>
      </c>
      <c r="AC23" s="445" t="s">
        <v>789</v>
      </c>
      <c r="AD23" s="222" t="s">
        <v>808</v>
      </c>
      <c r="AE23" s="224">
        <v>649</v>
      </c>
      <c r="AF23" s="222" t="s">
        <v>809</v>
      </c>
      <c r="AG23" s="161">
        <v>267</v>
      </c>
      <c r="AH23" s="443" t="s">
        <v>808</v>
      </c>
      <c r="AI23" s="445">
        <v>6467</v>
      </c>
      <c r="AJ23" s="443" t="s">
        <v>809</v>
      </c>
      <c r="AK23" s="445">
        <v>5293</v>
      </c>
    </row>
    <row r="24" spans="1:37" ht="12">
      <c r="A24" s="460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225">
        <v>1407</v>
      </c>
      <c r="O24" s="226">
        <v>1234</v>
      </c>
      <c r="P24" s="459"/>
      <c r="Q24" s="459"/>
      <c r="R24" s="454"/>
      <c r="S24" s="458"/>
      <c r="T24" s="454"/>
      <c r="U24" s="458"/>
      <c r="V24" s="454"/>
      <c r="W24" s="453"/>
      <c r="X24" s="457"/>
      <c r="Y24" s="453"/>
      <c r="Z24" s="454"/>
      <c r="AA24" s="453"/>
      <c r="AB24" s="454"/>
      <c r="AC24" s="453"/>
      <c r="AD24" s="225"/>
      <c r="AE24" s="227">
        <v>227</v>
      </c>
      <c r="AF24" s="225"/>
      <c r="AG24" s="163">
        <v>117</v>
      </c>
      <c r="AH24" s="454"/>
      <c r="AI24" s="453"/>
      <c r="AJ24" s="454"/>
      <c r="AK24" s="453"/>
    </row>
    <row r="25" spans="1:37" ht="12">
      <c r="A25" s="466" t="s">
        <v>810</v>
      </c>
      <c r="B25" s="465">
        <v>426</v>
      </c>
      <c r="C25" s="465">
        <v>385</v>
      </c>
      <c r="D25" s="465">
        <v>380</v>
      </c>
      <c r="E25" s="465">
        <v>389</v>
      </c>
      <c r="F25" s="465">
        <v>336</v>
      </c>
      <c r="G25" s="465">
        <v>339</v>
      </c>
      <c r="H25" s="465">
        <v>341</v>
      </c>
      <c r="I25" s="465">
        <v>294</v>
      </c>
      <c r="J25" s="465">
        <v>257</v>
      </c>
      <c r="K25" s="465">
        <v>240</v>
      </c>
      <c r="L25" s="465">
        <v>246</v>
      </c>
      <c r="M25" s="465">
        <v>133</v>
      </c>
      <c r="N25" s="220">
        <v>1986</v>
      </c>
      <c r="O25" s="221">
        <v>1780</v>
      </c>
      <c r="P25" s="465">
        <v>128</v>
      </c>
      <c r="Q25" s="465">
        <v>26</v>
      </c>
      <c r="R25" s="462"/>
      <c r="S25" s="464">
        <v>96</v>
      </c>
      <c r="T25" s="462"/>
      <c r="U25" s="464">
        <v>20</v>
      </c>
      <c r="V25" s="462"/>
      <c r="W25" s="461"/>
      <c r="X25" s="463"/>
      <c r="Y25" s="461"/>
      <c r="Z25" s="462"/>
      <c r="AA25" s="461"/>
      <c r="AB25" s="462"/>
      <c r="AC25" s="461"/>
      <c r="AD25" s="220"/>
      <c r="AE25" s="71">
        <v>224</v>
      </c>
      <c r="AF25" s="220"/>
      <c r="AG25" s="35">
        <v>46</v>
      </c>
      <c r="AH25" s="462"/>
      <c r="AI25" s="461">
        <v>2210</v>
      </c>
      <c r="AJ25" s="462"/>
      <c r="AK25" s="461">
        <v>1826</v>
      </c>
    </row>
    <row r="26" spans="1:37" ht="12">
      <c r="A26" s="466"/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220" t="s">
        <v>789</v>
      </c>
      <c r="O26" s="221" t="s">
        <v>789</v>
      </c>
      <c r="P26" s="465"/>
      <c r="Q26" s="465"/>
      <c r="R26" s="462"/>
      <c r="S26" s="464"/>
      <c r="T26" s="462"/>
      <c r="U26" s="464"/>
      <c r="V26" s="462"/>
      <c r="W26" s="461" t="s">
        <v>789</v>
      </c>
      <c r="X26" s="463"/>
      <c r="Y26" s="461" t="s">
        <v>789</v>
      </c>
      <c r="Z26" s="462"/>
      <c r="AA26" s="461" t="s">
        <v>789</v>
      </c>
      <c r="AB26" s="462"/>
      <c r="AC26" s="461" t="s">
        <v>789</v>
      </c>
      <c r="AD26" s="220"/>
      <c r="AE26" s="71" t="s">
        <v>789</v>
      </c>
      <c r="AF26" s="220"/>
      <c r="AG26" s="35" t="s">
        <v>789</v>
      </c>
      <c r="AH26" s="462"/>
      <c r="AI26" s="461"/>
      <c r="AJ26" s="462"/>
      <c r="AK26" s="461"/>
    </row>
    <row r="27" spans="1:37" ht="12">
      <c r="A27" s="455" t="s">
        <v>811</v>
      </c>
      <c r="B27" s="451">
        <v>444</v>
      </c>
      <c r="C27" s="451">
        <v>426</v>
      </c>
      <c r="D27" s="451">
        <v>412</v>
      </c>
      <c r="E27" s="451">
        <v>380</v>
      </c>
      <c r="F27" s="451">
        <v>346</v>
      </c>
      <c r="G27" s="451">
        <v>362</v>
      </c>
      <c r="H27" s="451">
        <v>346</v>
      </c>
      <c r="I27" s="451">
        <v>300</v>
      </c>
      <c r="J27" s="451">
        <v>282</v>
      </c>
      <c r="K27" s="451">
        <v>216</v>
      </c>
      <c r="L27" s="451">
        <v>193</v>
      </c>
      <c r="M27" s="451">
        <v>125</v>
      </c>
      <c r="N27" s="222">
        <v>2023</v>
      </c>
      <c r="O27" s="223">
        <v>1809</v>
      </c>
      <c r="P27" s="451">
        <v>135</v>
      </c>
      <c r="Q27" s="451">
        <v>80</v>
      </c>
      <c r="R27" s="443"/>
      <c r="S27" s="449">
        <v>124</v>
      </c>
      <c r="T27" s="443"/>
      <c r="U27" s="449">
        <v>53</v>
      </c>
      <c r="V27" s="443"/>
      <c r="W27" s="445"/>
      <c r="X27" s="447"/>
      <c r="Y27" s="445"/>
      <c r="Z27" s="443"/>
      <c r="AA27" s="445"/>
      <c r="AB27" s="443"/>
      <c r="AC27" s="445"/>
      <c r="AD27" s="222"/>
      <c r="AE27" s="224">
        <v>259</v>
      </c>
      <c r="AF27" s="222"/>
      <c r="AG27" s="161">
        <v>133</v>
      </c>
      <c r="AH27" s="443"/>
      <c r="AI27" s="445">
        <v>2282</v>
      </c>
      <c r="AJ27" s="443"/>
      <c r="AK27" s="445">
        <v>1942</v>
      </c>
    </row>
    <row r="28" spans="1:37" ht="12">
      <c r="A28" s="460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225" t="s">
        <v>795</v>
      </c>
      <c r="O28" s="226" t="s">
        <v>795</v>
      </c>
      <c r="P28" s="459"/>
      <c r="Q28" s="459"/>
      <c r="R28" s="454"/>
      <c r="S28" s="458"/>
      <c r="T28" s="454"/>
      <c r="U28" s="458"/>
      <c r="V28" s="454"/>
      <c r="W28" s="453" t="s">
        <v>795</v>
      </c>
      <c r="X28" s="457"/>
      <c r="Y28" s="453" t="s">
        <v>795</v>
      </c>
      <c r="Z28" s="454"/>
      <c r="AA28" s="453" t="s">
        <v>795</v>
      </c>
      <c r="AB28" s="454"/>
      <c r="AC28" s="453" t="s">
        <v>795</v>
      </c>
      <c r="AD28" s="225"/>
      <c r="AE28" s="227" t="s">
        <v>795</v>
      </c>
      <c r="AF28" s="225"/>
      <c r="AG28" s="163" t="s">
        <v>795</v>
      </c>
      <c r="AH28" s="454"/>
      <c r="AI28" s="453"/>
      <c r="AJ28" s="454"/>
      <c r="AK28" s="453"/>
    </row>
    <row r="29" spans="1:37" ht="12">
      <c r="A29" s="466" t="s">
        <v>812</v>
      </c>
      <c r="B29" s="465">
        <v>486</v>
      </c>
      <c r="C29" s="465">
        <v>509</v>
      </c>
      <c r="D29" s="465">
        <v>474</v>
      </c>
      <c r="E29" s="465">
        <v>425</v>
      </c>
      <c r="F29" s="465">
        <v>435</v>
      </c>
      <c r="G29" s="465">
        <v>396</v>
      </c>
      <c r="H29" s="465">
        <v>419</v>
      </c>
      <c r="I29" s="465">
        <v>329</v>
      </c>
      <c r="J29" s="465">
        <v>312</v>
      </c>
      <c r="K29" s="465">
        <v>304</v>
      </c>
      <c r="L29" s="465">
        <v>261</v>
      </c>
      <c r="M29" s="465">
        <v>181</v>
      </c>
      <c r="N29" s="220">
        <v>2387</v>
      </c>
      <c r="O29" s="221">
        <v>2144</v>
      </c>
      <c r="P29" s="465">
        <v>161</v>
      </c>
      <c r="Q29" s="465">
        <v>98</v>
      </c>
      <c r="R29" s="462"/>
      <c r="S29" s="464">
        <v>105</v>
      </c>
      <c r="T29" s="462"/>
      <c r="U29" s="464">
        <v>38</v>
      </c>
      <c r="V29" s="462"/>
      <c r="W29" s="461"/>
      <c r="X29" s="463"/>
      <c r="Y29" s="461"/>
      <c r="Z29" s="462"/>
      <c r="AA29" s="461"/>
      <c r="AB29" s="462"/>
      <c r="AC29" s="461"/>
      <c r="AD29" s="220"/>
      <c r="AE29" s="71">
        <v>266</v>
      </c>
      <c r="AF29" s="220"/>
      <c r="AG29" s="35">
        <v>136</v>
      </c>
      <c r="AH29" s="462"/>
      <c r="AI29" s="461">
        <v>2653</v>
      </c>
      <c r="AJ29" s="462"/>
      <c r="AK29" s="461">
        <v>2280</v>
      </c>
    </row>
    <row r="30" spans="1:37" ht="12">
      <c r="A30" s="466"/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220" t="s">
        <v>795</v>
      </c>
      <c r="O30" s="221" t="s">
        <v>795</v>
      </c>
      <c r="P30" s="465"/>
      <c r="Q30" s="465"/>
      <c r="R30" s="462"/>
      <c r="S30" s="464"/>
      <c r="T30" s="462"/>
      <c r="U30" s="464"/>
      <c r="V30" s="462"/>
      <c r="W30" s="461"/>
      <c r="X30" s="463"/>
      <c r="Y30" s="461"/>
      <c r="Z30" s="462"/>
      <c r="AA30" s="461"/>
      <c r="AB30" s="462"/>
      <c r="AC30" s="461"/>
      <c r="AD30" s="220"/>
      <c r="AE30" s="71" t="s">
        <v>795</v>
      </c>
      <c r="AF30" s="220"/>
      <c r="AG30" s="35" t="s">
        <v>795</v>
      </c>
      <c r="AH30" s="462"/>
      <c r="AI30" s="461"/>
      <c r="AJ30" s="462"/>
      <c r="AK30" s="461"/>
    </row>
    <row r="31" spans="1:37" ht="12">
      <c r="A31" s="472" t="s">
        <v>618</v>
      </c>
      <c r="B31" s="471">
        <v>13028</v>
      </c>
      <c r="C31" s="471">
        <v>13543</v>
      </c>
      <c r="D31" s="471">
        <v>12093</v>
      </c>
      <c r="E31" s="471">
        <v>12156</v>
      </c>
      <c r="F31" s="471">
        <v>11060</v>
      </c>
      <c r="G31" s="471">
        <v>10661</v>
      </c>
      <c r="H31" s="471">
        <v>10369</v>
      </c>
      <c r="I31" s="471">
        <v>8943</v>
      </c>
      <c r="J31" s="471">
        <v>9103</v>
      </c>
      <c r="K31" s="471">
        <v>6879</v>
      </c>
      <c r="L31" s="471">
        <v>7327</v>
      </c>
      <c r="M31" s="471">
        <v>3132</v>
      </c>
      <c r="N31" s="228">
        <v>50754</v>
      </c>
      <c r="O31" s="229">
        <v>44691</v>
      </c>
      <c r="P31" s="471">
        <v>4163</v>
      </c>
      <c r="Q31" s="471">
        <v>1253</v>
      </c>
      <c r="R31" s="467"/>
      <c r="S31" s="470">
        <v>3225</v>
      </c>
      <c r="T31" s="467"/>
      <c r="U31" s="470">
        <v>962</v>
      </c>
      <c r="V31" s="467" t="s">
        <v>813</v>
      </c>
      <c r="W31" s="468">
        <v>117</v>
      </c>
      <c r="X31" s="469" t="s">
        <v>814</v>
      </c>
      <c r="Y31" s="468">
        <v>55</v>
      </c>
      <c r="Z31" s="467" t="s">
        <v>815</v>
      </c>
      <c r="AA31" s="468" t="s">
        <v>795</v>
      </c>
      <c r="AB31" s="467" t="s">
        <v>816</v>
      </c>
      <c r="AC31" s="468" t="s">
        <v>795</v>
      </c>
      <c r="AD31" s="228" t="s">
        <v>817</v>
      </c>
      <c r="AE31" s="54">
        <v>5599</v>
      </c>
      <c r="AF31" s="228" t="s">
        <v>818</v>
      </c>
      <c r="AG31" s="58">
        <v>1427</v>
      </c>
      <c r="AH31" s="467" t="s">
        <v>817</v>
      </c>
      <c r="AI31" s="468">
        <v>70483</v>
      </c>
      <c r="AJ31" s="467" t="s">
        <v>818</v>
      </c>
      <c r="AK31" s="468">
        <v>57584</v>
      </c>
    </row>
    <row r="32" spans="1:37" ht="12">
      <c r="A32" s="456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230">
        <v>12226</v>
      </c>
      <c r="O32" s="231">
        <v>10623</v>
      </c>
      <c r="P32" s="452"/>
      <c r="Q32" s="452"/>
      <c r="R32" s="444"/>
      <c r="S32" s="450"/>
      <c r="T32" s="444"/>
      <c r="U32" s="450"/>
      <c r="V32" s="444"/>
      <c r="W32" s="446"/>
      <c r="X32" s="448"/>
      <c r="Y32" s="446"/>
      <c r="Z32" s="444"/>
      <c r="AA32" s="446"/>
      <c r="AB32" s="444"/>
      <c r="AC32" s="446"/>
      <c r="AD32" s="230"/>
      <c r="AE32" s="232">
        <v>1904</v>
      </c>
      <c r="AF32" s="230"/>
      <c r="AG32" s="159">
        <v>843</v>
      </c>
      <c r="AH32" s="444"/>
      <c r="AI32" s="446"/>
      <c r="AJ32" s="444"/>
      <c r="AK32" s="446"/>
    </row>
    <row r="33" spans="1:37" ht="12">
      <c r="A33" s="466" t="s">
        <v>819</v>
      </c>
      <c r="B33" s="465">
        <v>13268</v>
      </c>
      <c r="C33" s="465">
        <v>13918</v>
      </c>
      <c r="D33" s="465">
        <v>11470</v>
      </c>
      <c r="E33" s="465">
        <v>11506</v>
      </c>
      <c r="F33" s="465">
        <v>10713</v>
      </c>
      <c r="G33" s="465">
        <v>10050</v>
      </c>
      <c r="H33" s="465">
        <v>9575</v>
      </c>
      <c r="I33" s="465">
        <v>8213</v>
      </c>
      <c r="J33" s="465">
        <v>8555</v>
      </c>
      <c r="K33" s="465">
        <v>4041</v>
      </c>
      <c r="L33" s="465">
        <v>5649</v>
      </c>
      <c r="M33" s="465">
        <v>2320</v>
      </c>
      <c r="N33" s="220">
        <v>47467</v>
      </c>
      <c r="O33" s="221">
        <v>39903</v>
      </c>
      <c r="P33" s="465">
        <v>4533</v>
      </c>
      <c r="Q33" s="465">
        <v>1447</v>
      </c>
      <c r="R33" s="462" t="s">
        <v>820</v>
      </c>
      <c r="S33" s="464">
        <v>3004</v>
      </c>
      <c r="T33" s="462" t="s">
        <v>821</v>
      </c>
      <c r="U33" s="464">
        <v>990</v>
      </c>
      <c r="V33" s="462" t="s">
        <v>822</v>
      </c>
      <c r="W33" s="461">
        <v>40</v>
      </c>
      <c r="X33" s="463" t="s">
        <v>823</v>
      </c>
      <c r="Y33" s="461">
        <v>23</v>
      </c>
      <c r="Z33" s="462" t="s">
        <v>824</v>
      </c>
      <c r="AA33" s="461" t="s">
        <v>795</v>
      </c>
      <c r="AB33" s="462" t="s">
        <v>825</v>
      </c>
      <c r="AC33" s="461" t="s">
        <v>795</v>
      </c>
      <c r="AD33" s="220" t="s">
        <v>826</v>
      </c>
      <c r="AE33" s="71">
        <v>5678</v>
      </c>
      <c r="AF33" s="220" t="s">
        <v>827</v>
      </c>
      <c r="AG33" s="35">
        <v>1591</v>
      </c>
      <c r="AH33" s="462"/>
      <c r="AI33" s="461">
        <v>66807</v>
      </c>
      <c r="AJ33" s="462"/>
      <c r="AK33" s="461">
        <v>52508</v>
      </c>
    </row>
    <row r="34" spans="1:37" ht="12">
      <c r="A34" s="466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220">
        <v>11763</v>
      </c>
      <c r="O34" s="221">
        <v>10145</v>
      </c>
      <c r="P34" s="465"/>
      <c r="Q34" s="465"/>
      <c r="R34" s="462"/>
      <c r="S34" s="464"/>
      <c r="T34" s="462"/>
      <c r="U34" s="464"/>
      <c r="V34" s="462"/>
      <c r="W34" s="461"/>
      <c r="X34" s="463"/>
      <c r="Y34" s="461"/>
      <c r="Z34" s="462"/>
      <c r="AA34" s="461"/>
      <c r="AB34" s="462"/>
      <c r="AC34" s="461"/>
      <c r="AD34" s="220"/>
      <c r="AE34" s="71">
        <v>1899</v>
      </c>
      <c r="AF34" s="220"/>
      <c r="AG34" s="35">
        <v>869</v>
      </c>
      <c r="AH34" s="462"/>
      <c r="AI34" s="461"/>
      <c r="AJ34" s="462"/>
      <c r="AK34" s="461"/>
    </row>
    <row r="35" spans="1:37" ht="12">
      <c r="A35" s="455" t="s">
        <v>828</v>
      </c>
      <c r="B35" s="451">
        <v>12677</v>
      </c>
      <c r="C35" s="451">
        <v>13454</v>
      </c>
      <c r="D35" s="451">
        <v>11117</v>
      </c>
      <c r="E35" s="451">
        <v>10903</v>
      </c>
      <c r="F35" s="451">
        <v>10402</v>
      </c>
      <c r="G35" s="451">
        <v>9668</v>
      </c>
      <c r="H35" s="451">
        <v>9858</v>
      </c>
      <c r="I35" s="451">
        <v>8724</v>
      </c>
      <c r="J35" s="451" t="s">
        <v>795</v>
      </c>
      <c r="K35" s="451" t="s">
        <v>795</v>
      </c>
      <c r="L35" s="451" t="s">
        <v>795</v>
      </c>
      <c r="M35" s="451" t="s">
        <v>795</v>
      </c>
      <c r="N35" s="222">
        <v>35605</v>
      </c>
      <c r="O35" s="223">
        <v>34868</v>
      </c>
      <c r="P35" s="451">
        <v>6804</v>
      </c>
      <c r="Q35" s="451">
        <v>3032</v>
      </c>
      <c r="R35" s="443"/>
      <c r="S35" s="449">
        <v>6005</v>
      </c>
      <c r="T35" s="443"/>
      <c r="U35" s="449">
        <v>2347</v>
      </c>
      <c r="V35" s="443"/>
      <c r="W35" s="445">
        <v>4441</v>
      </c>
      <c r="X35" s="447"/>
      <c r="Y35" s="445">
        <v>1367</v>
      </c>
      <c r="Z35" s="443"/>
      <c r="AA35" s="445">
        <v>2819</v>
      </c>
      <c r="AB35" s="443"/>
      <c r="AC35" s="445">
        <v>815</v>
      </c>
      <c r="AD35" s="222"/>
      <c r="AE35" s="224">
        <v>15264</v>
      </c>
      <c r="AF35" s="222"/>
      <c r="AG35" s="161">
        <v>5107</v>
      </c>
      <c r="AH35" s="443"/>
      <c r="AI35" s="445">
        <v>64123</v>
      </c>
      <c r="AJ35" s="443"/>
      <c r="AK35" s="445">
        <v>50310</v>
      </c>
    </row>
    <row r="36" spans="1:37" ht="11.25" customHeight="1">
      <c r="A36" s="460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225">
        <v>8449</v>
      </c>
      <c r="O36" s="226">
        <v>7881</v>
      </c>
      <c r="P36" s="459"/>
      <c r="Q36" s="459"/>
      <c r="R36" s="454"/>
      <c r="S36" s="458"/>
      <c r="T36" s="454"/>
      <c r="U36" s="458"/>
      <c r="V36" s="454"/>
      <c r="W36" s="453"/>
      <c r="X36" s="457"/>
      <c r="Y36" s="453"/>
      <c r="Z36" s="454"/>
      <c r="AA36" s="453"/>
      <c r="AB36" s="454"/>
      <c r="AC36" s="453"/>
      <c r="AD36" s="225"/>
      <c r="AE36" s="227">
        <v>4805</v>
      </c>
      <c r="AF36" s="225"/>
      <c r="AG36" s="163">
        <v>2454</v>
      </c>
      <c r="AH36" s="454"/>
      <c r="AI36" s="453"/>
      <c r="AJ36" s="454"/>
      <c r="AK36" s="453"/>
    </row>
    <row r="37" spans="1:37" ht="12">
      <c r="A37" s="455" t="s">
        <v>829</v>
      </c>
      <c r="B37" s="451">
        <v>12067</v>
      </c>
      <c r="C37" s="451">
        <v>12782</v>
      </c>
      <c r="D37" s="451">
        <v>10703</v>
      </c>
      <c r="E37" s="451">
        <v>10488</v>
      </c>
      <c r="F37" s="451">
        <v>10504</v>
      </c>
      <c r="G37" s="451">
        <v>9244</v>
      </c>
      <c r="H37" s="451">
        <v>8781</v>
      </c>
      <c r="I37" s="451">
        <v>7095</v>
      </c>
      <c r="J37" s="451" t="s">
        <v>795</v>
      </c>
      <c r="K37" s="451" t="s">
        <v>795</v>
      </c>
      <c r="L37" s="451" t="s">
        <v>795</v>
      </c>
      <c r="M37" s="451" t="s">
        <v>795</v>
      </c>
      <c r="N37" s="222">
        <v>33948</v>
      </c>
      <c r="O37" s="223">
        <v>32092</v>
      </c>
      <c r="P37" s="451">
        <v>7292</v>
      </c>
      <c r="Q37" s="451">
        <v>3281</v>
      </c>
      <c r="R37" s="443"/>
      <c r="S37" s="449">
        <v>5812</v>
      </c>
      <c r="T37" s="443"/>
      <c r="U37" s="449">
        <v>2265</v>
      </c>
      <c r="V37" s="443"/>
      <c r="W37" s="445">
        <v>4075</v>
      </c>
      <c r="X37" s="447"/>
      <c r="Y37" s="445">
        <v>1098</v>
      </c>
      <c r="Z37" s="443"/>
      <c r="AA37" s="445">
        <v>2662</v>
      </c>
      <c r="AB37" s="443"/>
      <c r="AC37" s="445">
        <v>691</v>
      </c>
      <c r="AD37" s="222"/>
      <c r="AE37" s="224">
        <v>14960</v>
      </c>
      <c r="AF37" s="222"/>
      <c r="AG37" s="161">
        <v>4881</v>
      </c>
      <c r="AH37" s="443"/>
      <c r="AI37" s="445">
        <v>61895</v>
      </c>
      <c r="AJ37" s="443"/>
      <c r="AK37" s="445">
        <v>46944</v>
      </c>
    </row>
    <row r="38" spans="1:37" ht="12">
      <c r="A38" s="460"/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225">
        <v>8106</v>
      </c>
      <c r="O38" s="226">
        <v>7517</v>
      </c>
      <c r="P38" s="459"/>
      <c r="Q38" s="459"/>
      <c r="R38" s="454"/>
      <c r="S38" s="458"/>
      <c r="T38" s="454"/>
      <c r="U38" s="458"/>
      <c r="V38" s="454"/>
      <c r="W38" s="453"/>
      <c r="X38" s="457"/>
      <c r="Y38" s="453"/>
      <c r="Z38" s="454"/>
      <c r="AA38" s="453"/>
      <c r="AB38" s="454"/>
      <c r="AC38" s="453"/>
      <c r="AD38" s="225"/>
      <c r="AE38" s="227">
        <v>4881</v>
      </c>
      <c r="AF38" s="225"/>
      <c r="AG38" s="163">
        <v>2454</v>
      </c>
      <c r="AH38" s="454"/>
      <c r="AI38" s="453"/>
      <c r="AJ38" s="454"/>
      <c r="AK38" s="453"/>
    </row>
    <row r="39" spans="1:37" s="233" customFormat="1" ht="12">
      <c r="A39" s="455" t="s">
        <v>830</v>
      </c>
      <c r="B39" s="451">
        <v>2612</v>
      </c>
      <c r="C39" s="451">
        <v>12181</v>
      </c>
      <c r="D39" s="451">
        <v>10900</v>
      </c>
      <c r="E39" s="451">
        <v>10401</v>
      </c>
      <c r="F39" s="451">
        <v>9570</v>
      </c>
      <c r="G39" s="451">
        <v>8442</v>
      </c>
      <c r="H39" s="451">
        <v>9684</v>
      </c>
      <c r="I39" s="451">
        <v>7663</v>
      </c>
      <c r="J39" s="451" t="s">
        <v>795</v>
      </c>
      <c r="K39" s="451" t="s">
        <v>795</v>
      </c>
      <c r="L39" s="451" t="s">
        <v>795</v>
      </c>
      <c r="M39" s="451" t="s">
        <v>795</v>
      </c>
      <c r="N39" s="222">
        <v>23942</v>
      </c>
      <c r="O39" s="223">
        <v>21349</v>
      </c>
      <c r="P39" s="451">
        <v>7119</v>
      </c>
      <c r="Q39" s="451">
        <v>3070</v>
      </c>
      <c r="R39" s="443"/>
      <c r="S39" s="449">
        <v>5288</v>
      </c>
      <c r="T39" s="443"/>
      <c r="U39" s="449">
        <v>1831</v>
      </c>
      <c r="V39" s="443"/>
      <c r="W39" s="445">
        <v>2983</v>
      </c>
      <c r="X39" s="447"/>
      <c r="Y39" s="445">
        <v>1012</v>
      </c>
      <c r="Z39" s="443"/>
      <c r="AA39" s="445">
        <v>2647</v>
      </c>
      <c r="AB39" s="443"/>
      <c r="AC39" s="445">
        <v>666</v>
      </c>
      <c r="AD39" s="222"/>
      <c r="AE39" s="224">
        <v>14090</v>
      </c>
      <c r="AF39" s="222"/>
      <c r="AG39" s="161">
        <v>4250</v>
      </c>
      <c r="AH39" s="443"/>
      <c r="AI39" s="445">
        <v>60802</v>
      </c>
      <c r="AJ39" s="443"/>
      <c r="AK39" s="445">
        <v>45266</v>
      </c>
    </row>
    <row r="40" spans="1:37" ht="12">
      <c r="A40" s="456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230">
        <v>7824</v>
      </c>
      <c r="O40" s="231">
        <v>7338</v>
      </c>
      <c r="P40" s="452"/>
      <c r="Q40" s="452"/>
      <c r="R40" s="444"/>
      <c r="S40" s="450"/>
      <c r="T40" s="444"/>
      <c r="U40" s="450"/>
      <c r="V40" s="444"/>
      <c r="W40" s="446"/>
      <c r="X40" s="448"/>
      <c r="Y40" s="446"/>
      <c r="Z40" s="444"/>
      <c r="AA40" s="446"/>
      <c r="AB40" s="444"/>
      <c r="AC40" s="446"/>
      <c r="AD40" s="230"/>
      <c r="AE40" s="232">
        <v>4947</v>
      </c>
      <c r="AF40" s="230"/>
      <c r="AG40" s="159">
        <v>2329</v>
      </c>
      <c r="AH40" s="444"/>
      <c r="AI40" s="446"/>
      <c r="AJ40" s="444"/>
      <c r="AK40" s="446"/>
    </row>
    <row r="41" spans="3:28" ht="12">
      <c r="C41" s="234"/>
      <c r="F41" s="233"/>
      <c r="M41" s="233"/>
      <c r="Q41" s="233"/>
      <c r="R41" s="233"/>
      <c r="AA41" s="233"/>
      <c r="AB41" s="233"/>
    </row>
    <row r="42" ht="12">
      <c r="C42" s="234"/>
    </row>
    <row r="43" ht="12">
      <c r="C43" s="233"/>
    </row>
  </sheetData>
  <mergeCells count="584">
    <mergeCell ref="A2:A4"/>
    <mergeCell ref="B2:O2"/>
    <mergeCell ref="P2:AG2"/>
    <mergeCell ref="AH2:AK3"/>
    <mergeCell ref="B3:C3"/>
    <mergeCell ref="D3:E3"/>
    <mergeCell ref="F3:G3"/>
    <mergeCell ref="H3:I3"/>
    <mergeCell ref="J3:K3"/>
    <mergeCell ref="L3:M3"/>
    <mergeCell ref="N3:O3"/>
    <mergeCell ref="P3:Q3"/>
    <mergeCell ref="R3:U3"/>
    <mergeCell ref="V3:Y3"/>
    <mergeCell ref="Z3:AC3"/>
    <mergeCell ref="AD3:AG3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H5:AH6"/>
    <mergeCell ref="AI5:AI6"/>
    <mergeCell ref="AJ5:AJ6"/>
    <mergeCell ref="AK5:A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H7:AH8"/>
    <mergeCell ref="AI7:AI8"/>
    <mergeCell ref="AJ7:AJ8"/>
    <mergeCell ref="AK7:A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H9:AH10"/>
    <mergeCell ref="AI9:AI10"/>
    <mergeCell ref="AJ9:AJ10"/>
    <mergeCell ref="AK9:AK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H11:AH12"/>
    <mergeCell ref="AI11:AI12"/>
    <mergeCell ref="AJ11:AJ12"/>
    <mergeCell ref="AK11:A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H13:AH14"/>
    <mergeCell ref="AI13:AI14"/>
    <mergeCell ref="AJ13:AJ14"/>
    <mergeCell ref="AK13:AK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H15:AH16"/>
    <mergeCell ref="AI15:AI16"/>
    <mergeCell ref="AJ15:AJ16"/>
    <mergeCell ref="AK15:A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H17:AH18"/>
    <mergeCell ref="AI17:AI18"/>
    <mergeCell ref="AJ17:AJ18"/>
    <mergeCell ref="AK17:AK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H19:AH20"/>
    <mergeCell ref="AI19:AI20"/>
    <mergeCell ref="AJ19:AJ20"/>
    <mergeCell ref="AK19:AK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H21:AH22"/>
    <mergeCell ref="AI21:AI22"/>
    <mergeCell ref="AJ21:AJ22"/>
    <mergeCell ref="AK21:AK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H23:AH24"/>
    <mergeCell ref="AI23:AI24"/>
    <mergeCell ref="AJ23:AJ24"/>
    <mergeCell ref="AK23:AK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H25:AH26"/>
    <mergeCell ref="AI25:AI26"/>
    <mergeCell ref="AJ25:AJ26"/>
    <mergeCell ref="AK25:AK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H27:AH28"/>
    <mergeCell ref="AI27:AI28"/>
    <mergeCell ref="AJ27:AJ28"/>
    <mergeCell ref="AK27:AK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H29:AH30"/>
    <mergeCell ref="AI29:AI30"/>
    <mergeCell ref="AJ29:AJ30"/>
    <mergeCell ref="AK29:AK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H31:AH32"/>
    <mergeCell ref="AI31:AI32"/>
    <mergeCell ref="AJ31:AJ32"/>
    <mergeCell ref="AK31:AK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H33:AH34"/>
    <mergeCell ref="AI33:AI34"/>
    <mergeCell ref="AJ33:AJ34"/>
    <mergeCell ref="AK33:AK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H35:AH36"/>
    <mergeCell ref="AI35:AI36"/>
    <mergeCell ref="AJ35:AJ36"/>
    <mergeCell ref="AK35:AK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H37:AH38"/>
    <mergeCell ref="AI37:AI38"/>
    <mergeCell ref="AJ37:AJ38"/>
    <mergeCell ref="AK37:AK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H39:AH40"/>
    <mergeCell ref="AI39:AI40"/>
    <mergeCell ref="AJ39:AJ40"/>
    <mergeCell ref="AK39:AK40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170" customWidth="1"/>
    <col min="2" max="2" width="7.50390625" style="170" customWidth="1"/>
    <col min="3" max="3" width="7.625" style="170" customWidth="1"/>
    <col min="4" max="6" width="7.50390625" style="170" customWidth="1"/>
    <col min="7" max="7" width="6.625" style="170" customWidth="1"/>
    <col min="8" max="8" width="7.50390625" style="170" customWidth="1"/>
    <col min="9" max="9" width="6.625" style="170" customWidth="1"/>
    <col min="10" max="10" width="7.125" style="170" customWidth="1"/>
    <col min="11" max="12" width="7.50390625" style="170" customWidth="1"/>
    <col min="13" max="13" width="7.625" style="170" customWidth="1"/>
    <col min="14" max="15" width="7.50390625" style="170" customWidth="1"/>
    <col min="16" max="16384" width="9.00390625" style="170" customWidth="1"/>
  </cols>
  <sheetData>
    <row r="1" spans="1:15" ht="12">
      <c r="A1" s="183" t="s">
        <v>840</v>
      </c>
      <c r="B1" s="193"/>
      <c r="C1" s="193"/>
      <c r="D1" s="193"/>
      <c r="E1" s="193"/>
      <c r="F1" s="193" t="s">
        <v>832</v>
      </c>
      <c r="G1" s="193"/>
      <c r="H1" s="193"/>
      <c r="I1" s="193"/>
      <c r="J1" s="193"/>
      <c r="K1" s="193"/>
      <c r="L1" s="184"/>
      <c r="M1" s="193"/>
      <c r="N1" s="193"/>
      <c r="O1" s="185" t="s">
        <v>833</v>
      </c>
    </row>
    <row r="2" spans="1:15" ht="12">
      <c r="A2" s="430" t="s">
        <v>76</v>
      </c>
      <c r="B2" s="425" t="s">
        <v>21</v>
      </c>
      <c r="C2" s="426"/>
      <c r="D2" s="429"/>
      <c r="E2" s="429"/>
      <c r="F2" s="429"/>
      <c r="G2" s="352"/>
      <c r="H2" s="346" t="s">
        <v>23</v>
      </c>
      <c r="I2" s="427"/>
      <c r="J2" s="427"/>
      <c r="K2" s="427"/>
      <c r="L2" s="427"/>
      <c r="M2" s="427"/>
      <c r="N2" s="493" t="s">
        <v>24</v>
      </c>
      <c r="O2" s="494"/>
    </row>
    <row r="3" spans="1:15" ht="12">
      <c r="A3" s="431"/>
      <c r="B3" s="425" t="s">
        <v>834</v>
      </c>
      <c r="C3" s="429"/>
      <c r="D3" s="425" t="s">
        <v>835</v>
      </c>
      <c r="E3" s="352"/>
      <c r="F3" s="425" t="s">
        <v>836</v>
      </c>
      <c r="G3" s="438"/>
      <c r="H3" s="497" t="s">
        <v>834</v>
      </c>
      <c r="I3" s="498"/>
      <c r="J3" s="346" t="s">
        <v>835</v>
      </c>
      <c r="K3" s="429"/>
      <c r="L3" s="499" t="s">
        <v>836</v>
      </c>
      <c r="M3" s="500"/>
      <c r="N3" s="495"/>
      <c r="O3" s="496"/>
    </row>
    <row r="4" spans="1:15" ht="12">
      <c r="A4" s="432"/>
      <c r="B4" s="172" t="s">
        <v>837</v>
      </c>
      <c r="C4" s="198" t="s">
        <v>838</v>
      </c>
      <c r="D4" s="171" t="s">
        <v>837</v>
      </c>
      <c r="E4" s="172" t="s">
        <v>838</v>
      </c>
      <c r="F4" s="171" t="s">
        <v>837</v>
      </c>
      <c r="G4" s="172" t="s">
        <v>838</v>
      </c>
      <c r="H4" s="172" t="s">
        <v>837</v>
      </c>
      <c r="I4" s="171" t="s">
        <v>838</v>
      </c>
      <c r="J4" s="171" t="s">
        <v>837</v>
      </c>
      <c r="K4" s="172" t="s">
        <v>838</v>
      </c>
      <c r="L4" s="171" t="s">
        <v>837</v>
      </c>
      <c r="M4" s="172" t="s">
        <v>838</v>
      </c>
      <c r="N4" s="171" t="s">
        <v>837</v>
      </c>
      <c r="O4" s="172" t="s">
        <v>838</v>
      </c>
    </row>
    <row r="5" spans="1:15" ht="12">
      <c r="A5" s="433" t="s">
        <v>30</v>
      </c>
      <c r="B5" s="492" t="s">
        <v>31</v>
      </c>
      <c r="C5" s="492" t="s">
        <v>31</v>
      </c>
      <c r="D5" s="492" t="s">
        <v>31</v>
      </c>
      <c r="E5" s="492" t="s">
        <v>31</v>
      </c>
      <c r="F5" s="236" t="s">
        <v>31</v>
      </c>
      <c r="G5" s="236" t="s">
        <v>31</v>
      </c>
      <c r="H5" s="492" t="s">
        <v>31</v>
      </c>
      <c r="I5" s="492" t="s">
        <v>31</v>
      </c>
      <c r="J5" s="492" t="s">
        <v>31</v>
      </c>
      <c r="K5" s="492" t="s">
        <v>31</v>
      </c>
      <c r="L5" s="236" t="s">
        <v>31</v>
      </c>
      <c r="M5" s="237" t="s">
        <v>31</v>
      </c>
      <c r="N5" s="492" t="s">
        <v>31</v>
      </c>
      <c r="O5" s="492" t="s">
        <v>31</v>
      </c>
    </row>
    <row r="6" spans="1:15" ht="12">
      <c r="A6" s="434"/>
      <c r="B6" s="488"/>
      <c r="C6" s="488"/>
      <c r="D6" s="488"/>
      <c r="E6" s="488"/>
      <c r="F6" s="236" t="s">
        <v>31</v>
      </c>
      <c r="G6" s="236" t="s">
        <v>31</v>
      </c>
      <c r="H6" s="488"/>
      <c r="I6" s="488"/>
      <c r="J6" s="488"/>
      <c r="K6" s="488"/>
      <c r="L6" s="236" t="s">
        <v>31</v>
      </c>
      <c r="M6" s="237" t="s">
        <v>31</v>
      </c>
      <c r="N6" s="488"/>
      <c r="O6" s="488"/>
    </row>
    <row r="7" spans="1:15" ht="12">
      <c r="A7" s="436" t="s">
        <v>32</v>
      </c>
      <c r="B7" s="490" t="s">
        <v>31</v>
      </c>
      <c r="C7" s="490" t="s">
        <v>31</v>
      </c>
      <c r="D7" s="490" t="s">
        <v>31</v>
      </c>
      <c r="E7" s="490" t="s">
        <v>31</v>
      </c>
      <c r="F7" s="239" t="s">
        <v>31</v>
      </c>
      <c r="G7" s="239" t="s">
        <v>31</v>
      </c>
      <c r="H7" s="490" t="s">
        <v>31</v>
      </c>
      <c r="I7" s="490" t="s">
        <v>31</v>
      </c>
      <c r="J7" s="490" t="s">
        <v>31</v>
      </c>
      <c r="K7" s="490" t="s">
        <v>31</v>
      </c>
      <c r="L7" s="239" t="s">
        <v>31</v>
      </c>
      <c r="M7" s="238" t="s">
        <v>31</v>
      </c>
      <c r="N7" s="490" t="s">
        <v>31</v>
      </c>
      <c r="O7" s="490" t="s">
        <v>31</v>
      </c>
    </row>
    <row r="8" spans="1:15" ht="12">
      <c r="A8" s="437"/>
      <c r="B8" s="491"/>
      <c r="C8" s="491"/>
      <c r="D8" s="491"/>
      <c r="E8" s="491"/>
      <c r="F8" s="241" t="s">
        <v>31</v>
      </c>
      <c r="G8" s="241" t="s">
        <v>31</v>
      </c>
      <c r="H8" s="491"/>
      <c r="I8" s="491"/>
      <c r="J8" s="491"/>
      <c r="K8" s="491"/>
      <c r="L8" s="241" t="s">
        <v>31</v>
      </c>
      <c r="M8" s="240" t="s">
        <v>31</v>
      </c>
      <c r="N8" s="491"/>
      <c r="O8" s="491"/>
    </row>
    <row r="9" spans="1:15" ht="12">
      <c r="A9" s="434" t="s">
        <v>33</v>
      </c>
      <c r="B9" s="488" t="s">
        <v>34</v>
      </c>
      <c r="C9" s="488" t="s">
        <v>34</v>
      </c>
      <c r="D9" s="488" t="s">
        <v>34</v>
      </c>
      <c r="E9" s="488" t="s">
        <v>34</v>
      </c>
      <c r="F9" s="236" t="s">
        <v>34</v>
      </c>
      <c r="G9" s="236" t="s">
        <v>34</v>
      </c>
      <c r="H9" s="488" t="s">
        <v>34</v>
      </c>
      <c r="I9" s="488" t="s">
        <v>34</v>
      </c>
      <c r="J9" s="488" t="s">
        <v>34</v>
      </c>
      <c r="K9" s="488" t="s">
        <v>34</v>
      </c>
      <c r="L9" s="236" t="s">
        <v>34</v>
      </c>
      <c r="M9" s="237" t="s">
        <v>34</v>
      </c>
      <c r="N9" s="488" t="s">
        <v>34</v>
      </c>
      <c r="O9" s="488" t="s">
        <v>34</v>
      </c>
    </row>
    <row r="10" spans="1:15" ht="12">
      <c r="A10" s="434"/>
      <c r="B10" s="488"/>
      <c r="C10" s="488"/>
      <c r="D10" s="488"/>
      <c r="E10" s="488"/>
      <c r="F10" s="236" t="s">
        <v>34</v>
      </c>
      <c r="G10" s="236" t="s">
        <v>34</v>
      </c>
      <c r="H10" s="488"/>
      <c r="I10" s="488"/>
      <c r="J10" s="488"/>
      <c r="K10" s="488"/>
      <c r="L10" s="236" t="s">
        <v>34</v>
      </c>
      <c r="M10" s="237" t="s">
        <v>34</v>
      </c>
      <c r="N10" s="488"/>
      <c r="O10" s="488"/>
    </row>
    <row r="11" spans="1:15" ht="12">
      <c r="A11" s="436" t="s">
        <v>35</v>
      </c>
      <c r="B11" s="490" t="s">
        <v>34</v>
      </c>
      <c r="C11" s="490" t="s">
        <v>34</v>
      </c>
      <c r="D11" s="490" t="s">
        <v>34</v>
      </c>
      <c r="E11" s="490" t="s">
        <v>34</v>
      </c>
      <c r="F11" s="239" t="s">
        <v>34</v>
      </c>
      <c r="G11" s="239" t="s">
        <v>34</v>
      </c>
      <c r="H11" s="490" t="s">
        <v>34</v>
      </c>
      <c r="I11" s="490">
        <v>11</v>
      </c>
      <c r="J11" s="490"/>
      <c r="K11" s="490">
        <v>12</v>
      </c>
      <c r="L11" s="239" t="s">
        <v>34</v>
      </c>
      <c r="M11" s="238" t="s">
        <v>34</v>
      </c>
      <c r="N11" s="490" t="s">
        <v>34</v>
      </c>
      <c r="O11" s="490">
        <v>23</v>
      </c>
    </row>
    <row r="12" spans="1:15" ht="12">
      <c r="A12" s="437"/>
      <c r="B12" s="491"/>
      <c r="C12" s="491"/>
      <c r="D12" s="491"/>
      <c r="E12" s="491"/>
      <c r="F12" s="241" t="s">
        <v>34</v>
      </c>
      <c r="G12" s="241" t="s">
        <v>34</v>
      </c>
      <c r="H12" s="491"/>
      <c r="I12" s="491"/>
      <c r="J12" s="491"/>
      <c r="K12" s="491"/>
      <c r="L12" s="241" t="s">
        <v>34</v>
      </c>
      <c r="M12" s="240">
        <v>23</v>
      </c>
      <c r="N12" s="491"/>
      <c r="O12" s="491"/>
    </row>
    <row r="13" spans="1:15" ht="12">
      <c r="A13" s="434" t="s">
        <v>36</v>
      </c>
      <c r="B13" s="488" t="s">
        <v>37</v>
      </c>
      <c r="C13" s="488" t="s">
        <v>37</v>
      </c>
      <c r="D13" s="488" t="s">
        <v>37</v>
      </c>
      <c r="E13" s="488" t="s">
        <v>37</v>
      </c>
      <c r="F13" s="236" t="s">
        <v>37</v>
      </c>
      <c r="G13" s="236" t="s">
        <v>37</v>
      </c>
      <c r="H13" s="488" t="s">
        <v>37</v>
      </c>
      <c r="I13" s="488" t="s">
        <v>37</v>
      </c>
      <c r="J13" s="488" t="s">
        <v>37</v>
      </c>
      <c r="K13" s="488" t="s">
        <v>37</v>
      </c>
      <c r="L13" s="236" t="s">
        <v>37</v>
      </c>
      <c r="M13" s="237" t="s">
        <v>37</v>
      </c>
      <c r="N13" s="488" t="s">
        <v>37</v>
      </c>
      <c r="O13" s="488" t="s">
        <v>37</v>
      </c>
    </row>
    <row r="14" spans="1:15" ht="12">
      <c r="A14" s="434"/>
      <c r="B14" s="488"/>
      <c r="C14" s="488"/>
      <c r="D14" s="488"/>
      <c r="E14" s="488"/>
      <c r="F14" s="236" t="s">
        <v>37</v>
      </c>
      <c r="G14" s="236" t="s">
        <v>37</v>
      </c>
      <c r="H14" s="488"/>
      <c r="I14" s="488"/>
      <c r="J14" s="488"/>
      <c r="K14" s="488"/>
      <c r="L14" s="236" t="s">
        <v>37</v>
      </c>
      <c r="M14" s="237" t="s">
        <v>37</v>
      </c>
      <c r="N14" s="488"/>
      <c r="O14" s="488"/>
    </row>
    <row r="15" spans="1:15" ht="12">
      <c r="A15" s="436" t="s">
        <v>38</v>
      </c>
      <c r="B15" s="490" t="s">
        <v>37</v>
      </c>
      <c r="C15" s="490" t="s">
        <v>37</v>
      </c>
      <c r="D15" s="490" t="s">
        <v>37</v>
      </c>
      <c r="E15" s="490">
        <v>14</v>
      </c>
      <c r="F15" s="239" t="s">
        <v>37</v>
      </c>
      <c r="G15" s="239" t="s">
        <v>37</v>
      </c>
      <c r="H15" s="490" t="s">
        <v>37</v>
      </c>
      <c r="I15" s="490" t="s">
        <v>37</v>
      </c>
      <c r="J15" s="490" t="s">
        <v>37</v>
      </c>
      <c r="K15" s="490" t="s">
        <v>37</v>
      </c>
      <c r="L15" s="239" t="s">
        <v>37</v>
      </c>
      <c r="M15" s="238" t="s">
        <v>37</v>
      </c>
      <c r="N15" s="490" t="s">
        <v>37</v>
      </c>
      <c r="O15" s="490">
        <v>14</v>
      </c>
    </row>
    <row r="16" spans="1:15" ht="12">
      <c r="A16" s="437"/>
      <c r="B16" s="491"/>
      <c r="C16" s="491"/>
      <c r="D16" s="491"/>
      <c r="E16" s="491"/>
      <c r="F16" s="241" t="s">
        <v>37</v>
      </c>
      <c r="G16" s="241">
        <v>14</v>
      </c>
      <c r="H16" s="491"/>
      <c r="I16" s="491"/>
      <c r="J16" s="491"/>
      <c r="K16" s="491"/>
      <c r="L16" s="241" t="s">
        <v>37</v>
      </c>
      <c r="M16" s="240" t="s">
        <v>37</v>
      </c>
      <c r="N16" s="491"/>
      <c r="O16" s="491"/>
    </row>
    <row r="17" spans="1:15" ht="12">
      <c r="A17" s="434" t="s">
        <v>39</v>
      </c>
      <c r="B17" s="488" t="s">
        <v>34</v>
      </c>
      <c r="C17" s="488" t="s">
        <v>34</v>
      </c>
      <c r="D17" s="488" t="s">
        <v>34</v>
      </c>
      <c r="E17" s="488" t="s">
        <v>34</v>
      </c>
      <c r="F17" s="236" t="s">
        <v>34</v>
      </c>
      <c r="G17" s="236" t="s">
        <v>34</v>
      </c>
      <c r="H17" s="488" t="s">
        <v>34</v>
      </c>
      <c r="I17" s="488" t="s">
        <v>34</v>
      </c>
      <c r="J17" s="488" t="s">
        <v>34</v>
      </c>
      <c r="K17" s="488" t="s">
        <v>34</v>
      </c>
      <c r="L17" s="236" t="s">
        <v>34</v>
      </c>
      <c r="M17" s="237" t="s">
        <v>34</v>
      </c>
      <c r="N17" s="488" t="s">
        <v>34</v>
      </c>
      <c r="O17" s="488" t="s">
        <v>34</v>
      </c>
    </row>
    <row r="18" spans="1:15" ht="12">
      <c r="A18" s="434"/>
      <c r="B18" s="488"/>
      <c r="C18" s="488"/>
      <c r="D18" s="488"/>
      <c r="E18" s="488"/>
      <c r="F18" s="236" t="s">
        <v>34</v>
      </c>
      <c r="G18" s="236" t="s">
        <v>34</v>
      </c>
      <c r="H18" s="488"/>
      <c r="I18" s="488"/>
      <c r="J18" s="488"/>
      <c r="K18" s="488"/>
      <c r="L18" s="236" t="s">
        <v>34</v>
      </c>
      <c r="M18" s="237" t="s">
        <v>34</v>
      </c>
      <c r="N18" s="488"/>
      <c r="O18" s="488"/>
    </row>
    <row r="19" spans="1:15" ht="12">
      <c r="A19" s="436" t="s">
        <v>40</v>
      </c>
      <c r="B19" s="490">
        <v>2</v>
      </c>
      <c r="C19" s="490" t="s">
        <v>34</v>
      </c>
      <c r="D19" s="490" t="s">
        <v>34</v>
      </c>
      <c r="E19" s="490" t="s">
        <v>34</v>
      </c>
      <c r="F19" s="239">
        <v>2</v>
      </c>
      <c r="G19" s="239" t="s">
        <v>34</v>
      </c>
      <c r="H19" s="490" t="s">
        <v>34</v>
      </c>
      <c r="I19" s="490" t="s">
        <v>34</v>
      </c>
      <c r="J19" s="490" t="s">
        <v>34</v>
      </c>
      <c r="K19" s="490" t="s">
        <v>34</v>
      </c>
      <c r="L19" s="239" t="s">
        <v>34</v>
      </c>
      <c r="M19" s="238" t="s">
        <v>34</v>
      </c>
      <c r="N19" s="490">
        <v>2</v>
      </c>
      <c r="O19" s="490" t="s">
        <v>34</v>
      </c>
    </row>
    <row r="20" spans="1:15" ht="12">
      <c r="A20" s="437"/>
      <c r="B20" s="491"/>
      <c r="C20" s="491"/>
      <c r="D20" s="491"/>
      <c r="E20" s="491"/>
      <c r="F20" s="241" t="s">
        <v>34</v>
      </c>
      <c r="G20" s="241" t="s">
        <v>34</v>
      </c>
      <c r="H20" s="491"/>
      <c r="I20" s="491"/>
      <c r="J20" s="491"/>
      <c r="K20" s="491"/>
      <c r="L20" s="241" t="s">
        <v>34</v>
      </c>
      <c r="M20" s="240" t="s">
        <v>34</v>
      </c>
      <c r="N20" s="491"/>
      <c r="O20" s="491"/>
    </row>
    <row r="21" spans="1:15" ht="12">
      <c r="A21" s="434" t="s">
        <v>41</v>
      </c>
      <c r="B21" s="488" t="s">
        <v>34</v>
      </c>
      <c r="C21" s="488" t="s">
        <v>34</v>
      </c>
      <c r="D21" s="488" t="s">
        <v>34</v>
      </c>
      <c r="E21" s="488" t="s">
        <v>34</v>
      </c>
      <c r="F21" s="236" t="s">
        <v>34</v>
      </c>
      <c r="G21" s="236" t="s">
        <v>34</v>
      </c>
      <c r="H21" s="488">
        <v>11</v>
      </c>
      <c r="I21" s="488">
        <v>5</v>
      </c>
      <c r="J21" s="488" t="s">
        <v>34</v>
      </c>
      <c r="K21" s="488">
        <v>2</v>
      </c>
      <c r="L21" s="236">
        <v>3</v>
      </c>
      <c r="M21" s="237">
        <v>4</v>
      </c>
      <c r="N21" s="488">
        <v>11</v>
      </c>
      <c r="O21" s="488">
        <v>7</v>
      </c>
    </row>
    <row r="22" spans="1:15" ht="12">
      <c r="A22" s="434"/>
      <c r="B22" s="488"/>
      <c r="C22" s="488"/>
      <c r="D22" s="488"/>
      <c r="E22" s="488"/>
      <c r="F22" s="236" t="s">
        <v>34</v>
      </c>
      <c r="G22" s="236" t="s">
        <v>34</v>
      </c>
      <c r="H22" s="488"/>
      <c r="I22" s="488"/>
      <c r="J22" s="488"/>
      <c r="K22" s="488"/>
      <c r="L22" s="236">
        <v>8</v>
      </c>
      <c r="M22" s="237">
        <v>3</v>
      </c>
      <c r="N22" s="488"/>
      <c r="O22" s="488"/>
    </row>
    <row r="23" spans="1:15" ht="12">
      <c r="A23" s="436" t="s">
        <v>42</v>
      </c>
      <c r="B23" s="490" t="s">
        <v>31</v>
      </c>
      <c r="C23" s="490">
        <v>94</v>
      </c>
      <c r="D23" s="490" t="s">
        <v>31</v>
      </c>
      <c r="E23" s="490">
        <v>39</v>
      </c>
      <c r="F23" s="239" t="s">
        <v>31</v>
      </c>
      <c r="G23" s="239">
        <v>133</v>
      </c>
      <c r="H23" s="490" t="s">
        <v>31</v>
      </c>
      <c r="I23" s="490">
        <v>34</v>
      </c>
      <c r="J23" s="490" t="s">
        <v>31</v>
      </c>
      <c r="K23" s="490">
        <v>29</v>
      </c>
      <c r="L23" s="239" t="s">
        <v>31</v>
      </c>
      <c r="M23" s="238">
        <v>36</v>
      </c>
      <c r="N23" s="490" t="s">
        <v>31</v>
      </c>
      <c r="O23" s="490">
        <v>196</v>
      </c>
    </row>
    <row r="24" spans="1:15" ht="12">
      <c r="A24" s="437"/>
      <c r="B24" s="491"/>
      <c r="C24" s="491"/>
      <c r="D24" s="491"/>
      <c r="E24" s="491"/>
      <c r="F24" s="241" t="s">
        <v>31</v>
      </c>
      <c r="G24" s="241" t="s">
        <v>31</v>
      </c>
      <c r="H24" s="491"/>
      <c r="I24" s="491"/>
      <c r="J24" s="491"/>
      <c r="K24" s="491"/>
      <c r="L24" s="241" t="s">
        <v>31</v>
      </c>
      <c r="M24" s="240">
        <v>27</v>
      </c>
      <c r="N24" s="491"/>
      <c r="O24" s="491"/>
    </row>
    <row r="25" spans="1:15" ht="12">
      <c r="A25" s="434" t="s">
        <v>43</v>
      </c>
      <c r="B25" s="488">
        <v>2</v>
      </c>
      <c r="C25" s="488">
        <v>17</v>
      </c>
      <c r="D25" s="488" t="s">
        <v>31</v>
      </c>
      <c r="E25" s="488">
        <v>13</v>
      </c>
      <c r="F25" s="236">
        <v>2</v>
      </c>
      <c r="G25" s="236">
        <v>30</v>
      </c>
      <c r="H25" s="488" t="s">
        <v>31</v>
      </c>
      <c r="I25" s="488" t="s">
        <v>31</v>
      </c>
      <c r="J25" s="488" t="s">
        <v>31</v>
      </c>
      <c r="K25" s="488" t="s">
        <v>31</v>
      </c>
      <c r="L25" s="236" t="s">
        <v>31</v>
      </c>
      <c r="M25" s="237" t="s">
        <v>31</v>
      </c>
      <c r="N25" s="488">
        <v>2</v>
      </c>
      <c r="O25" s="488">
        <v>30</v>
      </c>
    </row>
    <row r="26" spans="1:15" ht="12">
      <c r="A26" s="434"/>
      <c r="B26" s="488"/>
      <c r="C26" s="488"/>
      <c r="D26" s="488"/>
      <c r="E26" s="488"/>
      <c r="F26" s="236" t="s">
        <v>31</v>
      </c>
      <c r="G26" s="236" t="s">
        <v>31</v>
      </c>
      <c r="H26" s="488"/>
      <c r="I26" s="488"/>
      <c r="J26" s="488"/>
      <c r="K26" s="488"/>
      <c r="L26" s="236" t="s">
        <v>31</v>
      </c>
      <c r="M26" s="237" t="s">
        <v>31</v>
      </c>
      <c r="N26" s="488"/>
      <c r="O26" s="488"/>
    </row>
    <row r="27" spans="1:15" ht="12">
      <c r="A27" s="436" t="s">
        <v>44</v>
      </c>
      <c r="B27" s="490" t="s">
        <v>839</v>
      </c>
      <c r="C27" s="490" t="s">
        <v>839</v>
      </c>
      <c r="D27" s="490" t="s">
        <v>839</v>
      </c>
      <c r="E27" s="490" t="s">
        <v>839</v>
      </c>
      <c r="F27" s="239" t="s">
        <v>839</v>
      </c>
      <c r="G27" s="239" t="s">
        <v>839</v>
      </c>
      <c r="H27" s="490" t="s">
        <v>839</v>
      </c>
      <c r="I27" s="490" t="s">
        <v>839</v>
      </c>
      <c r="J27" s="490" t="s">
        <v>839</v>
      </c>
      <c r="K27" s="490" t="s">
        <v>839</v>
      </c>
      <c r="L27" s="239" t="s">
        <v>839</v>
      </c>
      <c r="M27" s="238" t="s">
        <v>839</v>
      </c>
      <c r="N27" s="490" t="s">
        <v>839</v>
      </c>
      <c r="O27" s="490" t="s">
        <v>839</v>
      </c>
    </row>
    <row r="28" spans="1:15" ht="12">
      <c r="A28" s="437"/>
      <c r="B28" s="491"/>
      <c r="C28" s="491"/>
      <c r="D28" s="491"/>
      <c r="E28" s="491"/>
      <c r="F28" s="241" t="s">
        <v>839</v>
      </c>
      <c r="G28" s="241" t="s">
        <v>839</v>
      </c>
      <c r="H28" s="491"/>
      <c r="I28" s="491"/>
      <c r="J28" s="491"/>
      <c r="K28" s="491"/>
      <c r="L28" s="241" t="s">
        <v>839</v>
      </c>
      <c r="M28" s="240" t="s">
        <v>839</v>
      </c>
      <c r="N28" s="491"/>
      <c r="O28" s="491"/>
    </row>
    <row r="29" spans="1:15" ht="12">
      <c r="A29" s="434" t="s">
        <v>46</v>
      </c>
      <c r="B29" s="488" t="s">
        <v>839</v>
      </c>
      <c r="C29" s="488" t="s">
        <v>839</v>
      </c>
      <c r="D29" s="488" t="s">
        <v>839</v>
      </c>
      <c r="E29" s="488" t="s">
        <v>839</v>
      </c>
      <c r="F29" s="236" t="s">
        <v>839</v>
      </c>
      <c r="G29" s="236" t="s">
        <v>839</v>
      </c>
      <c r="H29" s="488" t="s">
        <v>839</v>
      </c>
      <c r="I29" s="488" t="s">
        <v>839</v>
      </c>
      <c r="J29" s="488" t="s">
        <v>839</v>
      </c>
      <c r="K29" s="488" t="s">
        <v>839</v>
      </c>
      <c r="L29" s="236" t="s">
        <v>839</v>
      </c>
      <c r="M29" s="237" t="s">
        <v>839</v>
      </c>
      <c r="N29" s="488" t="s">
        <v>839</v>
      </c>
      <c r="O29" s="488" t="s">
        <v>839</v>
      </c>
    </row>
    <row r="30" spans="1:15" ht="12">
      <c r="A30" s="434"/>
      <c r="B30" s="488"/>
      <c r="C30" s="488"/>
      <c r="D30" s="488"/>
      <c r="E30" s="488"/>
      <c r="F30" s="236" t="s">
        <v>839</v>
      </c>
      <c r="G30" s="236" t="s">
        <v>839</v>
      </c>
      <c r="H30" s="488"/>
      <c r="I30" s="488"/>
      <c r="J30" s="488"/>
      <c r="K30" s="488"/>
      <c r="L30" s="236" t="s">
        <v>839</v>
      </c>
      <c r="M30" s="237" t="s">
        <v>839</v>
      </c>
      <c r="N30" s="488"/>
      <c r="O30" s="488"/>
    </row>
    <row r="31" spans="1:15" ht="12">
      <c r="A31" s="433" t="s">
        <v>24</v>
      </c>
      <c r="B31" s="492">
        <v>4</v>
      </c>
      <c r="C31" s="492">
        <v>111</v>
      </c>
      <c r="D31" s="492" t="s">
        <v>839</v>
      </c>
      <c r="E31" s="492">
        <v>66</v>
      </c>
      <c r="F31" s="242">
        <v>4</v>
      </c>
      <c r="G31" s="242">
        <v>163</v>
      </c>
      <c r="H31" s="492">
        <v>11</v>
      </c>
      <c r="I31" s="492">
        <v>50</v>
      </c>
      <c r="J31" s="492" t="s">
        <v>839</v>
      </c>
      <c r="K31" s="492">
        <v>43</v>
      </c>
      <c r="L31" s="242">
        <v>3</v>
      </c>
      <c r="M31" s="235">
        <v>40</v>
      </c>
      <c r="N31" s="492">
        <v>15</v>
      </c>
      <c r="O31" s="492">
        <v>270</v>
      </c>
    </row>
    <row r="32" spans="1:15" ht="12">
      <c r="A32" s="435"/>
      <c r="B32" s="489"/>
      <c r="C32" s="489"/>
      <c r="D32" s="489"/>
      <c r="E32" s="489"/>
      <c r="F32" s="244" t="s">
        <v>839</v>
      </c>
      <c r="G32" s="244">
        <v>14</v>
      </c>
      <c r="H32" s="489"/>
      <c r="I32" s="489"/>
      <c r="J32" s="489"/>
      <c r="K32" s="489"/>
      <c r="L32" s="244">
        <v>8</v>
      </c>
      <c r="M32" s="243">
        <v>53</v>
      </c>
      <c r="N32" s="489"/>
      <c r="O32" s="489"/>
    </row>
    <row r="33" spans="1:15" ht="12">
      <c r="A33" s="434" t="s">
        <v>47</v>
      </c>
      <c r="B33" s="488">
        <v>4</v>
      </c>
      <c r="C33" s="488">
        <v>151</v>
      </c>
      <c r="D33" s="488">
        <v>11</v>
      </c>
      <c r="E33" s="488">
        <v>84</v>
      </c>
      <c r="F33" s="236">
        <v>15</v>
      </c>
      <c r="G33" s="236">
        <v>109</v>
      </c>
      <c r="H33" s="488">
        <v>10</v>
      </c>
      <c r="I33" s="488">
        <v>67</v>
      </c>
      <c r="J33" s="488">
        <v>1</v>
      </c>
      <c r="K33" s="488">
        <v>19</v>
      </c>
      <c r="L33" s="236">
        <v>5</v>
      </c>
      <c r="M33" s="237">
        <v>4</v>
      </c>
      <c r="N33" s="488">
        <v>26</v>
      </c>
      <c r="O33" s="488">
        <v>321</v>
      </c>
    </row>
    <row r="34" spans="1:15" ht="12">
      <c r="A34" s="434"/>
      <c r="B34" s="488"/>
      <c r="C34" s="488"/>
      <c r="D34" s="488"/>
      <c r="E34" s="488"/>
      <c r="F34" s="236" t="s">
        <v>48</v>
      </c>
      <c r="G34" s="236">
        <v>126</v>
      </c>
      <c r="H34" s="488"/>
      <c r="I34" s="488"/>
      <c r="J34" s="488"/>
      <c r="K34" s="488"/>
      <c r="L34" s="236">
        <v>6</v>
      </c>
      <c r="M34" s="237">
        <v>82</v>
      </c>
      <c r="N34" s="488"/>
      <c r="O34" s="488"/>
    </row>
    <row r="35" spans="1:15" ht="12">
      <c r="A35" s="436" t="s">
        <v>50</v>
      </c>
      <c r="B35" s="490">
        <v>162</v>
      </c>
      <c r="C35" s="490">
        <v>200</v>
      </c>
      <c r="D35" s="490">
        <v>123</v>
      </c>
      <c r="E35" s="490">
        <v>113</v>
      </c>
      <c r="F35" s="239">
        <v>285</v>
      </c>
      <c r="G35" s="239">
        <v>298</v>
      </c>
      <c r="H35" s="490" t="s">
        <v>48</v>
      </c>
      <c r="I35" s="490">
        <v>31</v>
      </c>
      <c r="J35" s="490" t="s">
        <v>48</v>
      </c>
      <c r="K35" s="490">
        <v>22</v>
      </c>
      <c r="L35" s="239" t="s">
        <v>48</v>
      </c>
      <c r="M35" s="238">
        <v>16</v>
      </c>
      <c r="N35" s="490">
        <v>285</v>
      </c>
      <c r="O35" s="490">
        <v>366</v>
      </c>
    </row>
    <row r="36" spans="1:15" ht="12">
      <c r="A36" s="437"/>
      <c r="B36" s="491"/>
      <c r="C36" s="491"/>
      <c r="D36" s="491"/>
      <c r="E36" s="491"/>
      <c r="F36" s="241" t="s">
        <v>48</v>
      </c>
      <c r="G36" s="241">
        <v>15</v>
      </c>
      <c r="H36" s="491"/>
      <c r="I36" s="491"/>
      <c r="J36" s="491"/>
      <c r="K36" s="491"/>
      <c r="L36" s="241" t="s">
        <v>48</v>
      </c>
      <c r="M36" s="240">
        <v>37</v>
      </c>
      <c r="N36" s="491"/>
      <c r="O36" s="491"/>
    </row>
    <row r="37" spans="1:15" ht="12">
      <c r="A37" s="436" t="s">
        <v>51</v>
      </c>
      <c r="B37" s="490">
        <v>199</v>
      </c>
      <c r="C37" s="490">
        <v>238</v>
      </c>
      <c r="D37" s="490">
        <v>152</v>
      </c>
      <c r="E37" s="490">
        <v>128</v>
      </c>
      <c r="F37" s="239">
        <v>351</v>
      </c>
      <c r="G37" s="239">
        <v>361</v>
      </c>
      <c r="H37" s="490" t="s">
        <v>48</v>
      </c>
      <c r="I37" s="490">
        <v>54</v>
      </c>
      <c r="J37" s="490" t="s">
        <v>48</v>
      </c>
      <c r="K37" s="490">
        <v>24</v>
      </c>
      <c r="L37" s="239" t="s">
        <v>48</v>
      </c>
      <c r="M37" s="238">
        <v>36</v>
      </c>
      <c r="N37" s="490">
        <v>351</v>
      </c>
      <c r="O37" s="490">
        <v>397</v>
      </c>
    </row>
    <row r="38" spans="1:15" ht="12">
      <c r="A38" s="437"/>
      <c r="B38" s="491"/>
      <c r="C38" s="491"/>
      <c r="D38" s="491"/>
      <c r="E38" s="491"/>
      <c r="F38" s="241" t="s">
        <v>48</v>
      </c>
      <c r="G38" s="241">
        <v>5</v>
      </c>
      <c r="H38" s="491"/>
      <c r="I38" s="491"/>
      <c r="J38" s="491"/>
      <c r="K38" s="491"/>
      <c r="L38" s="241" t="s">
        <v>48</v>
      </c>
      <c r="M38" s="240">
        <v>42</v>
      </c>
      <c r="N38" s="491" t="s">
        <v>48</v>
      </c>
      <c r="O38" s="491">
        <v>47</v>
      </c>
    </row>
    <row r="39" spans="1:15" ht="12">
      <c r="A39" s="434" t="s">
        <v>52</v>
      </c>
      <c r="B39" s="488">
        <v>228</v>
      </c>
      <c r="C39" s="488">
        <v>238</v>
      </c>
      <c r="D39" s="488">
        <v>186</v>
      </c>
      <c r="E39" s="488">
        <v>165</v>
      </c>
      <c r="F39" s="236">
        <v>394</v>
      </c>
      <c r="G39" s="236">
        <v>390</v>
      </c>
      <c r="H39" s="488">
        <v>11</v>
      </c>
      <c r="I39" s="488">
        <v>57</v>
      </c>
      <c r="J39" s="488">
        <v>8</v>
      </c>
      <c r="K39" s="488">
        <v>24</v>
      </c>
      <c r="L39" s="236" t="s">
        <v>48</v>
      </c>
      <c r="M39" s="237">
        <v>57</v>
      </c>
      <c r="N39" s="488">
        <v>394</v>
      </c>
      <c r="O39" s="488">
        <v>447</v>
      </c>
    </row>
    <row r="40" spans="1:15" ht="12">
      <c r="A40" s="435"/>
      <c r="B40" s="489"/>
      <c r="C40" s="489"/>
      <c r="D40" s="489"/>
      <c r="E40" s="489"/>
      <c r="F40" s="244">
        <v>20</v>
      </c>
      <c r="G40" s="244">
        <v>13</v>
      </c>
      <c r="H40" s="489"/>
      <c r="I40" s="489"/>
      <c r="J40" s="489"/>
      <c r="K40" s="489"/>
      <c r="L40" s="244">
        <v>19</v>
      </c>
      <c r="M40" s="243">
        <v>24</v>
      </c>
      <c r="N40" s="489">
        <v>37</v>
      </c>
      <c r="O40" s="489">
        <v>37</v>
      </c>
    </row>
  </sheetData>
  <mergeCells count="208">
    <mergeCell ref="A2:A4"/>
    <mergeCell ref="B2:G2"/>
    <mergeCell ref="H2:M2"/>
    <mergeCell ref="N2:O3"/>
    <mergeCell ref="B3:C3"/>
    <mergeCell ref="D3:E3"/>
    <mergeCell ref="F3:G3"/>
    <mergeCell ref="H3:I3"/>
    <mergeCell ref="J3:K3"/>
    <mergeCell ref="L3:M3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N5:N6"/>
    <mergeCell ref="O5:O6"/>
    <mergeCell ref="A7:A8"/>
    <mergeCell ref="B7:B8"/>
    <mergeCell ref="C7:C8"/>
    <mergeCell ref="D7:D8"/>
    <mergeCell ref="E7:E8"/>
    <mergeCell ref="H7:H8"/>
    <mergeCell ref="I7:I8"/>
    <mergeCell ref="J7:J8"/>
    <mergeCell ref="K7:K8"/>
    <mergeCell ref="N7:N8"/>
    <mergeCell ref="O7:O8"/>
    <mergeCell ref="A9:A10"/>
    <mergeCell ref="B9:B10"/>
    <mergeCell ref="C9:C10"/>
    <mergeCell ref="D9:D10"/>
    <mergeCell ref="E9:E10"/>
    <mergeCell ref="H9:H10"/>
    <mergeCell ref="I9:I10"/>
    <mergeCell ref="J9:J10"/>
    <mergeCell ref="K9:K10"/>
    <mergeCell ref="N9:N10"/>
    <mergeCell ref="O9:O10"/>
    <mergeCell ref="A11:A12"/>
    <mergeCell ref="B11:B12"/>
    <mergeCell ref="C11:C12"/>
    <mergeCell ref="D11:D12"/>
    <mergeCell ref="E11:E12"/>
    <mergeCell ref="H11:H12"/>
    <mergeCell ref="I11:I12"/>
    <mergeCell ref="J11:J12"/>
    <mergeCell ref="K11:K12"/>
    <mergeCell ref="N11:N12"/>
    <mergeCell ref="O11:O12"/>
    <mergeCell ref="A13:A14"/>
    <mergeCell ref="B13:B14"/>
    <mergeCell ref="C13:C14"/>
    <mergeCell ref="D13:D14"/>
    <mergeCell ref="E13:E14"/>
    <mergeCell ref="H13:H14"/>
    <mergeCell ref="I13:I14"/>
    <mergeCell ref="J13:J14"/>
    <mergeCell ref="K13:K14"/>
    <mergeCell ref="N13:N14"/>
    <mergeCell ref="O13:O14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N15:N16"/>
    <mergeCell ref="O15:O16"/>
    <mergeCell ref="A17:A18"/>
    <mergeCell ref="B17:B18"/>
    <mergeCell ref="C17:C18"/>
    <mergeCell ref="D17:D18"/>
    <mergeCell ref="E17:E18"/>
    <mergeCell ref="H17:H18"/>
    <mergeCell ref="I17:I18"/>
    <mergeCell ref="J17:J18"/>
    <mergeCell ref="K17:K18"/>
    <mergeCell ref="N17:N18"/>
    <mergeCell ref="O17:O18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N19:N20"/>
    <mergeCell ref="O19:O20"/>
    <mergeCell ref="A21:A22"/>
    <mergeCell ref="B21:B22"/>
    <mergeCell ref="C21:C22"/>
    <mergeCell ref="D21:D22"/>
    <mergeCell ref="E21:E22"/>
    <mergeCell ref="H21:H22"/>
    <mergeCell ref="I21:I22"/>
    <mergeCell ref="J21:J22"/>
    <mergeCell ref="K21:K22"/>
    <mergeCell ref="N21:N22"/>
    <mergeCell ref="O21:O22"/>
    <mergeCell ref="A23:A24"/>
    <mergeCell ref="B23:B24"/>
    <mergeCell ref="C23:C24"/>
    <mergeCell ref="D23:D24"/>
    <mergeCell ref="E23:E24"/>
    <mergeCell ref="H23:H24"/>
    <mergeCell ref="I23:I24"/>
    <mergeCell ref="J23:J24"/>
    <mergeCell ref="K23:K24"/>
    <mergeCell ref="N23:N24"/>
    <mergeCell ref="O23:O24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N25:N26"/>
    <mergeCell ref="O25:O26"/>
    <mergeCell ref="A27:A28"/>
    <mergeCell ref="B27:B28"/>
    <mergeCell ref="C27:C28"/>
    <mergeCell ref="D27:D28"/>
    <mergeCell ref="E27:E28"/>
    <mergeCell ref="H27:H28"/>
    <mergeCell ref="I27:I28"/>
    <mergeCell ref="J27:J28"/>
    <mergeCell ref="K27:K28"/>
    <mergeCell ref="N27:N28"/>
    <mergeCell ref="O27:O28"/>
    <mergeCell ref="A29:A30"/>
    <mergeCell ref="B29:B30"/>
    <mergeCell ref="C29:C30"/>
    <mergeCell ref="D29:D30"/>
    <mergeCell ref="E29:E30"/>
    <mergeCell ref="H29:H30"/>
    <mergeCell ref="I29:I30"/>
    <mergeCell ref="J29:J30"/>
    <mergeCell ref="K29:K30"/>
    <mergeCell ref="N29:N30"/>
    <mergeCell ref="O29:O30"/>
    <mergeCell ref="A31:A32"/>
    <mergeCell ref="B31:B32"/>
    <mergeCell ref="C31:C32"/>
    <mergeCell ref="D31:D32"/>
    <mergeCell ref="E31:E32"/>
    <mergeCell ref="H31:H32"/>
    <mergeCell ref="I31:I32"/>
    <mergeCell ref="J31:J32"/>
    <mergeCell ref="K31:K32"/>
    <mergeCell ref="N31:N32"/>
    <mergeCell ref="O31:O32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N33:N34"/>
    <mergeCell ref="O33:O34"/>
    <mergeCell ref="A35:A36"/>
    <mergeCell ref="B35:B36"/>
    <mergeCell ref="C35:C36"/>
    <mergeCell ref="D35:D36"/>
    <mergeCell ref="E35:E36"/>
    <mergeCell ref="H35:H36"/>
    <mergeCell ref="I35:I36"/>
    <mergeCell ref="J35:J36"/>
    <mergeCell ref="K35:K36"/>
    <mergeCell ref="N35:N36"/>
    <mergeCell ref="O35:O36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N37:N38"/>
    <mergeCell ref="O37:O38"/>
    <mergeCell ref="A39:A40"/>
    <mergeCell ref="B39:B40"/>
    <mergeCell ref="C39:C40"/>
    <mergeCell ref="D39:D40"/>
    <mergeCell ref="E39:E40"/>
    <mergeCell ref="H39:H40"/>
    <mergeCell ref="I39:I40"/>
    <mergeCell ref="J39:J40"/>
    <mergeCell ref="K39:K40"/>
    <mergeCell ref="N39:N40"/>
    <mergeCell ref="O39:O40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" sqref="A1"/>
    </sheetView>
  </sheetViews>
  <sheetFormatPr defaultColWidth="9.00390625" defaultRowHeight="13.5"/>
  <cols>
    <col min="1" max="1" width="8.375" style="17" customWidth="1"/>
    <col min="2" max="2" width="11.50390625" style="17" bestFit="1" customWidth="1"/>
    <col min="3" max="16384" width="9.00390625" style="17" customWidth="1"/>
  </cols>
  <sheetData>
    <row r="1" spans="1:18" ht="12">
      <c r="A1" s="13" t="s">
        <v>871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6" t="s">
        <v>841</v>
      </c>
    </row>
    <row r="2" spans="1:18" s="248" customFormat="1" ht="24" customHeight="1">
      <c r="A2" s="245" t="s">
        <v>842</v>
      </c>
      <c r="B2" s="246" t="s">
        <v>843</v>
      </c>
      <c r="C2" s="247" t="s">
        <v>844</v>
      </c>
      <c r="D2" s="247" t="s">
        <v>845</v>
      </c>
      <c r="E2" s="247" t="s">
        <v>846</v>
      </c>
      <c r="F2" s="247" t="s">
        <v>847</v>
      </c>
      <c r="G2" s="247" t="s">
        <v>848</v>
      </c>
      <c r="H2" s="247" t="s">
        <v>849</v>
      </c>
      <c r="I2" s="247" t="s">
        <v>850</v>
      </c>
      <c r="J2" s="247" t="s">
        <v>851</v>
      </c>
      <c r="K2" s="247" t="s">
        <v>852</v>
      </c>
      <c r="L2" s="247" t="s">
        <v>853</v>
      </c>
      <c r="M2" s="247" t="s">
        <v>854</v>
      </c>
      <c r="N2" s="247" t="s">
        <v>855</v>
      </c>
      <c r="O2" s="247" t="s">
        <v>856</v>
      </c>
      <c r="P2" s="131" t="s">
        <v>857</v>
      </c>
      <c r="Q2" s="131" t="s">
        <v>836</v>
      </c>
      <c r="R2" s="131" t="s">
        <v>858</v>
      </c>
    </row>
    <row r="3" spans="1:18" ht="12" customHeight="1">
      <c r="A3" s="504" t="s">
        <v>859</v>
      </c>
      <c r="B3" s="28" t="s">
        <v>860</v>
      </c>
      <c r="C3" s="45">
        <v>18</v>
      </c>
      <c r="D3" s="45">
        <v>30</v>
      </c>
      <c r="E3" s="45">
        <v>17</v>
      </c>
      <c r="F3" s="45">
        <v>12</v>
      </c>
      <c r="G3" s="45">
        <v>1</v>
      </c>
      <c r="H3" s="45" t="s">
        <v>861</v>
      </c>
      <c r="I3" s="45" t="s">
        <v>861</v>
      </c>
      <c r="J3" s="45">
        <v>2</v>
      </c>
      <c r="K3" s="45" t="s">
        <v>861</v>
      </c>
      <c r="L3" s="45" t="s">
        <v>861</v>
      </c>
      <c r="M3" s="45" t="s">
        <v>861</v>
      </c>
      <c r="N3" s="45">
        <v>54</v>
      </c>
      <c r="O3" s="45" t="s">
        <v>861</v>
      </c>
      <c r="P3" s="45">
        <v>4</v>
      </c>
      <c r="Q3" s="45">
        <v>138</v>
      </c>
      <c r="R3" s="45">
        <v>3</v>
      </c>
    </row>
    <row r="4" spans="1:18" ht="12" customHeight="1">
      <c r="A4" s="505"/>
      <c r="B4" s="26" t="s">
        <v>862</v>
      </c>
      <c r="C4" s="32" t="s">
        <v>861</v>
      </c>
      <c r="D4" s="32" t="s">
        <v>861</v>
      </c>
      <c r="E4" s="32" t="s">
        <v>861</v>
      </c>
      <c r="F4" s="32" t="s">
        <v>861</v>
      </c>
      <c r="G4" s="32" t="s">
        <v>861</v>
      </c>
      <c r="H4" s="32" t="s">
        <v>861</v>
      </c>
      <c r="I4" s="32" t="s">
        <v>861</v>
      </c>
      <c r="J4" s="32" t="s">
        <v>861</v>
      </c>
      <c r="K4" s="32">
        <v>8</v>
      </c>
      <c r="L4" s="32">
        <v>22</v>
      </c>
      <c r="M4" s="32">
        <v>19</v>
      </c>
      <c r="N4" s="32" t="s">
        <v>861</v>
      </c>
      <c r="O4" s="32">
        <v>72</v>
      </c>
      <c r="P4" s="32">
        <v>6</v>
      </c>
      <c r="Q4" s="32">
        <v>127</v>
      </c>
      <c r="R4" s="32">
        <v>3</v>
      </c>
    </row>
    <row r="5" spans="1:18" ht="12" customHeight="1">
      <c r="A5" s="505"/>
      <c r="B5" s="26" t="s">
        <v>863</v>
      </c>
      <c r="C5" s="32" t="s">
        <v>861</v>
      </c>
      <c r="D5" s="32" t="s">
        <v>861</v>
      </c>
      <c r="E5" s="32" t="s">
        <v>861</v>
      </c>
      <c r="F5" s="32" t="s">
        <v>861</v>
      </c>
      <c r="G5" s="32" t="s">
        <v>861</v>
      </c>
      <c r="H5" s="32">
        <v>25</v>
      </c>
      <c r="I5" s="32">
        <v>20</v>
      </c>
      <c r="J5" s="32">
        <v>79</v>
      </c>
      <c r="K5" s="32" t="s">
        <v>861</v>
      </c>
      <c r="L5" s="32" t="s">
        <v>861</v>
      </c>
      <c r="M5" s="32" t="s">
        <v>861</v>
      </c>
      <c r="N5" s="32" t="s">
        <v>861</v>
      </c>
      <c r="O5" s="32" t="s">
        <v>861</v>
      </c>
      <c r="P5" s="32">
        <v>1</v>
      </c>
      <c r="Q5" s="32">
        <v>125</v>
      </c>
      <c r="R5" s="32">
        <v>3</v>
      </c>
    </row>
    <row r="6" spans="1:18" ht="12" customHeight="1">
      <c r="A6" s="505"/>
      <c r="B6" s="26" t="s">
        <v>864</v>
      </c>
      <c r="C6" s="32" t="s">
        <v>861</v>
      </c>
      <c r="D6" s="32">
        <v>2</v>
      </c>
      <c r="E6" s="32">
        <v>20</v>
      </c>
      <c r="F6" s="32">
        <v>20</v>
      </c>
      <c r="G6" s="32">
        <v>22</v>
      </c>
      <c r="H6" s="32">
        <v>5</v>
      </c>
      <c r="I6" s="32">
        <v>1</v>
      </c>
      <c r="J6" s="32" t="s">
        <v>861</v>
      </c>
      <c r="K6" s="32" t="s">
        <v>861</v>
      </c>
      <c r="L6" s="32" t="s">
        <v>861</v>
      </c>
      <c r="M6" s="32" t="s">
        <v>861</v>
      </c>
      <c r="N6" s="32">
        <v>1</v>
      </c>
      <c r="O6" s="32" t="s">
        <v>861</v>
      </c>
      <c r="P6" s="32">
        <v>3</v>
      </c>
      <c r="Q6" s="32">
        <v>74</v>
      </c>
      <c r="R6" s="32">
        <v>2</v>
      </c>
    </row>
    <row r="7" spans="1:18" ht="12">
      <c r="A7" s="507" t="s">
        <v>865</v>
      </c>
      <c r="B7" s="249" t="s">
        <v>860</v>
      </c>
      <c r="C7" s="250">
        <v>12</v>
      </c>
      <c r="D7" s="250">
        <v>32</v>
      </c>
      <c r="E7" s="250">
        <v>15</v>
      </c>
      <c r="F7" s="250">
        <v>6</v>
      </c>
      <c r="G7" s="250">
        <v>1</v>
      </c>
      <c r="H7" s="250">
        <v>1</v>
      </c>
      <c r="I7" s="250" t="s">
        <v>861</v>
      </c>
      <c r="J7" s="250">
        <v>1</v>
      </c>
      <c r="K7" s="250">
        <v>1</v>
      </c>
      <c r="L7" s="250">
        <v>1</v>
      </c>
      <c r="M7" s="250" t="s">
        <v>861</v>
      </c>
      <c r="N7" s="250">
        <v>59</v>
      </c>
      <c r="O7" s="250">
        <v>1</v>
      </c>
      <c r="P7" s="250">
        <v>4</v>
      </c>
      <c r="Q7" s="250">
        <v>134</v>
      </c>
      <c r="R7" s="250">
        <v>3</v>
      </c>
    </row>
    <row r="8" spans="1:18" ht="12">
      <c r="A8" s="505"/>
      <c r="B8" s="26" t="s">
        <v>862</v>
      </c>
      <c r="C8" s="32" t="s">
        <v>861</v>
      </c>
      <c r="D8" s="32">
        <v>1</v>
      </c>
      <c r="E8" s="32">
        <v>3</v>
      </c>
      <c r="F8" s="32" t="s">
        <v>861</v>
      </c>
      <c r="G8" s="32" t="s">
        <v>861</v>
      </c>
      <c r="H8" s="32">
        <v>1</v>
      </c>
      <c r="I8" s="32" t="s">
        <v>861</v>
      </c>
      <c r="J8" s="32" t="s">
        <v>861</v>
      </c>
      <c r="K8" s="32">
        <v>11</v>
      </c>
      <c r="L8" s="32">
        <v>20</v>
      </c>
      <c r="M8" s="32">
        <v>10</v>
      </c>
      <c r="N8" s="32" t="s">
        <v>861</v>
      </c>
      <c r="O8" s="32">
        <v>64</v>
      </c>
      <c r="P8" s="32">
        <v>4</v>
      </c>
      <c r="Q8" s="32">
        <v>114</v>
      </c>
      <c r="R8" s="32">
        <v>3</v>
      </c>
    </row>
    <row r="9" spans="1:18" ht="12">
      <c r="A9" s="505"/>
      <c r="B9" s="26" t="s">
        <v>863</v>
      </c>
      <c r="C9" s="32" t="s">
        <v>861</v>
      </c>
      <c r="D9" s="32" t="s">
        <v>861</v>
      </c>
      <c r="E9" s="32">
        <v>2</v>
      </c>
      <c r="F9" s="32" t="s">
        <v>861</v>
      </c>
      <c r="G9" s="32">
        <v>1</v>
      </c>
      <c r="H9" s="32">
        <v>13</v>
      </c>
      <c r="I9" s="32">
        <v>15</v>
      </c>
      <c r="J9" s="32">
        <v>82</v>
      </c>
      <c r="K9" s="32" t="s">
        <v>861</v>
      </c>
      <c r="L9" s="32" t="s">
        <v>861</v>
      </c>
      <c r="M9" s="32" t="s">
        <v>861</v>
      </c>
      <c r="N9" s="32" t="s">
        <v>861</v>
      </c>
      <c r="O9" s="32" t="s">
        <v>861</v>
      </c>
      <c r="P9" s="32">
        <v>1</v>
      </c>
      <c r="Q9" s="32">
        <v>114</v>
      </c>
      <c r="R9" s="32">
        <v>3</v>
      </c>
    </row>
    <row r="10" spans="1:18" ht="12">
      <c r="A10" s="508"/>
      <c r="B10" s="251" t="s">
        <v>864</v>
      </c>
      <c r="C10" s="252" t="s">
        <v>861</v>
      </c>
      <c r="D10" s="252">
        <v>3</v>
      </c>
      <c r="E10" s="252">
        <v>10</v>
      </c>
      <c r="F10" s="252">
        <v>16</v>
      </c>
      <c r="G10" s="252">
        <v>28</v>
      </c>
      <c r="H10" s="252">
        <v>8</v>
      </c>
      <c r="I10" s="252">
        <v>2</v>
      </c>
      <c r="J10" s="252" t="s">
        <v>861</v>
      </c>
      <c r="K10" s="252" t="s">
        <v>861</v>
      </c>
      <c r="L10" s="252" t="s">
        <v>861</v>
      </c>
      <c r="M10" s="252" t="s">
        <v>861</v>
      </c>
      <c r="N10" s="252">
        <v>1</v>
      </c>
      <c r="O10" s="252" t="s">
        <v>861</v>
      </c>
      <c r="P10" s="252">
        <v>1</v>
      </c>
      <c r="Q10" s="252">
        <v>69</v>
      </c>
      <c r="R10" s="252">
        <v>2</v>
      </c>
    </row>
    <row r="11" spans="1:18" ht="12">
      <c r="A11" s="505" t="s">
        <v>866</v>
      </c>
      <c r="B11" s="26" t="s">
        <v>860</v>
      </c>
      <c r="C11" s="32">
        <v>14</v>
      </c>
      <c r="D11" s="32">
        <v>27</v>
      </c>
      <c r="E11" s="32">
        <v>11</v>
      </c>
      <c r="F11" s="32">
        <v>5</v>
      </c>
      <c r="G11" s="32" t="s">
        <v>861</v>
      </c>
      <c r="H11" s="32">
        <v>2</v>
      </c>
      <c r="I11" s="32" t="s">
        <v>861</v>
      </c>
      <c r="J11" s="32" t="s">
        <v>861</v>
      </c>
      <c r="K11" s="32">
        <v>3</v>
      </c>
      <c r="L11" s="32">
        <v>1</v>
      </c>
      <c r="M11" s="32" t="s">
        <v>861</v>
      </c>
      <c r="N11" s="32">
        <v>42</v>
      </c>
      <c r="O11" s="32" t="s">
        <v>861</v>
      </c>
      <c r="P11" s="32">
        <v>4</v>
      </c>
      <c r="Q11" s="32">
        <v>109</v>
      </c>
      <c r="R11" s="32">
        <v>3</v>
      </c>
    </row>
    <row r="12" spans="1:18" ht="12">
      <c r="A12" s="505"/>
      <c r="B12" s="26" t="s">
        <v>862</v>
      </c>
      <c r="C12" s="32">
        <v>1</v>
      </c>
      <c r="D12" s="32" t="s">
        <v>861</v>
      </c>
      <c r="E12" s="32">
        <v>1</v>
      </c>
      <c r="F12" s="32" t="s">
        <v>861</v>
      </c>
      <c r="G12" s="32" t="s">
        <v>861</v>
      </c>
      <c r="H12" s="32" t="s">
        <v>861</v>
      </c>
      <c r="I12" s="32" t="s">
        <v>861</v>
      </c>
      <c r="J12" s="32" t="s">
        <v>861</v>
      </c>
      <c r="K12" s="32">
        <v>12</v>
      </c>
      <c r="L12" s="32">
        <v>16</v>
      </c>
      <c r="M12" s="32">
        <v>7</v>
      </c>
      <c r="N12" s="32" t="s">
        <v>861</v>
      </c>
      <c r="O12" s="32">
        <v>55</v>
      </c>
      <c r="P12" s="32">
        <v>6</v>
      </c>
      <c r="Q12" s="32">
        <v>98</v>
      </c>
      <c r="R12" s="32">
        <v>3</v>
      </c>
    </row>
    <row r="13" spans="1:18" ht="12">
      <c r="A13" s="505"/>
      <c r="B13" s="26" t="s">
        <v>863</v>
      </c>
      <c r="C13" s="32" t="s">
        <v>861</v>
      </c>
      <c r="D13" s="32" t="s">
        <v>861</v>
      </c>
      <c r="E13" s="32">
        <v>2</v>
      </c>
      <c r="F13" s="32">
        <v>1</v>
      </c>
      <c r="G13" s="32" t="s">
        <v>861</v>
      </c>
      <c r="H13" s="32">
        <v>22</v>
      </c>
      <c r="I13" s="32">
        <v>17</v>
      </c>
      <c r="J13" s="32">
        <v>69</v>
      </c>
      <c r="K13" s="32" t="s">
        <v>861</v>
      </c>
      <c r="L13" s="32" t="s">
        <v>861</v>
      </c>
      <c r="M13" s="32" t="s">
        <v>861</v>
      </c>
      <c r="N13" s="32" t="s">
        <v>861</v>
      </c>
      <c r="O13" s="32">
        <v>1</v>
      </c>
      <c r="P13" s="32">
        <v>1</v>
      </c>
      <c r="Q13" s="32">
        <v>113</v>
      </c>
      <c r="R13" s="32">
        <v>3</v>
      </c>
    </row>
    <row r="14" spans="1:18" ht="12">
      <c r="A14" s="505"/>
      <c r="B14" s="26" t="s">
        <v>864</v>
      </c>
      <c r="C14" s="32">
        <v>1</v>
      </c>
      <c r="D14" s="32">
        <v>1</v>
      </c>
      <c r="E14" s="32">
        <v>9</v>
      </c>
      <c r="F14" s="32">
        <v>9</v>
      </c>
      <c r="G14" s="32">
        <v>25</v>
      </c>
      <c r="H14" s="32">
        <v>4</v>
      </c>
      <c r="I14" s="32">
        <v>1</v>
      </c>
      <c r="J14" s="32" t="s">
        <v>861</v>
      </c>
      <c r="K14" s="32" t="s">
        <v>861</v>
      </c>
      <c r="L14" s="32" t="s">
        <v>861</v>
      </c>
      <c r="M14" s="32">
        <v>1</v>
      </c>
      <c r="N14" s="32" t="s">
        <v>861</v>
      </c>
      <c r="O14" s="32" t="s">
        <v>861</v>
      </c>
      <c r="P14" s="32">
        <v>4</v>
      </c>
      <c r="Q14" s="32">
        <v>55</v>
      </c>
      <c r="R14" s="32">
        <v>2</v>
      </c>
    </row>
    <row r="15" spans="1:18" ht="12">
      <c r="A15" s="507" t="s">
        <v>867</v>
      </c>
      <c r="B15" s="249" t="s">
        <v>860</v>
      </c>
      <c r="C15" s="250">
        <v>14</v>
      </c>
      <c r="D15" s="250">
        <v>27</v>
      </c>
      <c r="E15" s="250">
        <v>7</v>
      </c>
      <c r="F15" s="250">
        <v>3</v>
      </c>
      <c r="G15" s="250" t="s">
        <v>861</v>
      </c>
      <c r="H15" s="250" t="s">
        <v>861</v>
      </c>
      <c r="I15" s="250" t="s">
        <v>861</v>
      </c>
      <c r="J15" s="250">
        <v>2</v>
      </c>
      <c r="K15" s="250">
        <v>1</v>
      </c>
      <c r="L15" s="250">
        <v>3</v>
      </c>
      <c r="M15" s="250" t="s">
        <v>861</v>
      </c>
      <c r="N15" s="250">
        <v>35</v>
      </c>
      <c r="O15" s="250" t="s">
        <v>861</v>
      </c>
      <c r="P15" s="250">
        <v>6</v>
      </c>
      <c r="Q15" s="250">
        <v>98</v>
      </c>
      <c r="R15" s="250">
        <v>3</v>
      </c>
    </row>
    <row r="16" spans="1:18" ht="12">
      <c r="A16" s="505"/>
      <c r="B16" s="26" t="s">
        <v>862</v>
      </c>
      <c r="C16" s="32" t="s">
        <v>861</v>
      </c>
      <c r="D16" s="32">
        <v>1</v>
      </c>
      <c r="E16" s="32">
        <v>1</v>
      </c>
      <c r="F16" s="32" t="s">
        <v>861</v>
      </c>
      <c r="G16" s="32" t="s">
        <v>861</v>
      </c>
      <c r="H16" s="32" t="s">
        <v>861</v>
      </c>
      <c r="I16" s="32" t="s">
        <v>861</v>
      </c>
      <c r="J16" s="32" t="s">
        <v>861</v>
      </c>
      <c r="K16" s="32">
        <v>7</v>
      </c>
      <c r="L16" s="32">
        <v>20</v>
      </c>
      <c r="M16" s="32">
        <v>6</v>
      </c>
      <c r="N16" s="32">
        <v>1</v>
      </c>
      <c r="O16" s="32">
        <v>53</v>
      </c>
      <c r="P16" s="32">
        <v>2</v>
      </c>
      <c r="Q16" s="32">
        <v>91</v>
      </c>
      <c r="R16" s="32">
        <v>3</v>
      </c>
    </row>
    <row r="17" spans="1:18" ht="12">
      <c r="A17" s="505"/>
      <c r="B17" s="26" t="s">
        <v>863</v>
      </c>
      <c r="C17" s="32" t="s">
        <v>861</v>
      </c>
      <c r="D17" s="32" t="s">
        <v>861</v>
      </c>
      <c r="E17" s="32" t="s">
        <v>861</v>
      </c>
      <c r="F17" s="32" t="s">
        <v>861</v>
      </c>
      <c r="G17" s="32">
        <v>1</v>
      </c>
      <c r="H17" s="32">
        <v>20</v>
      </c>
      <c r="I17" s="32">
        <v>14</v>
      </c>
      <c r="J17" s="32">
        <v>74</v>
      </c>
      <c r="K17" s="32" t="s">
        <v>861</v>
      </c>
      <c r="L17" s="32" t="s">
        <v>861</v>
      </c>
      <c r="M17" s="32" t="s">
        <v>861</v>
      </c>
      <c r="N17" s="32" t="s">
        <v>861</v>
      </c>
      <c r="O17" s="32">
        <v>1</v>
      </c>
      <c r="P17" s="32">
        <v>3</v>
      </c>
      <c r="Q17" s="32">
        <v>113</v>
      </c>
      <c r="R17" s="32">
        <v>3</v>
      </c>
    </row>
    <row r="18" spans="1:18" ht="12">
      <c r="A18" s="508"/>
      <c r="B18" s="251" t="s">
        <v>864</v>
      </c>
      <c r="C18" s="252" t="s">
        <v>861</v>
      </c>
      <c r="D18" s="252">
        <v>3</v>
      </c>
      <c r="E18" s="252">
        <v>10</v>
      </c>
      <c r="F18" s="252">
        <v>10</v>
      </c>
      <c r="G18" s="252">
        <v>31</v>
      </c>
      <c r="H18" s="252">
        <v>2</v>
      </c>
      <c r="I18" s="252" t="s">
        <v>861</v>
      </c>
      <c r="J18" s="252" t="s">
        <v>861</v>
      </c>
      <c r="K18" s="252" t="s">
        <v>861</v>
      </c>
      <c r="L18" s="252">
        <v>1</v>
      </c>
      <c r="M18" s="252" t="s">
        <v>861</v>
      </c>
      <c r="N18" s="252">
        <v>1</v>
      </c>
      <c r="O18" s="252">
        <v>1</v>
      </c>
      <c r="P18" s="252">
        <v>2</v>
      </c>
      <c r="Q18" s="252">
        <v>61</v>
      </c>
      <c r="R18" s="252">
        <v>2</v>
      </c>
    </row>
    <row r="19" spans="1:18" ht="12">
      <c r="A19" s="507" t="s">
        <v>868</v>
      </c>
      <c r="B19" s="249" t="s">
        <v>860</v>
      </c>
      <c r="C19" s="250">
        <v>15</v>
      </c>
      <c r="D19" s="250">
        <v>21</v>
      </c>
      <c r="E19" s="250">
        <v>13</v>
      </c>
      <c r="F19" s="250">
        <v>6</v>
      </c>
      <c r="G19" s="250">
        <v>1</v>
      </c>
      <c r="H19" s="250">
        <v>1</v>
      </c>
      <c r="I19" s="250" t="s">
        <v>861</v>
      </c>
      <c r="J19" s="250">
        <v>2</v>
      </c>
      <c r="K19" s="250" t="s">
        <v>861</v>
      </c>
      <c r="L19" s="250" t="s">
        <v>861</v>
      </c>
      <c r="M19" s="250" t="s">
        <v>861</v>
      </c>
      <c r="N19" s="250">
        <v>33</v>
      </c>
      <c r="O19" s="250" t="s">
        <v>861</v>
      </c>
      <c r="P19" s="250">
        <v>4</v>
      </c>
      <c r="Q19" s="250">
        <v>96</v>
      </c>
      <c r="R19" s="250">
        <v>3</v>
      </c>
    </row>
    <row r="20" spans="1:18" ht="12">
      <c r="A20" s="505"/>
      <c r="B20" s="26" t="s">
        <v>862</v>
      </c>
      <c r="C20" s="32" t="s">
        <v>861</v>
      </c>
      <c r="D20" s="32" t="s">
        <v>861</v>
      </c>
      <c r="E20" s="32">
        <v>1</v>
      </c>
      <c r="F20" s="32" t="s">
        <v>861</v>
      </c>
      <c r="G20" s="32" t="s">
        <v>861</v>
      </c>
      <c r="H20" s="32" t="s">
        <v>861</v>
      </c>
      <c r="I20" s="32" t="s">
        <v>861</v>
      </c>
      <c r="J20" s="32" t="s">
        <v>861</v>
      </c>
      <c r="K20" s="32">
        <v>13</v>
      </c>
      <c r="L20" s="32">
        <v>11</v>
      </c>
      <c r="M20" s="32">
        <v>5</v>
      </c>
      <c r="N20" s="32" t="s">
        <v>861</v>
      </c>
      <c r="O20" s="32">
        <v>46</v>
      </c>
      <c r="P20" s="32">
        <v>6</v>
      </c>
      <c r="Q20" s="32">
        <v>82</v>
      </c>
      <c r="R20" s="32">
        <v>3</v>
      </c>
    </row>
    <row r="21" spans="1:18" ht="12">
      <c r="A21" s="505"/>
      <c r="B21" s="26" t="s">
        <v>863</v>
      </c>
      <c r="C21" s="32" t="s">
        <v>861</v>
      </c>
      <c r="D21" s="32" t="s">
        <v>861</v>
      </c>
      <c r="E21" s="32">
        <v>1</v>
      </c>
      <c r="F21" s="32">
        <v>1</v>
      </c>
      <c r="G21" s="32" t="s">
        <v>861</v>
      </c>
      <c r="H21" s="32">
        <v>13</v>
      </c>
      <c r="I21" s="32">
        <v>16</v>
      </c>
      <c r="J21" s="32">
        <v>71</v>
      </c>
      <c r="K21" s="32" t="s">
        <v>861</v>
      </c>
      <c r="L21" s="32" t="s">
        <v>861</v>
      </c>
      <c r="M21" s="32" t="s">
        <v>861</v>
      </c>
      <c r="N21" s="32" t="s">
        <v>861</v>
      </c>
      <c r="O21" s="32" t="s">
        <v>861</v>
      </c>
      <c r="P21" s="32">
        <v>1</v>
      </c>
      <c r="Q21" s="32">
        <v>103</v>
      </c>
      <c r="R21" s="32">
        <v>3</v>
      </c>
    </row>
    <row r="22" spans="1:18" ht="12">
      <c r="A22" s="508"/>
      <c r="B22" s="251" t="s">
        <v>864</v>
      </c>
      <c r="C22" s="252" t="s">
        <v>861</v>
      </c>
      <c r="D22" s="252">
        <v>2</v>
      </c>
      <c r="E22" s="252">
        <v>13</v>
      </c>
      <c r="F22" s="252">
        <v>11</v>
      </c>
      <c r="G22" s="252">
        <v>25</v>
      </c>
      <c r="H22" s="252">
        <v>4</v>
      </c>
      <c r="I22" s="252">
        <v>1</v>
      </c>
      <c r="J22" s="252">
        <v>2</v>
      </c>
      <c r="K22" s="252" t="s">
        <v>861</v>
      </c>
      <c r="L22" s="252" t="s">
        <v>861</v>
      </c>
      <c r="M22" s="252" t="s">
        <v>861</v>
      </c>
      <c r="N22" s="252">
        <v>1</v>
      </c>
      <c r="O22" s="252" t="s">
        <v>861</v>
      </c>
      <c r="P22" s="252">
        <v>1</v>
      </c>
      <c r="Q22" s="252">
        <v>60</v>
      </c>
      <c r="R22" s="252">
        <v>2</v>
      </c>
    </row>
    <row r="23" spans="1:18" ht="12" customHeight="1">
      <c r="A23" s="509" t="s">
        <v>836</v>
      </c>
      <c r="B23" s="26" t="s">
        <v>860</v>
      </c>
      <c r="C23" s="32">
        <v>73</v>
      </c>
      <c r="D23" s="32">
        <v>137</v>
      </c>
      <c r="E23" s="32">
        <v>63</v>
      </c>
      <c r="F23" s="32">
        <v>32</v>
      </c>
      <c r="G23" s="32">
        <v>3</v>
      </c>
      <c r="H23" s="32">
        <v>4</v>
      </c>
      <c r="I23" s="32" t="s">
        <v>861</v>
      </c>
      <c r="J23" s="32">
        <v>7</v>
      </c>
      <c r="K23" s="32">
        <v>5</v>
      </c>
      <c r="L23" s="32">
        <v>5</v>
      </c>
      <c r="M23" s="32" t="s">
        <v>861</v>
      </c>
      <c r="N23" s="32">
        <v>223</v>
      </c>
      <c r="O23" s="32">
        <v>1</v>
      </c>
      <c r="P23" s="32">
        <v>22</v>
      </c>
      <c r="Q23" s="32">
        <v>575</v>
      </c>
      <c r="R23" s="32">
        <v>15</v>
      </c>
    </row>
    <row r="24" spans="1:18" ht="12">
      <c r="A24" s="510"/>
      <c r="B24" s="26" t="s">
        <v>862</v>
      </c>
      <c r="C24" s="32">
        <v>1</v>
      </c>
      <c r="D24" s="32">
        <v>2</v>
      </c>
      <c r="E24" s="32">
        <v>6</v>
      </c>
      <c r="F24" s="32" t="s">
        <v>861</v>
      </c>
      <c r="G24" s="32" t="s">
        <v>861</v>
      </c>
      <c r="H24" s="32">
        <v>1</v>
      </c>
      <c r="I24" s="32" t="s">
        <v>861</v>
      </c>
      <c r="J24" s="32" t="s">
        <v>861</v>
      </c>
      <c r="K24" s="32">
        <v>51</v>
      </c>
      <c r="L24" s="32">
        <v>89</v>
      </c>
      <c r="M24" s="32">
        <v>47</v>
      </c>
      <c r="N24" s="32">
        <v>1</v>
      </c>
      <c r="O24" s="32">
        <v>290</v>
      </c>
      <c r="P24" s="32">
        <v>24</v>
      </c>
      <c r="Q24" s="32">
        <v>512</v>
      </c>
      <c r="R24" s="32">
        <v>15</v>
      </c>
    </row>
    <row r="25" spans="1:18" ht="12">
      <c r="A25" s="510"/>
      <c r="B25" s="26" t="s">
        <v>863</v>
      </c>
      <c r="C25" s="32" t="s">
        <v>861</v>
      </c>
      <c r="D25" s="32" t="s">
        <v>861</v>
      </c>
      <c r="E25" s="32">
        <v>5</v>
      </c>
      <c r="F25" s="32">
        <v>2</v>
      </c>
      <c r="G25" s="32">
        <v>2</v>
      </c>
      <c r="H25" s="32">
        <v>93</v>
      </c>
      <c r="I25" s="32">
        <v>82</v>
      </c>
      <c r="J25" s="32">
        <v>375</v>
      </c>
      <c r="K25" s="32" t="s">
        <v>861</v>
      </c>
      <c r="L25" s="32" t="s">
        <v>861</v>
      </c>
      <c r="M25" s="32" t="s">
        <v>861</v>
      </c>
      <c r="N25" s="32" t="s">
        <v>861</v>
      </c>
      <c r="O25" s="32">
        <v>2</v>
      </c>
      <c r="P25" s="32">
        <v>7</v>
      </c>
      <c r="Q25" s="32">
        <v>568</v>
      </c>
      <c r="R25" s="32">
        <v>15</v>
      </c>
    </row>
    <row r="26" spans="1:18" ht="12">
      <c r="A26" s="389"/>
      <c r="B26" s="253" t="s">
        <v>864</v>
      </c>
      <c r="C26" s="32">
        <v>1</v>
      </c>
      <c r="D26" s="32">
        <v>11</v>
      </c>
      <c r="E26" s="32">
        <v>62</v>
      </c>
      <c r="F26" s="32">
        <v>66</v>
      </c>
      <c r="G26" s="32">
        <v>131</v>
      </c>
      <c r="H26" s="32">
        <v>23</v>
      </c>
      <c r="I26" s="32">
        <v>5</v>
      </c>
      <c r="J26" s="32">
        <v>2</v>
      </c>
      <c r="K26" s="32" t="s">
        <v>861</v>
      </c>
      <c r="L26" s="32">
        <v>1</v>
      </c>
      <c r="M26" s="32">
        <v>1</v>
      </c>
      <c r="N26" s="32">
        <v>4</v>
      </c>
      <c r="O26" s="32">
        <v>1</v>
      </c>
      <c r="P26" s="32">
        <v>11</v>
      </c>
      <c r="Q26" s="32">
        <v>319</v>
      </c>
      <c r="R26" s="32">
        <v>10</v>
      </c>
    </row>
    <row r="27" spans="1:18" ht="12">
      <c r="A27" s="502" t="s">
        <v>24</v>
      </c>
      <c r="B27" s="502"/>
      <c r="C27" s="39">
        <v>75</v>
      </c>
      <c r="D27" s="39">
        <v>150</v>
      </c>
      <c r="E27" s="39">
        <v>136</v>
      </c>
      <c r="F27" s="39">
        <v>100</v>
      </c>
      <c r="G27" s="39">
        <v>136</v>
      </c>
      <c r="H27" s="39">
        <v>121</v>
      </c>
      <c r="I27" s="39">
        <v>87</v>
      </c>
      <c r="J27" s="39">
        <v>384</v>
      </c>
      <c r="K27" s="39">
        <v>56</v>
      </c>
      <c r="L27" s="39">
        <v>95</v>
      </c>
      <c r="M27" s="39">
        <v>48</v>
      </c>
      <c r="N27" s="39">
        <v>228</v>
      </c>
      <c r="O27" s="39">
        <v>294</v>
      </c>
      <c r="P27" s="39">
        <v>64</v>
      </c>
      <c r="Q27" s="39">
        <v>1974</v>
      </c>
      <c r="R27" s="39">
        <v>55</v>
      </c>
    </row>
    <row r="28" spans="1:18" ht="12">
      <c r="A28" s="511" t="s">
        <v>869</v>
      </c>
      <c r="B28" s="511"/>
      <c r="C28" s="45">
        <v>76</v>
      </c>
      <c r="D28" s="45">
        <v>165</v>
      </c>
      <c r="E28" s="45">
        <v>120</v>
      </c>
      <c r="F28" s="45">
        <v>111</v>
      </c>
      <c r="G28" s="45">
        <v>152</v>
      </c>
      <c r="H28" s="45">
        <v>122</v>
      </c>
      <c r="I28" s="45">
        <v>92</v>
      </c>
      <c r="J28" s="45">
        <v>405</v>
      </c>
      <c r="K28" s="45">
        <v>57</v>
      </c>
      <c r="L28" s="45">
        <v>97</v>
      </c>
      <c r="M28" s="45">
        <v>54</v>
      </c>
      <c r="N28" s="45">
        <v>203</v>
      </c>
      <c r="O28" s="45">
        <v>302</v>
      </c>
      <c r="P28" s="45">
        <v>72</v>
      </c>
      <c r="Q28" s="32">
        <v>2028</v>
      </c>
      <c r="R28" s="45">
        <v>55</v>
      </c>
    </row>
    <row r="29" spans="1:18" ht="12">
      <c r="A29" s="503" t="s">
        <v>50</v>
      </c>
      <c r="B29" s="503"/>
      <c r="C29" s="32">
        <v>77</v>
      </c>
      <c r="D29" s="32">
        <v>163</v>
      </c>
      <c r="E29" s="32">
        <v>127</v>
      </c>
      <c r="F29" s="32">
        <v>113</v>
      </c>
      <c r="G29" s="32">
        <v>152</v>
      </c>
      <c r="H29" s="32">
        <v>144</v>
      </c>
      <c r="I29" s="32">
        <v>104</v>
      </c>
      <c r="J29" s="32">
        <v>381</v>
      </c>
      <c r="K29" s="32">
        <v>59</v>
      </c>
      <c r="L29" s="32">
        <v>116</v>
      </c>
      <c r="M29" s="32">
        <v>75</v>
      </c>
      <c r="N29" s="32">
        <v>200</v>
      </c>
      <c r="O29" s="32">
        <v>289</v>
      </c>
      <c r="P29" s="32">
        <v>75</v>
      </c>
      <c r="Q29" s="32">
        <v>2075</v>
      </c>
      <c r="R29" s="32">
        <v>55</v>
      </c>
    </row>
    <row r="30" spans="1:18" ht="12">
      <c r="A30" s="503" t="s">
        <v>51</v>
      </c>
      <c r="B30" s="503"/>
      <c r="C30" s="32">
        <v>92</v>
      </c>
      <c r="D30" s="32">
        <v>166</v>
      </c>
      <c r="E30" s="32">
        <v>128</v>
      </c>
      <c r="F30" s="32">
        <v>123</v>
      </c>
      <c r="G30" s="32">
        <v>136</v>
      </c>
      <c r="H30" s="32">
        <v>155</v>
      </c>
      <c r="I30" s="32">
        <v>108</v>
      </c>
      <c r="J30" s="32">
        <v>356</v>
      </c>
      <c r="K30" s="32">
        <v>46</v>
      </c>
      <c r="L30" s="32">
        <v>112</v>
      </c>
      <c r="M30" s="32">
        <v>70</v>
      </c>
      <c r="N30" s="32">
        <v>183</v>
      </c>
      <c r="O30" s="32">
        <v>295</v>
      </c>
      <c r="P30" s="32">
        <v>80</v>
      </c>
      <c r="Q30" s="32">
        <v>2050</v>
      </c>
      <c r="R30" s="32">
        <v>54</v>
      </c>
    </row>
    <row r="31" spans="1:18" ht="12">
      <c r="A31" s="501" t="s">
        <v>52</v>
      </c>
      <c r="B31" s="501"/>
      <c r="C31" s="75">
        <v>94</v>
      </c>
      <c r="D31" s="75">
        <v>146</v>
      </c>
      <c r="E31" s="75">
        <v>131</v>
      </c>
      <c r="F31" s="75">
        <v>132</v>
      </c>
      <c r="G31" s="75">
        <v>170</v>
      </c>
      <c r="H31" s="75">
        <v>148</v>
      </c>
      <c r="I31" s="75">
        <v>101</v>
      </c>
      <c r="J31" s="75">
        <v>335</v>
      </c>
      <c r="K31" s="75">
        <v>51</v>
      </c>
      <c r="L31" s="75">
        <v>112</v>
      </c>
      <c r="M31" s="75">
        <v>72</v>
      </c>
      <c r="N31" s="75">
        <v>168</v>
      </c>
      <c r="O31" s="75">
        <v>299</v>
      </c>
      <c r="P31" s="75">
        <v>83</v>
      </c>
      <c r="Q31" s="75">
        <v>2042</v>
      </c>
      <c r="R31" s="75">
        <v>45</v>
      </c>
    </row>
    <row r="32" spans="1:18" ht="12">
      <c r="A32" s="504" t="s">
        <v>870</v>
      </c>
      <c r="B32" s="28" t="s">
        <v>860</v>
      </c>
      <c r="C32" s="45">
        <v>15</v>
      </c>
      <c r="D32" s="45">
        <v>20</v>
      </c>
      <c r="E32" s="45">
        <v>13</v>
      </c>
      <c r="F32" s="45">
        <v>6</v>
      </c>
      <c r="G32" s="45">
        <v>1</v>
      </c>
      <c r="H32" s="45">
        <v>1</v>
      </c>
      <c r="I32" s="45" t="s">
        <v>861</v>
      </c>
      <c r="J32" s="45">
        <v>2</v>
      </c>
      <c r="K32" s="45" t="s">
        <v>861</v>
      </c>
      <c r="L32" s="45" t="s">
        <v>861</v>
      </c>
      <c r="M32" s="45" t="s">
        <v>861</v>
      </c>
      <c r="N32" s="45">
        <v>31</v>
      </c>
      <c r="O32" s="45" t="s">
        <v>861</v>
      </c>
      <c r="P32" s="45">
        <v>4</v>
      </c>
      <c r="Q32" s="32">
        <v>93</v>
      </c>
      <c r="R32" s="45" t="s">
        <v>861</v>
      </c>
    </row>
    <row r="33" spans="1:18" ht="12">
      <c r="A33" s="505"/>
      <c r="B33" s="26" t="s">
        <v>862</v>
      </c>
      <c r="C33" s="32" t="s">
        <v>861</v>
      </c>
      <c r="D33" s="32" t="s">
        <v>861</v>
      </c>
      <c r="E33" s="32">
        <v>1</v>
      </c>
      <c r="F33" s="32" t="s">
        <v>861</v>
      </c>
      <c r="G33" s="32" t="s">
        <v>861</v>
      </c>
      <c r="H33" s="32" t="s">
        <v>861</v>
      </c>
      <c r="I33" s="32" t="s">
        <v>861</v>
      </c>
      <c r="J33" s="32" t="s">
        <v>861</v>
      </c>
      <c r="K33" s="32">
        <v>12</v>
      </c>
      <c r="L33" s="32">
        <v>9</v>
      </c>
      <c r="M33" s="32">
        <v>4</v>
      </c>
      <c r="N33" s="32" t="s">
        <v>861</v>
      </c>
      <c r="O33" s="32">
        <v>45</v>
      </c>
      <c r="P33" s="32">
        <v>6</v>
      </c>
      <c r="Q33" s="32">
        <v>77</v>
      </c>
      <c r="R33" s="32" t="s">
        <v>861</v>
      </c>
    </row>
    <row r="34" spans="1:18" ht="12">
      <c r="A34" s="505"/>
      <c r="B34" s="26" t="s">
        <v>863</v>
      </c>
      <c r="C34" s="32" t="s">
        <v>861</v>
      </c>
      <c r="D34" s="32" t="s">
        <v>861</v>
      </c>
      <c r="E34" s="32">
        <v>1</v>
      </c>
      <c r="F34" s="32">
        <v>1</v>
      </c>
      <c r="G34" s="32" t="s">
        <v>861</v>
      </c>
      <c r="H34" s="32">
        <v>14</v>
      </c>
      <c r="I34" s="32">
        <v>13</v>
      </c>
      <c r="J34" s="32">
        <v>65</v>
      </c>
      <c r="K34" s="32" t="s">
        <v>861</v>
      </c>
      <c r="L34" s="32" t="s">
        <v>861</v>
      </c>
      <c r="M34" s="32" t="s">
        <v>861</v>
      </c>
      <c r="N34" s="32" t="s">
        <v>861</v>
      </c>
      <c r="O34" s="32" t="s">
        <v>861</v>
      </c>
      <c r="P34" s="32">
        <v>1</v>
      </c>
      <c r="Q34" s="32">
        <v>95</v>
      </c>
      <c r="R34" s="32" t="s">
        <v>861</v>
      </c>
    </row>
    <row r="35" spans="1:18" ht="12">
      <c r="A35" s="506"/>
      <c r="B35" s="253" t="s">
        <v>864</v>
      </c>
      <c r="C35" s="75" t="s">
        <v>861</v>
      </c>
      <c r="D35" s="75">
        <v>2</v>
      </c>
      <c r="E35" s="75">
        <v>13</v>
      </c>
      <c r="F35" s="75">
        <v>10</v>
      </c>
      <c r="G35" s="75">
        <v>24</v>
      </c>
      <c r="H35" s="75">
        <v>3</v>
      </c>
      <c r="I35" s="75">
        <v>1</v>
      </c>
      <c r="J35" s="75">
        <v>2</v>
      </c>
      <c r="K35" s="75" t="s">
        <v>861</v>
      </c>
      <c r="L35" s="75" t="s">
        <v>861</v>
      </c>
      <c r="M35" s="75" t="s">
        <v>861</v>
      </c>
      <c r="N35" s="75">
        <v>1</v>
      </c>
      <c r="O35" s="75" t="s">
        <v>861</v>
      </c>
      <c r="P35" s="75">
        <v>1</v>
      </c>
      <c r="Q35" s="32">
        <v>57</v>
      </c>
      <c r="R35" s="75" t="s">
        <v>861</v>
      </c>
    </row>
    <row r="36" spans="1:18" ht="12">
      <c r="A36" s="502" t="s">
        <v>24</v>
      </c>
      <c r="B36" s="502"/>
      <c r="C36" s="39">
        <v>15</v>
      </c>
      <c r="D36" s="39">
        <v>22</v>
      </c>
      <c r="E36" s="39">
        <v>28</v>
      </c>
      <c r="F36" s="39">
        <v>17</v>
      </c>
      <c r="G36" s="39">
        <v>25</v>
      </c>
      <c r="H36" s="39">
        <v>18</v>
      </c>
      <c r="I36" s="39">
        <v>14</v>
      </c>
      <c r="J36" s="39">
        <v>69</v>
      </c>
      <c r="K36" s="39">
        <v>12</v>
      </c>
      <c r="L36" s="39">
        <v>9</v>
      </c>
      <c r="M36" s="39">
        <v>4</v>
      </c>
      <c r="N36" s="39">
        <v>32</v>
      </c>
      <c r="O36" s="39">
        <v>45</v>
      </c>
      <c r="P36" s="39">
        <v>12</v>
      </c>
      <c r="Q36" s="39">
        <v>322</v>
      </c>
      <c r="R36" s="39" t="s">
        <v>861</v>
      </c>
    </row>
    <row r="37" spans="1:18" ht="12">
      <c r="A37" s="503" t="s">
        <v>869</v>
      </c>
      <c r="B37" s="503"/>
      <c r="C37" s="32">
        <v>10</v>
      </c>
      <c r="D37" s="32">
        <v>28</v>
      </c>
      <c r="E37" s="32">
        <v>16</v>
      </c>
      <c r="F37" s="32">
        <v>22</v>
      </c>
      <c r="G37" s="32">
        <v>18</v>
      </c>
      <c r="H37" s="32">
        <v>25</v>
      </c>
      <c r="I37" s="32">
        <v>21</v>
      </c>
      <c r="J37" s="32">
        <v>59</v>
      </c>
      <c r="K37" s="32">
        <v>6</v>
      </c>
      <c r="L37" s="32">
        <v>13</v>
      </c>
      <c r="M37" s="32">
        <v>15</v>
      </c>
      <c r="N37" s="32">
        <v>38</v>
      </c>
      <c r="O37" s="32">
        <v>48</v>
      </c>
      <c r="P37" s="32">
        <v>11</v>
      </c>
      <c r="Q37" s="32">
        <v>330</v>
      </c>
      <c r="R37" s="32" t="s">
        <v>861</v>
      </c>
    </row>
    <row r="38" spans="1:18" ht="12">
      <c r="A38" s="503" t="s">
        <v>50</v>
      </c>
      <c r="B38" s="503"/>
      <c r="C38" s="32">
        <v>11</v>
      </c>
      <c r="D38" s="32">
        <v>30</v>
      </c>
      <c r="E38" s="32">
        <v>22</v>
      </c>
      <c r="F38" s="32">
        <v>18</v>
      </c>
      <c r="G38" s="32">
        <v>18</v>
      </c>
      <c r="H38" s="32">
        <v>34</v>
      </c>
      <c r="I38" s="32">
        <v>20</v>
      </c>
      <c r="J38" s="32">
        <v>45</v>
      </c>
      <c r="K38" s="32">
        <v>6</v>
      </c>
      <c r="L38" s="32">
        <v>25</v>
      </c>
      <c r="M38" s="32">
        <v>11</v>
      </c>
      <c r="N38" s="32">
        <v>28</v>
      </c>
      <c r="O38" s="32">
        <v>28</v>
      </c>
      <c r="P38" s="32">
        <v>13</v>
      </c>
      <c r="Q38" s="32">
        <v>309</v>
      </c>
      <c r="R38" s="32" t="s">
        <v>861</v>
      </c>
    </row>
    <row r="39" spans="1:18" ht="12">
      <c r="A39" s="503" t="s">
        <v>51</v>
      </c>
      <c r="B39" s="503"/>
      <c r="C39" s="32">
        <v>23</v>
      </c>
      <c r="D39" s="32">
        <v>21</v>
      </c>
      <c r="E39" s="32">
        <v>28</v>
      </c>
      <c r="F39" s="32">
        <v>19</v>
      </c>
      <c r="G39" s="32">
        <v>11</v>
      </c>
      <c r="H39" s="32">
        <v>30</v>
      </c>
      <c r="I39" s="32">
        <v>13</v>
      </c>
      <c r="J39" s="32">
        <v>48</v>
      </c>
      <c r="K39" s="32">
        <v>2</v>
      </c>
      <c r="L39" s="32">
        <v>10</v>
      </c>
      <c r="M39" s="32">
        <v>13</v>
      </c>
      <c r="N39" s="32">
        <v>22</v>
      </c>
      <c r="O39" s="32">
        <v>36</v>
      </c>
      <c r="P39" s="32">
        <v>15</v>
      </c>
      <c r="Q39" s="32">
        <v>291</v>
      </c>
      <c r="R39" s="32" t="s">
        <v>861</v>
      </c>
    </row>
    <row r="40" spans="1:18" ht="12">
      <c r="A40" s="501" t="s">
        <v>52</v>
      </c>
      <c r="B40" s="501"/>
      <c r="C40" s="75">
        <v>16</v>
      </c>
      <c r="D40" s="75">
        <v>20</v>
      </c>
      <c r="E40" s="75">
        <v>21</v>
      </c>
      <c r="F40" s="75">
        <v>15</v>
      </c>
      <c r="G40" s="75">
        <v>48</v>
      </c>
      <c r="H40" s="75">
        <v>15</v>
      </c>
      <c r="I40" s="75">
        <v>12</v>
      </c>
      <c r="J40" s="75">
        <v>48</v>
      </c>
      <c r="K40" s="75">
        <v>11</v>
      </c>
      <c r="L40" s="75">
        <v>20</v>
      </c>
      <c r="M40" s="75">
        <v>5</v>
      </c>
      <c r="N40" s="75">
        <v>21</v>
      </c>
      <c r="O40" s="75">
        <v>51</v>
      </c>
      <c r="P40" s="75">
        <v>11</v>
      </c>
      <c r="Q40" s="75">
        <v>313</v>
      </c>
      <c r="R40" s="75" t="s">
        <v>861</v>
      </c>
    </row>
  </sheetData>
  <mergeCells count="17">
    <mergeCell ref="A3:A6"/>
    <mergeCell ref="A7:A10"/>
    <mergeCell ref="A11:A14"/>
    <mergeCell ref="A15:A18"/>
    <mergeCell ref="A19:A22"/>
    <mergeCell ref="A23:A26"/>
    <mergeCell ref="A27:B27"/>
    <mergeCell ref="A28:B28"/>
    <mergeCell ref="A29:B29"/>
    <mergeCell ref="A30:B30"/>
    <mergeCell ref="A31:B31"/>
    <mergeCell ref="A32:A35"/>
    <mergeCell ref="A40:B40"/>
    <mergeCell ref="A36:B36"/>
    <mergeCell ref="A37:B37"/>
    <mergeCell ref="A38:B38"/>
    <mergeCell ref="A39:B39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"/>
    </sheetView>
  </sheetViews>
  <sheetFormatPr defaultColWidth="9.00390625" defaultRowHeight="13.5"/>
  <cols>
    <col min="1" max="22" width="8.50390625" style="0" customWidth="1"/>
    <col min="23" max="16384" width="10.00390625" style="0" customWidth="1"/>
  </cols>
  <sheetData>
    <row r="1" spans="1:18" ht="13.5">
      <c r="A1" s="254" t="s">
        <v>1051</v>
      </c>
      <c r="B1" s="132"/>
      <c r="C1" s="132"/>
      <c r="D1" s="132"/>
      <c r="E1" s="132"/>
      <c r="F1" s="132"/>
      <c r="G1" s="132"/>
      <c r="H1" s="132"/>
      <c r="I1" s="132"/>
      <c r="J1" s="132"/>
      <c r="K1" s="255"/>
      <c r="L1" s="255"/>
      <c r="M1" s="255"/>
      <c r="N1" s="255"/>
      <c r="O1" s="255"/>
      <c r="P1" s="255"/>
      <c r="Q1" s="255"/>
      <c r="R1" s="256" t="s">
        <v>1024</v>
      </c>
    </row>
    <row r="2" spans="1:18" s="257" customFormat="1" ht="13.5">
      <c r="A2" s="342" t="s">
        <v>1199</v>
      </c>
      <c r="B2" s="418" t="s">
        <v>1025</v>
      </c>
      <c r="C2" s="419"/>
      <c r="D2" s="419"/>
      <c r="E2" s="419"/>
      <c r="F2" s="419"/>
      <c r="G2" s="419"/>
      <c r="H2" s="419"/>
      <c r="I2" s="419"/>
      <c r="J2" s="419"/>
      <c r="K2" s="420"/>
      <c r="L2" s="418" t="s">
        <v>1026</v>
      </c>
      <c r="M2" s="419"/>
      <c r="N2" s="419"/>
      <c r="O2" s="419"/>
      <c r="P2" s="419"/>
      <c r="Q2" s="420"/>
      <c r="R2" s="512" t="s">
        <v>1027</v>
      </c>
    </row>
    <row r="3" spans="1:18" s="257" customFormat="1" ht="27">
      <c r="A3" s="343"/>
      <c r="B3" s="258" t="s">
        <v>1028</v>
      </c>
      <c r="C3" s="259" t="s">
        <v>1029</v>
      </c>
      <c r="D3" s="259" t="s">
        <v>1030</v>
      </c>
      <c r="E3" s="258" t="s">
        <v>1031</v>
      </c>
      <c r="F3" s="259" t="s">
        <v>1032</v>
      </c>
      <c r="G3" s="258" t="s">
        <v>1033</v>
      </c>
      <c r="H3" s="258" t="s">
        <v>1034</v>
      </c>
      <c r="I3" s="258" t="s">
        <v>1035</v>
      </c>
      <c r="J3" s="258" t="s">
        <v>1036</v>
      </c>
      <c r="K3" s="258" t="s">
        <v>617</v>
      </c>
      <c r="L3" s="258" t="s">
        <v>1028</v>
      </c>
      <c r="M3" s="259" t="s">
        <v>1029</v>
      </c>
      <c r="N3" s="259" t="s">
        <v>1030</v>
      </c>
      <c r="O3" s="258" t="s">
        <v>1031</v>
      </c>
      <c r="P3" s="259" t="s">
        <v>1032</v>
      </c>
      <c r="Q3" s="123" t="s">
        <v>653</v>
      </c>
      <c r="R3" s="343"/>
    </row>
    <row r="4" spans="1:18" s="83" customFormat="1" ht="13.5">
      <c r="A4" s="94" t="s">
        <v>1037</v>
      </c>
      <c r="B4" s="260" t="s">
        <v>1038</v>
      </c>
      <c r="C4" s="260">
        <v>4</v>
      </c>
      <c r="D4" s="260" t="s">
        <v>1038</v>
      </c>
      <c r="E4" s="260">
        <v>8</v>
      </c>
      <c r="F4" s="260" t="s">
        <v>1038</v>
      </c>
      <c r="G4" s="260">
        <v>13</v>
      </c>
      <c r="H4" s="260" t="s">
        <v>1038</v>
      </c>
      <c r="I4" s="260">
        <v>1</v>
      </c>
      <c r="J4" s="260">
        <v>1</v>
      </c>
      <c r="K4" s="260">
        <v>27</v>
      </c>
      <c r="L4" s="260" t="s">
        <v>1038</v>
      </c>
      <c r="M4" s="260" t="s">
        <v>1038</v>
      </c>
      <c r="N4" s="260" t="s">
        <v>1038</v>
      </c>
      <c r="O4" s="260">
        <v>1</v>
      </c>
      <c r="P4" s="260" t="s">
        <v>1038</v>
      </c>
      <c r="Q4" s="261">
        <v>1</v>
      </c>
      <c r="R4" s="262">
        <v>2064</v>
      </c>
    </row>
    <row r="5" spans="1:18" s="83" customFormat="1" ht="13.5">
      <c r="A5" s="94" t="s">
        <v>1039</v>
      </c>
      <c r="B5" s="260">
        <v>1</v>
      </c>
      <c r="C5" s="260">
        <v>7</v>
      </c>
      <c r="D5" s="260" t="s">
        <v>1038</v>
      </c>
      <c r="E5" s="260">
        <v>16</v>
      </c>
      <c r="F5" s="260">
        <v>1</v>
      </c>
      <c r="G5" s="260">
        <v>13</v>
      </c>
      <c r="H5" s="260" t="s">
        <v>1038</v>
      </c>
      <c r="I5" s="260" t="s">
        <v>1038</v>
      </c>
      <c r="J5" s="260">
        <v>1</v>
      </c>
      <c r="K5" s="260">
        <v>39</v>
      </c>
      <c r="L5" s="260" t="s">
        <v>1038</v>
      </c>
      <c r="M5" s="260" t="s">
        <v>1038</v>
      </c>
      <c r="N5" s="260" t="s">
        <v>1038</v>
      </c>
      <c r="O5" s="260">
        <v>2</v>
      </c>
      <c r="P5" s="260" t="s">
        <v>1038</v>
      </c>
      <c r="Q5" s="261">
        <v>2</v>
      </c>
      <c r="R5" s="262">
        <v>2100</v>
      </c>
    </row>
    <row r="6" spans="1:18" s="83" customFormat="1" ht="13.5">
      <c r="A6" s="94" t="s">
        <v>1040</v>
      </c>
      <c r="B6" s="260">
        <v>2</v>
      </c>
      <c r="C6" s="260">
        <v>5</v>
      </c>
      <c r="D6" s="260" t="s">
        <v>1038</v>
      </c>
      <c r="E6" s="260">
        <v>18</v>
      </c>
      <c r="F6" s="260">
        <v>2</v>
      </c>
      <c r="G6" s="260">
        <v>15</v>
      </c>
      <c r="H6" s="260" t="s">
        <v>1038</v>
      </c>
      <c r="I6" s="260" t="s">
        <v>1038</v>
      </c>
      <c r="J6" s="260">
        <v>2</v>
      </c>
      <c r="K6" s="260">
        <v>44</v>
      </c>
      <c r="L6" s="260" t="s">
        <v>1038</v>
      </c>
      <c r="M6" s="260" t="s">
        <v>1038</v>
      </c>
      <c r="N6" s="260" t="s">
        <v>1038</v>
      </c>
      <c r="O6" s="260">
        <v>1</v>
      </c>
      <c r="P6" s="260">
        <v>4</v>
      </c>
      <c r="Q6" s="261">
        <v>5</v>
      </c>
      <c r="R6" s="262">
        <v>1845</v>
      </c>
    </row>
    <row r="7" spans="1:18" s="83" customFormat="1" ht="13.5">
      <c r="A7" s="94" t="s">
        <v>1041</v>
      </c>
      <c r="B7" s="260">
        <v>1</v>
      </c>
      <c r="C7" s="260">
        <v>6</v>
      </c>
      <c r="D7" s="260">
        <v>1</v>
      </c>
      <c r="E7" s="260">
        <v>17</v>
      </c>
      <c r="F7" s="260" t="s">
        <v>1038</v>
      </c>
      <c r="G7" s="260">
        <v>14</v>
      </c>
      <c r="H7" s="260" t="s">
        <v>1038</v>
      </c>
      <c r="I7" s="260" t="s">
        <v>1038</v>
      </c>
      <c r="J7" s="260">
        <v>1</v>
      </c>
      <c r="K7" s="260">
        <v>40</v>
      </c>
      <c r="L7" s="260" t="s">
        <v>1038</v>
      </c>
      <c r="M7" s="260" t="s">
        <v>1038</v>
      </c>
      <c r="N7" s="260" t="s">
        <v>1038</v>
      </c>
      <c r="O7" s="260">
        <v>3</v>
      </c>
      <c r="P7" s="260" t="s">
        <v>1038</v>
      </c>
      <c r="Q7" s="261">
        <v>3</v>
      </c>
      <c r="R7" s="262">
        <v>2173</v>
      </c>
    </row>
    <row r="8" spans="1:18" s="83" customFormat="1" ht="13.5">
      <c r="A8" s="94" t="s">
        <v>1042</v>
      </c>
      <c r="B8" s="260" t="s">
        <v>1038</v>
      </c>
      <c r="C8" s="260">
        <v>6</v>
      </c>
      <c r="D8" s="260">
        <v>1</v>
      </c>
      <c r="E8" s="260">
        <v>17</v>
      </c>
      <c r="F8" s="260" t="s">
        <v>1038</v>
      </c>
      <c r="G8" s="260">
        <v>17</v>
      </c>
      <c r="H8" s="260" t="s">
        <v>1038</v>
      </c>
      <c r="I8" s="260">
        <v>1</v>
      </c>
      <c r="J8" s="260" t="s">
        <v>1038</v>
      </c>
      <c r="K8" s="260">
        <v>42</v>
      </c>
      <c r="L8" s="260" t="s">
        <v>1038</v>
      </c>
      <c r="M8" s="260" t="s">
        <v>1038</v>
      </c>
      <c r="N8" s="260" t="s">
        <v>1038</v>
      </c>
      <c r="O8" s="260">
        <v>2</v>
      </c>
      <c r="P8" s="260">
        <v>1</v>
      </c>
      <c r="Q8" s="261">
        <v>3</v>
      </c>
      <c r="R8" s="262">
        <v>1666</v>
      </c>
    </row>
    <row r="9" spans="1:18" s="83" customFormat="1" ht="13.5">
      <c r="A9" s="94" t="s">
        <v>1043</v>
      </c>
      <c r="B9" s="260">
        <v>2</v>
      </c>
      <c r="C9" s="260">
        <v>5</v>
      </c>
      <c r="D9" s="260" t="s">
        <v>1038</v>
      </c>
      <c r="E9" s="260">
        <v>25</v>
      </c>
      <c r="F9" s="260">
        <v>3</v>
      </c>
      <c r="G9" s="260">
        <v>21</v>
      </c>
      <c r="H9" s="260">
        <v>2</v>
      </c>
      <c r="I9" s="260" t="s">
        <v>1038</v>
      </c>
      <c r="J9" s="260">
        <v>1</v>
      </c>
      <c r="K9" s="260">
        <v>59</v>
      </c>
      <c r="L9" s="260" t="s">
        <v>1038</v>
      </c>
      <c r="M9" s="260" t="s">
        <v>1038</v>
      </c>
      <c r="N9" s="260" t="s">
        <v>1038</v>
      </c>
      <c r="O9" s="260">
        <v>1</v>
      </c>
      <c r="P9" s="260">
        <v>2</v>
      </c>
      <c r="Q9" s="261">
        <v>3</v>
      </c>
      <c r="R9" s="262">
        <v>1506</v>
      </c>
    </row>
    <row r="10" spans="1:18" s="83" customFormat="1" ht="13.5">
      <c r="A10" s="94" t="s">
        <v>1044</v>
      </c>
      <c r="B10" s="260" t="s">
        <v>1038</v>
      </c>
      <c r="C10" s="260">
        <v>4</v>
      </c>
      <c r="D10" s="260" t="s">
        <v>1038</v>
      </c>
      <c r="E10" s="260">
        <v>23</v>
      </c>
      <c r="F10" s="260">
        <v>3</v>
      </c>
      <c r="G10" s="260">
        <v>17</v>
      </c>
      <c r="H10" s="260">
        <v>1</v>
      </c>
      <c r="I10" s="260" t="s">
        <v>1038</v>
      </c>
      <c r="J10" s="260" t="s">
        <v>1038</v>
      </c>
      <c r="K10" s="260">
        <v>48</v>
      </c>
      <c r="L10" s="260" t="s">
        <v>1038</v>
      </c>
      <c r="M10" s="260" t="s">
        <v>1038</v>
      </c>
      <c r="N10" s="260" t="s">
        <v>1038</v>
      </c>
      <c r="O10" s="260" t="s">
        <v>1038</v>
      </c>
      <c r="P10" s="260" t="s">
        <v>1038</v>
      </c>
      <c r="Q10" s="261" t="s">
        <v>1045</v>
      </c>
      <c r="R10" s="262">
        <v>1678</v>
      </c>
    </row>
    <row r="11" spans="1:18" s="83" customFormat="1" ht="13.5">
      <c r="A11" s="94" t="s">
        <v>1046</v>
      </c>
      <c r="B11" s="260">
        <v>3</v>
      </c>
      <c r="C11" s="260">
        <v>11</v>
      </c>
      <c r="D11" s="260">
        <v>2</v>
      </c>
      <c r="E11" s="260">
        <v>33</v>
      </c>
      <c r="F11" s="260" t="s">
        <v>1038</v>
      </c>
      <c r="G11" s="260">
        <v>24</v>
      </c>
      <c r="H11" s="260" t="s">
        <v>1038</v>
      </c>
      <c r="I11" s="260" t="s">
        <v>1038</v>
      </c>
      <c r="J11" s="260" t="s">
        <v>1038</v>
      </c>
      <c r="K11" s="260">
        <v>73</v>
      </c>
      <c r="L11" s="260" t="s">
        <v>1038</v>
      </c>
      <c r="M11" s="260" t="s">
        <v>1038</v>
      </c>
      <c r="N11" s="260" t="s">
        <v>1038</v>
      </c>
      <c r="O11" s="260">
        <v>2</v>
      </c>
      <c r="P11" s="260" t="s">
        <v>1038</v>
      </c>
      <c r="Q11" s="261">
        <v>2</v>
      </c>
      <c r="R11" s="262">
        <v>1069</v>
      </c>
    </row>
    <row r="12" spans="1:18" s="83" customFormat="1" ht="13.5">
      <c r="A12" s="94" t="s">
        <v>1047</v>
      </c>
      <c r="B12" s="260">
        <v>1</v>
      </c>
      <c r="C12" s="260">
        <v>7</v>
      </c>
      <c r="D12" s="260" t="s">
        <v>1038</v>
      </c>
      <c r="E12" s="260">
        <v>14</v>
      </c>
      <c r="F12" s="260">
        <v>1</v>
      </c>
      <c r="G12" s="260">
        <v>20</v>
      </c>
      <c r="H12" s="260">
        <v>1</v>
      </c>
      <c r="I12" s="260" t="s">
        <v>1038</v>
      </c>
      <c r="J12" s="260" t="s">
        <v>1038</v>
      </c>
      <c r="K12" s="260">
        <v>44</v>
      </c>
      <c r="L12" s="260" t="s">
        <v>1038</v>
      </c>
      <c r="M12" s="260" t="s">
        <v>1038</v>
      </c>
      <c r="N12" s="260" t="s">
        <v>1038</v>
      </c>
      <c r="O12" s="260">
        <v>3</v>
      </c>
      <c r="P12" s="260" t="s">
        <v>1038</v>
      </c>
      <c r="Q12" s="261">
        <v>3</v>
      </c>
      <c r="R12" s="262">
        <v>1378</v>
      </c>
    </row>
    <row r="13" spans="1:18" s="83" customFormat="1" ht="13.5">
      <c r="A13" s="94" t="s">
        <v>1048</v>
      </c>
      <c r="B13" s="260">
        <v>1</v>
      </c>
      <c r="C13" s="260" t="s">
        <v>1038</v>
      </c>
      <c r="D13" s="260" t="s">
        <v>1038</v>
      </c>
      <c r="E13" s="260">
        <v>27</v>
      </c>
      <c r="F13" s="260" t="s">
        <v>1038</v>
      </c>
      <c r="G13" s="260">
        <v>14</v>
      </c>
      <c r="H13" s="260" t="s">
        <v>1038</v>
      </c>
      <c r="I13" s="260" t="s">
        <v>1038</v>
      </c>
      <c r="J13" s="260">
        <v>1</v>
      </c>
      <c r="K13" s="260">
        <v>43</v>
      </c>
      <c r="L13" s="260" t="s">
        <v>1038</v>
      </c>
      <c r="M13" s="260" t="s">
        <v>1038</v>
      </c>
      <c r="N13" s="260" t="s">
        <v>1038</v>
      </c>
      <c r="O13" s="260">
        <v>1</v>
      </c>
      <c r="P13" s="260" t="s">
        <v>1038</v>
      </c>
      <c r="Q13" s="261">
        <v>1</v>
      </c>
      <c r="R13" s="262">
        <v>1778</v>
      </c>
    </row>
    <row r="14" spans="1:18" s="83" customFormat="1" ht="13.5">
      <c r="A14" s="94" t="s">
        <v>1049</v>
      </c>
      <c r="B14" s="260" t="s">
        <v>1038</v>
      </c>
      <c r="C14" s="260">
        <v>1</v>
      </c>
      <c r="D14" s="260">
        <v>1</v>
      </c>
      <c r="E14" s="260">
        <v>1</v>
      </c>
      <c r="F14" s="260" t="s">
        <v>1038</v>
      </c>
      <c r="G14" s="260">
        <v>3</v>
      </c>
      <c r="H14" s="260" t="s">
        <v>1038</v>
      </c>
      <c r="I14" s="260" t="s">
        <v>1038</v>
      </c>
      <c r="J14" s="260">
        <v>1</v>
      </c>
      <c r="K14" s="260">
        <v>7</v>
      </c>
      <c r="L14" s="260" t="s">
        <v>1038</v>
      </c>
      <c r="M14" s="260" t="s">
        <v>1038</v>
      </c>
      <c r="N14" s="260" t="s">
        <v>1038</v>
      </c>
      <c r="O14" s="260" t="s">
        <v>1038</v>
      </c>
      <c r="P14" s="260" t="s">
        <v>1038</v>
      </c>
      <c r="Q14" s="261" t="s">
        <v>1045</v>
      </c>
      <c r="R14" s="262">
        <v>4056</v>
      </c>
    </row>
    <row r="15" spans="1:18" s="83" customFormat="1" ht="13.5">
      <c r="A15" s="94" t="s">
        <v>855</v>
      </c>
      <c r="B15" s="260">
        <v>4</v>
      </c>
      <c r="C15" s="260">
        <v>13</v>
      </c>
      <c r="D15" s="260">
        <v>2</v>
      </c>
      <c r="E15" s="260">
        <v>18</v>
      </c>
      <c r="F15" s="260">
        <v>5</v>
      </c>
      <c r="G15" s="260">
        <v>4</v>
      </c>
      <c r="H15" s="260">
        <v>2</v>
      </c>
      <c r="I15" s="260" t="s">
        <v>1038</v>
      </c>
      <c r="J15" s="260" t="s">
        <v>1038</v>
      </c>
      <c r="K15" s="260">
        <v>48</v>
      </c>
      <c r="L15" s="260">
        <v>1</v>
      </c>
      <c r="M15" s="260">
        <v>2</v>
      </c>
      <c r="N15" s="260">
        <v>1</v>
      </c>
      <c r="O15" s="260">
        <v>10</v>
      </c>
      <c r="P15" s="260">
        <v>4</v>
      </c>
      <c r="Q15" s="261">
        <v>18</v>
      </c>
      <c r="R15" s="262">
        <v>786</v>
      </c>
    </row>
    <row r="16" spans="1:18" s="83" customFormat="1" ht="13.5">
      <c r="A16" s="94" t="s">
        <v>856</v>
      </c>
      <c r="B16" s="260">
        <v>3</v>
      </c>
      <c r="C16" s="260">
        <v>5</v>
      </c>
      <c r="D16" s="260">
        <v>2</v>
      </c>
      <c r="E16" s="260">
        <v>21</v>
      </c>
      <c r="F16" s="260">
        <v>1</v>
      </c>
      <c r="G16" s="260">
        <v>8</v>
      </c>
      <c r="H16" s="260">
        <v>5</v>
      </c>
      <c r="I16" s="260" t="s">
        <v>1038</v>
      </c>
      <c r="J16" s="260" t="s">
        <v>1038</v>
      </c>
      <c r="K16" s="260">
        <v>45</v>
      </c>
      <c r="L16" s="260" t="s">
        <v>1038</v>
      </c>
      <c r="M16" s="260" t="s">
        <v>1038</v>
      </c>
      <c r="N16" s="260">
        <v>1</v>
      </c>
      <c r="O16" s="260">
        <v>1</v>
      </c>
      <c r="P16" s="260">
        <v>1</v>
      </c>
      <c r="Q16" s="261">
        <v>3</v>
      </c>
      <c r="R16" s="262">
        <v>810</v>
      </c>
    </row>
    <row r="17" spans="1:18" s="83" customFormat="1" ht="13.5">
      <c r="A17" s="100" t="s">
        <v>1050</v>
      </c>
      <c r="B17" s="263">
        <v>18</v>
      </c>
      <c r="C17" s="263">
        <v>74</v>
      </c>
      <c r="D17" s="263">
        <v>9</v>
      </c>
      <c r="E17" s="263">
        <v>238</v>
      </c>
      <c r="F17" s="263">
        <v>16</v>
      </c>
      <c r="G17" s="263">
        <v>183</v>
      </c>
      <c r="H17" s="263">
        <v>11</v>
      </c>
      <c r="I17" s="263">
        <v>2</v>
      </c>
      <c r="J17" s="263">
        <v>8</v>
      </c>
      <c r="K17" s="263">
        <v>559</v>
      </c>
      <c r="L17" s="263">
        <v>1</v>
      </c>
      <c r="M17" s="263">
        <v>2</v>
      </c>
      <c r="N17" s="263">
        <v>2</v>
      </c>
      <c r="O17" s="263">
        <v>27</v>
      </c>
      <c r="P17" s="263">
        <v>12</v>
      </c>
      <c r="Q17" s="264">
        <v>44</v>
      </c>
      <c r="R17" s="265">
        <v>1541</v>
      </c>
    </row>
  </sheetData>
  <mergeCells count="4">
    <mergeCell ref="A2:A3"/>
    <mergeCell ref="B2:K2"/>
    <mergeCell ref="L2:Q2"/>
    <mergeCell ref="R2:R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00390625" defaultRowHeight="13.5"/>
  <cols>
    <col min="1" max="8" width="9.375" style="0" customWidth="1"/>
    <col min="9" max="16384" width="10.375" style="0" customWidth="1"/>
  </cols>
  <sheetData>
    <row r="1" spans="1:8" ht="13.5">
      <c r="A1" s="266" t="s">
        <v>1060</v>
      </c>
      <c r="B1" s="255"/>
      <c r="C1" s="255"/>
      <c r="D1" s="255"/>
      <c r="E1" s="267"/>
      <c r="F1" s="255"/>
      <c r="G1" s="255"/>
      <c r="H1" s="256" t="s">
        <v>1052</v>
      </c>
    </row>
    <row r="2" spans="1:8" s="268" customFormat="1" ht="13.5">
      <c r="A2" s="342" t="s">
        <v>1199</v>
      </c>
      <c r="B2" s="513" t="s">
        <v>1053</v>
      </c>
      <c r="C2" s="514"/>
      <c r="D2" s="514"/>
      <c r="E2" s="515"/>
      <c r="F2" s="342" t="s">
        <v>1054</v>
      </c>
      <c r="G2" s="512" t="s">
        <v>1055</v>
      </c>
      <c r="H2" s="342" t="s">
        <v>1056</v>
      </c>
    </row>
    <row r="3" spans="1:8" s="268" customFormat="1" ht="13.5">
      <c r="A3" s="343"/>
      <c r="B3" s="65" t="s">
        <v>1031</v>
      </c>
      <c r="C3" s="65" t="s">
        <v>1057</v>
      </c>
      <c r="D3" s="64" t="s">
        <v>1058</v>
      </c>
      <c r="E3" s="65" t="s">
        <v>617</v>
      </c>
      <c r="F3" s="343"/>
      <c r="G3" s="343"/>
      <c r="H3" s="343"/>
    </row>
    <row r="4" spans="1:8" ht="13.5">
      <c r="A4" s="269" t="s">
        <v>1037</v>
      </c>
      <c r="B4" s="270">
        <v>9</v>
      </c>
      <c r="C4" s="270">
        <v>33</v>
      </c>
      <c r="D4" s="260" t="s">
        <v>1059</v>
      </c>
      <c r="E4" s="260">
        <v>42</v>
      </c>
      <c r="F4" s="270">
        <v>43</v>
      </c>
      <c r="G4" s="270">
        <v>1</v>
      </c>
      <c r="H4" s="270">
        <v>1</v>
      </c>
    </row>
    <row r="5" spans="1:8" ht="13.5">
      <c r="A5" s="269" t="s">
        <v>1039</v>
      </c>
      <c r="B5" s="270">
        <v>14</v>
      </c>
      <c r="C5" s="270">
        <v>26</v>
      </c>
      <c r="D5" s="260" t="s">
        <v>1059</v>
      </c>
      <c r="E5" s="260">
        <v>40</v>
      </c>
      <c r="F5" s="270">
        <v>64</v>
      </c>
      <c r="G5" s="270">
        <v>2</v>
      </c>
      <c r="H5" s="270" t="s">
        <v>1059</v>
      </c>
    </row>
    <row r="6" spans="1:8" ht="13.5">
      <c r="A6" s="269" t="s">
        <v>1040</v>
      </c>
      <c r="B6" s="270">
        <v>6</v>
      </c>
      <c r="C6" s="270">
        <v>38</v>
      </c>
      <c r="D6" s="260" t="s">
        <v>1059</v>
      </c>
      <c r="E6" s="260">
        <v>44</v>
      </c>
      <c r="F6" s="270">
        <v>51</v>
      </c>
      <c r="G6" s="270">
        <v>2</v>
      </c>
      <c r="H6" s="270" t="s">
        <v>1059</v>
      </c>
    </row>
    <row r="7" spans="1:8" ht="13.5">
      <c r="A7" s="269" t="s">
        <v>1041</v>
      </c>
      <c r="B7" s="270">
        <v>14</v>
      </c>
      <c r="C7" s="270">
        <v>78</v>
      </c>
      <c r="D7" s="260" t="s">
        <v>1059</v>
      </c>
      <c r="E7" s="260">
        <v>92</v>
      </c>
      <c r="F7" s="270">
        <v>73</v>
      </c>
      <c r="G7" s="270" t="s">
        <v>1059</v>
      </c>
      <c r="H7" s="270" t="s">
        <v>1059</v>
      </c>
    </row>
    <row r="8" spans="1:8" ht="13.5">
      <c r="A8" s="269" t="s">
        <v>1042</v>
      </c>
      <c r="B8" s="270">
        <v>14</v>
      </c>
      <c r="C8" s="270">
        <v>69</v>
      </c>
      <c r="D8" s="260" t="s">
        <v>1059</v>
      </c>
      <c r="E8" s="260">
        <v>83</v>
      </c>
      <c r="F8" s="270">
        <v>49</v>
      </c>
      <c r="G8" s="270" t="s">
        <v>1059</v>
      </c>
      <c r="H8" s="270" t="s">
        <v>1059</v>
      </c>
    </row>
    <row r="9" spans="1:8" ht="13.5">
      <c r="A9" s="269" t="s">
        <v>1043</v>
      </c>
      <c r="B9" s="270">
        <v>7</v>
      </c>
      <c r="C9" s="270">
        <v>62</v>
      </c>
      <c r="D9" s="260" t="s">
        <v>1059</v>
      </c>
      <c r="E9" s="260">
        <v>69</v>
      </c>
      <c r="F9" s="270">
        <v>67</v>
      </c>
      <c r="G9" s="270" t="s">
        <v>1059</v>
      </c>
      <c r="H9" s="270" t="s">
        <v>1059</v>
      </c>
    </row>
    <row r="10" spans="1:8" ht="13.5">
      <c r="A10" s="269" t="s">
        <v>1044</v>
      </c>
      <c r="B10" s="270">
        <v>3</v>
      </c>
      <c r="C10" s="270">
        <v>62</v>
      </c>
      <c r="D10" s="260" t="s">
        <v>1059</v>
      </c>
      <c r="E10" s="260">
        <v>65</v>
      </c>
      <c r="F10" s="270">
        <v>78</v>
      </c>
      <c r="G10" s="270">
        <v>1</v>
      </c>
      <c r="H10" s="270" t="s">
        <v>1059</v>
      </c>
    </row>
    <row r="11" spans="1:8" ht="13.5">
      <c r="A11" s="269" t="s">
        <v>1046</v>
      </c>
      <c r="B11" s="270">
        <v>16</v>
      </c>
      <c r="C11" s="270">
        <v>31</v>
      </c>
      <c r="D11" s="260" t="s">
        <v>1059</v>
      </c>
      <c r="E11" s="260">
        <v>47</v>
      </c>
      <c r="F11" s="270">
        <v>104</v>
      </c>
      <c r="G11" s="270" t="s">
        <v>1059</v>
      </c>
      <c r="H11" s="270" t="s">
        <v>1059</v>
      </c>
    </row>
    <row r="12" spans="1:8" ht="13.5">
      <c r="A12" s="269" t="s">
        <v>1047</v>
      </c>
      <c r="B12" s="270">
        <v>7</v>
      </c>
      <c r="C12" s="270">
        <v>28</v>
      </c>
      <c r="D12" s="260" t="s">
        <v>1059</v>
      </c>
      <c r="E12" s="260">
        <v>35</v>
      </c>
      <c r="F12" s="270">
        <v>31</v>
      </c>
      <c r="G12" s="270">
        <v>1</v>
      </c>
      <c r="H12" s="270" t="s">
        <v>1059</v>
      </c>
    </row>
    <row r="13" spans="1:8" ht="13.5">
      <c r="A13" s="269" t="s">
        <v>1048</v>
      </c>
      <c r="B13" s="270">
        <v>12</v>
      </c>
      <c r="C13" s="270">
        <v>33</v>
      </c>
      <c r="D13" s="260" t="s">
        <v>1059</v>
      </c>
      <c r="E13" s="260">
        <v>45</v>
      </c>
      <c r="F13" s="270">
        <v>33</v>
      </c>
      <c r="G13" s="270" t="s">
        <v>1059</v>
      </c>
      <c r="H13" s="270" t="s">
        <v>1059</v>
      </c>
    </row>
    <row r="14" spans="1:8" ht="13.5">
      <c r="A14" s="269" t="s">
        <v>1049</v>
      </c>
      <c r="B14" s="270">
        <v>4</v>
      </c>
      <c r="C14" s="270">
        <v>12</v>
      </c>
      <c r="D14" s="260" t="s">
        <v>1059</v>
      </c>
      <c r="E14" s="260">
        <v>16</v>
      </c>
      <c r="F14" s="270">
        <v>2</v>
      </c>
      <c r="G14" s="270" t="s">
        <v>1059</v>
      </c>
      <c r="H14" s="270" t="s">
        <v>1059</v>
      </c>
    </row>
    <row r="15" spans="1:8" ht="13.5">
      <c r="A15" s="269" t="s">
        <v>855</v>
      </c>
      <c r="B15" s="270">
        <v>16</v>
      </c>
      <c r="C15" s="270">
        <v>20</v>
      </c>
      <c r="D15" s="260" t="s">
        <v>1059</v>
      </c>
      <c r="E15" s="260">
        <v>36</v>
      </c>
      <c r="F15" s="270">
        <v>52</v>
      </c>
      <c r="G15" s="270" t="s">
        <v>1059</v>
      </c>
      <c r="H15" s="270" t="s">
        <v>1059</v>
      </c>
    </row>
    <row r="16" spans="1:8" ht="13.5">
      <c r="A16" s="269" t="s">
        <v>856</v>
      </c>
      <c r="B16" s="270">
        <v>6</v>
      </c>
      <c r="C16" s="270">
        <v>13</v>
      </c>
      <c r="D16" s="260" t="s">
        <v>1059</v>
      </c>
      <c r="E16" s="260">
        <v>19</v>
      </c>
      <c r="F16" s="270">
        <v>74</v>
      </c>
      <c r="G16" s="270">
        <v>1</v>
      </c>
      <c r="H16" s="270" t="s">
        <v>1059</v>
      </c>
    </row>
    <row r="17" spans="1:8" ht="13.5">
      <c r="A17" s="271" t="s">
        <v>1050</v>
      </c>
      <c r="B17" s="272">
        <v>128</v>
      </c>
      <c r="C17" s="272">
        <v>505</v>
      </c>
      <c r="D17" s="272" t="s">
        <v>1059</v>
      </c>
      <c r="E17" s="272">
        <v>633</v>
      </c>
      <c r="F17" s="272">
        <v>721</v>
      </c>
      <c r="G17" s="272">
        <v>8</v>
      </c>
      <c r="H17" s="272">
        <v>1</v>
      </c>
    </row>
  </sheetData>
  <mergeCells count="5">
    <mergeCell ref="H2:H3"/>
    <mergeCell ref="A2:A3"/>
    <mergeCell ref="B2:E2"/>
    <mergeCell ref="F2:F3"/>
    <mergeCell ref="G2:G3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T76"/>
  <sheetViews>
    <sheetView workbookViewId="0" topLeftCell="A1">
      <selection activeCell="B3" sqref="B3:B4"/>
    </sheetView>
  </sheetViews>
  <sheetFormatPr defaultColWidth="9.00390625" defaultRowHeight="13.5"/>
  <cols>
    <col min="1" max="1" width="9.00390625" style="83" customWidth="1"/>
    <col min="2" max="2" width="12.375" style="310" customWidth="1"/>
    <col min="3" max="3" width="6.125" style="83" customWidth="1"/>
    <col min="4" max="4" width="6.375" style="83" customWidth="1"/>
    <col min="5" max="5" width="6.625" style="83" customWidth="1"/>
    <col min="6" max="6" width="6.50390625" style="83" customWidth="1"/>
    <col min="7" max="8" width="9.00390625" style="83" customWidth="1"/>
    <col min="9" max="9" width="6.625" style="83" bestFit="1" customWidth="1"/>
    <col min="10" max="10" width="5.75390625" style="83" customWidth="1"/>
    <col min="11" max="11" width="7.875" style="83" customWidth="1"/>
    <col min="12" max="12" width="12.375" style="83" bestFit="1" customWidth="1"/>
    <col min="13" max="14" width="13.375" style="83" bestFit="1" customWidth="1"/>
    <col min="15" max="15" width="15.375" style="83" bestFit="1" customWidth="1"/>
    <col min="16" max="16" width="6.875" style="83" customWidth="1"/>
    <col min="17" max="17" width="10.25390625" style="83" customWidth="1"/>
    <col min="18" max="16384" width="6.875" style="83" customWidth="1"/>
  </cols>
  <sheetData>
    <row r="2" spans="2:15" s="282" customFormat="1" ht="14.25">
      <c r="B2" s="283" t="s">
        <v>143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2:15" s="282" customFormat="1" ht="12" customHeight="1">
      <c r="B3" s="529" t="s">
        <v>87</v>
      </c>
      <c r="C3" s="516" t="s">
        <v>88</v>
      </c>
      <c r="D3" s="516" t="s">
        <v>89</v>
      </c>
      <c r="E3" s="516" t="s">
        <v>90</v>
      </c>
      <c r="F3" s="524" t="s">
        <v>91</v>
      </c>
      <c r="G3" s="526" t="s">
        <v>92</v>
      </c>
      <c r="H3" s="527"/>
      <c r="I3" s="528"/>
      <c r="J3" s="518" t="s">
        <v>93</v>
      </c>
      <c r="K3" s="518" t="s">
        <v>94</v>
      </c>
      <c r="L3" s="518" t="s">
        <v>95</v>
      </c>
      <c r="M3" s="520" t="s">
        <v>96</v>
      </c>
      <c r="N3" s="521"/>
      <c r="O3" s="522"/>
    </row>
    <row r="4" spans="2:15" s="282" customFormat="1" ht="24">
      <c r="B4" s="530"/>
      <c r="C4" s="517"/>
      <c r="D4" s="517"/>
      <c r="E4" s="517"/>
      <c r="F4" s="525"/>
      <c r="G4" s="285" t="s">
        <v>97</v>
      </c>
      <c r="H4" s="285" t="s">
        <v>98</v>
      </c>
      <c r="I4" s="285" t="s">
        <v>85</v>
      </c>
      <c r="J4" s="519"/>
      <c r="K4" s="519"/>
      <c r="L4" s="519"/>
      <c r="M4" s="286" t="s">
        <v>99</v>
      </c>
      <c r="N4" s="286" t="s">
        <v>100</v>
      </c>
      <c r="O4" s="286" t="s">
        <v>101</v>
      </c>
    </row>
    <row r="5" spans="2:15" s="282" customFormat="1" ht="13.5">
      <c r="B5" s="287"/>
      <c r="C5" s="288"/>
      <c r="D5" s="288"/>
      <c r="E5" s="288"/>
      <c r="F5" s="289"/>
      <c r="G5" s="290"/>
      <c r="H5" s="290"/>
      <c r="I5" s="290"/>
      <c r="J5" s="291"/>
      <c r="K5" s="291"/>
      <c r="L5" s="291" t="s">
        <v>102</v>
      </c>
      <c r="M5" s="292" t="s">
        <v>103</v>
      </c>
      <c r="N5" s="292" t="s">
        <v>103</v>
      </c>
      <c r="O5" s="292" t="s">
        <v>103</v>
      </c>
    </row>
    <row r="6" spans="2:20" ht="13.5">
      <c r="B6" s="523" t="s">
        <v>104</v>
      </c>
      <c r="C6" s="293">
        <v>3</v>
      </c>
      <c r="D6" s="293">
        <v>2</v>
      </c>
      <c r="E6" s="293">
        <v>0</v>
      </c>
      <c r="F6" s="293">
        <v>0</v>
      </c>
      <c r="G6" s="293">
        <v>2</v>
      </c>
      <c r="H6" s="293">
        <v>3</v>
      </c>
      <c r="I6" s="293">
        <f>SUM(G6:H6)</f>
        <v>5</v>
      </c>
      <c r="J6" s="293">
        <v>16</v>
      </c>
      <c r="K6" s="293">
        <v>8</v>
      </c>
      <c r="L6" s="294">
        <v>232.25</v>
      </c>
      <c r="M6" s="294">
        <v>1284.25</v>
      </c>
      <c r="N6" s="294">
        <v>2078.15</v>
      </c>
      <c r="O6" s="294">
        <v>3363.4</v>
      </c>
      <c r="Q6" s="295"/>
      <c r="R6" s="295"/>
      <c r="S6" s="295"/>
      <c r="T6" s="295"/>
    </row>
    <row r="7" spans="2:20" ht="13.5">
      <c r="B7" s="523"/>
      <c r="C7" s="296">
        <v>11</v>
      </c>
      <c r="D7" s="296"/>
      <c r="E7" s="296"/>
      <c r="F7" s="296"/>
      <c r="G7" s="296"/>
      <c r="H7" s="296">
        <v>11</v>
      </c>
      <c r="I7" s="296">
        <f aca="true" t="shared" si="0" ref="I7:I63">SUM(G7:H7)</f>
        <v>11</v>
      </c>
      <c r="J7" s="296"/>
      <c r="K7" s="296"/>
      <c r="L7" s="294"/>
      <c r="M7" s="294"/>
      <c r="N7" s="294"/>
      <c r="O7" s="294"/>
      <c r="Q7" s="295"/>
      <c r="R7" s="295"/>
      <c r="S7" s="295"/>
      <c r="T7" s="295"/>
    </row>
    <row r="8" spans="2:20" ht="13.5">
      <c r="B8" s="523" t="s">
        <v>105</v>
      </c>
      <c r="C8" s="293">
        <v>12</v>
      </c>
      <c r="D8" s="293">
        <v>1</v>
      </c>
      <c r="E8" s="293">
        <v>0</v>
      </c>
      <c r="F8" s="293">
        <v>3</v>
      </c>
      <c r="G8" s="293">
        <v>7</v>
      </c>
      <c r="H8" s="293">
        <v>9</v>
      </c>
      <c r="I8" s="293">
        <f t="shared" si="0"/>
        <v>16</v>
      </c>
      <c r="J8" s="293">
        <v>25</v>
      </c>
      <c r="K8" s="293">
        <v>25</v>
      </c>
      <c r="L8" s="294">
        <v>799.03</v>
      </c>
      <c r="M8" s="294">
        <v>2779.387</v>
      </c>
      <c r="N8" s="294">
        <v>11863</v>
      </c>
      <c r="O8" s="294">
        <v>14642.387</v>
      </c>
      <c r="Q8" s="295"/>
      <c r="R8" s="295"/>
      <c r="S8" s="295"/>
      <c r="T8" s="295"/>
    </row>
    <row r="9" spans="2:20" ht="13.5">
      <c r="B9" s="523"/>
      <c r="C9" s="296">
        <v>6</v>
      </c>
      <c r="D9" s="296">
        <v>2</v>
      </c>
      <c r="E9" s="296"/>
      <c r="F9" s="296">
        <v>1</v>
      </c>
      <c r="G9" s="296"/>
      <c r="H9" s="296">
        <v>9</v>
      </c>
      <c r="I9" s="296">
        <f t="shared" si="0"/>
        <v>9</v>
      </c>
      <c r="J9" s="296"/>
      <c r="K9" s="296"/>
      <c r="L9" s="294"/>
      <c r="M9" s="294"/>
      <c r="N9" s="294"/>
      <c r="O9" s="294"/>
      <c r="Q9" s="295"/>
      <c r="R9" s="295"/>
      <c r="S9" s="295"/>
      <c r="T9" s="295"/>
    </row>
    <row r="10" spans="2:20" ht="13.5">
      <c r="B10" s="523" t="s">
        <v>106</v>
      </c>
      <c r="C10" s="293">
        <v>18</v>
      </c>
      <c r="D10" s="293"/>
      <c r="E10" s="293">
        <v>0</v>
      </c>
      <c r="F10" s="293">
        <v>4</v>
      </c>
      <c r="G10" s="293">
        <v>8</v>
      </c>
      <c r="H10" s="293">
        <v>14</v>
      </c>
      <c r="I10" s="293">
        <f t="shared" si="0"/>
        <v>22</v>
      </c>
      <c r="J10" s="293">
        <v>34</v>
      </c>
      <c r="K10" s="293">
        <v>61</v>
      </c>
      <c r="L10" s="294">
        <v>830.716</v>
      </c>
      <c r="M10" s="294">
        <v>13629.114</v>
      </c>
      <c r="N10" s="294">
        <v>8660.5</v>
      </c>
      <c r="O10" s="294">
        <v>22289.614</v>
      </c>
      <c r="Q10" s="295"/>
      <c r="R10" s="295"/>
      <c r="S10" s="295"/>
      <c r="T10" s="295"/>
    </row>
    <row r="11" spans="2:20" ht="13.5">
      <c r="B11" s="523"/>
      <c r="C11" s="296">
        <v>7</v>
      </c>
      <c r="D11" s="296">
        <v>2</v>
      </c>
      <c r="E11" s="296"/>
      <c r="F11" s="296">
        <v>1</v>
      </c>
      <c r="G11" s="296"/>
      <c r="H11" s="296">
        <v>10</v>
      </c>
      <c r="I11" s="296">
        <f t="shared" si="0"/>
        <v>10</v>
      </c>
      <c r="J11" s="296"/>
      <c r="K11" s="296"/>
      <c r="L11" s="294"/>
      <c r="M11" s="294"/>
      <c r="N11" s="294"/>
      <c r="O11" s="294"/>
      <c r="Q11" s="295"/>
      <c r="R11" s="295"/>
      <c r="S11" s="295"/>
      <c r="T11" s="295"/>
    </row>
    <row r="12" spans="2:20" ht="13.5">
      <c r="B12" s="523" t="s">
        <v>107</v>
      </c>
      <c r="C12" s="293">
        <v>6</v>
      </c>
      <c r="D12" s="293"/>
      <c r="E12" s="293">
        <v>0</v>
      </c>
      <c r="F12" s="293">
        <v>0</v>
      </c>
      <c r="G12" s="293">
        <v>0</v>
      </c>
      <c r="H12" s="293">
        <v>6</v>
      </c>
      <c r="I12" s="293">
        <f t="shared" si="0"/>
        <v>6</v>
      </c>
      <c r="J12" s="293">
        <v>6</v>
      </c>
      <c r="K12" s="293">
        <v>7</v>
      </c>
      <c r="L12" s="294">
        <v>102.28</v>
      </c>
      <c r="M12" s="294">
        <v>1857.55</v>
      </c>
      <c r="N12" s="294">
        <v>1960</v>
      </c>
      <c r="O12" s="294">
        <v>3817.55</v>
      </c>
      <c r="Q12" s="295"/>
      <c r="R12" s="295"/>
      <c r="S12" s="295"/>
      <c r="T12" s="295"/>
    </row>
    <row r="13" spans="2:20" ht="13.5">
      <c r="B13" s="523"/>
      <c r="C13" s="296">
        <v>3</v>
      </c>
      <c r="D13" s="296">
        <v>1</v>
      </c>
      <c r="E13" s="296"/>
      <c r="F13" s="296">
        <v>2</v>
      </c>
      <c r="G13" s="296"/>
      <c r="H13" s="296">
        <v>6</v>
      </c>
      <c r="I13" s="296">
        <f t="shared" si="0"/>
        <v>6</v>
      </c>
      <c r="J13" s="296"/>
      <c r="K13" s="296"/>
      <c r="L13" s="294"/>
      <c r="M13" s="294"/>
      <c r="N13" s="294"/>
      <c r="O13" s="294"/>
      <c r="Q13" s="295"/>
      <c r="R13" s="295"/>
      <c r="S13" s="295"/>
      <c r="T13" s="295"/>
    </row>
    <row r="14" spans="2:20" ht="13.5">
      <c r="B14" s="523" t="s">
        <v>108</v>
      </c>
      <c r="C14" s="293">
        <v>8</v>
      </c>
      <c r="D14" s="293">
        <v>0</v>
      </c>
      <c r="E14" s="293">
        <v>0</v>
      </c>
      <c r="F14" s="293">
        <v>0</v>
      </c>
      <c r="G14" s="293">
        <v>1</v>
      </c>
      <c r="H14" s="293">
        <v>7</v>
      </c>
      <c r="I14" s="293">
        <f t="shared" si="0"/>
        <v>8</v>
      </c>
      <c r="J14" s="293">
        <v>9</v>
      </c>
      <c r="K14" s="293">
        <v>12</v>
      </c>
      <c r="L14" s="294">
        <v>113.25</v>
      </c>
      <c r="M14" s="294">
        <v>732.15</v>
      </c>
      <c r="N14" s="294">
        <v>453</v>
      </c>
      <c r="O14" s="294">
        <v>1185.15</v>
      </c>
      <c r="Q14" s="295"/>
      <c r="R14" s="295"/>
      <c r="S14" s="295"/>
      <c r="T14" s="295"/>
    </row>
    <row r="15" spans="2:20" ht="13.5">
      <c r="B15" s="523"/>
      <c r="C15" s="296">
        <v>2</v>
      </c>
      <c r="D15" s="296"/>
      <c r="E15" s="296"/>
      <c r="F15" s="296"/>
      <c r="G15" s="296"/>
      <c r="H15" s="296">
        <v>2</v>
      </c>
      <c r="I15" s="296">
        <f t="shared" si="0"/>
        <v>2</v>
      </c>
      <c r="J15" s="296"/>
      <c r="K15" s="296"/>
      <c r="L15" s="294"/>
      <c r="M15" s="294"/>
      <c r="N15" s="294"/>
      <c r="O15" s="294"/>
      <c r="Q15" s="295"/>
      <c r="R15" s="295"/>
      <c r="S15" s="295"/>
      <c r="T15" s="295"/>
    </row>
    <row r="16" spans="2:20" ht="13.5">
      <c r="B16" s="523" t="s">
        <v>109</v>
      </c>
      <c r="C16" s="293">
        <v>5</v>
      </c>
      <c r="D16" s="293">
        <v>2</v>
      </c>
      <c r="E16" s="293">
        <v>0</v>
      </c>
      <c r="F16" s="293">
        <v>1</v>
      </c>
      <c r="G16" s="293">
        <v>3</v>
      </c>
      <c r="H16" s="293">
        <v>5</v>
      </c>
      <c r="I16" s="293">
        <f t="shared" si="0"/>
        <v>8</v>
      </c>
      <c r="J16" s="293">
        <v>11</v>
      </c>
      <c r="K16" s="293">
        <v>26</v>
      </c>
      <c r="L16" s="294">
        <v>200.5</v>
      </c>
      <c r="M16" s="294">
        <v>1072.35</v>
      </c>
      <c r="N16" s="294">
        <v>1355</v>
      </c>
      <c r="O16" s="294">
        <v>2427.35</v>
      </c>
      <c r="Q16" s="295"/>
      <c r="R16" s="295"/>
      <c r="S16" s="295"/>
      <c r="T16" s="295"/>
    </row>
    <row r="17" spans="2:20" ht="13.5">
      <c r="B17" s="523"/>
      <c r="C17" s="296">
        <v>5</v>
      </c>
      <c r="D17" s="296">
        <v>1</v>
      </c>
      <c r="E17" s="296"/>
      <c r="F17" s="296"/>
      <c r="G17" s="296"/>
      <c r="H17" s="296">
        <v>6</v>
      </c>
      <c r="I17" s="296">
        <f t="shared" si="0"/>
        <v>6</v>
      </c>
      <c r="J17" s="296"/>
      <c r="K17" s="296"/>
      <c r="L17" s="294"/>
      <c r="M17" s="294"/>
      <c r="N17" s="294"/>
      <c r="O17" s="294"/>
      <c r="Q17" s="295"/>
      <c r="R17" s="295"/>
      <c r="S17" s="295"/>
      <c r="T17" s="295"/>
    </row>
    <row r="18" spans="2:20" ht="13.5">
      <c r="B18" s="523" t="s">
        <v>110</v>
      </c>
      <c r="C18" s="293">
        <v>5</v>
      </c>
      <c r="D18" s="293">
        <v>2</v>
      </c>
      <c r="E18" s="293">
        <v>0</v>
      </c>
      <c r="F18" s="293">
        <v>0</v>
      </c>
      <c r="G18" s="293">
        <v>0</v>
      </c>
      <c r="H18" s="293">
        <v>7</v>
      </c>
      <c r="I18" s="293">
        <f t="shared" si="0"/>
        <v>7</v>
      </c>
      <c r="J18" s="293">
        <v>7</v>
      </c>
      <c r="K18" s="293">
        <v>8</v>
      </c>
      <c r="L18" s="294">
        <v>212.5</v>
      </c>
      <c r="M18" s="294">
        <v>728</v>
      </c>
      <c r="N18" s="294">
        <v>1132.414</v>
      </c>
      <c r="O18" s="294">
        <v>1860.414</v>
      </c>
      <c r="Q18" s="295"/>
      <c r="R18" s="295"/>
      <c r="S18" s="295"/>
      <c r="T18" s="295"/>
    </row>
    <row r="19" spans="2:20" ht="13.5">
      <c r="B19" s="523"/>
      <c r="C19" s="296">
        <v>1</v>
      </c>
      <c r="D19" s="296">
        <v>4</v>
      </c>
      <c r="E19" s="296"/>
      <c r="F19" s="296">
        <v>1</v>
      </c>
      <c r="G19" s="296"/>
      <c r="H19" s="296">
        <v>6</v>
      </c>
      <c r="I19" s="296">
        <f t="shared" si="0"/>
        <v>6</v>
      </c>
      <c r="J19" s="296"/>
      <c r="K19" s="296"/>
      <c r="L19" s="294"/>
      <c r="M19" s="294"/>
      <c r="N19" s="294"/>
      <c r="O19" s="294"/>
      <c r="Q19" s="295"/>
      <c r="R19" s="295"/>
      <c r="S19" s="295"/>
      <c r="T19" s="295"/>
    </row>
    <row r="20" spans="2:20" ht="13.5">
      <c r="B20" s="523" t="s">
        <v>111</v>
      </c>
      <c r="C20" s="293">
        <v>4</v>
      </c>
      <c r="D20" s="293">
        <v>0</v>
      </c>
      <c r="E20" s="293">
        <v>0</v>
      </c>
      <c r="F20" s="293">
        <v>1</v>
      </c>
      <c r="G20" s="293">
        <v>0</v>
      </c>
      <c r="H20" s="293">
        <v>5</v>
      </c>
      <c r="I20" s="293">
        <f t="shared" si="0"/>
        <v>5</v>
      </c>
      <c r="J20" s="293">
        <v>5</v>
      </c>
      <c r="K20" s="293">
        <v>6</v>
      </c>
      <c r="L20" s="294">
        <v>150</v>
      </c>
      <c r="M20" s="294">
        <v>700</v>
      </c>
      <c r="N20" s="294">
        <v>1075</v>
      </c>
      <c r="O20" s="294">
        <v>1775</v>
      </c>
      <c r="Q20" s="295"/>
      <c r="R20" s="295"/>
      <c r="S20" s="295"/>
      <c r="T20" s="295"/>
    </row>
    <row r="21" spans="2:20" ht="13.5">
      <c r="B21" s="523"/>
      <c r="C21" s="296">
        <v>3</v>
      </c>
      <c r="D21" s="296">
        <v>1</v>
      </c>
      <c r="E21" s="296"/>
      <c r="F21" s="296"/>
      <c r="G21" s="296"/>
      <c r="H21" s="296">
        <v>4</v>
      </c>
      <c r="I21" s="296">
        <f t="shared" si="0"/>
        <v>4</v>
      </c>
      <c r="J21" s="296"/>
      <c r="K21" s="296"/>
      <c r="L21" s="294"/>
      <c r="M21" s="294"/>
      <c r="N21" s="294"/>
      <c r="O21" s="294"/>
      <c r="Q21" s="295"/>
      <c r="R21" s="295"/>
      <c r="S21" s="295"/>
      <c r="T21" s="295"/>
    </row>
    <row r="22" spans="2:20" ht="13.5">
      <c r="B22" s="523" t="s">
        <v>112</v>
      </c>
      <c r="C22" s="293">
        <v>9</v>
      </c>
      <c r="D22" s="293">
        <v>1</v>
      </c>
      <c r="E22" s="293">
        <v>0</v>
      </c>
      <c r="F22" s="293">
        <v>3</v>
      </c>
      <c r="G22" s="293">
        <v>2</v>
      </c>
      <c r="H22" s="293">
        <v>11</v>
      </c>
      <c r="I22" s="293">
        <f t="shared" si="0"/>
        <v>13</v>
      </c>
      <c r="J22" s="293">
        <v>15</v>
      </c>
      <c r="K22" s="293">
        <v>34</v>
      </c>
      <c r="L22" s="294">
        <v>361.75</v>
      </c>
      <c r="M22" s="294">
        <v>1325.185</v>
      </c>
      <c r="N22" s="294">
        <v>1075.9</v>
      </c>
      <c r="O22" s="294">
        <v>2901.085</v>
      </c>
      <c r="Q22" s="295"/>
      <c r="R22" s="295"/>
      <c r="S22" s="295"/>
      <c r="T22" s="295"/>
    </row>
    <row r="23" spans="2:20" ht="13.5">
      <c r="B23" s="523"/>
      <c r="C23" s="296">
        <v>1</v>
      </c>
      <c r="D23" s="296"/>
      <c r="E23" s="296"/>
      <c r="F23" s="296">
        <v>2</v>
      </c>
      <c r="G23" s="296"/>
      <c r="H23" s="296">
        <v>3</v>
      </c>
      <c r="I23" s="296">
        <f t="shared" si="0"/>
        <v>3</v>
      </c>
      <c r="J23" s="296"/>
      <c r="K23" s="296"/>
      <c r="L23" s="294"/>
      <c r="M23" s="294"/>
      <c r="N23" s="294"/>
      <c r="O23" s="294"/>
      <c r="Q23" s="295"/>
      <c r="R23" s="295"/>
      <c r="S23" s="295"/>
      <c r="T23" s="295"/>
    </row>
    <row r="24" spans="2:20" ht="13.5">
      <c r="B24" s="297" t="s">
        <v>113</v>
      </c>
      <c r="C24" s="293">
        <v>3</v>
      </c>
      <c r="D24" s="293">
        <v>1</v>
      </c>
      <c r="E24" s="293">
        <v>0</v>
      </c>
      <c r="F24" s="293">
        <v>3</v>
      </c>
      <c r="G24" s="293">
        <v>0</v>
      </c>
      <c r="H24" s="293">
        <v>7</v>
      </c>
      <c r="I24" s="293">
        <f t="shared" si="0"/>
        <v>7</v>
      </c>
      <c r="J24" s="293">
        <v>7</v>
      </c>
      <c r="K24" s="293">
        <v>9</v>
      </c>
      <c r="L24" s="294">
        <v>174.8</v>
      </c>
      <c r="M24" s="294">
        <v>777.2</v>
      </c>
      <c r="N24" s="294">
        <v>1167.8</v>
      </c>
      <c r="O24" s="294">
        <v>1945</v>
      </c>
      <c r="Q24" s="295"/>
      <c r="R24" s="295"/>
      <c r="S24" s="295"/>
      <c r="T24" s="295"/>
    </row>
    <row r="25" spans="2:20" ht="13.5">
      <c r="B25" s="523" t="s">
        <v>114</v>
      </c>
      <c r="C25" s="293">
        <v>24</v>
      </c>
      <c r="D25" s="293">
        <v>5</v>
      </c>
      <c r="E25" s="293">
        <v>0</v>
      </c>
      <c r="F25" s="293">
        <v>2</v>
      </c>
      <c r="G25" s="293">
        <v>4</v>
      </c>
      <c r="H25" s="293">
        <v>27</v>
      </c>
      <c r="I25" s="293">
        <f t="shared" si="0"/>
        <v>31</v>
      </c>
      <c r="J25" s="293">
        <v>37</v>
      </c>
      <c r="K25" s="293">
        <v>42</v>
      </c>
      <c r="L25" s="294">
        <v>684.793</v>
      </c>
      <c r="M25" s="294">
        <v>21632.95</v>
      </c>
      <c r="N25" s="294">
        <v>7239.7</v>
      </c>
      <c r="O25" s="294">
        <v>28872.65</v>
      </c>
      <c r="Q25" s="295"/>
      <c r="R25" s="295"/>
      <c r="S25" s="295"/>
      <c r="T25" s="295"/>
    </row>
    <row r="26" spans="2:20" ht="13.5">
      <c r="B26" s="523"/>
      <c r="C26" s="296">
        <v>8</v>
      </c>
      <c r="D26" s="296">
        <v>1</v>
      </c>
      <c r="E26" s="296"/>
      <c r="F26" s="296"/>
      <c r="G26" s="296"/>
      <c r="H26" s="296">
        <v>9</v>
      </c>
      <c r="I26" s="296">
        <f t="shared" si="0"/>
        <v>9</v>
      </c>
      <c r="J26" s="296"/>
      <c r="K26" s="296"/>
      <c r="L26" s="294"/>
      <c r="M26" s="294"/>
      <c r="N26" s="294"/>
      <c r="O26" s="294"/>
      <c r="Q26" s="295"/>
      <c r="R26" s="295"/>
      <c r="S26" s="295"/>
      <c r="T26" s="295"/>
    </row>
    <row r="27" spans="2:20" ht="13.5">
      <c r="B27" s="523" t="s">
        <v>115</v>
      </c>
      <c r="C27" s="293">
        <v>8</v>
      </c>
      <c r="D27" s="293">
        <v>0</v>
      </c>
      <c r="E27" s="293">
        <v>1</v>
      </c>
      <c r="F27" s="293">
        <v>1</v>
      </c>
      <c r="G27" s="293">
        <v>3</v>
      </c>
      <c r="H27" s="293">
        <v>7</v>
      </c>
      <c r="I27" s="293">
        <f t="shared" si="0"/>
        <v>10</v>
      </c>
      <c r="J27" s="293">
        <v>16</v>
      </c>
      <c r="K27" s="293">
        <v>21</v>
      </c>
      <c r="L27" s="294">
        <v>472.9</v>
      </c>
      <c r="M27" s="294">
        <v>2607.5</v>
      </c>
      <c r="N27" s="294">
        <v>4135</v>
      </c>
      <c r="O27" s="294">
        <v>6742.5</v>
      </c>
      <c r="Q27" s="295"/>
      <c r="R27" s="295"/>
      <c r="S27" s="295"/>
      <c r="T27" s="295"/>
    </row>
    <row r="28" spans="2:20" ht="13.5">
      <c r="B28" s="523"/>
      <c r="C28" s="296">
        <v>3</v>
      </c>
      <c r="D28" s="296">
        <v>1</v>
      </c>
      <c r="E28" s="296"/>
      <c r="F28" s="296"/>
      <c r="G28" s="296"/>
      <c r="H28" s="296">
        <v>4</v>
      </c>
      <c r="I28" s="296">
        <f t="shared" si="0"/>
        <v>4</v>
      </c>
      <c r="J28" s="296"/>
      <c r="K28" s="296"/>
      <c r="L28" s="294"/>
      <c r="M28" s="294"/>
      <c r="N28" s="294"/>
      <c r="O28" s="294"/>
      <c r="Q28" s="295"/>
      <c r="R28" s="295"/>
      <c r="S28" s="295"/>
      <c r="T28" s="295"/>
    </row>
    <row r="29" spans="2:20" ht="13.5">
      <c r="B29" s="523" t="s">
        <v>116</v>
      </c>
      <c r="C29" s="293">
        <v>2</v>
      </c>
      <c r="D29" s="293">
        <v>0</v>
      </c>
      <c r="E29" s="293">
        <v>0</v>
      </c>
      <c r="F29" s="293">
        <v>1</v>
      </c>
      <c r="G29" s="293">
        <v>1</v>
      </c>
      <c r="H29" s="293">
        <v>2</v>
      </c>
      <c r="I29" s="293">
        <f t="shared" si="0"/>
        <v>3</v>
      </c>
      <c r="J29" s="293">
        <v>24</v>
      </c>
      <c r="K29" s="293">
        <v>21</v>
      </c>
      <c r="L29" s="294">
        <v>669.2</v>
      </c>
      <c r="M29" s="294">
        <v>4240.1</v>
      </c>
      <c r="N29" s="294">
        <v>8666</v>
      </c>
      <c r="O29" s="294">
        <v>12906.1</v>
      </c>
      <c r="Q29" s="295"/>
      <c r="R29" s="295"/>
      <c r="S29" s="295"/>
      <c r="T29" s="295"/>
    </row>
    <row r="30" spans="2:20" ht="13.5">
      <c r="B30" s="523"/>
      <c r="C30" s="296">
        <v>1</v>
      </c>
      <c r="D30" s="296"/>
      <c r="E30" s="296"/>
      <c r="F30" s="296"/>
      <c r="G30" s="296"/>
      <c r="H30" s="296">
        <v>1</v>
      </c>
      <c r="I30" s="296">
        <f t="shared" si="0"/>
        <v>1</v>
      </c>
      <c r="J30" s="296"/>
      <c r="K30" s="296"/>
      <c r="L30" s="294"/>
      <c r="M30" s="294"/>
      <c r="N30" s="294"/>
      <c r="O30" s="294"/>
      <c r="Q30" s="295"/>
      <c r="R30" s="295"/>
      <c r="S30" s="295"/>
      <c r="T30" s="295"/>
    </row>
    <row r="31" spans="2:20" ht="13.5">
      <c r="B31" s="523" t="s">
        <v>117</v>
      </c>
      <c r="C31" s="293">
        <v>9</v>
      </c>
      <c r="D31" s="293">
        <v>0</v>
      </c>
      <c r="E31" s="293">
        <v>0</v>
      </c>
      <c r="F31" s="293">
        <v>0</v>
      </c>
      <c r="G31" s="293">
        <v>6</v>
      </c>
      <c r="H31" s="293">
        <v>3</v>
      </c>
      <c r="I31" s="293">
        <f t="shared" si="0"/>
        <v>9</v>
      </c>
      <c r="J31" s="293">
        <v>31</v>
      </c>
      <c r="K31" s="293">
        <v>79</v>
      </c>
      <c r="L31" s="294">
        <v>1478.4</v>
      </c>
      <c r="M31" s="294">
        <v>7579.1</v>
      </c>
      <c r="N31" s="294">
        <v>10497.5</v>
      </c>
      <c r="O31" s="294">
        <v>18076.6</v>
      </c>
      <c r="Q31" s="295"/>
      <c r="R31" s="295"/>
      <c r="S31" s="295"/>
      <c r="T31" s="295"/>
    </row>
    <row r="32" spans="2:20" ht="13.5">
      <c r="B32" s="523"/>
      <c r="C32" s="296">
        <v>14</v>
      </c>
      <c r="D32" s="296">
        <v>3</v>
      </c>
      <c r="E32" s="296"/>
      <c r="F32" s="296"/>
      <c r="G32" s="296"/>
      <c r="H32" s="296">
        <v>17</v>
      </c>
      <c r="I32" s="296">
        <f t="shared" si="0"/>
        <v>17</v>
      </c>
      <c r="J32" s="296"/>
      <c r="K32" s="296"/>
      <c r="L32" s="294"/>
      <c r="M32" s="294"/>
      <c r="N32" s="294"/>
      <c r="O32" s="294"/>
      <c r="Q32" s="295"/>
      <c r="R32" s="295"/>
      <c r="S32" s="295"/>
      <c r="T32" s="295"/>
    </row>
    <row r="33" spans="2:20" ht="13.5">
      <c r="B33" s="523" t="s">
        <v>118</v>
      </c>
      <c r="C33" s="293">
        <v>3</v>
      </c>
      <c r="D33" s="293">
        <v>0</v>
      </c>
      <c r="E33" s="293">
        <v>0</v>
      </c>
      <c r="F33" s="293">
        <v>0</v>
      </c>
      <c r="G33" s="293">
        <v>0</v>
      </c>
      <c r="H33" s="293">
        <v>3</v>
      </c>
      <c r="I33" s="293">
        <f t="shared" si="0"/>
        <v>3</v>
      </c>
      <c r="J33" s="293">
        <v>3</v>
      </c>
      <c r="K33" s="293">
        <v>3</v>
      </c>
      <c r="L33" s="294">
        <v>39.75</v>
      </c>
      <c r="M33" s="294">
        <v>774</v>
      </c>
      <c r="N33" s="294">
        <v>317.5</v>
      </c>
      <c r="O33" s="294">
        <v>1091.5</v>
      </c>
      <c r="Q33" s="295"/>
      <c r="R33" s="295"/>
      <c r="S33" s="295"/>
      <c r="T33" s="295"/>
    </row>
    <row r="34" spans="2:20" ht="13.5">
      <c r="B34" s="523"/>
      <c r="C34" s="296">
        <v>1</v>
      </c>
      <c r="D34" s="296"/>
      <c r="E34" s="296"/>
      <c r="F34" s="296"/>
      <c r="G34" s="296"/>
      <c r="H34" s="296">
        <v>1</v>
      </c>
      <c r="I34" s="296">
        <f t="shared" si="0"/>
        <v>1</v>
      </c>
      <c r="J34" s="296"/>
      <c r="K34" s="296"/>
      <c r="L34" s="294"/>
      <c r="M34" s="294"/>
      <c r="N34" s="294"/>
      <c r="O34" s="294"/>
      <c r="Q34" s="295"/>
      <c r="R34" s="295"/>
      <c r="S34" s="295"/>
      <c r="T34" s="295"/>
    </row>
    <row r="35" spans="2:20" ht="13.5">
      <c r="B35" s="523" t="s">
        <v>119</v>
      </c>
      <c r="C35" s="293">
        <v>7</v>
      </c>
      <c r="D35" s="293">
        <v>1</v>
      </c>
      <c r="E35" s="293">
        <v>1</v>
      </c>
      <c r="F35" s="293">
        <v>0</v>
      </c>
      <c r="G35" s="293">
        <v>4</v>
      </c>
      <c r="H35" s="293">
        <v>5</v>
      </c>
      <c r="I35" s="293">
        <f t="shared" si="0"/>
        <v>9</v>
      </c>
      <c r="J35" s="293">
        <v>20</v>
      </c>
      <c r="K35" s="293">
        <v>49</v>
      </c>
      <c r="L35" s="294">
        <v>886.849</v>
      </c>
      <c r="M35" s="294">
        <v>5350.7</v>
      </c>
      <c r="N35" s="294">
        <v>3172.5</v>
      </c>
      <c r="O35" s="294">
        <v>8523.2</v>
      </c>
      <c r="Q35" s="295"/>
      <c r="R35" s="295"/>
      <c r="S35" s="295"/>
      <c r="T35" s="295"/>
    </row>
    <row r="36" spans="2:20" ht="13.5">
      <c r="B36" s="523"/>
      <c r="C36" s="296">
        <v>4</v>
      </c>
      <c r="D36" s="296"/>
      <c r="E36" s="296"/>
      <c r="F36" s="296">
        <v>1</v>
      </c>
      <c r="G36" s="296"/>
      <c r="H36" s="296">
        <v>5</v>
      </c>
      <c r="I36" s="296">
        <f t="shared" si="0"/>
        <v>5</v>
      </c>
      <c r="J36" s="296"/>
      <c r="K36" s="296"/>
      <c r="L36" s="294"/>
      <c r="M36" s="294"/>
      <c r="N36" s="294"/>
      <c r="O36" s="294"/>
      <c r="Q36" s="295"/>
      <c r="R36" s="295"/>
      <c r="S36" s="295"/>
      <c r="T36" s="295"/>
    </row>
    <row r="37" spans="2:20" ht="13.5">
      <c r="B37" s="523" t="s">
        <v>120</v>
      </c>
      <c r="C37" s="293">
        <v>10</v>
      </c>
      <c r="D37" s="293">
        <v>1</v>
      </c>
      <c r="E37" s="293">
        <v>0</v>
      </c>
      <c r="F37" s="293">
        <v>3</v>
      </c>
      <c r="G37" s="293">
        <v>8</v>
      </c>
      <c r="H37" s="293">
        <v>6</v>
      </c>
      <c r="I37" s="293">
        <f t="shared" si="0"/>
        <v>14</v>
      </c>
      <c r="J37" s="293">
        <v>42</v>
      </c>
      <c r="K37" s="293">
        <v>80</v>
      </c>
      <c r="L37" s="294">
        <v>1561.262</v>
      </c>
      <c r="M37" s="294">
        <v>9685.38</v>
      </c>
      <c r="N37" s="294">
        <v>11976</v>
      </c>
      <c r="O37" s="294">
        <v>21661.38</v>
      </c>
      <c r="Q37" s="295"/>
      <c r="R37" s="295"/>
      <c r="S37" s="295"/>
      <c r="T37" s="295"/>
    </row>
    <row r="38" spans="2:20" ht="13.5">
      <c r="B38" s="523"/>
      <c r="C38" s="296">
        <v>3</v>
      </c>
      <c r="D38" s="296"/>
      <c r="E38" s="296"/>
      <c r="F38" s="296">
        <v>1</v>
      </c>
      <c r="G38" s="296"/>
      <c r="H38" s="296">
        <v>4</v>
      </c>
      <c r="I38" s="296">
        <f t="shared" si="0"/>
        <v>4</v>
      </c>
      <c r="J38" s="296"/>
      <c r="K38" s="296"/>
      <c r="L38" s="294"/>
      <c r="M38" s="294"/>
      <c r="N38" s="294"/>
      <c r="O38" s="294"/>
      <c r="Q38" s="295"/>
      <c r="R38" s="295"/>
      <c r="S38" s="295"/>
      <c r="T38" s="295"/>
    </row>
    <row r="39" spans="2:20" ht="13.5">
      <c r="B39" s="523" t="s">
        <v>121</v>
      </c>
      <c r="C39" s="293">
        <v>1</v>
      </c>
      <c r="D39" s="293">
        <v>0</v>
      </c>
      <c r="E39" s="293">
        <v>0</v>
      </c>
      <c r="F39" s="293">
        <v>1</v>
      </c>
      <c r="G39" s="293">
        <v>1</v>
      </c>
      <c r="H39" s="293">
        <v>1</v>
      </c>
      <c r="I39" s="293">
        <f t="shared" si="0"/>
        <v>2</v>
      </c>
      <c r="J39" s="293">
        <v>5</v>
      </c>
      <c r="K39" s="293">
        <v>7</v>
      </c>
      <c r="L39" s="294">
        <v>161.5</v>
      </c>
      <c r="M39" s="294">
        <v>1196.1</v>
      </c>
      <c r="N39" s="294">
        <v>1097</v>
      </c>
      <c r="O39" s="294">
        <v>2293.1</v>
      </c>
      <c r="Q39" s="295"/>
      <c r="R39" s="295"/>
      <c r="S39" s="295"/>
      <c r="T39" s="295"/>
    </row>
    <row r="40" spans="2:20" ht="13.5">
      <c r="B40" s="523"/>
      <c r="C40" s="296">
        <v>1</v>
      </c>
      <c r="D40" s="296"/>
      <c r="E40" s="296"/>
      <c r="F40" s="296"/>
      <c r="G40" s="296"/>
      <c r="H40" s="296">
        <v>1</v>
      </c>
      <c r="I40" s="296">
        <f t="shared" si="0"/>
        <v>1</v>
      </c>
      <c r="J40" s="296"/>
      <c r="K40" s="296"/>
      <c r="L40" s="294"/>
      <c r="M40" s="294"/>
      <c r="N40" s="294"/>
      <c r="O40" s="294"/>
      <c r="Q40" s="295"/>
      <c r="R40" s="295"/>
      <c r="S40" s="295"/>
      <c r="T40" s="295"/>
    </row>
    <row r="41" spans="2:20" ht="13.5">
      <c r="B41" s="297" t="s">
        <v>122</v>
      </c>
      <c r="C41" s="293">
        <v>7</v>
      </c>
      <c r="D41" s="293">
        <v>1</v>
      </c>
      <c r="E41" s="293">
        <v>0</v>
      </c>
      <c r="F41" s="293">
        <v>0</v>
      </c>
      <c r="G41" s="293">
        <v>3</v>
      </c>
      <c r="H41" s="293">
        <v>5</v>
      </c>
      <c r="I41" s="293">
        <f t="shared" si="0"/>
        <v>8</v>
      </c>
      <c r="J41" s="293">
        <v>26</v>
      </c>
      <c r="K41" s="293">
        <v>60</v>
      </c>
      <c r="L41" s="294">
        <v>1021.07</v>
      </c>
      <c r="M41" s="294">
        <v>6705.23</v>
      </c>
      <c r="N41" s="294">
        <v>6864.7</v>
      </c>
      <c r="O41" s="294">
        <v>13569.93</v>
      </c>
      <c r="Q41" s="295"/>
      <c r="R41" s="295"/>
      <c r="S41" s="295"/>
      <c r="T41" s="295"/>
    </row>
    <row r="42" spans="2:20" ht="13.5">
      <c r="B42" s="523" t="s">
        <v>123</v>
      </c>
      <c r="C42" s="293">
        <v>7</v>
      </c>
      <c r="D42" s="293">
        <v>0</v>
      </c>
      <c r="E42" s="293">
        <v>0</v>
      </c>
      <c r="F42" s="293">
        <v>2</v>
      </c>
      <c r="G42" s="293">
        <v>3</v>
      </c>
      <c r="H42" s="293">
        <v>6</v>
      </c>
      <c r="I42" s="293">
        <f t="shared" si="0"/>
        <v>9</v>
      </c>
      <c r="J42" s="293">
        <v>69</v>
      </c>
      <c r="K42" s="293">
        <v>135</v>
      </c>
      <c r="L42" s="294">
        <v>2611.89</v>
      </c>
      <c r="M42" s="294">
        <v>28529.906</v>
      </c>
      <c r="N42" s="294">
        <v>36805.4</v>
      </c>
      <c r="O42" s="294">
        <v>65335.306000000004</v>
      </c>
      <c r="Q42" s="295"/>
      <c r="R42" s="295"/>
      <c r="S42" s="295"/>
      <c r="T42" s="295"/>
    </row>
    <row r="43" spans="2:20" ht="13.5">
      <c r="B43" s="523"/>
      <c r="C43" s="296">
        <v>10</v>
      </c>
      <c r="D43" s="296"/>
      <c r="E43" s="296"/>
      <c r="F43" s="296"/>
      <c r="G43" s="296"/>
      <c r="H43" s="296">
        <v>10</v>
      </c>
      <c r="I43" s="296">
        <f t="shared" si="0"/>
        <v>10</v>
      </c>
      <c r="J43" s="296"/>
      <c r="K43" s="296"/>
      <c r="L43" s="294"/>
      <c r="M43" s="294"/>
      <c r="N43" s="294"/>
      <c r="O43" s="294"/>
      <c r="Q43" s="295"/>
      <c r="R43" s="295"/>
      <c r="S43" s="295"/>
      <c r="T43" s="295"/>
    </row>
    <row r="44" spans="2:20" ht="13.5">
      <c r="B44" s="523" t="s">
        <v>124</v>
      </c>
      <c r="C44" s="293">
        <v>5</v>
      </c>
      <c r="D44" s="293">
        <v>0</v>
      </c>
      <c r="E44" s="293">
        <v>1</v>
      </c>
      <c r="F44" s="293">
        <v>1</v>
      </c>
      <c r="G44" s="293">
        <v>2</v>
      </c>
      <c r="H44" s="293">
        <v>5</v>
      </c>
      <c r="I44" s="293">
        <f t="shared" si="0"/>
        <v>7</v>
      </c>
      <c r="J44" s="293">
        <v>9</v>
      </c>
      <c r="K44" s="293">
        <v>14</v>
      </c>
      <c r="L44" s="294">
        <v>136.36</v>
      </c>
      <c r="M44" s="294">
        <v>1209.6</v>
      </c>
      <c r="N44" s="294">
        <v>824</v>
      </c>
      <c r="O44" s="294">
        <v>2033.6</v>
      </c>
      <c r="Q44" s="295"/>
      <c r="R44" s="295"/>
      <c r="S44" s="295"/>
      <c r="T44" s="295"/>
    </row>
    <row r="45" spans="2:20" ht="13.5">
      <c r="B45" s="523"/>
      <c r="C45" s="296">
        <v>3</v>
      </c>
      <c r="D45" s="296"/>
      <c r="E45" s="296"/>
      <c r="F45" s="296"/>
      <c r="G45" s="296"/>
      <c r="H45" s="296">
        <v>3</v>
      </c>
      <c r="I45" s="296">
        <f t="shared" si="0"/>
        <v>3</v>
      </c>
      <c r="J45" s="296"/>
      <c r="K45" s="296"/>
      <c r="L45" s="294"/>
      <c r="M45" s="294"/>
      <c r="N45" s="294"/>
      <c r="O45" s="294"/>
      <c r="Q45" s="295"/>
      <c r="R45" s="295"/>
      <c r="S45" s="295"/>
      <c r="T45" s="295"/>
    </row>
    <row r="46" spans="2:20" ht="13.5">
      <c r="B46" s="523" t="s">
        <v>125</v>
      </c>
      <c r="C46" s="293">
        <v>2</v>
      </c>
      <c r="D46" s="293">
        <v>0</v>
      </c>
      <c r="E46" s="293">
        <v>0</v>
      </c>
      <c r="F46" s="293">
        <v>0</v>
      </c>
      <c r="G46" s="293">
        <v>0</v>
      </c>
      <c r="H46" s="293">
        <v>2</v>
      </c>
      <c r="I46" s="293">
        <f t="shared" si="0"/>
        <v>2</v>
      </c>
      <c r="J46" s="293">
        <v>2</v>
      </c>
      <c r="K46" s="293">
        <v>2</v>
      </c>
      <c r="L46" s="294">
        <v>20.6</v>
      </c>
      <c r="M46" s="294">
        <v>11.35</v>
      </c>
      <c r="N46" s="294">
        <v>37</v>
      </c>
      <c r="O46" s="294">
        <v>48.35</v>
      </c>
      <c r="Q46" s="295"/>
      <c r="R46" s="295"/>
      <c r="S46" s="295"/>
      <c r="T46" s="295"/>
    </row>
    <row r="47" spans="2:20" ht="13.5">
      <c r="B47" s="523"/>
      <c r="C47" s="296"/>
      <c r="D47" s="296"/>
      <c r="E47" s="296"/>
      <c r="F47" s="296"/>
      <c r="G47" s="296"/>
      <c r="H47" s="293">
        <v>0</v>
      </c>
      <c r="I47" s="293">
        <f t="shared" si="0"/>
        <v>0</v>
      </c>
      <c r="J47" s="296"/>
      <c r="K47" s="296"/>
      <c r="L47" s="294"/>
      <c r="M47" s="294"/>
      <c r="N47" s="294"/>
      <c r="O47" s="294"/>
      <c r="Q47" s="295"/>
      <c r="R47" s="295"/>
      <c r="S47" s="295"/>
      <c r="T47" s="295"/>
    </row>
    <row r="48" spans="2:20" ht="13.5">
      <c r="B48" s="523" t="s">
        <v>126</v>
      </c>
      <c r="C48" s="293">
        <v>8</v>
      </c>
      <c r="D48" s="293">
        <v>0</v>
      </c>
      <c r="E48" s="293">
        <v>0</v>
      </c>
      <c r="F48" s="293">
        <v>2</v>
      </c>
      <c r="G48" s="293">
        <v>4</v>
      </c>
      <c r="H48" s="293">
        <v>6</v>
      </c>
      <c r="I48" s="293">
        <f t="shared" si="0"/>
        <v>10</v>
      </c>
      <c r="J48" s="293">
        <v>19</v>
      </c>
      <c r="K48" s="293">
        <v>29</v>
      </c>
      <c r="L48" s="294">
        <v>556.37</v>
      </c>
      <c r="M48" s="294">
        <v>2548.5</v>
      </c>
      <c r="N48" s="294">
        <v>3448.75</v>
      </c>
      <c r="O48" s="294">
        <v>5997.25</v>
      </c>
      <c r="Q48" s="295"/>
      <c r="R48" s="295"/>
      <c r="S48" s="295"/>
      <c r="T48" s="295"/>
    </row>
    <row r="49" spans="2:20" ht="13.5">
      <c r="B49" s="523"/>
      <c r="C49" s="296">
        <v>6</v>
      </c>
      <c r="D49" s="296"/>
      <c r="E49" s="296"/>
      <c r="F49" s="296"/>
      <c r="G49" s="296"/>
      <c r="H49" s="296">
        <v>6</v>
      </c>
      <c r="I49" s="296">
        <f t="shared" si="0"/>
        <v>6</v>
      </c>
      <c r="J49" s="296"/>
      <c r="K49" s="296"/>
      <c r="L49" s="294"/>
      <c r="M49" s="294"/>
      <c r="N49" s="294"/>
      <c r="O49" s="294"/>
      <c r="Q49" s="295"/>
      <c r="R49" s="295"/>
      <c r="S49" s="295"/>
      <c r="T49" s="295"/>
    </row>
    <row r="50" spans="2:20" ht="13.5">
      <c r="B50" s="523" t="s">
        <v>127</v>
      </c>
      <c r="C50" s="293">
        <v>6</v>
      </c>
      <c r="D50" s="293">
        <v>0</v>
      </c>
      <c r="E50" s="293">
        <v>0</v>
      </c>
      <c r="F50" s="293">
        <v>1</v>
      </c>
      <c r="G50" s="293">
        <v>1</v>
      </c>
      <c r="H50" s="293">
        <v>6</v>
      </c>
      <c r="I50" s="293">
        <f t="shared" si="0"/>
        <v>7</v>
      </c>
      <c r="J50" s="293">
        <v>8</v>
      </c>
      <c r="K50" s="293">
        <v>14</v>
      </c>
      <c r="L50" s="294">
        <v>106.8</v>
      </c>
      <c r="M50" s="294">
        <v>479.35</v>
      </c>
      <c r="N50" s="294">
        <v>343</v>
      </c>
      <c r="O50" s="294">
        <v>822.35</v>
      </c>
      <c r="Q50" s="295"/>
      <c r="R50" s="295"/>
      <c r="S50" s="295"/>
      <c r="T50" s="295"/>
    </row>
    <row r="51" spans="2:20" ht="13.5">
      <c r="B51" s="523"/>
      <c r="C51" s="296">
        <v>1</v>
      </c>
      <c r="D51" s="296">
        <v>1</v>
      </c>
      <c r="E51" s="296"/>
      <c r="F51" s="296">
        <v>1</v>
      </c>
      <c r="G51" s="296"/>
      <c r="H51" s="296">
        <v>3</v>
      </c>
      <c r="I51" s="296">
        <f t="shared" si="0"/>
        <v>3</v>
      </c>
      <c r="J51" s="296"/>
      <c r="K51" s="296"/>
      <c r="L51" s="294"/>
      <c r="M51" s="294"/>
      <c r="N51" s="294"/>
      <c r="O51" s="294"/>
      <c r="Q51" s="295"/>
      <c r="R51" s="295"/>
      <c r="S51" s="295"/>
      <c r="T51" s="295"/>
    </row>
    <row r="52" spans="2:20" ht="13.5">
      <c r="B52" s="523" t="s">
        <v>128</v>
      </c>
      <c r="C52" s="293">
        <v>0</v>
      </c>
      <c r="D52" s="293">
        <v>1</v>
      </c>
      <c r="E52" s="293">
        <v>0</v>
      </c>
      <c r="F52" s="293">
        <v>0</v>
      </c>
      <c r="G52" s="293">
        <v>0</v>
      </c>
      <c r="H52" s="293">
        <v>1</v>
      </c>
      <c r="I52" s="293">
        <f t="shared" si="0"/>
        <v>1</v>
      </c>
      <c r="J52" s="293">
        <v>1</v>
      </c>
      <c r="K52" s="293">
        <v>1</v>
      </c>
      <c r="L52" s="294">
        <v>30</v>
      </c>
      <c r="M52" s="294">
        <v>5</v>
      </c>
      <c r="N52" s="294">
        <v>25</v>
      </c>
      <c r="O52" s="294">
        <v>30</v>
      </c>
      <c r="Q52" s="295"/>
      <c r="R52" s="295"/>
      <c r="S52" s="295"/>
      <c r="T52" s="295"/>
    </row>
    <row r="53" spans="2:20" ht="13.5">
      <c r="B53" s="523"/>
      <c r="C53" s="296">
        <v>1</v>
      </c>
      <c r="D53" s="296"/>
      <c r="E53" s="296"/>
      <c r="F53" s="296"/>
      <c r="G53" s="296"/>
      <c r="H53" s="296">
        <v>1</v>
      </c>
      <c r="I53" s="296">
        <f t="shared" si="0"/>
        <v>1</v>
      </c>
      <c r="J53" s="296"/>
      <c r="K53" s="296"/>
      <c r="L53" s="294"/>
      <c r="M53" s="294"/>
      <c r="N53" s="294"/>
      <c r="O53" s="294"/>
      <c r="Q53" s="295"/>
      <c r="R53" s="295"/>
      <c r="S53" s="295"/>
      <c r="T53" s="295"/>
    </row>
    <row r="54" spans="2:20" ht="13.5">
      <c r="B54" s="523" t="s">
        <v>129</v>
      </c>
      <c r="C54" s="293">
        <v>5</v>
      </c>
      <c r="D54" s="293">
        <v>2</v>
      </c>
      <c r="E54" s="293">
        <v>0</v>
      </c>
      <c r="F54" s="293">
        <v>0</v>
      </c>
      <c r="G54" s="293">
        <v>2</v>
      </c>
      <c r="H54" s="293">
        <v>5</v>
      </c>
      <c r="I54" s="293">
        <f t="shared" si="0"/>
        <v>7</v>
      </c>
      <c r="J54" s="293">
        <v>13</v>
      </c>
      <c r="K54" s="293">
        <v>34</v>
      </c>
      <c r="L54" s="294">
        <v>475.79</v>
      </c>
      <c r="M54" s="294">
        <v>3273</v>
      </c>
      <c r="N54" s="294">
        <v>4398</v>
      </c>
      <c r="O54" s="294">
        <v>7671</v>
      </c>
      <c r="Q54" s="295"/>
      <c r="R54" s="295"/>
      <c r="S54" s="295"/>
      <c r="T54" s="295"/>
    </row>
    <row r="55" spans="2:20" ht="13.5">
      <c r="B55" s="523"/>
      <c r="C55" s="296">
        <v>4</v>
      </c>
      <c r="D55" s="296">
        <v>1</v>
      </c>
      <c r="E55" s="296"/>
      <c r="F55" s="296"/>
      <c r="G55" s="296"/>
      <c r="H55" s="296">
        <v>5</v>
      </c>
      <c r="I55" s="296">
        <f t="shared" si="0"/>
        <v>5</v>
      </c>
      <c r="J55" s="296"/>
      <c r="K55" s="296"/>
      <c r="L55" s="294"/>
      <c r="M55" s="294"/>
      <c r="N55" s="294"/>
      <c r="O55" s="294"/>
      <c r="Q55" s="295"/>
      <c r="R55" s="295"/>
      <c r="S55" s="295"/>
      <c r="T55" s="295"/>
    </row>
    <row r="56" spans="2:20" ht="13.5">
      <c r="B56" s="523" t="s">
        <v>130</v>
      </c>
      <c r="C56" s="293">
        <v>3</v>
      </c>
      <c r="D56" s="293">
        <v>1</v>
      </c>
      <c r="E56" s="293">
        <v>0</v>
      </c>
      <c r="F56" s="293">
        <v>2</v>
      </c>
      <c r="G56" s="293">
        <v>1</v>
      </c>
      <c r="H56" s="293">
        <v>5</v>
      </c>
      <c r="I56" s="293">
        <f t="shared" si="0"/>
        <v>6</v>
      </c>
      <c r="J56" s="293">
        <v>7</v>
      </c>
      <c r="K56" s="293">
        <v>8</v>
      </c>
      <c r="L56" s="294">
        <v>161.1</v>
      </c>
      <c r="M56" s="294">
        <v>778</v>
      </c>
      <c r="N56" s="294">
        <v>1353</v>
      </c>
      <c r="O56" s="294">
        <v>2131</v>
      </c>
      <c r="Q56" s="295"/>
      <c r="R56" s="295"/>
      <c r="S56" s="295"/>
      <c r="T56" s="295"/>
    </row>
    <row r="57" spans="2:20" ht="13.5">
      <c r="B57" s="523"/>
      <c r="C57" s="296">
        <v>2</v>
      </c>
      <c r="D57" s="296"/>
      <c r="E57" s="296"/>
      <c r="F57" s="296"/>
      <c r="G57" s="296"/>
      <c r="H57" s="296">
        <v>2</v>
      </c>
      <c r="I57" s="296">
        <f t="shared" si="0"/>
        <v>2</v>
      </c>
      <c r="J57" s="296"/>
      <c r="K57" s="296"/>
      <c r="L57" s="294"/>
      <c r="M57" s="294"/>
      <c r="N57" s="294"/>
      <c r="O57" s="294"/>
      <c r="Q57" s="295"/>
      <c r="R57" s="295"/>
      <c r="S57" s="295"/>
      <c r="T57" s="295"/>
    </row>
    <row r="58" spans="2:20" ht="13.5">
      <c r="B58" s="523" t="s">
        <v>131</v>
      </c>
      <c r="C58" s="293">
        <v>6</v>
      </c>
      <c r="D58" s="293">
        <v>0</v>
      </c>
      <c r="E58" s="293">
        <v>0</v>
      </c>
      <c r="F58" s="293">
        <v>0</v>
      </c>
      <c r="G58" s="293">
        <v>2</v>
      </c>
      <c r="H58" s="293">
        <v>4</v>
      </c>
      <c r="I58" s="293">
        <f t="shared" si="0"/>
        <v>6</v>
      </c>
      <c r="J58" s="293">
        <v>9</v>
      </c>
      <c r="K58" s="293">
        <v>12</v>
      </c>
      <c r="L58" s="294">
        <v>236</v>
      </c>
      <c r="M58" s="294">
        <v>812</v>
      </c>
      <c r="N58" s="294">
        <v>1397</v>
      </c>
      <c r="O58" s="294">
        <v>2209</v>
      </c>
      <c r="Q58" s="295"/>
      <c r="R58" s="295"/>
      <c r="S58" s="295"/>
      <c r="T58" s="295"/>
    </row>
    <row r="59" spans="2:20" ht="13.5">
      <c r="B59" s="523"/>
      <c r="C59" s="296">
        <v>8</v>
      </c>
      <c r="D59" s="296"/>
      <c r="E59" s="296"/>
      <c r="F59" s="296">
        <v>1</v>
      </c>
      <c r="G59" s="296"/>
      <c r="H59" s="296">
        <v>9</v>
      </c>
      <c r="I59" s="296">
        <f t="shared" si="0"/>
        <v>9</v>
      </c>
      <c r="J59" s="296"/>
      <c r="K59" s="296"/>
      <c r="L59" s="294"/>
      <c r="M59" s="294"/>
      <c r="N59" s="294"/>
      <c r="O59" s="294"/>
      <c r="Q59" s="295"/>
      <c r="R59" s="295"/>
      <c r="S59" s="295"/>
      <c r="T59" s="295"/>
    </row>
    <row r="60" spans="2:20" ht="13.5">
      <c r="B60" s="523" t="s">
        <v>132</v>
      </c>
      <c r="C60" s="293">
        <v>2</v>
      </c>
      <c r="D60" s="293">
        <v>0</v>
      </c>
      <c r="E60" s="293">
        <v>0</v>
      </c>
      <c r="F60" s="293">
        <v>1</v>
      </c>
      <c r="G60" s="293">
        <v>0</v>
      </c>
      <c r="H60" s="293">
        <v>3</v>
      </c>
      <c r="I60" s="293">
        <f t="shared" si="0"/>
        <v>3</v>
      </c>
      <c r="J60" s="293">
        <v>3</v>
      </c>
      <c r="K60" s="293">
        <v>5</v>
      </c>
      <c r="L60" s="294">
        <v>72.35</v>
      </c>
      <c r="M60" s="294">
        <v>330</v>
      </c>
      <c r="N60" s="294">
        <v>310</v>
      </c>
      <c r="O60" s="294">
        <v>640</v>
      </c>
      <c r="Q60" s="295"/>
      <c r="R60" s="295"/>
      <c r="S60" s="295"/>
      <c r="T60" s="295"/>
    </row>
    <row r="61" spans="2:20" ht="13.5">
      <c r="B61" s="523"/>
      <c r="C61" s="296">
        <v>1</v>
      </c>
      <c r="D61" s="296"/>
      <c r="E61" s="296"/>
      <c r="F61" s="296"/>
      <c r="G61" s="296"/>
      <c r="H61" s="296">
        <v>1</v>
      </c>
      <c r="I61" s="296">
        <f t="shared" si="0"/>
        <v>1</v>
      </c>
      <c r="J61" s="296"/>
      <c r="K61" s="296"/>
      <c r="L61" s="294"/>
      <c r="M61" s="294"/>
      <c r="N61" s="294"/>
      <c r="O61" s="294"/>
      <c r="Q61" s="295"/>
      <c r="R61" s="295"/>
      <c r="S61" s="295"/>
      <c r="T61" s="295"/>
    </row>
    <row r="62" spans="2:20" ht="13.5">
      <c r="B62" s="523" t="s">
        <v>133</v>
      </c>
      <c r="C62" s="293">
        <v>13</v>
      </c>
      <c r="D62" s="293">
        <v>2</v>
      </c>
      <c r="E62" s="293">
        <v>0</v>
      </c>
      <c r="F62" s="293">
        <v>3</v>
      </c>
      <c r="G62" s="293">
        <v>1</v>
      </c>
      <c r="H62" s="293">
        <v>17</v>
      </c>
      <c r="I62" s="293">
        <f t="shared" si="0"/>
        <v>18</v>
      </c>
      <c r="J62" s="293">
        <v>20</v>
      </c>
      <c r="K62" s="293">
        <v>30</v>
      </c>
      <c r="L62" s="294">
        <v>427.25</v>
      </c>
      <c r="M62" s="294">
        <v>4166.75</v>
      </c>
      <c r="N62" s="294">
        <v>1705</v>
      </c>
      <c r="O62" s="294">
        <v>5871.75</v>
      </c>
      <c r="Q62" s="295"/>
      <c r="R62" s="295"/>
      <c r="S62" s="295"/>
      <c r="T62" s="295"/>
    </row>
    <row r="63" spans="2:20" ht="13.5">
      <c r="B63" s="523"/>
      <c r="C63" s="298">
        <v>9</v>
      </c>
      <c r="D63" s="298">
        <v>1</v>
      </c>
      <c r="E63" s="298"/>
      <c r="F63" s="298"/>
      <c r="G63" s="298"/>
      <c r="H63" s="298">
        <v>10</v>
      </c>
      <c r="I63" s="298">
        <f t="shared" si="0"/>
        <v>10</v>
      </c>
      <c r="J63" s="298"/>
      <c r="K63" s="298"/>
      <c r="L63" s="299"/>
      <c r="M63" s="299"/>
      <c r="N63" s="299"/>
      <c r="O63" s="299"/>
      <c r="Q63" s="295"/>
      <c r="R63" s="295"/>
      <c r="S63" s="295"/>
      <c r="T63" s="295"/>
    </row>
    <row r="64" spans="2:20" ht="13.5">
      <c r="B64" s="532" t="s">
        <v>134</v>
      </c>
      <c r="C64" s="293">
        <v>201</v>
      </c>
      <c r="D64" s="293">
        <v>23</v>
      </c>
      <c r="E64" s="293">
        <v>3</v>
      </c>
      <c r="F64" s="293">
        <v>35</v>
      </c>
      <c r="G64" s="293">
        <v>69</v>
      </c>
      <c r="H64" s="293">
        <v>193</v>
      </c>
      <c r="I64" s="293">
        <v>262</v>
      </c>
      <c r="J64" s="293">
        <v>499</v>
      </c>
      <c r="K64" s="293">
        <v>842</v>
      </c>
      <c r="L64" s="294">
        <v>14988.31</v>
      </c>
      <c r="M64" s="294">
        <v>126799.702</v>
      </c>
      <c r="N64" s="294">
        <v>135932.814</v>
      </c>
      <c r="O64" s="294">
        <v>262732.516</v>
      </c>
      <c r="Q64" s="295"/>
      <c r="R64" s="295"/>
      <c r="S64" s="295"/>
      <c r="T64" s="295"/>
    </row>
    <row r="65" spans="2:20" ht="13.5">
      <c r="B65" s="519"/>
      <c r="C65" s="298">
        <v>119</v>
      </c>
      <c r="D65" s="298">
        <v>19</v>
      </c>
      <c r="E65" s="300">
        <v>0</v>
      </c>
      <c r="F65" s="298">
        <v>11</v>
      </c>
      <c r="G65" s="298"/>
      <c r="H65" s="298">
        <v>149</v>
      </c>
      <c r="I65" s="298">
        <v>149</v>
      </c>
      <c r="J65" s="298"/>
      <c r="K65" s="298"/>
      <c r="L65" s="299">
        <v>0</v>
      </c>
      <c r="M65" s="299">
        <v>0</v>
      </c>
      <c r="N65" s="299">
        <v>0</v>
      </c>
      <c r="O65" s="299">
        <v>0</v>
      </c>
      <c r="Q65" s="295"/>
      <c r="R65" s="295"/>
      <c r="S65" s="295"/>
      <c r="T65" s="295"/>
    </row>
    <row r="66" spans="2:20" ht="13.5">
      <c r="B66" s="532" t="s">
        <v>135</v>
      </c>
      <c r="C66" s="301">
        <v>212</v>
      </c>
      <c r="D66" s="301">
        <v>14</v>
      </c>
      <c r="E66" s="301">
        <v>0</v>
      </c>
      <c r="F66" s="301">
        <v>40</v>
      </c>
      <c r="G66" s="301">
        <v>75</v>
      </c>
      <c r="H66" s="301">
        <v>191</v>
      </c>
      <c r="I66" s="301">
        <v>266</v>
      </c>
      <c r="J66" s="301">
        <v>731</v>
      </c>
      <c r="K66" s="301">
        <v>1296</v>
      </c>
      <c r="L66" s="302">
        <v>25165.087</v>
      </c>
      <c r="M66" s="302">
        <v>159504.927</v>
      </c>
      <c r="N66" s="302">
        <v>307848.6</v>
      </c>
      <c r="O66" s="303">
        <v>467353.527</v>
      </c>
      <c r="Q66" s="295"/>
      <c r="R66" s="295"/>
      <c r="S66" s="295"/>
      <c r="T66" s="295"/>
    </row>
    <row r="67" spans="2:20" s="96" customFormat="1" ht="13.5">
      <c r="B67" s="531"/>
      <c r="C67" s="296">
        <v>85</v>
      </c>
      <c r="D67" s="296">
        <v>16</v>
      </c>
      <c r="E67" s="296">
        <v>1</v>
      </c>
      <c r="F67" s="296">
        <v>7</v>
      </c>
      <c r="G67" s="296"/>
      <c r="H67" s="296">
        <v>109</v>
      </c>
      <c r="I67" s="296">
        <v>109</v>
      </c>
      <c r="J67" s="296"/>
      <c r="K67" s="296"/>
      <c r="L67" s="294"/>
      <c r="M67" s="294"/>
      <c r="N67" s="294"/>
      <c r="O67" s="303"/>
      <c r="Q67" s="295"/>
      <c r="R67" s="295"/>
      <c r="S67" s="295"/>
      <c r="T67" s="295"/>
    </row>
    <row r="68" spans="2:20" s="96" customFormat="1" ht="13.5">
      <c r="B68" s="531" t="s">
        <v>136</v>
      </c>
      <c r="C68" s="293">
        <v>260</v>
      </c>
      <c r="D68" s="293">
        <v>24</v>
      </c>
      <c r="E68" s="293">
        <v>3</v>
      </c>
      <c r="F68" s="293">
        <v>43</v>
      </c>
      <c r="G68" s="293">
        <v>78</v>
      </c>
      <c r="H68" s="293">
        <v>252</v>
      </c>
      <c r="I68" s="293">
        <v>330</v>
      </c>
      <c r="J68" s="293">
        <v>720</v>
      </c>
      <c r="K68" s="293">
        <v>1130</v>
      </c>
      <c r="L68" s="294">
        <v>19704.019</v>
      </c>
      <c r="M68" s="304" t="s">
        <v>137</v>
      </c>
      <c r="N68" s="304" t="s">
        <v>137</v>
      </c>
      <c r="O68" s="303">
        <v>363346.52</v>
      </c>
      <c r="Q68" s="295"/>
      <c r="R68" s="295"/>
      <c r="S68" s="295"/>
      <c r="T68" s="295"/>
    </row>
    <row r="69" spans="2:20" s="96" customFormat="1" ht="13.5">
      <c r="B69" s="531"/>
      <c r="C69" s="296">
        <v>69</v>
      </c>
      <c r="D69" s="296">
        <v>26</v>
      </c>
      <c r="E69" s="296">
        <v>6</v>
      </c>
      <c r="F69" s="296">
        <v>5</v>
      </c>
      <c r="G69" s="296"/>
      <c r="H69" s="296">
        <v>106</v>
      </c>
      <c r="I69" s="296">
        <v>106</v>
      </c>
      <c r="J69" s="296">
        <v>106</v>
      </c>
      <c r="K69" s="296"/>
      <c r="L69" s="294"/>
      <c r="M69" s="294"/>
      <c r="N69" s="294"/>
      <c r="O69" s="303"/>
      <c r="Q69" s="295"/>
      <c r="R69" s="295"/>
      <c r="S69" s="295"/>
      <c r="T69" s="295"/>
    </row>
    <row r="70" spans="2:20" s="96" customFormat="1" ht="13.5">
      <c r="B70" s="531" t="s">
        <v>138</v>
      </c>
      <c r="C70" s="293">
        <v>238</v>
      </c>
      <c r="D70" s="293">
        <v>23</v>
      </c>
      <c r="E70" s="293">
        <v>0</v>
      </c>
      <c r="F70" s="293">
        <v>44</v>
      </c>
      <c r="G70" s="293">
        <v>93</v>
      </c>
      <c r="H70" s="293">
        <v>212</v>
      </c>
      <c r="I70" s="293">
        <v>305</v>
      </c>
      <c r="J70" s="293">
        <v>974</v>
      </c>
      <c r="K70" s="293">
        <v>1611</v>
      </c>
      <c r="L70" s="294">
        <v>25169.116</v>
      </c>
      <c r="M70" s="304" t="s">
        <v>137</v>
      </c>
      <c r="N70" s="304" t="s">
        <v>137</v>
      </c>
      <c r="O70" s="303">
        <v>482914.213</v>
      </c>
      <c r="Q70" s="295"/>
      <c r="R70" s="295"/>
      <c r="S70" s="295"/>
      <c r="T70" s="295"/>
    </row>
    <row r="71" spans="2:20" s="96" customFormat="1" ht="13.5">
      <c r="B71" s="531"/>
      <c r="C71" s="296">
        <v>47</v>
      </c>
      <c r="D71" s="296">
        <v>25</v>
      </c>
      <c r="E71" s="296"/>
      <c r="F71" s="296">
        <v>5</v>
      </c>
      <c r="G71" s="296"/>
      <c r="H71" s="296">
        <v>77</v>
      </c>
      <c r="I71" s="296">
        <v>77</v>
      </c>
      <c r="J71" s="296">
        <v>77</v>
      </c>
      <c r="K71" s="296"/>
      <c r="L71" s="294"/>
      <c r="M71" s="294"/>
      <c r="N71" s="294"/>
      <c r="O71" s="303"/>
      <c r="Q71" s="295"/>
      <c r="R71" s="295"/>
      <c r="S71" s="295"/>
      <c r="T71" s="295"/>
    </row>
    <row r="72" spans="2:20" s="96" customFormat="1" ht="13.5">
      <c r="B72" s="531" t="s">
        <v>139</v>
      </c>
      <c r="C72" s="293">
        <v>280</v>
      </c>
      <c r="D72" s="293">
        <v>38</v>
      </c>
      <c r="E72" s="293">
        <v>3</v>
      </c>
      <c r="F72" s="293">
        <v>58</v>
      </c>
      <c r="G72" s="293">
        <v>110</v>
      </c>
      <c r="H72" s="293">
        <v>269</v>
      </c>
      <c r="I72" s="293">
        <v>372</v>
      </c>
      <c r="J72" s="293">
        <v>849</v>
      </c>
      <c r="K72" s="305" t="s">
        <v>137</v>
      </c>
      <c r="L72" s="294">
        <v>24391.025</v>
      </c>
      <c r="M72" s="304" t="s">
        <v>137</v>
      </c>
      <c r="N72" s="304" t="s">
        <v>137</v>
      </c>
      <c r="O72" s="304" t="s">
        <v>137</v>
      </c>
      <c r="Q72" s="295"/>
      <c r="R72" s="295"/>
      <c r="S72" s="295"/>
      <c r="T72" s="295"/>
    </row>
    <row r="73" spans="2:15" ht="13.5">
      <c r="B73" s="519"/>
      <c r="C73" s="298">
        <v>74</v>
      </c>
      <c r="D73" s="298">
        <v>32</v>
      </c>
      <c r="E73" s="298"/>
      <c r="F73" s="298">
        <v>7</v>
      </c>
      <c r="G73" s="298"/>
      <c r="H73" s="298">
        <v>113</v>
      </c>
      <c r="I73" s="298">
        <v>113</v>
      </c>
      <c r="J73" s="298">
        <v>113</v>
      </c>
      <c r="K73" s="298"/>
      <c r="L73" s="298"/>
      <c r="M73" s="298"/>
      <c r="N73" s="298"/>
      <c r="O73" s="306"/>
    </row>
    <row r="74" spans="2:15" ht="13.5">
      <c r="B74" s="307" t="s">
        <v>140</v>
      </c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</row>
    <row r="75" spans="2:15" s="96" customFormat="1" ht="13.5">
      <c r="B75" s="307" t="s">
        <v>141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</row>
    <row r="76" spans="2:15" ht="13.5">
      <c r="B76" s="309" t="s">
        <v>142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</sheetData>
  <mergeCells count="43">
    <mergeCell ref="B68:B69"/>
    <mergeCell ref="B70:B71"/>
    <mergeCell ref="B72:B73"/>
    <mergeCell ref="B60:B61"/>
    <mergeCell ref="B62:B63"/>
    <mergeCell ref="B64:B65"/>
    <mergeCell ref="B66:B67"/>
    <mergeCell ref="B52:B53"/>
    <mergeCell ref="B54:B55"/>
    <mergeCell ref="B56:B57"/>
    <mergeCell ref="B58:B59"/>
    <mergeCell ref="B44:B45"/>
    <mergeCell ref="B46:B47"/>
    <mergeCell ref="B48:B49"/>
    <mergeCell ref="B50:B51"/>
    <mergeCell ref="B35:B36"/>
    <mergeCell ref="B37:B38"/>
    <mergeCell ref="B39:B40"/>
    <mergeCell ref="B42:B43"/>
    <mergeCell ref="B27:B28"/>
    <mergeCell ref="B29:B30"/>
    <mergeCell ref="B31:B32"/>
    <mergeCell ref="B33:B34"/>
    <mergeCell ref="B18:B19"/>
    <mergeCell ref="B20:B21"/>
    <mergeCell ref="B22:B23"/>
    <mergeCell ref="B25:B26"/>
    <mergeCell ref="B10:B11"/>
    <mergeCell ref="B12:B13"/>
    <mergeCell ref="B14:B15"/>
    <mergeCell ref="B16:B17"/>
    <mergeCell ref="B6:B7"/>
    <mergeCell ref="B8:B9"/>
    <mergeCell ref="F3:F4"/>
    <mergeCell ref="G3:I3"/>
    <mergeCell ref="B3:B4"/>
    <mergeCell ref="C3:C4"/>
    <mergeCell ref="D3:D4"/>
    <mergeCell ref="E3:E4"/>
    <mergeCell ref="L3:L4"/>
    <mergeCell ref="M3:O3"/>
    <mergeCell ref="J3:J4"/>
    <mergeCell ref="K3:K4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109"/>
  <sheetViews>
    <sheetView workbookViewId="0" topLeftCell="A1">
      <selection activeCell="B3" sqref="B3"/>
    </sheetView>
  </sheetViews>
  <sheetFormatPr defaultColWidth="9.00390625" defaultRowHeight="13.5"/>
  <cols>
    <col min="1" max="1" width="5.625" style="83" customWidth="1"/>
    <col min="2" max="2" width="11.875" style="83" customWidth="1"/>
    <col min="3" max="3" width="10.00390625" style="83" customWidth="1"/>
    <col min="4" max="22" width="7.75390625" style="83" customWidth="1"/>
    <col min="23" max="16384" width="10.00390625" style="83" customWidth="1"/>
  </cols>
  <sheetData>
    <row r="2" spans="2:11" ht="14.25">
      <c r="B2" s="311" t="s">
        <v>200</v>
      </c>
      <c r="C2" s="96"/>
      <c r="D2" s="96"/>
      <c r="E2" s="312"/>
      <c r="F2" s="96"/>
      <c r="G2" s="96"/>
      <c r="H2" s="96"/>
      <c r="I2" s="96"/>
      <c r="J2" s="96"/>
      <c r="K2" s="96"/>
    </row>
    <row r="3" spans="2:11" ht="13.5">
      <c r="B3" s="313"/>
      <c r="C3" s="314"/>
      <c r="D3" s="96"/>
      <c r="E3" s="96"/>
      <c r="F3" s="96"/>
      <c r="G3" s="96"/>
      <c r="H3" s="96"/>
      <c r="I3" s="96"/>
      <c r="J3" s="96"/>
      <c r="K3" s="96"/>
    </row>
    <row r="4" spans="2:22" s="315" customFormat="1" ht="77.25" customHeight="1">
      <c r="B4" s="533" t="s">
        <v>87</v>
      </c>
      <c r="C4" s="534"/>
      <c r="D4" s="316" t="s">
        <v>144</v>
      </c>
      <c r="E4" s="316" t="s">
        <v>145</v>
      </c>
      <c r="F4" s="316" t="s">
        <v>146</v>
      </c>
      <c r="G4" s="316" t="s">
        <v>147</v>
      </c>
      <c r="H4" s="316" t="s">
        <v>148</v>
      </c>
      <c r="I4" s="316" t="s">
        <v>149</v>
      </c>
      <c r="J4" s="316" t="s">
        <v>150</v>
      </c>
      <c r="K4" s="316" t="s">
        <v>151</v>
      </c>
      <c r="L4" s="317" t="s">
        <v>152</v>
      </c>
      <c r="M4" s="316" t="s">
        <v>153</v>
      </c>
      <c r="N4" s="316" t="s">
        <v>154</v>
      </c>
      <c r="O4" s="317" t="s">
        <v>155</v>
      </c>
      <c r="P4" s="316" t="s">
        <v>156</v>
      </c>
      <c r="Q4" s="316" t="s">
        <v>157</v>
      </c>
      <c r="R4" s="316" t="s">
        <v>158</v>
      </c>
      <c r="S4" s="316" t="s">
        <v>159</v>
      </c>
      <c r="T4" s="316" t="s">
        <v>160</v>
      </c>
      <c r="U4" s="316" t="s">
        <v>161</v>
      </c>
      <c r="V4" s="316" t="s">
        <v>101</v>
      </c>
    </row>
    <row r="5" spans="2:22" ht="13.5">
      <c r="B5" s="535" t="s">
        <v>162</v>
      </c>
      <c r="C5" s="318" t="s">
        <v>163</v>
      </c>
      <c r="D5" s="305">
        <v>0</v>
      </c>
      <c r="E5" s="305">
        <v>0</v>
      </c>
      <c r="F5" s="305">
        <v>0</v>
      </c>
      <c r="G5" s="305">
        <v>0</v>
      </c>
      <c r="H5" s="305">
        <v>5</v>
      </c>
      <c r="I5" s="305">
        <v>9</v>
      </c>
      <c r="J5" s="305">
        <v>2</v>
      </c>
      <c r="K5" s="305">
        <v>0</v>
      </c>
      <c r="L5" s="319">
        <v>208</v>
      </c>
      <c r="M5" s="319">
        <v>11</v>
      </c>
      <c r="N5" s="319">
        <v>2</v>
      </c>
      <c r="O5" s="319">
        <v>0</v>
      </c>
      <c r="P5" s="319">
        <v>0</v>
      </c>
      <c r="Q5" s="319">
        <v>0</v>
      </c>
      <c r="R5" s="319">
        <v>25</v>
      </c>
      <c r="S5" s="319">
        <v>2</v>
      </c>
      <c r="T5" s="319">
        <v>36</v>
      </c>
      <c r="U5" s="319">
        <v>10</v>
      </c>
      <c r="V5" s="319">
        <f>SUM(D5:U5)</f>
        <v>310</v>
      </c>
    </row>
    <row r="6" spans="2:22" ht="13.5">
      <c r="B6" s="535"/>
      <c r="C6" s="318" t="s">
        <v>164</v>
      </c>
      <c r="D6" s="305">
        <v>0</v>
      </c>
      <c r="E6" s="305">
        <v>1</v>
      </c>
      <c r="F6" s="305">
        <v>0</v>
      </c>
      <c r="G6" s="305">
        <v>0</v>
      </c>
      <c r="H6" s="305">
        <v>5</v>
      </c>
      <c r="I6" s="305">
        <v>9</v>
      </c>
      <c r="J6" s="305">
        <v>2</v>
      </c>
      <c r="K6" s="305">
        <v>0</v>
      </c>
      <c r="L6" s="320">
        <v>157</v>
      </c>
      <c r="M6" s="320">
        <v>20</v>
      </c>
      <c r="N6" s="320">
        <v>2</v>
      </c>
      <c r="O6" s="320">
        <v>0</v>
      </c>
      <c r="P6" s="320">
        <v>0</v>
      </c>
      <c r="Q6" s="320">
        <v>0</v>
      </c>
      <c r="R6" s="320">
        <v>27</v>
      </c>
      <c r="S6" s="320">
        <v>2</v>
      </c>
      <c r="T6" s="320">
        <v>39</v>
      </c>
      <c r="U6" s="320">
        <v>10</v>
      </c>
      <c r="V6" s="320">
        <f aca="true" t="shared" si="0" ref="V6:V69">SUM(D6:U6)</f>
        <v>274</v>
      </c>
    </row>
    <row r="7" spans="2:22" ht="13.5">
      <c r="B7" s="535"/>
      <c r="C7" s="318" t="s">
        <v>165</v>
      </c>
      <c r="D7" s="305">
        <v>0</v>
      </c>
      <c r="E7" s="305">
        <v>1</v>
      </c>
      <c r="F7" s="305">
        <v>0</v>
      </c>
      <c r="G7" s="305">
        <v>0</v>
      </c>
      <c r="H7" s="305">
        <v>36</v>
      </c>
      <c r="I7" s="305">
        <v>7</v>
      </c>
      <c r="J7" s="305">
        <v>2</v>
      </c>
      <c r="K7" s="305">
        <v>0</v>
      </c>
      <c r="L7" s="320">
        <v>65</v>
      </c>
      <c r="M7" s="320">
        <v>5</v>
      </c>
      <c r="N7" s="320">
        <v>1</v>
      </c>
      <c r="O7" s="320">
        <v>0</v>
      </c>
      <c r="P7" s="320">
        <v>0</v>
      </c>
      <c r="Q7" s="320">
        <v>0</v>
      </c>
      <c r="R7" s="320">
        <v>18</v>
      </c>
      <c r="S7" s="320">
        <v>1</v>
      </c>
      <c r="T7" s="320">
        <v>25</v>
      </c>
      <c r="U7" s="320">
        <v>10</v>
      </c>
      <c r="V7" s="320">
        <f t="shared" si="0"/>
        <v>171</v>
      </c>
    </row>
    <row r="8" spans="2:22" ht="13.5">
      <c r="B8" s="535" t="s">
        <v>166</v>
      </c>
      <c r="C8" s="318" t="s">
        <v>163</v>
      </c>
      <c r="D8" s="305">
        <v>0</v>
      </c>
      <c r="E8" s="305">
        <v>0</v>
      </c>
      <c r="F8" s="305">
        <v>0</v>
      </c>
      <c r="G8" s="305">
        <v>0</v>
      </c>
      <c r="H8" s="305">
        <v>10</v>
      </c>
      <c r="I8" s="305">
        <v>2</v>
      </c>
      <c r="J8" s="305">
        <v>5</v>
      </c>
      <c r="K8" s="305">
        <v>0</v>
      </c>
      <c r="L8" s="320">
        <v>203</v>
      </c>
      <c r="M8" s="320">
        <v>1</v>
      </c>
      <c r="N8" s="320">
        <v>17</v>
      </c>
      <c r="O8" s="320">
        <v>0</v>
      </c>
      <c r="P8" s="320">
        <v>0</v>
      </c>
      <c r="Q8" s="320">
        <v>0</v>
      </c>
      <c r="R8" s="320">
        <v>22</v>
      </c>
      <c r="S8" s="320">
        <v>3</v>
      </c>
      <c r="T8" s="320">
        <v>46</v>
      </c>
      <c r="U8" s="320">
        <v>10</v>
      </c>
      <c r="V8" s="320">
        <f t="shared" si="0"/>
        <v>319</v>
      </c>
    </row>
    <row r="9" spans="2:22" ht="13.5">
      <c r="B9" s="535"/>
      <c r="C9" s="318" t="s">
        <v>164</v>
      </c>
      <c r="D9" s="305">
        <v>0</v>
      </c>
      <c r="E9" s="305">
        <v>0</v>
      </c>
      <c r="F9" s="305">
        <v>0</v>
      </c>
      <c r="G9" s="305">
        <v>0</v>
      </c>
      <c r="H9" s="305">
        <v>10</v>
      </c>
      <c r="I9" s="305">
        <v>2</v>
      </c>
      <c r="J9" s="305">
        <v>4</v>
      </c>
      <c r="K9" s="305">
        <v>0</v>
      </c>
      <c r="L9" s="320">
        <v>137</v>
      </c>
      <c r="M9" s="320">
        <v>0</v>
      </c>
      <c r="N9" s="320">
        <v>17</v>
      </c>
      <c r="O9" s="320">
        <v>0</v>
      </c>
      <c r="P9" s="320">
        <v>0</v>
      </c>
      <c r="Q9" s="320">
        <v>0</v>
      </c>
      <c r="R9" s="320">
        <v>18</v>
      </c>
      <c r="S9" s="320">
        <v>2</v>
      </c>
      <c r="T9" s="320">
        <v>43</v>
      </c>
      <c r="U9" s="320">
        <v>10</v>
      </c>
      <c r="V9" s="320">
        <f t="shared" si="0"/>
        <v>243</v>
      </c>
    </row>
    <row r="10" spans="2:22" ht="13.5">
      <c r="B10" s="535"/>
      <c r="C10" s="318" t="s">
        <v>165</v>
      </c>
      <c r="D10" s="305">
        <v>0</v>
      </c>
      <c r="E10" s="305">
        <v>0</v>
      </c>
      <c r="F10" s="305">
        <v>0</v>
      </c>
      <c r="G10" s="305">
        <v>0</v>
      </c>
      <c r="H10" s="305">
        <v>49</v>
      </c>
      <c r="I10" s="305">
        <v>2</v>
      </c>
      <c r="J10" s="305">
        <v>4</v>
      </c>
      <c r="K10" s="305">
        <v>0</v>
      </c>
      <c r="L10" s="320">
        <v>70</v>
      </c>
      <c r="M10" s="320">
        <v>0</v>
      </c>
      <c r="N10" s="320">
        <v>10</v>
      </c>
      <c r="O10" s="320">
        <v>0</v>
      </c>
      <c r="P10" s="320">
        <v>0</v>
      </c>
      <c r="Q10" s="320">
        <v>0</v>
      </c>
      <c r="R10" s="320">
        <v>13</v>
      </c>
      <c r="S10" s="320">
        <v>2</v>
      </c>
      <c r="T10" s="320">
        <v>28</v>
      </c>
      <c r="U10" s="320">
        <v>11</v>
      </c>
      <c r="V10" s="320">
        <f t="shared" si="0"/>
        <v>189</v>
      </c>
    </row>
    <row r="11" spans="2:22" ht="13.5">
      <c r="B11" s="535" t="s">
        <v>167</v>
      </c>
      <c r="C11" s="318" t="s">
        <v>163</v>
      </c>
      <c r="D11" s="305">
        <v>0</v>
      </c>
      <c r="E11" s="305">
        <v>0</v>
      </c>
      <c r="F11" s="305">
        <v>0</v>
      </c>
      <c r="G11" s="305">
        <v>0</v>
      </c>
      <c r="H11" s="305">
        <v>3</v>
      </c>
      <c r="I11" s="305">
        <v>3</v>
      </c>
      <c r="J11" s="305">
        <v>2</v>
      </c>
      <c r="K11" s="305">
        <v>0</v>
      </c>
      <c r="L11" s="320">
        <v>105</v>
      </c>
      <c r="M11" s="320">
        <v>0</v>
      </c>
      <c r="N11" s="320">
        <v>8</v>
      </c>
      <c r="O11" s="320">
        <v>1</v>
      </c>
      <c r="P11" s="320">
        <v>0</v>
      </c>
      <c r="Q11" s="320">
        <v>0</v>
      </c>
      <c r="R11" s="320">
        <v>41</v>
      </c>
      <c r="S11" s="320">
        <v>4</v>
      </c>
      <c r="T11" s="320">
        <v>20</v>
      </c>
      <c r="U11" s="320">
        <v>11</v>
      </c>
      <c r="V11" s="320">
        <f t="shared" si="0"/>
        <v>198</v>
      </c>
    </row>
    <row r="12" spans="2:22" ht="13.5">
      <c r="B12" s="535"/>
      <c r="C12" s="318" t="s">
        <v>164</v>
      </c>
      <c r="D12" s="305">
        <v>0</v>
      </c>
      <c r="E12" s="305">
        <v>0</v>
      </c>
      <c r="F12" s="305">
        <v>0</v>
      </c>
      <c r="G12" s="305">
        <v>0</v>
      </c>
      <c r="H12" s="305">
        <v>3</v>
      </c>
      <c r="I12" s="305">
        <v>3</v>
      </c>
      <c r="J12" s="305">
        <v>2</v>
      </c>
      <c r="K12" s="305">
        <v>0</v>
      </c>
      <c r="L12" s="320">
        <v>94</v>
      </c>
      <c r="M12" s="320">
        <v>0</v>
      </c>
      <c r="N12" s="320">
        <v>4</v>
      </c>
      <c r="O12" s="320">
        <v>1</v>
      </c>
      <c r="P12" s="320">
        <v>0</v>
      </c>
      <c r="Q12" s="320">
        <v>0</v>
      </c>
      <c r="R12" s="320">
        <v>45</v>
      </c>
      <c r="S12" s="320">
        <v>2</v>
      </c>
      <c r="T12" s="320">
        <v>20</v>
      </c>
      <c r="U12" s="320">
        <v>11</v>
      </c>
      <c r="V12" s="320">
        <f t="shared" si="0"/>
        <v>185</v>
      </c>
    </row>
    <row r="13" spans="2:22" ht="13.5">
      <c r="B13" s="535"/>
      <c r="C13" s="318" t="s">
        <v>165</v>
      </c>
      <c r="D13" s="305">
        <v>0</v>
      </c>
      <c r="E13" s="305">
        <v>0</v>
      </c>
      <c r="F13" s="305">
        <v>0</v>
      </c>
      <c r="G13" s="305">
        <v>0</v>
      </c>
      <c r="H13" s="305">
        <v>8</v>
      </c>
      <c r="I13" s="305">
        <v>3</v>
      </c>
      <c r="J13" s="305">
        <v>8</v>
      </c>
      <c r="K13" s="305">
        <v>0</v>
      </c>
      <c r="L13" s="320">
        <v>24</v>
      </c>
      <c r="M13" s="320">
        <v>0</v>
      </c>
      <c r="N13" s="320">
        <v>5</v>
      </c>
      <c r="O13" s="320">
        <v>1</v>
      </c>
      <c r="P13" s="320">
        <v>0</v>
      </c>
      <c r="Q13" s="320">
        <v>0</v>
      </c>
      <c r="R13" s="320">
        <v>30</v>
      </c>
      <c r="S13" s="320">
        <v>3</v>
      </c>
      <c r="T13" s="320">
        <v>14</v>
      </c>
      <c r="U13" s="320">
        <v>25</v>
      </c>
      <c r="V13" s="320">
        <f t="shared" si="0"/>
        <v>121</v>
      </c>
    </row>
    <row r="14" spans="2:22" ht="13.5">
      <c r="B14" s="535" t="s">
        <v>168</v>
      </c>
      <c r="C14" s="318" t="s">
        <v>163</v>
      </c>
      <c r="D14" s="305">
        <v>0</v>
      </c>
      <c r="E14" s="305">
        <v>0</v>
      </c>
      <c r="F14" s="305">
        <v>0</v>
      </c>
      <c r="G14" s="305">
        <v>0</v>
      </c>
      <c r="H14" s="305">
        <v>4</v>
      </c>
      <c r="I14" s="305">
        <v>1</v>
      </c>
      <c r="J14" s="305">
        <v>5</v>
      </c>
      <c r="K14" s="305">
        <v>0</v>
      </c>
      <c r="L14" s="320">
        <v>88</v>
      </c>
      <c r="M14" s="320">
        <v>1</v>
      </c>
      <c r="N14" s="320">
        <v>65</v>
      </c>
      <c r="O14" s="320">
        <v>0</v>
      </c>
      <c r="P14" s="320">
        <v>0</v>
      </c>
      <c r="Q14" s="320">
        <v>0</v>
      </c>
      <c r="R14" s="320">
        <v>3</v>
      </c>
      <c r="S14" s="320">
        <v>4</v>
      </c>
      <c r="T14" s="320">
        <v>11</v>
      </c>
      <c r="U14" s="320">
        <v>0</v>
      </c>
      <c r="V14" s="320">
        <f t="shared" si="0"/>
        <v>182</v>
      </c>
    </row>
    <row r="15" spans="2:22" ht="13.5">
      <c r="B15" s="535"/>
      <c r="C15" s="318" t="s">
        <v>164</v>
      </c>
      <c r="D15" s="305">
        <v>0</v>
      </c>
      <c r="E15" s="305">
        <v>0</v>
      </c>
      <c r="F15" s="305">
        <v>0</v>
      </c>
      <c r="G15" s="305">
        <v>0</v>
      </c>
      <c r="H15" s="305">
        <v>4</v>
      </c>
      <c r="I15" s="305">
        <v>1</v>
      </c>
      <c r="J15" s="305">
        <v>5</v>
      </c>
      <c r="K15" s="305">
        <v>0</v>
      </c>
      <c r="L15" s="320">
        <v>50</v>
      </c>
      <c r="M15" s="320">
        <v>0</v>
      </c>
      <c r="N15" s="320">
        <v>32</v>
      </c>
      <c r="O15" s="320">
        <v>0</v>
      </c>
      <c r="P15" s="320">
        <v>0</v>
      </c>
      <c r="Q15" s="320">
        <v>0</v>
      </c>
      <c r="R15" s="320">
        <v>3</v>
      </c>
      <c r="S15" s="320">
        <v>3</v>
      </c>
      <c r="T15" s="320">
        <v>10</v>
      </c>
      <c r="U15" s="320">
        <v>0</v>
      </c>
      <c r="V15" s="320">
        <f t="shared" si="0"/>
        <v>108</v>
      </c>
    </row>
    <row r="16" spans="2:22" ht="13.5">
      <c r="B16" s="535"/>
      <c r="C16" s="318" t="s">
        <v>165</v>
      </c>
      <c r="D16" s="305">
        <v>0</v>
      </c>
      <c r="E16" s="305">
        <v>0</v>
      </c>
      <c r="F16" s="305">
        <v>0</v>
      </c>
      <c r="G16" s="305">
        <v>0</v>
      </c>
      <c r="H16" s="305">
        <v>19</v>
      </c>
      <c r="I16" s="305">
        <v>1</v>
      </c>
      <c r="J16" s="305">
        <v>7</v>
      </c>
      <c r="K16" s="305">
        <v>0</v>
      </c>
      <c r="L16" s="320">
        <v>29</v>
      </c>
      <c r="M16" s="320">
        <v>0</v>
      </c>
      <c r="N16" s="320">
        <v>20</v>
      </c>
      <c r="O16" s="320">
        <v>0</v>
      </c>
      <c r="P16" s="320">
        <v>0</v>
      </c>
      <c r="Q16" s="320">
        <v>0</v>
      </c>
      <c r="R16" s="320">
        <v>5</v>
      </c>
      <c r="S16" s="320">
        <v>3</v>
      </c>
      <c r="T16" s="320">
        <v>14</v>
      </c>
      <c r="U16" s="320">
        <v>0</v>
      </c>
      <c r="V16" s="320">
        <f t="shared" si="0"/>
        <v>98</v>
      </c>
    </row>
    <row r="17" spans="2:22" ht="13.5">
      <c r="B17" s="535" t="s">
        <v>169</v>
      </c>
      <c r="C17" s="318" t="s">
        <v>163</v>
      </c>
      <c r="D17" s="305">
        <v>0</v>
      </c>
      <c r="E17" s="305">
        <v>0</v>
      </c>
      <c r="F17" s="305">
        <v>0</v>
      </c>
      <c r="G17" s="305">
        <v>0</v>
      </c>
      <c r="H17" s="305">
        <v>4</v>
      </c>
      <c r="I17" s="305">
        <v>0</v>
      </c>
      <c r="J17" s="305">
        <v>2</v>
      </c>
      <c r="K17" s="305">
        <v>0</v>
      </c>
      <c r="L17" s="320">
        <v>59</v>
      </c>
      <c r="M17" s="320">
        <v>0</v>
      </c>
      <c r="N17" s="320">
        <v>49</v>
      </c>
      <c r="O17" s="320">
        <v>0</v>
      </c>
      <c r="P17" s="320">
        <v>0</v>
      </c>
      <c r="Q17" s="320">
        <v>0</v>
      </c>
      <c r="R17" s="320">
        <v>21</v>
      </c>
      <c r="S17" s="320">
        <v>2</v>
      </c>
      <c r="T17" s="320">
        <v>26</v>
      </c>
      <c r="U17" s="320">
        <v>8</v>
      </c>
      <c r="V17" s="320">
        <f t="shared" si="0"/>
        <v>171</v>
      </c>
    </row>
    <row r="18" spans="2:22" ht="13.5">
      <c r="B18" s="535"/>
      <c r="C18" s="318" t="s">
        <v>164</v>
      </c>
      <c r="D18" s="305">
        <v>0</v>
      </c>
      <c r="E18" s="305">
        <v>0</v>
      </c>
      <c r="F18" s="305">
        <v>0</v>
      </c>
      <c r="G18" s="305">
        <v>0</v>
      </c>
      <c r="H18" s="305">
        <v>4</v>
      </c>
      <c r="I18" s="305">
        <v>0</v>
      </c>
      <c r="J18" s="305">
        <v>2</v>
      </c>
      <c r="K18" s="305">
        <v>0</v>
      </c>
      <c r="L18" s="320">
        <v>36</v>
      </c>
      <c r="M18" s="320">
        <v>0</v>
      </c>
      <c r="N18" s="320">
        <v>41</v>
      </c>
      <c r="O18" s="320">
        <v>0</v>
      </c>
      <c r="P18" s="320">
        <v>0</v>
      </c>
      <c r="Q18" s="320">
        <v>0</v>
      </c>
      <c r="R18" s="320">
        <v>27</v>
      </c>
      <c r="S18" s="320">
        <v>1</v>
      </c>
      <c r="T18" s="320">
        <v>26</v>
      </c>
      <c r="U18" s="320">
        <v>9</v>
      </c>
      <c r="V18" s="320">
        <f t="shared" si="0"/>
        <v>146</v>
      </c>
    </row>
    <row r="19" spans="2:22" ht="13.5">
      <c r="B19" s="535"/>
      <c r="C19" s="318" t="s">
        <v>165</v>
      </c>
      <c r="D19" s="305">
        <v>0</v>
      </c>
      <c r="E19" s="305">
        <v>0</v>
      </c>
      <c r="F19" s="305">
        <v>0</v>
      </c>
      <c r="G19" s="305">
        <v>0</v>
      </c>
      <c r="H19" s="305">
        <v>17</v>
      </c>
      <c r="I19" s="305">
        <v>0</v>
      </c>
      <c r="J19" s="305">
        <v>3</v>
      </c>
      <c r="K19" s="305">
        <v>0</v>
      </c>
      <c r="L19" s="320">
        <v>24</v>
      </c>
      <c r="M19" s="320">
        <v>0</v>
      </c>
      <c r="N19" s="320">
        <v>24</v>
      </c>
      <c r="O19" s="320">
        <v>0</v>
      </c>
      <c r="P19" s="320">
        <v>0</v>
      </c>
      <c r="Q19" s="320">
        <v>0</v>
      </c>
      <c r="R19" s="320">
        <v>24</v>
      </c>
      <c r="S19" s="320">
        <v>1</v>
      </c>
      <c r="T19" s="320">
        <v>30</v>
      </c>
      <c r="U19" s="320">
        <v>11</v>
      </c>
      <c r="V19" s="320">
        <f t="shared" si="0"/>
        <v>134</v>
      </c>
    </row>
    <row r="20" spans="2:22" ht="13.5">
      <c r="B20" s="535" t="s">
        <v>170</v>
      </c>
      <c r="C20" s="318" t="s">
        <v>163</v>
      </c>
      <c r="D20" s="305">
        <v>0</v>
      </c>
      <c r="E20" s="305">
        <v>0</v>
      </c>
      <c r="F20" s="305">
        <v>0</v>
      </c>
      <c r="G20" s="305">
        <v>0</v>
      </c>
      <c r="H20" s="305">
        <v>2</v>
      </c>
      <c r="I20" s="305">
        <v>1</v>
      </c>
      <c r="J20" s="305">
        <v>2</v>
      </c>
      <c r="K20" s="305">
        <v>0</v>
      </c>
      <c r="L20" s="320">
        <v>28</v>
      </c>
      <c r="M20" s="320">
        <v>0</v>
      </c>
      <c r="N20" s="320">
        <v>19</v>
      </c>
      <c r="O20" s="320">
        <v>0</v>
      </c>
      <c r="P20" s="320">
        <v>0</v>
      </c>
      <c r="Q20" s="320">
        <v>0</v>
      </c>
      <c r="R20" s="320">
        <v>4</v>
      </c>
      <c r="S20" s="320">
        <v>3</v>
      </c>
      <c r="T20" s="320">
        <v>13</v>
      </c>
      <c r="U20" s="320">
        <v>7</v>
      </c>
      <c r="V20" s="320">
        <f t="shared" si="0"/>
        <v>79</v>
      </c>
    </row>
    <row r="21" spans="2:22" ht="13.5">
      <c r="B21" s="535"/>
      <c r="C21" s="318" t="s">
        <v>164</v>
      </c>
      <c r="D21" s="305">
        <v>0</v>
      </c>
      <c r="E21" s="305">
        <v>0</v>
      </c>
      <c r="F21" s="305">
        <v>0</v>
      </c>
      <c r="G21" s="305">
        <v>0</v>
      </c>
      <c r="H21" s="305">
        <v>2</v>
      </c>
      <c r="I21" s="305">
        <v>1</v>
      </c>
      <c r="J21" s="305">
        <v>2</v>
      </c>
      <c r="K21" s="305">
        <v>0</v>
      </c>
      <c r="L21" s="320">
        <v>26</v>
      </c>
      <c r="M21" s="320">
        <v>0</v>
      </c>
      <c r="N21" s="320">
        <v>17</v>
      </c>
      <c r="O21" s="320">
        <v>0</v>
      </c>
      <c r="P21" s="320">
        <v>0</v>
      </c>
      <c r="Q21" s="320">
        <v>0</v>
      </c>
      <c r="R21" s="320">
        <v>10</v>
      </c>
      <c r="S21" s="320">
        <v>3</v>
      </c>
      <c r="T21" s="320">
        <v>15</v>
      </c>
      <c r="U21" s="320">
        <v>7</v>
      </c>
      <c r="V21" s="320">
        <f t="shared" si="0"/>
        <v>83</v>
      </c>
    </row>
    <row r="22" spans="2:22" ht="13.5">
      <c r="B22" s="535"/>
      <c r="C22" s="318" t="s">
        <v>165</v>
      </c>
      <c r="D22" s="305">
        <v>0</v>
      </c>
      <c r="E22" s="305">
        <v>0</v>
      </c>
      <c r="F22" s="305">
        <v>0</v>
      </c>
      <c r="G22" s="305">
        <v>0</v>
      </c>
      <c r="H22" s="305">
        <v>15</v>
      </c>
      <c r="I22" s="305">
        <v>1</v>
      </c>
      <c r="J22" s="305">
        <v>2</v>
      </c>
      <c r="K22" s="305">
        <v>0</v>
      </c>
      <c r="L22" s="320">
        <v>18</v>
      </c>
      <c r="M22" s="320">
        <v>0</v>
      </c>
      <c r="N22" s="320">
        <v>16</v>
      </c>
      <c r="O22" s="320">
        <v>0</v>
      </c>
      <c r="P22" s="320">
        <v>0</v>
      </c>
      <c r="Q22" s="320">
        <v>0</v>
      </c>
      <c r="R22" s="320">
        <v>3</v>
      </c>
      <c r="S22" s="320">
        <v>3</v>
      </c>
      <c r="T22" s="320">
        <v>24</v>
      </c>
      <c r="U22" s="320">
        <v>5</v>
      </c>
      <c r="V22" s="320">
        <f t="shared" si="0"/>
        <v>87</v>
      </c>
    </row>
    <row r="23" spans="2:22" ht="13.5">
      <c r="B23" s="535" t="s">
        <v>171</v>
      </c>
      <c r="C23" s="318" t="s">
        <v>163</v>
      </c>
      <c r="D23" s="305">
        <v>0</v>
      </c>
      <c r="E23" s="305">
        <v>0</v>
      </c>
      <c r="F23" s="305">
        <v>0</v>
      </c>
      <c r="G23" s="305">
        <v>0</v>
      </c>
      <c r="H23" s="305">
        <v>6</v>
      </c>
      <c r="I23" s="305">
        <v>0</v>
      </c>
      <c r="J23" s="305">
        <v>2</v>
      </c>
      <c r="K23" s="305">
        <v>0</v>
      </c>
      <c r="L23" s="320">
        <v>43</v>
      </c>
      <c r="M23" s="320">
        <v>0</v>
      </c>
      <c r="N23" s="320">
        <v>17</v>
      </c>
      <c r="O23" s="320">
        <v>0</v>
      </c>
      <c r="P23" s="320">
        <v>0</v>
      </c>
      <c r="Q23" s="320">
        <v>0</v>
      </c>
      <c r="R23" s="320">
        <v>20</v>
      </c>
      <c r="S23" s="320">
        <v>7</v>
      </c>
      <c r="T23" s="320">
        <v>25</v>
      </c>
      <c r="U23" s="320">
        <v>19</v>
      </c>
      <c r="V23" s="320">
        <f t="shared" si="0"/>
        <v>139</v>
      </c>
    </row>
    <row r="24" spans="2:22" ht="12" customHeight="1">
      <c r="B24" s="535"/>
      <c r="C24" s="318" t="s">
        <v>164</v>
      </c>
      <c r="D24" s="305">
        <v>0</v>
      </c>
      <c r="E24" s="305">
        <v>0</v>
      </c>
      <c r="F24" s="305">
        <v>0</v>
      </c>
      <c r="G24" s="305">
        <v>0</v>
      </c>
      <c r="H24" s="305">
        <v>6</v>
      </c>
      <c r="I24" s="305">
        <v>0</v>
      </c>
      <c r="J24" s="305">
        <v>2</v>
      </c>
      <c r="K24" s="305">
        <v>0</v>
      </c>
      <c r="L24" s="320">
        <v>36</v>
      </c>
      <c r="M24" s="320">
        <v>0</v>
      </c>
      <c r="N24" s="320">
        <v>16</v>
      </c>
      <c r="O24" s="320">
        <v>0</v>
      </c>
      <c r="P24" s="320">
        <v>0</v>
      </c>
      <c r="Q24" s="320">
        <v>0</v>
      </c>
      <c r="R24" s="320">
        <v>80</v>
      </c>
      <c r="S24" s="320">
        <v>6</v>
      </c>
      <c r="T24" s="320">
        <v>29</v>
      </c>
      <c r="U24" s="320">
        <v>19</v>
      </c>
      <c r="V24" s="320">
        <f t="shared" si="0"/>
        <v>194</v>
      </c>
    </row>
    <row r="25" spans="2:22" ht="13.5">
      <c r="B25" s="535"/>
      <c r="C25" s="318" t="s">
        <v>165</v>
      </c>
      <c r="D25" s="305">
        <v>0</v>
      </c>
      <c r="E25" s="305">
        <v>0</v>
      </c>
      <c r="F25" s="305">
        <v>0</v>
      </c>
      <c r="G25" s="305">
        <v>0</v>
      </c>
      <c r="H25" s="305">
        <v>19</v>
      </c>
      <c r="I25" s="305">
        <v>0</v>
      </c>
      <c r="J25" s="305">
        <v>2</v>
      </c>
      <c r="K25" s="305">
        <v>0</v>
      </c>
      <c r="L25" s="320">
        <v>24</v>
      </c>
      <c r="M25" s="320">
        <v>0</v>
      </c>
      <c r="N25" s="320">
        <v>11</v>
      </c>
      <c r="O25" s="320">
        <v>0</v>
      </c>
      <c r="P25" s="320">
        <v>0</v>
      </c>
      <c r="Q25" s="320">
        <v>0</v>
      </c>
      <c r="R25" s="320">
        <v>20</v>
      </c>
      <c r="S25" s="320">
        <v>2</v>
      </c>
      <c r="T25" s="320">
        <v>15</v>
      </c>
      <c r="U25" s="320">
        <v>13</v>
      </c>
      <c r="V25" s="320">
        <f t="shared" si="0"/>
        <v>106</v>
      </c>
    </row>
    <row r="26" spans="2:22" ht="12" customHeight="1">
      <c r="B26" s="535" t="s">
        <v>172</v>
      </c>
      <c r="C26" s="318" t="s">
        <v>163</v>
      </c>
      <c r="D26" s="305">
        <v>0</v>
      </c>
      <c r="E26" s="305">
        <v>0</v>
      </c>
      <c r="F26" s="305">
        <v>0</v>
      </c>
      <c r="G26" s="305">
        <v>0</v>
      </c>
      <c r="H26" s="305">
        <v>4</v>
      </c>
      <c r="I26" s="305">
        <v>2</v>
      </c>
      <c r="J26" s="305">
        <v>1</v>
      </c>
      <c r="K26" s="305">
        <v>0</v>
      </c>
      <c r="L26" s="320">
        <v>66</v>
      </c>
      <c r="M26" s="320">
        <v>0</v>
      </c>
      <c r="N26" s="320">
        <v>21</v>
      </c>
      <c r="O26" s="320">
        <v>0</v>
      </c>
      <c r="P26" s="320">
        <v>0</v>
      </c>
      <c r="Q26" s="320">
        <v>1</v>
      </c>
      <c r="R26" s="320">
        <v>3</v>
      </c>
      <c r="S26" s="320">
        <v>1</v>
      </c>
      <c r="T26" s="320">
        <v>9</v>
      </c>
      <c r="U26" s="320">
        <v>15</v>
      </c>
      <c r="V26" s="320">
        <f t="shared" si="0"/>
        <v>123</v>
      </c>
    </row>
    <row r="27" spans="2:22" ht="13.5">
      <c r="B27" s="535"/>
      <c r="C27" s="318" t="s">
        <v>164</v>
      </c>
      <c r="D27" s="305">
        <v>0</v>
      </c>
      <c r="E27" s="305">
        <v>0</v>
      </c>
      <c r="F27" s="305">
        <v>0</v>
      </c>
      <c r="G27" s="305">
        <v>0</v>
      </c>
      <c r="H27" s="305">
        <v>4</v>
      </c>
      <c r="I27" s="305">
        <v>2</v>
      </c>
      <c r="J27" s="305">
        <v>1</v>
      </c>
      <c r="K27" s="305">
        <v>0</v>
      </c>
      <c r="L27" s="320">
        <v>49</v>
      </c>
      <c r="M27" s="320">
        <v>0</v>
      </c>
      <c r="N27" s="320">
        <v>17</v>
      </c>
      <c r="O27" s="320">
        <v>0</v>
      </c>
      <c r="P27" s="320">
        <v>0</v>
      </c>
      <c r="Q27" s="320">
        <v>1</v>
      </c>
      <c r="R27" s="320">
        <v>2</v>
      </c>
      <c r="S27" s="320">
        <v>0</v>
      </c>
      <c r="T27" s="320">
        <v>9</v>
      </c>
      <c r="U27" s="320">
        <v>15</v>
      </c>
      <c r="V27" s="320">
        <f t="shared" si="0"/>
        <v>100</v>
      </c>
    </row>
    <row r="28" spans="2:22" ht="13.5">
      <c r="B28" s="535"/>
      <c r="C28" s="318" t="s">
        <v>165</v>
      </c>
      <c r="D28" s="305">
        <v>0</v>
      </c>
      <c r="E28" s="305">
        <v>0</v>
      </c>
      <c r="F28" s="305">
        <v>0</v>
      </c>
      <c r="G28" s="305">
        <v>0</v>
      </c>
      <c r="H28" s="305">
        <v>28</v>
      </c>
      <c r="I28" s="305">
        <v>2</v>
      </c>
      <c r="J28" s="305">
        <v>4</v>
      </c>
      <c r="K28" s="305">
        <v>0</v>
      </c>
      <c r="L28" s="320">
        <v>28</v>
      </c>
      <c r="M28" s="320">
        <v>0</v>
      </c>
      <c r="N28" s="320">
        <v>16</v>
      </c>
      <c r="O28" s="320">
        <v>0</v>
      </c>
      <c r="P28" s="320">
        <v>0</v>
      </c>
      <c r="Q28" s="320">
        <v>1</v>
      </c>
      <c r="R28" s="320">
        <v>1</v>
      </c>
      <c r="S28" s="320">
        <v>0</v>
      </c>
      <c r="T28" s="320">
        <v>9</v>
      </c>
      <c r="U28" s="320">
        <v>19</v>
      </c>
      <c r="V28" s="320">
        <f t="shared" si="0"/>
        <v>108</v>
      </c>
    </row>
    <row r="29" spans="2:22" ht="13.5">
      <c r="B29" s="535" t="s">
        <v>173</v>
      </c>
      <c r="C29" s="318" t="s">
        <v>163</v>
      </c>
      <c r="D29" s="305">
        <v>0</v>
      </c>
      <c r="E29" s="305">
        <v>0</v>
      </c>
      <c r="F29" s="305">
        <v>0</v>
      </c>
      <c r="G29" s="305">
        <v>0</v>
      </c>
      <c r="H29" s="305">
        <v>7</v>
      </c>
      <c r="I29" s="305">
        <v>1</v>
      </c>
      <c r="J29" s="305">
        <v>0</v>
      </c>
      <c r="K29" s="305">
        <v>0</v>
      </c>
      <c r="L29" s="320">
        <v>91</v>
      </c>
      <c r="M29" s="320">
        <v>0</v>
      </c>
      <c r="N29" s="320">
        <v>18</v>
      </c>
      <c r="O29" s="320">
        <v>1</v>
      </c>
      <c r="P29" s="320">
        <v>0</v>
      </c>
      <c r="Q29" s="320">
        <v>0</v>
      </c>
      <c r="R29" s="320">
        <v>6</v>
      </c>
      <c r="S29" s="320">
        <v>1</v>
      </c>
      <c r="T29" s="320">
        <v>17</v>
      </c>
      <c r="U29" s="320">
        <v>12</v>
      </c>
      <c r="V29" s="320">
        <f t="shared" si="0"/>
        <v>154</v>
      </c>
    </row>
    <row r="30" spans="2:22" ht="13.5">
      <c r="B30" s="535"/>
      <c r="C30" s="318" t="s">
        <v>164</v>
      </c>
      <c r="D30" s="305">
        <v>0</v>
      </c>
      <c r="E30" s="305">
        <v>0</v>
      </c>
      <c r="F30" s="305">
        <v>0</v>
      </c>
      <c r="G30" s="305">
        <v>0</v>
      </c>
      <c r="H30" s="305">
        <v>7</v>
      </c>
      <c r="I30" s="305">
        <v>1</v>
      </c>
      <c r="J30" s="305">
        <v>0</v>
      </c>
      <c r="K30" s="305">
        <v>0</v>
      </c>
      <c r="L30" s="320">
        <v>62</v>
      </c>
      <c r="M30" s="320">
        <v>0</v>
      </c>
      <c r="N30" s="320">
        <v>13</v>
      </c>
      <c r="O30" s="320">
        <v>1</v>
      </c>
      <c r="P30" s="320">
        <v>0</v>
      </c>
      <c r="Q30" s="320">
        <v>0</v>
      </c>
      <c r="R30" s="320">
        <v>4</v>
      </c>
      <c r="S30" s="320">
        <v>1</v>
      </c>
      <c r="T30" s="320">
        <v>17</v>
      </c>
      <c r="U30" s="320">
        <v>12</v>
      </c>
      <c r="V30" s="320">
        <f t="shared" si="0"/>
        <v>118</v>
      </c>
    </row>
    <row r="31" spans="2:22" ht="13.5">
      <c r="B31" s="535"/>
      <c r="C31" s="318" t="s">
        <v>165</v>
      </c>
      <c r="D31" s="305">
        <v>0</v>
      </c>
      <c r="E31" s="305">
        <v>0</v>
      </c>
      <c r="F31" s="305">
        <v>0</v>
      </c>
      <c r="G31" s="305">
        <v>0</v>
      </c>
      <c r="H31" s="305">
        <v>34</v>
      </c>
      <c r="I31" s="305">
        <v>1</v>
      </c>
      <c r="J31" s="305">
        <v>0</v>
      </c>
      <c r="K31" s="305">
        <v>0</v>
      </c>
      <c r="L31" s="320">
        <v>26</v>
      </c>
      <c r="M31" s="320">
        <v>0</v>
      </c>
      <c r="N31" s="320">
        <v>13</v>
      </c>
      <c r="O31" s="320">
        <v>1</v>
      </c>
      <c r="P31" s="320">
        <v>0</v>
      </c>
      <c r="Q31" s="320">
        <v>0</v>
      </c>
      <c r="R31" s="320">
        <v>8</v>
      </c>
      <c r="S31" s="320">
        <v>1</v>
      </c>
      <c r="T31" s="320">
        <v>20</v>
      </c>
      <c r="U31" s="320">
        <v>16</v>
      </c>
      <c r="V31" s="320">
        <f t="shared" si="0"/>
        <v>120</v>
      </c>
    </row>
    <row r="32" spans="2:22" ht="13.5">
      <c r="B32" s="535" t="s">
        <v>174</v>
      </c>
      <c r="C32" s="318" t="s">
        <v>163</v>
      </c>
      <c r="D32" s="305">
        <v>0</v>
      </c>
      <c r="E32" s="305">
        <v>0</v>
      </c>
      <c r="F32" s="305">
        <v>0</v>
      </c>
      <c r="G32" s="305">
        <v>1</v>
      </c>
      <c r="H32" s="305">
        <v>8</v>
      </c>
      <c r="I32" s="305">
        <v>1</v>
      </c>
      <c r="J32" s="305">
        <v>2</v>
      </c>
      <c r="K32" s="305">
        <v>0</v>
      </c>
      <c r="L32" s="320">
        <v>35</v>
      </c>
      <c r="M32" s="320">
        <v>0</v>
      </c>
      <c r="N32" s="320">
        <v>3</v>
      </c>
      <c r="O32" s="320">
        <v>0</v>
      </c>
      <c r="P32" s="320">
        <v>0</v>
      </c>
      <c r="Q32" s="320">
        <v>0</v>
      </c>
      <c r="R32" s="320">
        <v>3</v>
      </c>
      <c r="S32" s="320">
        <v>2</v>
      </c>
      <c r="T32" s="320">
        <v>7</v>
      </c>
      <c r="U32" s="320">
        <v>5</v>
      </c>
      <c r="V32" s="320">
        <f t="shared" si="0"/>
        <v>67</v>
      </c>
    </row>
    <row r="33" spans="2:22" ht="13.5">
      <c r="B33" s="535"/>
      <c r="C33" s="318" t="s">
        <v>164</v>
      </c>
      <c r="D33" s="305">
        <v>0</v>
      </c>
      <c r="E33" s="305">
        <v>0</v>
      </c>
      <c r="F33" s="305">
        <v>0</v>
      </c>
      <c r="G33" s="305">
        <v>0</v>
      </c>
      <c r="H33" s="305">
        <v>8</v>
      </c>
      <c r="I33" s="305">
        <v>1</v>
      </c>
      <c r="J33" s="305">
        <v>2</v>
      </c>
      <c r="K33" s="305">
        <v>0</v>
      </c>
      <c r="L33" s="320">
        <v>35</v>
      </c>
      <c r="M33" s="320">
        <v>0</v>
      </c>
      <c r="N33" s="320">
        <v>3</v>
      </c>
      <c r="O33" s="320">
        <v>0</v>
      </c>
      <c r="P33" s="320">
        <v>0</v>
      </c>
      <c r="Q33" s="320">
        <v>0</v>
      </c>
      <c r="R33" s="320">
        <v>5</v>
      </c>
      <c r="S33" s="320">
        <v>2</v>
      </c>
      <c r="T33" s="320">
        <v>10</v>
      </c>
      <c r="U33" s="320">
        <v>5</v>
      </c>
      <c r="V33" s="320">
        <f t="shared" si="0"/>
        <v>71</v>
      </c>
    </row>
    <row r="34" spans="2:22" ht="13.5">
      <c r="B34" s="535"/>
      <c r="C34" s="318" t="s">
        <v>165</v>
      </c>
      <c r="D34" s="305">
        <v>0</v>
      </c>
      <c r="E34" s="305">
        <v>0</v>
      </c>
      <c r="F34" s="305">
        <v>0</v>
      </c>
      <c r="G34" s="305">
        <v>0</v>
      </c>
      <c r="H34" s="305">
        <v>34</v>
      </c>
      <c r="I34" s="305">
        <v>1</v>
      </c>
      <c r="J34" s="305">
        <v>2</v>
      </c>
      <c r="K34" s="305">
        <v>0</v>
      </c>
      <c r="L34" s="320">
        <v>9</v>
      </c>
      <c r="M34" s="320">
        <v>0</v>
      </c>
      <c r="N34" s="320">
        <v>3</v>
      </c>
      <c r="O34" s="320">
        <v>0</v>
      </c>
      <c r="P34" s="320">
        <v>0</v>
      </c>
      <c r="Q34" s="320">
        <v>0</v>
      </c>
      <c r="R34" s="320">
        <v>4</v>
      </c>
      <c r="S34" s="320">
        <v>2</v>
      </c>
      <c r="T34" s="320">
        <v>10</v>
      </c>
      <c r="U34" s="320">
        <v>12</v>
      </c>
      <c r="V34" s="320">
        <f t="shared" si="0"/>
        <v>77</v>
      </c>
    </row>
    <row r="35" spans="2:22" ht="13.5">
      <c r="B35" s="535" t="s">
        <v>175</v>
      </c>
      <c r="C35" s="318" t="s">
        <v>163</v>
      </c>
      <c r="D35" s="305">
        <v>0</v>
      </c>
      <c r="E35" s="305">
        <v>0</v>
      </c>
      <c r="F35" s="305">
        <v>0</v>
      </c>
      <c r="G35" s="305">
        <v>0</v>
      </c>
      <c r="H35" s="305">
        <v>3</v>
      </c>
      <c r="I35" s="305">
        <v>2</v>
      </c>
      <c r="J35" s="305">
        <v>21</v>
      </c>
      <c r="K35" s="305">
        <v>0</v>
      </c>
      <c r="L35" s="320">
        <v>144</v>
      </c>
      <c r="M35" s="320">
        <v>0</v>
      </c>
      <c r="N35" s="320">
        <v>18</v>
      </c>
      <c r="O35" s="320">
        <v>0</v>
      </c>
      <c r="P35" s="320">
        <v>0</v>
      </c>
      <c r="Q35" s="320">
        <v>0</v>
      </c>
      <c r="R35" s="320">
        <v>36</v>
      </c>
      <c r="S35" s="320">
        <v>10</v>
      </c>
      <c r="T35" s="320">
        <v>54</v>
      </c>
      <c r="U35" s="320">
        <v>21</v>
      </c>
      <c r="V35" s="320">
        <f t="shared" si="0"/>
        <v>309</v>
      </c>
    </row>
    <row r="36" spans="2:22" ht="13.5">
      <c r="B36" s="535"/>
      <c r="C36" s="318" t="s">
        <v>164</v>
      </c>
      <c r="D36" s="305">
        <v>0</v>
      </c>
      <c r="E36" s="305">
        <v>0</v>
      </c>
      <c r="F36" s="305">
        <v>0</v>
      </c>
      <c r="G36" s="305">
        <v>0</v>
      </c>
      <c r="H36" s="305">
        <v>3</v>
      </c>
      <c r="I36" s="305">
        <v>3</v>
      </c>
      <c r="J36" s="305">
        <v>17</v>
      </c>
      <c r="K36" s="305">
        <v>0</v>
      </c>
      <c r="L36" s="320">
        <v>112</v>
      </c>
      <c r="M36" s="320">
        <v>0</v>
      </c>
      <c r="N36" s="320">
        <v>13</v>
      </c>
      <c r="O36" s="320">
        <v>0</v>
      </c>
      <c r="P36" s="320">
        <v>0</v>
      </c>
      <c r="Q36" s="320">
        <v>0</v>
      </c>
      <c r="R36" s="320">
        <v>36</v>
      </c>
      <c r="S36" s="320">
        <v>10</v>
      </c>
      <c r="T36" s="320">
        <v>54</v>
      </c>
      <c r="U36" s="320">
        <v>22</v>
      </c>
      <c r="V36" s="320">
        <f t="shared" si="0"/>
        <v>270</v>
      </c>
    </row>
    <row r="37" spans="2:22" ht="13.5">
      <c r="B37" s="535"/>
      <c r="C37" s="318" t="s">
        <v>165</v>
      </c>
      <c r="D37" s="305">
        <v>0</v>
      </c>
      <c r="E37" s="305">
        <v>0</v>
      </c>
      <c r="F37" s="305">
        <v>0</v>
      </c>
      <c r="G37" s="305">
        <v>0</v>
      </c>
      <c r="H37" s="305">
        <v>15</v>
      </c>
      <c r="I37" s="305">
        <v>3</v>
      </c>
      <c r="J37" s="305">
        <v>23</v>
      </c>
      <c r="K37" s="305">
        <v>0</v>
      </c>
      <c r="L37" s="320">
        <v>66</v>
      </c>
      <c r="M37" s="320">
        <v>0</v>
      </c>
      <c r="N37" s="320">
        <v>17</v>
      </c>
      <c r="O37" s="320">
        <v>0</v>
      </c>
      <c r="P37" s="320">
        <v>0</v>
      </c>
      <c r="Q37" s="320">
        <v>0</v>
      </c>
      <c r="R37" s="320">
        <v>27</v>
      </c>
      <c r="S37" s="320">
        <v>5</v>
      </c>
      <c r="T37" s="320">
        <v>55</v>
      </c>
      <c r="U37" s="320">
        <v>32</v>
      </c>
      <c r="V37" s="320">
        <f t="shared" si="0"/>
        <v>243</v>
      </c>
    </row>
    <row r="38" spans="2:22" ht="13.5">
      <c r="B38" s="535" t="s">
        <v>176</v>
      </c>
      <c r="C38" s="318" t="s">
        <v>163</v>
      </c>
      <c r="D38" s="305">
        <v>0</v>
      </c>
      <c r="E38" s="305">
        <v>0</v>
      </c>
      <c r="F38" s="305">
        <v>0</v>
      </c>
      <c r="G38" s="305">
        <v>0</v>
      </c>
      <c r="H38" s="305">
        <v>2</v>
      </c>
      <c r="I38" s="305">
        <v>0</v>
      </c>
      <c r="J38" s="305">
        <v>3</v>
      </c>
      <c r="K38" s="305">
        <v>0</v>
      </c>
      <c r="L38" s="320">
        <v>22</v>
      </c>
      <c r="M38" s="320">
        <v>0</v>
      </c>
      <c r="N38" s="320">
        <v>14</v>
      </c>
      <c r="O38" s="320">
        <v>0</v>
      </c>
      <c r="P38" s="320">
        <v>0</v>
      </c>
      <c r="Q38" s="320">
        <v>0</v>
      </c>
      <c r="R38" s="320">
        <v>2</v>
      </c>
      <c r="S38" s="320">
        <v>2</v>
      </c>
      <c r="T38" s="320">
        <v>16</v>
      </c>
      <c r="U38" s="320">
        <v>7</v>
      </c>
      <c r="V38" s="320">
        <f t="shared" si="0"/>
        <v>68</v>
      </c>
    </row>
    <row r="39" spans="2:22" ht="13.5">
      <c r="B39" s="535"/>
      <c r="C39" s="318" t="s">
        <v>164</v>
      </c>
      <c r="D39" s="305">
        <v>0</v>
      </c>
      <c r="E39" s="305">
        <v>0</v>
      </c>
      <c r="F39" s="305">
        <v>0</v>
      </c>
      <c r="G39" s="305">
        <v>0</v>
      </c>
      <c r="H39" s="305">
        <v>2</v>
      </c>
      <c r="I39" s="305">
        <v>0</v>
      </c>
      <c r="J39" s="305">
        <v>3</v>
      </c>
      <c r="K39" s="305">
        <v>0</v>
      </c>
      <c r="L39" s="320">
        <v>19</v>
      </c>
      <c r="M39" s="320">
        <v>0</v>
      </c>
      <c r="N39" s="320">
        <v>15</v>
      </c>
      <c r="O39" s="320">
        <v>0</v>
      </c>
      <c r="P39" s="320">
        <v>0</v>
      </c>
      <c r="Q39" s="320">
        <v>0</v>
      </c>
      <c r="R39" s="320">
        <v>2</v>
      </c>
      <c r="S39" s="320">
        <v>3</v>
      </c>
      <c r="T39" s="320">
        <v>17</v>
      </c>
      <c r="U39" s="320">
        <v>7</v>
      </c>
      <c r="V39" s="320">
        <f t="shared" si="0"/>
        <v>68</v>
      </c>
    </row>
    <row r="40" spans="2:22" ht="13.5">
      <c r="B40" s="535"/>
      <c r="C40" s="318" t="s">
        <v>165</v>
      </c>
      <c r="D40" s="305">
        <v>0</v>
      </c>
      <c r="E40" s="305">
        <v>0</v>
      </c>
      <c r="F40" s="305">
        <v>0</v>
      </c>
      <c r="G40" s="305">
        <v>0</v>
      </c>
      <c r="H40" s="305">
        <v>10</v>
      </c>
      <c r="I40" s="305">
        <v>0</v>
      </c>
      <c r="J40" s="305">
        <v>3</v>
      </c>
      <c r="K40" s="305">
        <v>0</v>
      </c>
      <c r="L40" s="320">
        <v>16</v>
      </c>
      <c r="M40" s="320">
        <v>0</v>
      </c>
      <c r="N40" s="320">
        <v>18</v>
      </c>
      <c r="O40" s="320">
        <v>0</v>
      </c>
      <c r="P40" s="320">
        <v>0</v>
      </c>
      <c r="Q40" s="320">
        <v>0</v>
      </c>
      <c r="R40" s="320">
        <v>2</v>
      </c>
      <c r="S40" s="320">
        <v>4</v>
      </c>
      <c r="T40" s="320">
        <v>19</v>
      </c>
      <c r="U40" s="320">
        <v>11</v>
      </c>
      <c r="V40" s="320">
        <f t="shared" si="0"/>
        <v>83</v>
      </c>
    </row>
    <row r="41" spans="2:22" ht="13.5">
      <c r="B41" s="535" t="s">
        <v>177</v>
      </c>
      <c r="C41" s="318" t="s">
        <v>163</v>
      </c>
      <c r="D41" s="305">
        <v>0</v>
      </c>
      <c r="E41" s="305">
        <v>0</v>
      </c>
      <c r="F41" s="305">
        <v>0</v>
      </c>
      <c r="G41" s="305">
        <v>0</v>
      </c>
      <c r="H41" s="305">
        <v>1</v>
      </c>
      <c r="I41" s="305">
        <v>1</v>
      </c>
      <c r="J41" s="305">
        <v>1</v>
      </c>
      <c r="K41" s="305">
        <v>0</v>
      </c>
      <c r="L41" s="320">
        <v>25</v>
      </c>
      <c r="M41" s="320">
        <v>0</v>
      </c>
      <c r="N41" s="320">
        <v>3</v>
      </c>
      <c r="O41" s="320">
        <v>0</v>
      </c>
      <c r="P41" s="320">
        <v>0</v>
      </c>
      <c r="Q41" s="320">
        <v>0</v>
      </c>
      <c r="R41" s="320">
        <v>5</v>
      </c>
      <c r="S41" s="320">
        <v>0</v>
      </c>
      <c r="T41" s="320">
        <v>16</v>
      </c>
      <c r="U41" s="320">
        <v>0</v>
      </c>
      <c r="V41" s="320">
        <f t="shared" si="0"/>
        <v>52</v>
      </c>
    </row>
    <row r="42" spans="2:22" ht="13.5">
      <c r="B42" s="535"/>
      <c r="C42" s="318" t="s">
        <v>164</v>
      </c>
      <c r="D42" s="305">
        <v>0</v>
      </c>
      <c r="E42" s="305">
        <v>0</v>
      </c>
      <c r="F42" s="305">
        <v>0</v>
      </c>
      <c r="G42" s="305">
        <v>0</v>
      </c>
      <c r="H42" s="305">
        <v>1</v>
      </c>
      <c r="I42" s="305">
        <v>1</v>
      </c>
      <c r="J42" s="305">
        <v>1</v>
      </c>
      <c r="K42" s="305">
        <v>0</v>
      </c>
      <c r="L42" s="320">
        <v>18</v>
      </c>
      <c r="M42" s="320">
        <v>0</v>
      </c>
      <c r="N42" s="320">
        <v>2</v>
      </c>
      <c r="O42" s="320">
        <v>0</v>
      </c>
      <c r="P42" s="320">
        <v>0</v>
      </c>
      <c r="Q42" s="320">
        <v>0</v>
      </c>
      <c r="R42" s="320">
        <v>5</v>
      </c>
      <c r="S42" s="320">
        <v>0</v>
      </c>
      <c r="T42" s="320">
        <v>15</v>
      </c>
      <c r="U42" s="320">
        <v>0</v>
      </c>
      <c r="V42" s="320">
        <f t="shared" si="0"/>
        <v>43</v>
      </c>
    </row>
    <row r="43" spans="2:22" ht="13.5">
      <c r="B43" s="535"/>
      <c r="C43" s="318" t="s">
        <v>165</v>
      </c>
      <c r="D43" s="305">
        <v>0</v>
      </c>
      <c r="E43" s="305">
        <v>0</v>
      </c>
      <c r="F43" s="305">
        <v>0</v>
      </c>
      <c r="G43" s="305">
        <v>0</v>
      </c>
      <c r="H43" s="305">
        <v>14</v>
      </c>
      <c r="I43" s="305">
        <v>1</v>
      </c>
      <c r="J43" s="305">
        <v>1</v>
      </c>
      <c r="K43" s="305">
        <v>0</v>
      </c>
      <c r="L43" s="320">
        <v>9</v>
      </c>
      <c r="M43" s="320">
        <v>0</v>
      </c>
      <c r="N43" s="320">
        <v>2</v>
      </c>
      <c r="O43" s="320">
        <v>0</v>
      </c>
      <c r="P43" s="320">
        <v>0</v>
      </c>
      <c r="Q43" s="320">
        <v>0</v>
      </c>
      <c r="R43" s="320">
        <v>7</v>
      </c>
      <c r="S43" s="320">
        <v>0</v>
      </c>
      <c r="T43" s="320">
        <v>15</v>
      </c>
      <c r="U43" s="320">
        <v>0</v>
      </c>
      <c r="V43" s="320">
        <f t="shared" si="0"/>
        <v>49</v>
      </c>
    </row>
    <row r="44" spans="2:22" ht="13.5">
      <c r="B44" s="535" t="s">
        <v>178</v>
      </c>
      <c r="C44" s="318" t="s">
        <v>163</v>
      </c>
      <c r="D44" s="305">
        <v>0</v>
      </c>
      <c r="E44" s="305">
        <v>0</v>
      </c>
      <c r="F44" s="305">
        <v>0</v>
      </c>
      <c r="G44" s="305">
        <v>0</v>
      </c>
      <c r="H44" s="305">
        <v>6</v>
      </c>
      <c r="I44" s="305">
        <v>2</v>
      </c>
      <c r="J44" s="305">
        <v>1</v>
      </c>
      <c r="K44" s="305">
        <v>0</v>
      </c>
      <c r="L44" s="320">
        <v>73</v>
      </c>
      <c r="M44" s="320">
        <v>0</v>
      </c>
      <c r="N44" s="320">
        <v>11</v>
      </c>
      <c r="O44" s="320">
        <v>0</v>
      </c>
      <c r="P44" s="320">
        <v>0</v>
      </c>
      <c r="Q44" s="320">
        <v>0</v>
      </c>
      <c r="R44" s="320">
        <v>19</v>
      </c>
      <c r="S44" s="320">
        <v>3</v>
      </c>
      <c r="T44" s="320">
        <v>32</v>
      </c>
      <c r="U44" s="320">
        <v>2</v>
      </c>
      <c r="V44" s="320">
        <f t="shared" si="0"/>
        <v>149</v>
      </c>
    </row>
    <row r="45" spans="2:22" ht="13.5">
      <c r="B45" s="535"/>
      <c r="C45" s="318" t="s">
        <v>164</v>
      </c>
      <c r="D45" s="305">
        <v>0</v>
      </c>
      <c r="E45" s="305">
        <v>0</v>
      </c>
      <c r="F45" s="305">
        <v>0</v>
      </c>
      <c r="G45" s="305">
        <v>0</v>
      </c>
      <c r="H45" s="305">
        <v>8</v>
      </c>
      <c r="I45" s="305">
        <v>1</v>
      </c>
      <c r="J45" s="305">
        <v>1</v>
      </c>
      <c r="K45" s="305">
        <v>0</v>
      </c>
      <c r="L45" s="320">
        <v>69</v>
      </c>
      <c r="M45" s="320">
        <v>0</v>
      </c>
      <c r="N45" s="320">
        <v>9</v>
      </c>
      <c r="O45" s="320">
        <v>0</v>
      </c>
      <c r="P45" s="320">
        <v>0</v>
      </c>
      <c r="Q45" s="320">
        <v>0</v>
      </c>
      <c r="R45" s="320">
        <v>21</v>
      </c>
      <c r="S45" s="320">
        <v>1</v>
      </c>
      <c r="T45" s="320">
        <v>35</v>
      </c>
      <c r="U45" s="320">
        <v>2</v>
      </c>
      <c r="V45" s="320">
        <f t="shared" si="0"/>
        <v>147</v>
      </c>
    </row>
    <row r="46" spans="2:22" ht="13.5">
      <c r="B46" s="535"/>
      <c r="C46" s="318" t="s">
        <v>165</v>
      </c>
      <c r="D46" s="305">
        <v>0</v>
      </c>
      <c r="E46" s="305">
        <v>0</v>
      </c>
      <c r="F46" s="305">
        <v>0</v>
      </c>
      <c r="G46" s="305">
        <v>0</v>
      </c>
      <c r="H46" s="305">
        <v>35</v>
      </c>
      <c r="I46" s="305">
        <v>1</v>
      </c>
      <c r="J46" s="305">
        <v>1</v>
      </c>
      <c r="K46" s="305">
        <v>0</v>
      </c>
      <c r="L46" s="320">
        <v>39</v>
      </c>
      <c r="M46" s="320">
        <v>0</v>
      </c>
      <c r="N46" s="320">
        <v>9</v>
      </c>
      <c r="O46" s="320">
        <v>0</v>
      </c>
      <c r="P46" s="320">
        <v>0</v>
      </c>
      <c r="Q46" s="320">
        <v>0</v>
      </c>
      <c r="R46" s="320">
        <v>8</v>
      </c>
      <c r="S46" s="320">
        <v>1</v>
      </c>
      <c r="T46" s="320">
        <v>34</v>
      </c>
      <c r="U46" s="320">
        <v>2</v>
      </c>
      <c r="V46" s="320">
        <f t="shared" si="0"/>
        <v>130</v>
      </c>
    </row>
    <row r="47" spans="2:22" ht="13.5">
      <c r="B47" s="535" t="s">
        <v>179</v>
      </c>
      <c r="C47" s="318" t="s">
        <v>163</v>
      </c>
      <c r="D47" s="305">
        <v>0</v>
      </c>
      <c r="E47" s="305">
        <v>0</v>
      </c>
      <c r="F47" s="305">
        <v>0</v>
      </c>
      <c r="G47" s="305">
        <v>0</v>
      </c>
      <c r="H47" s="305">
        <v>0</v>
      </c>
      <c r="I47" s="305">
        <v>0</v>
      </c>
      <c r="J47" s="305">
        <v>0</v>
      </c>
      <c r="K47" s="305">
        <v>0</v>
      </c>
      <c r="L47" s="320">
        <v>17</v>
      </c>
      <c r="M47" s="320">
        <v>0</v>
      </c>
      <c r="N47" s="320">
        <v>4</v>
      </c>
      <c r="O47" s="320">
        <v>0</v>
      </c>
      <c r="P47" s="320">
        <v>0</v>
      </c>
      <c r="Q47" s="320">
        <v>0</v>
      </c>
      <c r="R47" s="320">
        <v>1</v>
      </c>
      <c r="S47" s="320">
        <v>0</v>
      </c>
      <c r="T47" s="320">
        <v>1</v>
      </c>
      <c r="U47" s="320">
        <v>1</v>
      </c>
      <c r="V47" s="320">
        <f t="shared" si="0"/>
        <v>24</v>
      </c>
    </row>
    <row r="48" spans="2:22" ht="13.5">
      <c r="B48" s="535"/>
      <c r="C48" s="318" t="s">
        <v>164</v>
      </c>
      <c r="D48" s="305">
        <v>0</v>
      </c>
      <c r="E48" s="305">
        <v>0</v>
      </c>
      <c r="F48" s="305">
        <v>0</v>
      </c>
      <c r="G48" s="305">
        <v>0</v>
      </c>
      <c r="H48" s="305">
        <v>0</v>
      </c>
      <c r="I48" s="305">
        <v>0</v>
      </c>
      <c r="J48" s="305">
        <v>0</v>
      </c>
      <c r="K48" s="305">
        <v>0</v>
      </c>
      <c r="L48" s="320">
        <v>13</v>
      </c>
      <c r="M48" s="320">
        <v>0</v>
      </c>
      <c r="N48" s="320">
        <v>3</v>
      </c>
      <c r="O48" s="320">
        <v>0</v>
      </c>
      <c r="P48" s="320">
        <v>0</v>
      </c>
      <c r="Q48" s="320">
        <v>0</v>
      </c>
      <c r="R48" s="320">
        <v>1</v>
      </c>
      <c r="S48" s="320">
        <v>0</v>
      </c>
      <c r="T48" s="320">
        <v>1</v>
      </c>
      <c r="U48" s="320">
        <v>1</v>
      </c>
      <c r="V48" s="320">
        <f t="shared" si="0"/>
        <v>19</v>
      </c>
    </row>
    <row r="49" spans="2:22" ht="13.5">
      <c r="B49" s="535"/>
      <c r="C49" s="318" t="s">
        <v>165</v>
      </c>
      <c r="D49" s="305">
        <v>0</v>
      </c>
      <c r="E49" s="305">
        <v>0</v>
      </c>
      <c r="F49" s="305">
        <v>0</v>
      </c>
      <c r="G49" s="305">
        <v>0</v>
      </c>
      <c r="H49" s="305">
        <v>0</v>
      </c>
      <c r="I49" s="305">
        <v>0</v>
      </c>
      <c r="J49" s="305">
        <v>0</v>
      </c>
      <c r="K49" s="305">
        <v>0</v>
      </c>
      <c r="L49" s="320">
        <v>10</v>
      </c>
      <c r="M49" s="320">
        <v>0</v>
      </c>
      <c r="N49" s="320">
        <v>7</v>
      </c>
      <c r="O49" s="320">
        <v>0</v>
      </c>
      <c r="P49" s="320">
        <v>0</v>
      </c>
      <c r="Q49" s="320">
        <v>0</v>
      </c>
      <c r="R49" s="320">
        <v>1</v>
      </c>
      <c r="S49" s="320">
        <v>0</v>
      </c>
      <c r="T49" s="320">
        <v>1</v>
      </c>
      <c r="U49" s="320">
        <v>5</v>
      </c>
      <c r="V49" s="320">
        <f t="shared" si="0"/>
        <v>24</v>
      </c>
    </row>
    <row r="50" spans="2:22" ht="13.5">
      <c r="B50" s="535" t="s">
        <v>180</v>
      </c>
      <c r="C50" s="318" t="s">
        <v>163</v>
      </c>
      <c r="D50" s="305">
        <v>0</v>
      </c>
      <c r="E50" s="305">
        <v>0</v>
      </c>
      <c r="F50" s="305">
        <v>0</v>
      </c>
      <c r="G50" s="305">
        <v>0</v>
      </c>
      <c r="H50" s="305">
        <v>5</v>
      </c>
      <c r="I50" s="305">
        <v>0</v>
      </c>
      <c r="J50" s="305">
        <v>1</v>
      </c>
      <c r="K50" s="305">
        <v>0</v>
      </c>
      <c r="L50" s="320">
        <v>50</v>
      </c>
      <c r="M50" s="320">
        <v>0</v>
      </c>
      <c r="N50" s="320">
        <v>11</v>
      </c>
      <c r="O50" s="320">
        <v>0</v>
      </c>
      <c r="P50" s="320">
        <v>0</v>
      </c>
      <c r="Q50" s="320">
        <v>0</v>
      </c>
      <c r="R50" s="320">
        <v>6</v>
      </c>
      <c r="S50" s="320">
        <v>6</v>
      </c>
      <c r="T50" s="320">
        <v>8</v>
      </c>
      <c r="U50" s="320">
        <v>10</v>
      </c>
      <c r="V50" s="320">
        <f t="shared" si="0"/>
        <v>97</v>
      </c>
    </row>
    <row r="51" spans="2:22" ht="13.5">
      <c r="B51" s="535"/>
      <c r="C51" s="318" t="s">
        <v>164</v>
      </c>
      <c r="D51" s="305">
        <v>0</v>
      </c>
      <c r="E51" s="305">
        <v>0</v>
      </c>
      <c r="F51" s="305">
        <v>0</v>
      </c>
      <c r="G51" s="305">
        <v>0</v>
      </c>
      <c r="H51" s="305">
        <v>5</v>
      </c>
      <c r="I51" s="305">
        <v>0</v>
      </c>
      <c r="J51" s="305">
        <v>1</v>
      </c>
      <c r="K51" s="305">
        <v>0</v>
      </c>
      <c r="L51" s="320">
        <v>28</v>
      </c>
      <c r="M51" s="320">
        <v>0</v>
      </c>
      <c r="N51" s="320">
        <v>4</v>
      </c>
      <c r="O51" s="320">
        <v>0</v>
      </c>
      <c r="P51" s="320">
        <v>0</v>
      </c>
      <c r="Q51" s="320">
        <v>0</v>
      </c>
      <c r="R51" s="320">
        <v>5</v>
      </c>
      <c r="S51" s="320">
        <v>5</v>
      </c>
      <c r="T51" s="320">
        <v>6</v>
      </c>
      <c r="U51" s="320">
        <v>10</v>
      </c>
      <c r="V51" s="320">
        <f t="shared" si="0"/>
        <v>64</v>
      </c>
    </row>
    <row r="52" spans="2:22" ht="13.5">
      <c r="B52" s="535"/>
      <c r="C52" s="318" t="s">
        <v>165</v>
      </c>
      <c r="D52" s="305">
        <v>0</v>
      </c>
      <c r="E52" s="305">
        <v>0</v>
      </c>
      <c r="F52" s="305">
        <v>0</v>
      </c>
      <c r="G52" s="305">
        <v>0</v>
      </c>
      <c r="H52" s="305">
        <v>39</v>
      </c>
      <c r="I52" s="305">
        <v>0</v>
      </c>
      <c r="J52" s="305">
        <v>3</v>
      </c>
      <c r="K52" s="305">
        <v>0</v>
      </c>
      <c r="L52" s="320">
        <v>17</v>
      </c>
      <c r="M52" s="320">
        <v>0</v>
      </c>
      <c r="N52" s="320">
        <v>5</v>
      </c>
      <c r="O52" s="320">
        <v>0</v>
      </c>
      <c r="P52" s="320">
        <v>0</v>
      </c>
      <c r="Q52" s="320">
        <v>0</v>
      </c>
      <c r="R52" s="320">
        <v>6</v>
      </c>
      <c r="S52" s="320">
        <v>1</v>
      </c>
      <c r="T52" s="320">
        <v>6</v>
      </c>
      <c r="U52" s="320">
        <v>10</v>
      </c>
      <c r="V52" s="320">
        <f t="shared" si="0"/>
        <v>87</v>
      </c>
    </row>
    <row r="53" spans="2:22" ht="13.5">
      <c r="B53" s="535" t="s">
        <v>181</v>
      </c>
      <c r="C53" s="318" t="s">
        <v>163</v>
      </c>
      <c r="D53" s="305">
        <v>0</v>
      </c>
      <c r="E53" s="305">
        <v>0</v>
      </c>
      <c r="F53" s="305">
        <v>0</v>
      </c>
      <c r="G53" s="305">
        <v>0</v>
      </c>
      <c r="H53" s="305">
        <v>2</v>
      </c>
      <c r="I53" s="305">
        <v>0</v>
      </c>
      <c r="J53" s="305">
        <v>3</v>
      </c>
      <c r="K53" s="305">
        <v>0</v>
      </c>
      <c r="L53" s="320">
        <v>62</v>
      </c>
      <c r="M53" s="320">
        <v>7</v>
      </c>
      <c r="N53" s="320">
        <v>17</v>
      </c>
      <c r="O53" s="320">
        <v>1</v>
      </c>
      <c r="P53" s="320">
        <v>0</v>
      </c>
      <c r="Q53" s="320">
        <v>0</v>
      </c>
      <c r="R53" s="320">
        <v>5</v>
      </c>
      <c r="S53" s="320">
        <v>1</v>
      </c>
      <c r="T53" s="320">
        <v>17</v>
      </c>
      <c r="U53" s="320">
        <v>5</v>
      </c>
      <c r="V53" s="320">
        <f t="shared" si="0"/>
        <v>120</v>
      </c>
    </row>
    <row r="54" spans="2:22" ht="13.5">
      <c r="B54" s="535"/>
      <c r="C54" s="318" t="s">
        <v>164</v>
      </c>
      <c r="D54" s="305">
        <v>0</v>
      </c>
      <c r="E54" s="305">
        <v>0</v>
      </c>
      <c r="F54" s="305">
        <v>0</v>
      </c>
      <c r="G54" s="305">
        <v>0</v>
      </c>
      <c r="H54" s="305">
        <v>2</v>
      </c>
      <c r="I54" s="305">
        <v>0</v>
      </c>
      <c r="J54" s="305">
        <v>3</v>
      </c>
      <c r="K54" s="305">
        <v>0</v>
      </c>
      <c r="L54" s="320">
        <v>121</v>
      </c>
      <c r="M54" s="320">
        <v>7</v>
      </c>
      <c r="N54" s="320">
        <v>16</v>
      </c>
      <c r="O54" s="320">
        <v>1</v>
      </c>
      <c r="P54" s="320">
        <v>0</v>
      </c>
      <c r="Q54" s="320">
        <v>0</v>
      </c>
      <c r="R54" s="320">
        <v>4</v>
      </c>
      <c r="S54" s="320">
        <v>1</v>
      </c>
      <c r="T54" s="320">
        <v>17</v>
      </c>
      <c r="U54" s="320">
        <v>5</v>
      </c>
      <c r="V54" s="320">
        <f t="shared" si="0"/>
        <v>177</v>
      </c>
    </row>
    <row r="55" spans="2:22" ht="13.5">
      <c r="B55" s="535"/>
      <c r="C55" s="318" t="s">
        <v>165</v>
      </c>
      <c r="D55" s="305">
        <v>0</v>
      </c>
      <c r="E55" s="305">
        <v>0</v>
      </c>
      <c r="F55" s="305">
        <v>0</v>
      </c>
      <c r="G55" s="305">
        <v>0</v>
      </c>
      <c r="H55" s="305">
        <v>10</v>
      </c>
      <c r="I55" s="305">
        <v>0</v>
      </c>
      <c r="J55" s="305">
        <v>3</v>
      </c>
      <c r="K55" s="305">
        <v>0</v>
      </c>
      <c r="L55" s="320">
        <v>42</v>
      </c>
      <c r="M55" s="320">
        <v>1</v>
      </c>
      <c r="N55" s="320">
        <v>4</v>
      </c>
      <c r="O55" s="320">
        <v>1</v>
      </c>
      <c r="P55" s="320">
        <v>0</v>
      </c>
      <c r="Q55" s="320">
        <v>0</v>
      </c>
      <c r="R55" s="320">
        <v>5</v>
      </c>
      <c r="S55" s="320">
        <v>1</v>
      </c>
      <c r="T55" s="320">
        <v>21</v>
      </c>
      <c r="U55" s="320">
        <v>5</v>
      </c>
      <c r="V55" s="320">
        <f t="shared" si="0"/>
        <v>93</v>
      </c>
    </row>
    <row r="56" spans="2:22" ht="13.5">
      <c r="B56" s="535" t="s">
        <v>182</v>
      </c>
      <c r="C56" s="318" t="s">
        <v>163</v>
      </c>
      <c r="D56" s="305">
        <v>0</v>
      </c>
      <c r="E56" s="305">
        <v>0</v>
      </c>
      <c r="F56" s="305">
        <v>0</v>
      </c>
      <c r="G56" s="305">
        <v>0</v>
      </c>
      <c r="H56" s="305">
        <v>1</v>
      </c>
      <c r="I56" s="305">
        <v>1</v>
      </c>
      <c r="J56" s="305">
        <v>0</v>
      </c>
      <c r="K56" s="305">
        <v>0</v>
      </c>
      <c r="L56" s="320">
        <v>42</v>
      </c>
      <c r="M56" s="320">
        <v>0</v>
      </c>
      <c r="N56" s="320">
        <v>4</v>
      </c>
      <c r="O56" s="320">
        <v>0</v>
      </c>
      <c r="P56" s="320">
        <v>0</v>
      </c>
      <c r="Q56" s="320">
        <v>0</v>
      </c>
      <c r="R56" s="320">
        <v>1</v>
      </c>
      <c r="S56" s="320">
        <v>0</v>
      </c>
      <c r="T56" s="320">
        <v>3</v>
      </c>
      <c r="U56" s="320">
        <v>2</v>
      </c>
      <c r="V56" s="320">
        <f t="shared" si="0"/>
        <v>54</v>
      </c>
    </row>
    <row r="57" spans="2:22" ht="13.5">
      <c r="B57" s="535"/>
      <c r="C57" s="318" t="s">
        <v>164</v>
      </c>
      <c r="D57" s="305">
        <v>0</v>
      </c>
      <c r="E57" s="305">
        <v>0</v>
      </c>
      <c r="F57" s="305">
        <v>0</v>
      </c>
      <c r="G57" s="305">
        <v>0</v>
      </c>
      <c r="H57" s="305">
        <v>1</v>
      </c>
      <c r="I57" s="305">
        <v>1</v>
      </c>
      <c r="J57" s="305">
        <v>0</v>
      </c>
      <c r="K57" s="305">
        <v>0</v>
      </c>
      <c r="L57" s="320">
        <v>35</v>
      </c>
      <c r="M57" s="320">
        <v>0</v>
      </c>
      <c r="N57" s="320">
        <v>5</v>
      </c>
      <c r="O57" s="320">
        <v>0</v>
      </c>
      <c r="P57" s="320">
        <v>0</v>
      </c>
      <c r="Q57" s="320">
        <v>0</v>
      </c>
      <c r="R57" s="320">
        <v>1</v>
      </c>
      <c r="S57" s="320">
        <v>0</v>
      </c>
      <c r="T57" s="320">
        <v>3</v>
      </c>
      <c r="U57" s="320">
        <v>2</v>
      </c>
      <c r="V57" s="320">
        <f t="shared" si="0"/>
        <v>48</v>
      </c>
    </row>
    <row r="58" spans="2:22" ht="13.5">
      <c r="B58" s="535"/>
      <c r="C58" s="318" t="s">
        <v>165</v>
      </c>
      <c r="D58" s="305">
        <v>0</v>
      </c>
      <c r="E58" s="305">
        <v>0</v>
      </c>
      <c r="F58" s="305">
        <v>0</v>
      </c>
      <c r="G58" s="305">
        <v>0</v>
      </c>
      <c r="H58" s="305">
        <v>4</v>
      </c>
      <c r="I58" s="305">
        <v>1</v>
      </c>
      <c r="J58" s="305">
        <v>0</v>
      </c>
      <c r="K58" s="305">
        <v>0</v>
      </c>
      <c r="L58" s="320">
        <v>24</v>
      </c>
      <c r="M58" s="320">
        <v>0</v>
      </c>
      <c r="N58" s="320">
        <v>2</v>
      </c>
      <c r="O58" s="320">
        <v>0</v>
      </c>
      <c r="P58" s="320">
        <v>0</v>
      </c>
      <c r="Q58" s="320">
        <v>0</v>
      </c>
      <c r="R58" s="320">
        <v>1</v>
      </c>
      <c r="S58" s="320">
        <v>0</v>
      </c>
      <c r="T58" s="320">
        <v>4</v>
      </c>
      <c r="U58" s="320">
        <v>2</v>
      </c>
      <c r="V58" s="320">
        <f t="shared" si="0"/>
        <v>38</v>
      </c>
    </row>
    <row r="59" spans="2:22" ht="13.5">
      <c r="B59" s="535" t="s">
        <v>183</v>
      </c>
      <c r="C59" s="318" t="s">
        <v>163</v>
      </c>
      <c r="D59" s="305">
        <v>0</v>
      </c>
      <c r="E59" s="305">
        <v>0</v>
      </c>
      <c r="F59" s="305">
        <v>0</v>
      </c>
      <c r="G59" s="305">
        <v>0</v>
      </c>
      <c r="H59" s="305">
        <v>1</v>
      </c>
      <c r="I59" s="305">
        <v>0</v>
      </c>
      <c r="J59" s="305">
        <v>1</v>
      </c>
      <c r="K59" s="305">
        <v>0</v>
      </c>
      <c r="L59" s="320">
        <v>9</v>
      </c>
      <c r="M59" s="320">
        <v>0</v>
      </c>
      <c r="N59" s="320">
        <v>1</v>
      </c>
      <c r="O59" s="320">
        <v>0</v>
      </c>
      <c r="P59" s="320">
        <v>0</v>
      </c>
      <c r="Q59" s="320">
        <v>0</v>
      </c>
      <c r="R59" s="320">
        <v>5</v>
      </c>
      <c r="S59" s="320">
        <v>1</v>
      </c>
      <c r="T59" s="320">
        <v>1</v>
      </c>
      <c r="U59" s="320">
        <v>0</v>
      </c>
      <c r="V59" s="320">
        <f t="shared" si="0"/>
        <v>19</v>
      </c>
    </row>
    <row r="60" spans="2:22" ht="13.5">
      <c r="B60" s="535"/>
      <c r="C60" s="318" t="s">
        <v>164</v>
      </c>
      <c r="D60" s="305">
        <v>0</v>
      </c>
      <c r="E60" s="305">
        <v>0</v>
      </c>
      <c r="F60" s="305">
        <v>0</v>
      </c>
      <c r="G60" s="305">
        <v>0</v>
      </c>
      <c r="H60" s="305">
        <v>1</v>
      </c>
      <c r="I60" s="305">
        <v>0</v>
      </c>
      <c r="J60" s="305">
        <v>1</v>
      </c>
      <c r="K60" s="305">
        <v>0</v>
      </c>
      <c r="L60" s="320">
        <v>9</v>
      </c>
      <c r="M60" s="320">
        <v>0</v>
      </c>
      <c r="N60" s="320">
        <v>1</v>
      </c>
      <c r="O60" s="320">
        <v>0</v>
      </c>
      <c r="P60" s="320">
        <v>0</v>
      </c>
      <c r="Q60" s="320">
        <v>0</v>
      </c>
      <c r="R60" s="320">
        <v>22</v>
      </c>
      <c r="S60" s="320">
        <v>1</v>
      </c>
      <c r="T60" s="320">
        <v>2</v>
      </c>
      <c r="U60" s="320">
        <v>0</v>
      </c>
      <c r="V60" s="320">
        <f t="shared" si="0"/>
        <v>37</v>
      </c>
    </row>
    <row r="61" spans="2:22" ht="13.5">
      <c r="B61" s="535"/>
      <c r="C61" s="318" t="s">
        <v>165</v>
      </c>
      <c r="D61" s="305">
        <v>0</v>
      </c>
      <c r="E61" s="305">
        <v>0</v>
      </c>
      <c r="F61" s="305">
        <v>0</v>
      </c>
      <c r="G61" s="305">
        <v>0</v>
      </c>
      <c r="H61" s="305">
        <v>3</v>
      </c>
      <c r="I61" s="305">
        <v>0</v>
      </c>
      <c r="J61" s="305">
        <v>3</v>
      </c>
      <c r="K61" s="305">
        <v>0</v>
      </c>
      <c r="L61" s="320">
        <v>9</v>
      </c>
      <c r="M61" s="320">
        <v>0</v>
      </c>
      <c r="N61" s="320">
        <v>1</v>
      </c>
      <c r="O61" s="320">
        <v>0</v>
      </c>
      <c r="P61" s="320">
        <v>0</v>
      </c>
      <c r="Q61" s="320">
        <v>0</v>
      </c>
      <c r="R61" s="320">
        <v>1</v>
      </c>
      <c r="S61" s="320">
        <v>1</v>
      </c>
      <c r="T61" s="320">
        <v>1</v>
      </c>
      <c r="U61" s="320">
        <v>0</v>
      </c>
      <c r="V61" s="320">
        <f t="shared" si="0"/>
        <v>19</v>
      </c>
    </row>
    <row r="62" spans="2:22" ht="13.5">
      <c r="B62" s="535" t="s">
        <v>184</v>
      </c>
      <c r="C62" s="318" t="s">
        <v>163</v>
      </c>
      <c r="D62" s="305">
        <v>0</v>
      </c>
      <c r="E62" s="305">
        <v>0</v>
      </c>
      <c r="F62" s="305">
        <v>0</v>
      </c>
      <c r="G62" s="305">
        <v>0</v>
      </c>
      <c r="H62" s="305">
        <v>1</v>
      </c>
      <c r="I62" s="305">
        <v>2</v>
      </c>
      <c r="J62" s="305">
        <v>2</v>
      </c>
      <c r="K62" s="305">
        <v>0</v>
      </c>
      <c r="L62" s="320">
        <v>116</v>
      </c>
      <c r="M62" s="320">
        <v>2</v>
      </c>
      <c r="N62" s="320">
        <v>5</v>
      </c>
      <c r="O62" s="320">
        <v>1</v>
      </c>
      <c r="P62" s="320">
        <v>0</v>
      </c>
      <c r="Q62" s="320">
        <v>0</v>
      </c>
      <c r="R62" s="320">
        <v>22</v>
      </c>
      <c r="S62" s="320">
        <v>2</v>
      </c>
      <c r="T62" s="320">
        <v>20</v>
      </c>
      <c r="U62" s="320">
        <v>18</v>
      </c>
      <c r="V62" s="320">
        <f t="shared" si="0"/>
        <v>191</v>
      </c>
    </row>
    <row r="63" spans="2:22" ht="13.5">
      <c r="B63" s="535"/>
      <c r="C63" s="318" t="s">
        <v>164</v>
      </c>
      <c r="D63" s="305">
        <v>0</v>
      </c>
      <c r="E63" s="305">
        <v>0</v>
      </c>
      <c r="F63" s="305">
        <v>0</v>
      </c>
      <c r="G63" s="305">
        <v>0</v>
      </c>
      <c r="H63" s="305">
        <v>1</v>
      </c>
      <c r="I63" s="305">
        <v>2</v>
      </c>
      <c r="J63" s="305">
        <v>2</v>
      </c>
      <c r="K63" s="305">
        <v>0</v>
      </c>
      <c r="L63" s="320">
        <v>107</v>
      </c>
      <c r="M63" s="320">
        <v>0</v>
      </c>
      <c r="N63" s="320">
        <v>5</v>
      </c>
      <c r="O63" s="320">
        <v>1</v>
      </c>
      <c r="P63" s="320">
        <v>0</v>
      </c>
      <c r="Q63" s="320">
        <v>0</v>
      </c>
      <c r="R63" s="320">
        <v>23</v>
      </c>
      <c r="S63" s="320">
        <v>3</v>
      </c>
      <c r="T63" s="320">
        <v>20</v>
      </c>
      <c r="U63" s="320">
        <v>18</v>
      </c>
      <c r="V63" s="320">
        <f t="shared" si="0"/>
        <v>182</v>
      </c>
    </row>
    <row r="64" spans="2:22" ht="13.5">
      <c r="B64" s="535"/>
      <c r="C64" s="318" t="s">
        <v>165</v>
      </c>
      <c r="D64" s="305">
        <v>0</v>
      </c>
      <c r="E64" s="305">
        <v>0</v>
      </c>
      <c r="F64" s="305">
        <v>0</v>
      </c>
      <c r="G64" s="305">
        <v>0</v>
      </c>
      <c r="H64" s="305">
        <v>14</v>
      </c>
      <c r="I64" s="305">
        <v>2</v>
      </c>
      <c r="J64" s="305">
        <v>2</v>
      </c>
      <c r="K64" s="305">
        <v>0</v>
      </c>
      <c r="L64" s="320">
        <v>71</v>
      </c>
      <c r="M64" s="320">
        <v>0</v>
      </c>
      <c r="N64" s="320">
        <v>3</v>
      </c>
      <c r="O64" s="320">
        <v>1</v>
      </c>
      <c r="P64" s="320">
        <v>0</v>
      </c>
      <c r="Q64" s="320">
        <v>0</v>
      </c>
      <c r="R64" s="320">
        <v>13</v>
      </c>
      <c r="S64" s="320">
        <v>2</v>
      </c>
      <c r="T64" s="320">
        <v>27</v>
      </c>
      <c r="U64" s="320">
        <v>16</v>
      </c>
      <c r="V64" s="320">
        <f t="shared" si="0"/>
        <v>151</v>
      </c>
    </row>
    <row r="65" spans="2:22" ht="13.5">
      <c r="B65" s="535" t="s">
        <v>185</v>
      </c>
      <c r="C65" s="318" t="s">
        <v>163</v>
      </c>
      <c r="D65" s="305">
        <v>0</v>
      </c>
      <c r="E65" s="305">
        <v>0</v>
      </c>
      <c r="F65" s="305">
        <v>0</v>
      </c>
      <c r="G65" s="305">
        <v>0</v>
      </c>
      <c r="H65" s="305">
        <v>2</v>
      </c>
      <c r="I65" s="305">
        <v>0</v>
      </c>
      <c r="J65" s="305">
        <v>0</v>
      </c>
      <c r="K65" s="305">
        <v>0</v>
      </c>
      <c r="L65" s="320">
        <v>46</v>
      </c>
      <c r="M65" s="320">
        <v>0</v>
      </c>
      <c r="N65" s="320">
        <v>16</v>
      </c>
      <c r="O65" s="320">
        <v>0</v>
      </c>
      <c r="P65" s="320">
        <v>0</v>
      </c>
      <c r="Q65" s="320">
        <v>1</v>
      </c>
      <c r="R65" s="320">
        <v>16</v>
      </c>
      <c r="S65" s="320">
        <v>0</v>
      </c>
      <c r="T65" s="320">
        <v>8</v>
      </c>
      <c r="U65" s="320">
        <v>8</v>
      </c>
      <c r="V65" s="320">
        <f t="shared" si="0"/>
        <v>97</v>
      </c>
    </row>
    <row r="66" spans="2:22" ht="13.5">
      <c r="B66" s="535"/>
      <c r="C66" s="318" t="s">
        <v>164</v>
      </c>
      <c r="D66" s="305">
        <v>0</v>
      </c>
      <c r="E66" s="305">
        <v>0</v>
      </c>
      <c r="F66" s="305">
        <v>0</v>
      </c>
      <c r="G66" s="305">
        <v>0</v>
      </c>
      <c r="H66" s="305">
        <v>2</v>
      </c>
      <c r="I66" s="305">
        <v>0</v>
      </c>
      <c r="J66" s="305">
        <v>0</v>
      </c>
      <c r="K66" s="305">
        <v>0</v>
      </c>
      <c r="L66" s="320">
        <v>33</v>
      </c>
      <c r="M66" s="320">
        <v>0</v>
      </c>
      <c r="N66" s="320">
        <v>16</v>
      </c>
      <c r="O66" s="320">
        <v>0</v>
      </c>
      <c r="P66" s="320">
        <v>0</v>
      </c>
      <c r="Q66" s="320">
        <v>0</v>
      </c>
      <c r="R66" s="320">
        <v>15</v>
      </c>
      <c r="S66" s="320">
        <v>0</v>
      </c>
      <c r="T66" s="320">
        <v>8</v>
      </c>
      <c r="U66" s="320">
        <v>8</v>
      </c>
      <c r="V66" s="320">
        <f t="shared" si="0"/>
        <v>82</v>
      </c>
    </row>
    <row r="67" spans="2:22" ht="13.5">
      <c r="B67" s="535"/>
      <c r="C67" s="318" t="s">
        <v>165</v>
      </c>
      <c r="D67" s="305">
        <v>0</v>
      </c>
      <c r="E67" s="305">
        <v>0</v>
      </c>
      <c r="F67" s="305">
        <v>0</v>
      </c>
      <c r="G67" s="305">
        <v>0</v>
      </c>
      <c r="H67" s="305">
        <v>13</v>
      </c>
      <c r="I67" s="305">
        <v>0</v>
      </c>
      <c r="J67" s="305">
        <v>0</v>
      </c>
      <c r="K67" s="305">
        <v>0</v>
      </c>
      <c r="L67" s="320">
        <v>18</v>
      </c>
      <c r="M67" s="320">
        <v>0</v>
      </c>
      <c r="N67" s="320">
        <v>12</v>
      </c>
      <c r="O67" s="320">
        <v>0</v>
      </c>
      <c r="P67" s="320">
        <v>0</v>
      </c>
      <c r="Q67" s="320">
        <v>0</v>
      </c>
      <c r="R67" s="320">
        <v>7</v>
      </c>
      <c r="S67" s="320">
        <v>0</v>
      </c>
      <c r="T67" s="320">
        <v>12</v>
      </c>
      <c r="U67" s="320">
        <v>12</v>
      </c>
      <c r="V67" s="320">
        <f t="shared" si="0"/>
        <v>74</v>
      </c>
    </row>
    <row r="68" spans="2:22" ht="13.5">
      <c r="B68" s="535" t="s">
        <v>186</v>
      </c>
      <c r="C68" s="318" t="s">
        <v>163</v>
      </c>
      <c r="D68" s="305">
        <v>0</v>
      </c>
      <c r="E68" s="305">
        <v>0</v>
      </c>
      <c r="F68" s="305">
        <v>0</v>
      </c>
      <c r="G68" s="305">
        <v>0</v>
      </c>
      <c r="H68" s="305">
        <v>0</v>
      </c>
      <c r="I68" s="305">
        <v>0</v>
      </c>
      <c r="J68" s="305">
        <v>1</v>
      </c>
      <c r="K68" s="305">
        <v>0</v>
      </c>
      <c r="L68" s="320">
        <v>21</v>
      </c>
      <c r="M68" s="320">
        <v>0</v>
      </c>
      <c r="N68" s="320">
        <v>1</v>
      </c>
      <c r="O68" s="320">
        <v>0</v>
      </c>
      <c r="P68" s="320">
        <v>0</v>
      </c>
      <c r="Q68" s="320">
        <v>0</v>
      </c>
      <c r="R68" s="320">
        <v>4</v>
      </c>
      <c r="S68" s="320">
        <v>0</v>
      </c>
      <c r="T68" s="320">
        <v>4</v>
      </c>
      <c r="U68" s="320">
        <v>2</v>
      </c>
      <c r="V68" s="320">
        <f t="shared" si="0"/>
        <v>33</v>
      </c>
    </row>
    <row r="69" spans="2:22" ht="13.5">
      <c r="B69" s="535"/>
      <c r="C69" s="318" t="s">
        <v>164</v>
      </c>
      <c r="D69" s="305">
        <v>0</v>
      </c>
      <c r="E69" s="305">
        <v>0</v>
      </c>
      <c r="F69" s="305">
        <v>0</v>
      </c>
      <c r="G69" s="305">
        <v>0</v>
      </c>
      <c r="H69" s="305">
        <v>0</v>
      </c>
      <c r="I69" s="305">
        <v>0</v>
      </c>
      <c r="J69" s="305">
        <v>1</v>
      </c>
      <c r="K69" s="305">
        <v>0</v>
      </c>
      <c r="L69" s="320">
        <v>13</v>
      </c>
      <c r="M69" s="320">
        <v>0</v>
      </c>
      <c r="N69" s="320">
        <v>1</v>
      </c>
      <c r="O69" s="320">
        <v>0</v>
      </c>
      <c r="P69" s="320">
        <v>0</v>
      </c>
      <c r="Q69" s="320">
        <v>0</v>
      </c>
      <c r="R69" s="320">
        <v>2</v>
      </c>
      <c r="S69" s="320">
        <v>0</v>
      </c>
      <c r="T69" s="320">
        <v>4</v>
      </c>
      <c r="U69" s="320">
        <v>2</v>
      </c>
      <c r="V69" s="320">
        <f t="shared" si="0"/>
        <v>23</v>
      </c>
    </row>
    <row r="70" spans="2:22" ht="13.5">
      <c r="B70" s="535"/>
      <c r="C70" s="318" t="s">
        <v>165</v>
      </c>
      <c r="D70" s="305">
        <v>0</v>
      </c>
      <c r="E70" s="305">
        <v>0</v>
      </c>
      <c r="F70" s="305">
        <v>0</v>
      </c>
      <c r="G70" s="305">
        <v>0</v>
      </c>
      <c r="H70" s="305">
        <v>0</v>
      </c>
      <c r="I70" s="305">
        <v>0</v>
      </c>
      <c r="J70" s="305">
        <v>1</v>
      </c>
      <c r="K70" s="305">
        <v>0</v>
      </c>
      <c r="L70" s="320">
        <v>7</v>
      </c>
      <c r="M70" s="320">
        <v>0</v>
      </c>
      <c r="N70" s="320">
        <v>3</v>
      </c>
      <c r="O70" s="320">
        <v>0</v>
      </c>
      <c r="P70" s="320">
        <v>0</v>
      </c>
      <c r="Q70" s="320">
        <v>0</v>
      </c>
      <c r="R70" s="320">
        <v>1</v>
      </c>
      <c r="S70" s="320">
        <v>0</v>
      </c>
      <c r="T70" s="320">
        <v>3</v>
      </c>
      <c r="U70" s="320">
        <v>2</v>
      </c>
      <c r="V70" s="320">
        <f aca="true" t="shared" si="1" ref="V70:V107">SUM(D70:U70)</f>
        <v>17</v>
      </c>
    </row>
    <row r="71" spans="2:22" ht="13.5">
      <c r="B71" s="535" t="s">
        <v>187</v>
      </c>
      <c r="C71" s="318" t="s">
        <v>163</v>
      </c>
      <c r="D71" s="305">
        <v>0</v>
      </c>
      <c r="E71" s="305">
        <v>0</v>
      </c>
      <c r="F71" s="305">
        <v>0</v>
      </c>
      <c r="G71" s="305">
        <v>0</v>
      </c>
      <c r="H71" s="305">
        <v>3</v>
      </c>
      <c r="I71" s="305">
        <v>1</v>
      </c>
      <c r="J71" s="305">
        <v>0</v>
      </c>
      <c r="K71" s="305">
        <v>0</v>
      </c>
      <c r="L71" s="320">
        <v>87</v>
      </c>
      <c r="M71" s="320">
        <v>0</v>
      </c>
      <c r="N71" s="320">
        <v>10</v>
      </c>
      <c r="O71" s="320">
        <v>0</v>
      </c>
      <c r="P71" s="320">
        <v>0</v>
      </c>
      <c r="Q71" s="320">
        <v>0</v>
      </c>
      <c r="R71" s="320">
        <v>2</v>
      </c>
      <c r="S71" s="320">
        <v>0</v>
      </c>
      <c r="T71" s="320">
        <v>14</v>
      </c>
      <c r="U71" s="320">
        <v>7</v>
      </c>
      <c r="V71" s="320">
        <f t="shared" si="1"/>
        <v>124</v>
      </c>
    </row>
    <row r="72" spans="2:22" ht="13.5">
      <c r="B72" s="535"/>
      <c r="C72" s="318" t="s">
        <v>164</v>
      </c>
      <c r="D72" s="305">
        <v>0</v>
      </c>
      <c r="E72" s="305">
        <v>0</v>
      </c>
      <c r="F72" s="305">
        <v>0</v>
      </c>
      <c r="G72" s="305">
        <v>0</v>
      </c>
      <c r="H72" s="305">
        <v>3</v>
      </c>
      <c r="I72" s="305">
        <v>1</v>
      </c>
      <c r="J72" s="305">
        <v>0</v>
      </c>
      <c r="K72" s="305">
        <v>0</v>
      </c>
      <c r="L72" s="320">
        <v>89</v>
      </c>
      <c r="M72" s="320">
        <v>0</v>
      </c>
      <c r="N72" s="320">
        <v>10</v>
      </c>
      <c r="O72" s="320">
        <v>0</v>
      </c>
      <c r="P72" s="320">
        <v>0</v>
      </c>
      <c r="Q72" s="320">
        <v>0</v>
      </c>
      <c r="R72" s="320">
        <v>3</v>
      </c>
      <c r="S72" s="320">
        <v>0</v>
      </c>
      <c r="T72" s="320">
        <v>13</v>
      </c>
      <c r="U72" s="320">
        <v>7</v>
      </c>
      <c r="V72" s="320">
        <f t="shared" si="1"/>
        <v>126</v>
      </c>
    </row>
    <row r="73" spans="2:22" ht="13.5">
      <c r="B73" s="535"/>
      <c r="C73" s="318" t="s">
        <v>165</v>
      </c>
      <c r="D73" s="305">
        <v>0</v>
      </c>
      <c r="E73" s="305">
        <v>0</v>
      </c>
      <c r="F73" s="305">
        <v>0</v>
      </c>
      <c r="G73" s="305">
        <v>0</v>
      </c>
      <c r="H73" s="305">
        <v>13</v>
      </c>
      <c r="I73" s="305">
        <v>1</v>
      </c>
      <c r="J73" s="305">
        <v>0</v>
      </c>
      <c r="K73" s="305">
        <v>0</v>
      </c>
      <c r="L73" s="320">
        <v>32</v>
      </c>
      <c r="M73" s="320">
        <v>0</v>
      </c>
      <c r="N73" s="320">
        <v>8</v>
      </c>
      <c r="O73" s="320">
        <v>0</v>
      </c>
      <c r="P73" s="320">
        <v>0</v>
      </c>
      <c r="Q73" s="320">
        <v>0</v>
      </c>
      <c r="R73" s="320">
        <v>10</v>
      </c>
      <c r="S73" s="320">
        <v>0</v>
      </c>
      <c r="T73" s="320">
        <v>14</v>
      </c>
      <c r="U73" s="320">
        <v>9</v>
      </c>
      <c r="V73" s="320">
        <f t="shared" si="1"/>
        <v>87</v>
      </c>
    </row>
    <row r="74" spans="2:22" ht="13.5">
      <c r="B74" s="535" t="s">
        <v>188</v>
      </c>
      <c r="C74" s="318" t="s">
        <v>163</v>
      </c>
      <c r="D74" s="305">
        <v>0</v>
      </c>
      <c r="E74" s="305">
        <v>0</v>
      </c>
      <c r="F74" s="305">
        <v>0</v>
      </c>
      <c r="G74" s="305">
        <v>0</v>
      </c>
      <c r="H74" s="305">
        <v>0</v>
      </c>
      <c r="I74" s="305">
        <v>0</v>
      </c>
      <c r="J74" s="305">
        <v>1</v>
      </c>
      <c r="K74" s="305">
        <v>0</v>
      </c>
      <c r="L74" s="320">
        <v>43</v>
      </c>
      <c r="M74" s="320">
        <v>0</v>
      </c>
      <c r="N74" s="320">
        <v>11</v>
      </c>
      <c r="O74" s="320">
        <v>0</v>
      </c>
      <c r="P74" s="320">
        <v>0</v>
      </c>
      <c r="Q74" s="320">
        <v>0</v>
      </c>
      <c r="R74" s="320">
        <v>7</v>
      </c>
      <c r="S74" s="320">
        <v>1</v>
      </c>
      <c r="T74" s="320">
        <v>8</v>
      </c>
      <c r="U74" s="320">
        <v>3</v>
      </c>
      <c r="V74" s="320">
        <f t="shared" si="1"/>
        <v>74</v>
      </c>
    </row>
    <row r="75" spans="2:22" ht="13.5">
      <c r="B75" s="535"/>
      <c r="C75" s="318" t="s">
        <v>164</v>
      </c>
      <c r="D75" s="305">
        <v>0</v>
      </c>
      <c r="E75" s="305">
        <v>0</v>
      </c>
      <c r="F75" s="305">
        <v>0</v>
      </c>
      <c r="G75" s="305">
        <v>0</v>
      </c>
      <c r="H75" s="305">
        <v>0</v>
      </c>
      <c r="I75" s="305">
        <v>0</v>
      </c>
      <c r="J75" s="305">
        <v>1</v>
      </c>
      <c r="K75" s="305">
        <v>0</v>
      </c>
      <c r="L75" s="320">
        <v>34</v>
      </c>
      <c r="M75" s="320">
        <v>0</v>
      </c>
      <c r="N75" s="320">
        <v>11</v>
      </c>
      <c r="O75" s="320">
        <v>0</v>
      </c>
      <c r="P75" s="320">
        <v>0</v>
      </c>
      <c r="Q75" s="320">
        <v>0</v>
      </c>
      <c r="R75" s="320">
        <v>9</v>
      </c>
      <c r="S75" s="320">
        <v>0</v>
      </c>
      <c r="T75" s="320">
        <v>11</v>
      </c>
      <c r="U75" s="320">
        <v>3</v>
      </c>
      <c r="V75" s="320">
        <f t="shared" si="1"/>
        <v>69</v>
      </c>
    </row>
    <row r="76" spans="2:22" ht="13.5">
      <c r="B76" s="535"/>
      <c r="C76" s="318" t="s">
        <v>165</v>
      </c>
      <c r="D76" s="305">
        <v>0</v>
      </c>
      <c r="E76" s="305">
        <v>0</v>
      </c>
      <c r="F76" s="305">
        <v>0</v>
      </c>
      <c r="G76" s="305">
        <v>0</v>
      </c>
      <c r="H76" s="305">
        <v>0</v>
      </c>
      <c r="I76" s="305">
        <v>0</v>
      </c>
      <c r="J76" s="305">
        <v>1</v>
      </c>
      <c r="K76" s="305">
        <v>0</v>
      </c>
      <c r="L76" s="320">
        <v>19</v>
      </c>
      <c r="M76" s="320">
        <v>0</v>
      </c>
      <c r="N76" s="320">
        <v>15</v>
      </c>
      <c r="O76" s="320">
        <v>0</v>
      </c>
      <c r="P76" s="320">
        <v>0</v>
      </c>
      <c r="Q76" s="320">
        <v>0</v>
      </c>
      <c r="R76" s="320">
        <v>3</v>
      </c>
      <c r="S76" s="320">
        <v>0</v>
      </c>
      <c r="T76" s="320">
        <v>4</v>
      </c>
      <c r="U76" s="320">
        <v>3</v>
      </c>
      <c r="V76" s="320">
        <f t="shared" si="1"/>
        <v>45</v>
      </c>
    </row>
    <row r="77" spans="2:22" ht="13.5">
      <c r="B77" s="535" t="s">
        <v>189</v>
      </c>
      <c r="C77" s="318" t="s">
        <v>163</v>
      </c>
      <c r="D77" s="305">
        <v>0</v>
      </c>
      <c r="E77" s="305">
        <v>0</v>
      </c>
      <c r="F77" s="305">
        <v>0</v>
      </c>
      <c r="G77" s="305">
        <v>0</v>
      </c>
      <c r="H77" s="305">
        <v>0</v>
      </c>
      <c r="I77" s="305">
        <v>1</v>
      </c>
      <c r="J77" s="305">
        <v>3</v>
      </c>
      <c r="K77" s="305">
        <v>0</v>
      </c>
      <c r="L77" s="320">
        <v>29</v>
      </c>
      <c r="M77" s="320">
        <v>0</v>
      </c>
      <c r="N77" s="320">
        <v>15</v>
      </c>
      <c r="O77" s="320">
        <v>0</v>
      </c>
      <c r="P77" s="320">
        <v>0</v>
      </c>
      <c r="Q77" s="320">
        <v>0</v>
      </c>
      <c r="R77" s="320">
        <v>5</v>
      </c>
      <c r="S77" s="320">
        <v>1</v>
      </c>
      <c r="T77" s="320">
        <v>1</v>
      </c>
      <c r="U77" s="320">
        <v>3</v>
      </c>
      <c r="V77" s="320">
        <f t="shared" si="1"/>
        <v>58</v>
      </c>
    </row>
    <row r="78" spans="2:22" ht="13.5">
      <c r="B78" s="535"/>
      <c r="C78" s="318" t="s">
        <v>164</v>
      </c>
      <c r="D78" s="305">
        <v>0</v>
      </c>
      <c r="E78" s="305">
        <v>0</v>
      </c>
      <c r="F78" s="305">
        <v>0</v>
      </c>
      <c r="G78" s="305">
        <v>0</v>
      </c>
      <c r="H78" s="305">
        <v>0</v>
      </c>
      <c r="I78" s="305">
        <v>1</v>
      </c>
      <c r="J78" s="305">
        <v>3</v>
      </c>
      <c r="K78" s="305">
        <v>0</v>
      </c>
      <c r="L78" s="320">
        <v>29</v>
      </c>
      <c r="M78" s="320">
        <v>0</v>
      </c>
      <c r="N78" s="320">
        <v>14</v>
      </c>
      <c r="O78" s="320">
        <v>0</v>
      </c>
      <c r="P78" s="320">
        <v>0</v>
      </c>
      <c r="Q78" s="320">
        <v>0</v>
      </c>
      <c r="R78" s="320">
        <v>5</v>
      </c>
      <c r="S78" s="320">
        <v>1</v>
      </c>
      <c r="T78" s="320">
        <v>1</v>
      </c>
      <c r="U78" s="320">
        <v>3</v>
      </c>
      <c r="V78" s="320">
        <f t="shared" si="1"/>
        <v>57</v>
      </c>
    </row>
    <row r="79" spans="2:22" ht="13.5">
      <c r="B79" s="535"/>
      <c r="C79" s="318" t="s">
        <v>165</v>
      </c>
      <c r="D79" s="305">
        <v>0</v>
      </c>
      <c r="E79" s="305">
        <v>0</v>
      </c>
      <c r="F79" s="305">
        <v>0</v>
      </c>
      <c r="G79" s="305">
        <v>0</v>
      </c>
      <c r="H79" s="305">
        <v>0</v>
      </c>
      <c r="I79" s="305">
        <v>2</v>
      </c>
      <c r="J79" s="305">
        <v>3</v>
      </c>
      <c r="K79" s="305">
        <v>0</v>
      </c>
      <c r="L79" s="320">
        <v>13</v>
      </c>
      <c r="M79" s="320">
        <v>0</v>
      </c>
      <c r="N79" s="320">
        <v>4</v>
      </c>
      <c r="O79" s="320">
        <v>0</v>
      </c>
      <c r="P79" s="320">
        <v>0</v>
      </c>
      <c r="Q79" s="320">
        <v>0</v>
      </c>
      <c r="R79" s="320">
        <v>2</v>
      </c>
      <c r="S79" s="320">
        <v>1</v>
      </c>
      <c r="T79" s="320">
        <v>2</v>
      </c>
      <c r="U79" s="320">
        <v>3</v>
      </c>
      <c r="V79" s="320">
        <f t="shared" si="1"/>
        <v>30</v>
      </c>
    </row>
    <row r="80" spans="2:22" ht="13.5">
      <c r="B80" s="535" t="s">
        <v>190</v>
      </c>
      <c r="C80" s="318" t="s">
        <v>163</v>
      </c>
      <c r="D80" s="305">
        <v>0</v>
      </c>
      <c r="E80" s="305">
        <v>0</v>
      </c>
      <c r="F80" s="305">
        <v>0</v>
      </c>
      <c r="G80" s="305">
        <v>0</v>
      </c>
      <c r="H80" s="305">
        <v>3</v>
      </c>
      <c r="I80" s="305">
        <v>1</v>
      </c>
      <c r="J80" s="305">
        <v>1</v>
      </c>
      <c r="K80" s="305">
        <v>0</v>
      </c>
      <c r="L80" s="320">
        <v>61</v>
      </c>
      <c r="M80" s="320">
        <v>0</v>
      </c>
      <c r="N80" s="320">
        <v>6</v>
      </c>
      <c r="O80" s="320">
        <v>0</v>
      </c>
      <c r="P80" s="320">
        <v>0</v>
      </c>
      <c r="Q80" s="320">
        <v>0</v>
      </c>
      <c r="R80" s="320">
        <v>6</v>
      </c>
      <c r="S80" s="320">
        <v>3</v>
      </c>
      <c r="T80" s="320">
        <v>12</v>
      </c>
      <c r="U80" s="320">
        <v>5</v>
      </c>
      <c r="V80" s="320">
        <f t="shared" si="1"/>
        <v>98</v>
      </c>
    </row>
    <row r="81" spans="2:22" ht="13.5">
      <c r="B81" s="535"/>
      <c r="C81" s="318" t="s">
        <v>164</v>
      </c>
      <c r="D81" s="305">
        <v>0</v>
      </c>
      <c r="E81" s="305">
        <v>0</v>
      </c>
      <c r="F81" s="305">
        <v>0</v>
      </c>
      <c r="G81" s="305">
        <v>0</v>
      </c>
      <c r="H81" s="305">
        <v>3</v>
      </c>
      <c r="I81" s="305">
        <v>1</v>
      </c>
      <c r="J81" s="305">
        <v>1</v>
      </c>
      <c r="K81" s="305">
        <v>0</v>
      </c>
      <c r="L81" s="320">
        <v>50</v>
      </c>
      <c r="M81" s="320">
        <v>0</v>
      </c>
      <c r="N81" s="320">
        <v>4</v>
      </c>
      <c r="O81" s="320">
        <v>0</v>
      </c>
      <c r="P81" s="320">
        <v>0</v>
      </c>
      <c r="Q81" s="320">
        <v>0</v>
      </c>
      <c r="R81" s="320">
        <v>7</v>
      </c>
      <c r="S81" s="320">
        <v>2</v>
      </c>
      <c r="T81" s="320">
        <v>10</v>
      </c>
      <c r="U81" s="320">
        <v>5</v>
      </c>
      <c r="V81" s="320">
        <f t="shared" si="1"/>
        <v>83</v>
      </c>
    </row>
    <row r="82" spans="2:22" ht="13.5">
      <c r="B82" s="535"/>
      <c r="C82" s="318" t="s">
        <v>165</v>
      </c>
      <c r="D82" s="305">
        <v>0</v>
      </c>
      <c r="E82" s="305">
        <v>0</v>
      </c>
      <c r="F82" s="305">
        <v>0</v>
      </c>
      <c r="G82" s="305">
        <v>0</v>
      </c>
      <c r="H82" s="305">
        <v>18</v>
      </c>
      <c r="I82" s="305">
        <v>1</v>
      </c>
      <c r="J82" s="305">
        <v>1</v>
      </c>
      <c r="K82" s="305">
        <v>0</v>
      </c>
      <c r="L82" s="320">
        <v>31</v>
      </c>
      <c r="M82" s="320">
        <v>0</v>
      </c>
      <c r="N82" s="320">
        <v>4</v>
      </c>
      <c r="O82" s="320">
        <v>0</v>
      </c>
      <c r="P82" s="320">
        <v>0</v>
      </c>
      <c r="Q82" s="320">
        <v>0</v>
      </c>
      <c r="R82" s="320">
        <v>12</v>
      </c>
      <c r="S82" s="320">
        <v>5</v>
      </c>
      <c r="T82" s="320">
        <v>10</v>
      </c>
      <c r="U82" s="320">
        <v>7</v>
      </c>
      <c r="V82" s="320">
        <f t="shared" si="1"/>
        <v>89</v>
      </c>
    </row>
    <row r="83" spans="2:22" ht="13.5">
      <c r="B83" s="535" t="s">
        <v>191</v>
      </c>
      <c r="C83" s="318" t="s">
        <v>163</v>
      </c>
      <c r="D83" s="305">
        <v>0</v>
      </c>
      <c r="E83" s="305">
        <v>0</v>
      </c>
      <c r="F83" s="305">
        <v>0</v>
      </c>
      <c r="G83" s="305">
        <v>0</v>
      </c>
      <c r="H83" s="305">
        <v>3</v>
      </c>
      <c r="I83" s="305">
        <v>0</v>
      </c>
      <c r="J83" s="305">
        <v>1</v>
      </c>
      <c r="K83" s="305">
        <v>0</v>
      </c>
      <c r="L83" s="320">
        <v>51</v>
      </c>
      <c r="M83" s="320">
        <v>0</v>
      </c>
      <c r="N83" s="320">
        <v>5</v>
      </c>
      <c r="O83" s="320">
        <v>0</v>
      </c>
      <c r="P83" s="320">
        <v>0</v>
      </c>
      <c r="Q83" s="320">
        <v>0</v>
      </c>
      <c r="R83" s="320">
        <v>3</v>
      </c>
      <c r="S83" s="320">
        <v>2</v>
      </c>
      <c r="T83" s="320">
        <v>8</v>
      </c>
      <c r="U83" s="320">
        <v>0</v>
      </c>
      <c r="V83" s="320">
        <f t="shared" si="1"/>
        <v>73</v>
      </c>
    </row>
    <row r="84" spans="2:22" ht="13.5">
      <c r="B84" s="535"/>
      <c r="C84" s="318" t="s">
        <v>164</v>
      </c>
      <c r="D84" s="305">
        <v>0</v>
      </c>
      <c r="E84" s="305">
        <v>0</v>
      </c>
      <c r="F84" s="305">
        <v>0</v>
      </c>
      <c r="G84" s="305">
        <v>0</v>
      </c>
      <c r="H84" s="305">
        <v>3</v>
      </c>
      <c r="I84" s="305">
        <v>0</v>
      </c>
      <c r="J84" s="305">
        <v>1</v>
      </c>
      <c r="K84" s="305">
        <v>0</v>
      </c>
      <c r="L84" s="320">
        <v>44</v>
      </c>
      <c r="M84" s="320">
        <v>0</v>
      </c>
      <c r="N84" s="320">
        <v>3</v>
      </c>
      <c r="O84" s="320">
        <v>0</v>
      </c>
      <c r="P84" s="320">
        <v>0</v>
      </c>
      <c r="Q84" s="320">
        <v>0</v>
      </c>
      <c r="R84" s="320">
        <v>2</v>
      </c>
      <c r="S84" s="320">
        <v>0</v>
      </c>
      <c r="T84" s="320">
        <v>7</v>
      </c>
      <c r="U84" s="320">
        <v>0</v>
      </c>
      <c r="V84" s="320">
        <f t="shared" si="1"/>
        <v>60</v>
      </c>
    </row>
    <row r="85" spans="2:22" ht="13.5">
      <c r="B85" s="535"/>
      <c r="C85" s="318" t="s">
        <v>165</v>
      </c>
      <c r="D85" s="305">
        <v>0</v>
      </c>
      <c r="E85" s="305">
        <v>0</v>
      </c>
      <c r="F85" s="305">
        <v>0</v>
      </c>
      <c r="G85" s="305">
        <v>0</v>
      </c>
      <c r="H85" s="305">
        <v>16</v>
      </c>
      <c r="I85" s="305">
        <v>0</v>
      </c>
      <c r="J85" s="305">
        <v>1</v>
      </c>
      <c r="K85" s="305">
        <v>0</v>
      </c>
      <c r="L85" s="320">
        <v>22</v>
      </c>
      <c r="M85" s="320">
        <v>0</v>
      </c>
      <c r="N85" s="320">
        <v>1</v>
      </c>
      <c r="O85" s="320">
        <v>0</v>
      </c>
      <c r="P85" s="320">
        <v>0</v>
      </c>
      <c r="Q85" s="320">
        <v>0</v>
      </c>
      <c r="R85" s="320">
        <v>1</v>
      </c>
      <c r="S85" s="320">
        <v>0</v>
      </c>
      <c r="T85" s="320">
        <v>7</v>
      </c>
      <c r="U85" s="320">
        <v>0</v>
      </c>
      <c r="V85" s="320">
        <f t="shared" si="1"/>
        <v>48</v>
      </c>
    </row>
    <row r="86" spans="2:22" ht="13.5">
      <c r="B86" s="535" t="s">
        <v>192</v>
      </c>
      <c r="C86" s="318" t="s">
        <v>163</v>
      </c>
      <c r="D86" s="305">
        <v>0</v>
      </c>
      <c r="E86" s="305">
        <v>0</v>
      </c>
      <c r="F86" s="305">
        <v>0</v>
      </c>
      <c r="G86" s="305">
        <v>0</v>
      </c>
      <c r="H86" s="305">
        <v>3</v>
      </c>
      <c r="I86" s="305">
        <v>0</v>
      </c>
      <c r="J86" s="305">
        <v>2</v>
      </c>
      <c r="K86" s="305">
        <v>0</v>
      </c>
      <c r="L86" s="320">
        <v>58</v>
      </c>
      <c r="M86" s="320">
        <v>0</v>
      </c>
      <c r="N86" s="320">
        <v>0</v>
      </c>
      <c r="O86" s="320">
        <v>1</v>
      </c>
      <c r="P86" s="320">
        <v>0</v>
      </c>
      <c r="Q86" s="320">
        <v>0</v>
      </c>
      <c r="R86" s="320">
        <v>1</v>
      </c>
      <c r="S86" s="320">
        <v>2</v>
      </c>
      <c r="T86" s="320">
        <v>14</v>
      </c>
      <c r="U86" s="320">
        <v>6</v>
      </c>
      <c r="V86" s="320">
        <f t="shared" si="1"/>
        <v>87</v>
      </c>
    </row>
    <row r="87" spans="2:22" ht="13.5">
      <c r="B87" s="535"/>
      <c r="C87" s="318" t="s">
        <v>164</v>
      </c>
      <c r="D87" s="305">
        <v>0</v>
      </c>
      <c r="E87" s="305">
        <v>0</v>
      </c>
      <c r="F87" s="305">
        <v>0</v>
      </c>
      <c r="G87" s="305">
        <v>0</v>
      </c>
      <c r="H87" s="305">
        <v>3</v>
      </c>
      <c r="I87" s="305">
        <v>0</v>
      </c>
      <c r="J87" s="305">
        <v>2</v>
      </c>
      <c r="K87" s="305">
        <v>0</v>
      </c>
      <c r="L87" s="320">
        <v>54</v>
      </c>
      <c r="M87" s="320">
        <v>0</v>
      </c>
      <c r="N87" s="320">
        <v>0</v>
      </c>
      <c r="O87" s="320">
        <v>0</v>
      </c>
      <c r="P87" s="320">
        <v>0</v>
      </c>
      <c r="Q87" s="320">
        <v>0</v>
      </c>
      <c r="R87" s="320">
        <v>0</v>
      </c>
      <c r="S87" s="320">
        <v>2</v>
      </c>
      <c r="T87" s="320">
        <v>14</v>
      </c>
      <c r="U87" s="320">
        <v>6</v>
      </c>
      <c r="V87" s="320">
        <f t="shared" si="1"/>
        <v>81</v>
      </c>
    </row>
    <row r="88" spans="2:22" ht="13.5">
      <c r="B88" s="535"/>
      <c r="C88" s="318" t="s">
        <v>165</v>
      </c>
      <c r="D88" s="305">
        <v>0</v>
      </c>
      <c r="E88" s="305">
        <v>0</v>
      </c>
      <c r="F88" s="305">
        <v>0</v>
      </c>
      <c r="G88" s="305">
        <v>0</v>
      </c>
      <c r="H88" s="305">
        <v>16</v>
      </c>
      <c r="I88" s="305">
        <v>0</v>
      </c>
      <c r="J88" s="305">
        <v>3</v>
      </c>
      <c r="K88" s="305">
        <v>0</v>
      </c>
      <c r="L88" s="320">
        <v>23</v>
      </c>
      <c r="M88" s="320">
        <v>0</v>
      </c>
      <c r="N88" s="320">
        <v>0</v>
      </c>
      <c r="O88" s="320">
        <v>0</v>
      </c>
      <c r="P88" s="320">
        <v>0</v>
      </c>
      <c r="Q88" s="320">
        <v>0</v>
      </c>
      <c r="R88" s="320">
        <v>0</v>
      </c>
      <c r="S88" s="320">
        <v>2</v>
      </c>
      <c r="T88" s="320">
        <v>14</v>
      </c>
      <c r="U88" s="320">
        <v>5</v>
      </c>
      <c r="V88" s="320">
        <f t="shared" si="1"/>
        <v>63</v>
      </c>
    </row>
    <row r="89" spans="2:22" ht="13.5">
      <c r="B89" s="535" t="s">
        <v>193</v>
      </c>
      <c r="C89" s="318" t="s">
        <v>163</v>
      </c>
      <c r="D89" s="305">
        <v>0</v>
      </c>
      <c r="E89" s="305">
        <v>0</v>
      </c>
      <c r="F89" s="305">
        <v>0</v>
      </c>
      <c r="G89" s="305">
        <v>0</v>
      </c>
      <c r="H89" s="305">
        <v>1</v>
      </c>
      <c r="I89" s="305">
        <v>3</v>
      </c>
      <c r="J89" s="305">
        <v>1</v>
      </c>
      <c r="K89" s="305">
        <v>0</v>
      </c>
      <c r="L89" s="320">
        <v>47</v>
      </c>
      <c r="M89" s="320">
        <v>0</v>
      </c>
      <c r="N89" s="320">
        <v>16</v>
      </c>
      <c r="O89" s="320">
        <v>0</v>
      </c>
      <c r="P89" s="320">
        <v>0</v>
      </c>
      <c r="Q89" s="320">
        <v>0</v>
      </c>
      <c r="R89" s="320">
        <v>3</v>
      </c>
      <c r="S89" s="320">
        <v>0</v>
      </c>
      <c r="T89" s="320">
        <v>22</v>
      </c>
      <c r="U89" s="320">
        <v>1</v>
      </c>
      <c r="V89" s="320">
        <f t="shared" si="1"/>
        <v>94</v>
      </c>
    </row>
    <row r="90" spans="2:22" ht="13.5">
      <c r="B90" s="535"/>
      <c r="C90" s="318" t="s">
        <v>164</v>
      </c>
      <c r="D90" s="305">
        <v>0</v>
      </c>
      <c r="E90" s="305">
        <v>0</v>
      </c>
      <c r="F90" s="305">
        <v>0</v>
      </c>
      <c r="G90" s="305">
        <v>0</v>
      </c>
      <c r="H90" s="305">
        <v>2</v>
      </c>
      <c r="I90" s="305">
        <v>3</v>
      </c>
      <c r="J90" s="305">
        <v>1</v>
      </c>
      <c r="K90" s="305">
        <v>0</v>
      </c>
      <c r="L90" s="320">
        <v>50</v>
      </c>
      <c r="M90" s="320">
        <v>0</v>
      </c>
      <c r="N90" s="320">
        <v>15</v>
      </c>
      <c r="O90" s="320">
        <v>0</v>
      </c>
      <c r="P90" s="320">
        <v>0</v>
      </c>
      <c r="Q90" s="320">
        <v>0</v>
      </c>
      <c r="R90" s="320">
        <v>4</v>
      </c>
      <c r="S90" s="320">
        <v>0</v>
      </c>
      <c r="T90" s="320">
        <v>26</v>
      </c>
      <c r="U90" s="320">
        <v>1</v>
      </c>
      <c r="V90" s="320">
        <f t="shared" si="1"/>
        <v>102</v>
      </c>
    </row>
    <row r="91" spans="2:22" ht="13.5">
      <c r="B91" s="535"/>
      <c r="C91" s="318" t="s">
        <v>165</v>
      </c>
      <c r="D91" s="305">
        <v>0</v>
      </c>
      <c r="E91" s="305">
        <v>0</v>
      </c>
      <c r="F91" s="305">
        <v>0</v>
      </c>
      <c r="G91" s="305">
        <v>0</v>
      </c>
      <c r="H91" s="305">
        <v>7</v>
      </c>
      <c r="I91" s="305">
        <v>3</v>
      </c>
      <c r="J91" s="305">
        <v>1</v>
      </c>
      <c r="K91" s="305">
        <v>0</v>
      </c>
      <c r="L91" s="320">
        <v>21</v>
      </c>
      <c r="M91" s="320">
        <v>0</v>
      </c>
      <c r="N91" s="320">
        <v>11</v>
      </c>
      <c r="O91" s="320">
        <v>0</v>
      </c>
      <c r="P91" s="320">
        <v>0</v>
      </c>
      <c r="Q91" s="320">
        <v>0</v>
      </c>
      <c r="R91" s="320">
        <v>4</v>
      </c>
      <c r="S91" s="320">
        <v>0</v>
      </c>
      <c r="T91" s="320">
        <v>16</v>
      </c>
      <c r="U91" s="320">
        <v>4</v>
      </c>
      <c r="V91" s="320">
        <f t="shared" si="1"/>
        <v>67</v>
      </c>
    </row>
    <row r="92" spans="2:22" ht="13.5">
      <c r="B92" s="535" t="s">
        <v>194</v>
      </c>
      <c r="C92" s="318" t="s">
        <v>163</v>
      </c>
      <c r="D92" s="305">
        <v>0</v>
      </c>
      <c r="E92" s="305">
        <v>0</v>
      </c>
      <c r="F92" s="305">
        <v>0</v>
      </c>
      <c r="G92" s="305">
        <v>0</v>
      </c>
      <c r="H92" s="305">
        <v>2</v>
      </c>
      <c r="I92" s="305">
        <v>4</v>
      </c>
      <c r="J92" s="305">
        <v>4</v>
      </c>
      <c r="K92" s="305">
        <v>0</v>
      </c>
      <c r="L92" s="320">
        <v>124</v>
      </c>
      <c r="M92" s="320">
        <v>0</v>
      </c>
      <c r="N92" s="320">
        <v>0</v>
      </c>
      <c r="O92" s="320">
        <v>0</v>
      </c>
      <c r="P92" s="320">
        <v>0</v>
      </c>
      <c r="Q92" s="320">
        <v>0</v>
      </c>
      <c r="R92" s="320">
        <v>14</v>
      </c>
      <c r="S92" s="320">
        <v>3</v>
      </c>
      <c r="T92" s="320">
        <v>21</v>
      </c>
      <c r="U92" s="320">
        <v>8</v>
      </c>
      <c r="V92" s="320">
        <f t="shared" si="1"/>
        <v>180</v>
      </c>
    </row>
    <row r="93" spans="2:22" ht="13.5">
      <c r="B93" s="535"/>
      <c r="C93" s="318" t="s">
        <v>164</v>
      </c>
      <c r="D93" s="305">
        <v>0</v>
      </c>
      <c r="E93" s="305">
        <v>0</v>
      </c>
      <c r="F93" s="305">
        <v>0</v>
      </c>
      <c r="G93" s="305">
        <v>0</v>
      </c>
      <c r="H93" s="305">
        <v>2</v>
      </c>
      <c r="I93" s="305">
        <v>4</v>
      </c>
      <c r="J93" s="305">
        <v>4</v>
      </c>
      <c r="K93" s="305">
        <v>0</v>
      </c>
      <c r="L93" s="320">
        <v>116</v>
      </c>
      <c r="M93" s="320">
        <v>0</v>
      </c>
      <c r="N93" s="320">
        <v>0</v>
      </c>
      <c r="O93" s="320">
        <v>0</v>
      </c>
      <c r="P93" s="320">
        <v>0</v>
      </c>
      <c r="Q93" s="320">
        <v>0</v>
      </c>
      <c r="R93" s="320">
        <v>17</v>
      </c>
      <c r="S93" s="320">
        <v>1</v>
      </c>
      <c r="T93" s="320">
        <v>22</v>
      </c>
      <c r="U93" s="320">
        <v>8</v>
      </c>
      <c r="V93" s="320">
        <f aca="true" t="shared" si="2" ref="V93:V98">SUM(D93:U93)</f>
        <v>174</v>
      </c>
    </row>
    <row r="94" spans="2:22" ht="13.5">
      <c r="B94" s="535"/>
      <c r="C94" s="318" t="s">
        <v>165</v>
      </c>
      <c r="D94" s="305">
        <v>0</v>
      </c>
      <c r="E94" s="305">
        <v>0</v>
      </c>
      <c r="F94" s="305">
        <v>0</v>
      </c>
      <c r="G94" s="305">
        <v>0</v>
      </c>
      <c r="H94" s="305">
        <v>7</v>
      </c>
      <c r="I94" s="305">
        <v>4</v>
      </c>
      <c r="J94" s="305">
        <v>5</v>
      </c>
      <c r="K94" s="305">
        <v>0</v>
      </c>
      <c r="L94" s="320">
        <v>71</v>
      </c>
      <c r="M94" s="320">
        <v>0</v>
      </c>
      <c r="N94" s="320">
        <v>0</v>
      </c>
      <c r="O94" s="320">
        <v>0</v>
      </c>
      <c r="P94" s="320">
        <v>0</v>
      </c>
      <c r="Q94" s="320">
        <v>0</v>
      </c>
      <c r="R94" s="320">
        <v>12</v>
      </c>
      <c r="S94" s="320">
        <v>1</v>
      </c>
      <c r="T94" s="320">
        <v>27</v>
      </c>
      <c r="U94" s="320">
        <v>10</v>
      </c>
      <c r="V94" s="320">
        <f t="shared" si="2"/>
        <v>137</v>
      </c>
    </row>
    <row r="95" spans="2:22" ht="13.5">
      <c r="B95" s="536" t="s">
        <v>101</v>
      </c>
      <c r="C95" s="321" t="s">
        <v>163</v>
      </c>
      <c r="D95" s="322">
        <v>0</v>
      </c>
      <c r="E95" s="322">
        <v>0</v>
      </c>
      <c r="F95" s="322">
        <v>0</v>
      </c>
      <c r="G95" s="322">
        <v>1</v>
      </c>
      <c r="H95" s="322">
        <v>92</v>
      </c>
      <c r="I95" s="322">
        <v>38</v>
      </c>
      <c r="J95" s="322">
        <v>70</v>
      </c>
      <c r="K95" s="322">
        <v>0</v>
      </c>
      <c r="L95" s="319">
        <v>2053</v>
      </c>
      <c r="M95" s="319">
        <v>22</v>
      </c>
      <c r="N95" s="319">
        <v>387</v>
      </c>
      <c r="O95" s="319">
        <v>5</v>
      </c>
      <c r="P95" s="319">
        <v>0</v>
      </c>
      <c r="Q95" s="319">
        <v>2</v>
      </c>
      <c r="R95" s="319">
        <v>311</v>
      </c>
      <c r="S95" s="319">
        <v>66</v>
      </c>
      <c r="T95" s="319">
        <v>490</v>
      </c>
      <c r="U95" s="319">
        <v>206</v>
      </c>
      <c r="V95" s="319">
        <f t="shared" si="2"/>
        <v>3743</v>
      </c>
    </row>
    <row r="96" spans="2:22" ht="13.5">
      <c r="B96" s="535"/>
      <c r="C96" s="318" t="s">
        <v>164</v>
      </c>
      <c r="D96" s="305">
        <v>0</v>
      </c>
      <c r="E96" s="305">
        <v>1</v>
      </c>
      <c r="F96" s="305">
        <v>0</v>
      </c>
      <c r="G96" s="305">
        <v>0</v>
      </c>
      <c r="H96" s="305">
        <v>95</v>
      </c>
      <c r="I96" s="305">
        <v>38</v>
      </c>
      <c r="J96" s="305">
        <v>65</v>
      </c>
      <c r="K96" s="305">
        <v>0</v>
      </c>
      <c r="L96" s="320">
        <v>1725</v>
      </c>
      <c r="M96" s="320">
        <v>27</v>
      </c>
      <c r="N96" s="320">
        <v>309</v>
      </c>
      <c r="O96" s="320">
        <v>4</v>
      </c>
      <c r="P96" s="320">
        <v>0</v>
      </c>
      <c r="Q96" s="320">
        <v>1</v>
      </c>
      <c r="R96" s="320">
        <v>405</v>
      </c>
      <c r="S96" s="320">
        <v>52</v>
      </c>
      <c r="T96" s="320">
        <v>504</v>
      </c>
      <c r="U96" s="320">
        <v>208</v>
      </c>
      <c r="V96" s="320">
        <f t="shared" si="2"/>
        <v>3434</v>
      </c>
    </row>
    <row r="97" spans="2:22" ht="13.5">
      <c r="B97" s="537"/>
      <c r="C97" s="323" t="s">
        <v>165</v>
      </c>
      <c r="D97" s="324">
        <v>0</v>
      </c>
      <c r="E97" s="324">
        <v>1</v>
      </c>
      <c r="F97" s="324">
        <v>0</v>
      </c>
      <c r="G97" s="324">
        <v>0</v>
      </c>
      <c r="H97" s="324">
        <v>493</v>
      </c>
      <c r="I97" s="324">
        <v>37</v>
      </c>
      <c r="J97" s="324">
        <v>89</v>
      </c>
      <c r="K97" s="324">
        <v>0</v>
      </c>
      <c r="L97" s="325">
        <v>877</v>
      </c>
      <c r="M97" s="325">
        <v>6</v>
      </c>
      <c r="N97" s="325">
        <v>245</v>
      </c>
      <c r="O97" s="325">
        <v>4</v>
      </c>
      <c r="P97" s="325">
        <v>0</v>
      </c>
      <c r="Q97" s="325">
        <v>1</v>
      </c>
      <c r="R97" s="325">
        <v>249</v>
      </c>
      <c r="S97" s="325">
        <v>42</v>
      </c>
      <c r="T97" s="325">
        <v>481</v>
      </c>
      <c r="U97" s="325">
        <v>260</v>
      </c>
      <c r="V97" s="320">
        <f t="shared" si="2"/>
        <v>2785</v>
      </c>
    </row>
    <row r="98" spans="2:22" ht="13.5">
      <c r="B98" s="538" t="s">
        <v>195</v>
      </c>
      <c r="C98" s="321" t="s">
        <v>163</v>
      </c>
      <c r="D98" s="326">
        <v>0</v>
      </c>
      <c r="E98" s="319">
        <v>0</v>
      </c>
      <c r="F98" s="319">
        <v>32</v>
      </c>
      <c r="G98" s="319">
        <v>4</v>
      </c>
      <c r="H98" s="319">
        <v>52</v>
      </c>
      <c r="I98" s="319">
        <v>10</v>
      </c>
      <c r="J98" s="319">
        <v>53</v>
      </c>
      <c r="K98" s="327">
        <v>0</v>
      </c>
      <c r="L98" s="319">
        <v>2649</v>
      </c>
      <c r="M98" s="540" t="s">
        <v>196</v>
      </c>
      <c r="N98" s="541"/>
      <c r="O98" s="319">
        <v>1</v>
      </c>
      <c r="P98" s="319">
        <v>0</v>
      </c>
      <c r="Q98" s="319">
        <v>1</v>
      </c>
      <c r="R98" s="319">
        <v>200</v>
      </c>
      <c r="S98" s="319">
        <v>34</v>
      </c>
      <c r="T98" s="319">
        <v>343</v>
      </c>
      <c r="U98" s="319">
        <v>230</v>
      </c>
      <c r="V98" s="319">
        <f t="shared" si="2"/>
        <v>3609</v>
      </c>
    </row>
    <row r="99" spans="2:22" ht="13.5">
      <c r="B99" s="539"/>
      <c r="C99" s="318" t="s">
        <v>164</v>
      </c>
      <c r="D99" s="328">
        <v>0</v>
      </c>
      <c r="E99" s="320">
        <v>0</v>
      </c>
      <c r="F99" s="320">
        <v>42</v>
      </c>
      <c r="G99" s="320">
        <v>4</v>
      </c>
      <c r="H99" s="320">
        <v>52</v>
      </c>
      <c r="I99" s="320">
        <v>9</v>
      </c>
      <c r="J99" s="320">
        <v>52</v>
      </c>
      <c r="K99" s="329">
        <v>0</v>
      </c>
      <c r="L99" s="320">
        <v>2023</v>
      </c>
      <c r="M99" s="542"/>
      <c r="N99" s="543"/>
      <c r="O99" s="320">
        <v>1</v>
      </c>
      <c r="P99" s="320">
        <v>0</v>
      </c>
      <c r="Q99" s="320">
        <v>1</v>
      </c>
      <c r="R99" s="320">
        <v>218</v>
      </c>
      <c r="S99" s="320">
        <v>27</v>
      </c>
      <c r="T99" s="320">
        <v>354</v>
      </c>
      <c r="U99" s="320">
        <v>228</v>
      </c>
      <c r="V99" s="320">
        <f t="shared" si="1"/>
        <v>3011</v>
      </c>
    </row>
    <row r="100" spans="2:22" ht="13.5">
      <c r="B100" s="539"/>
      <c r="C100" s="318" t="s">
        <v>165</v>
      </c>
      <c r="D100" s="328">
        <v>0</v>
      </c>
      <c r="E100" s="320">
        <v>0</v>
      </c>
      <c r="F100" s="320">
        <v>20</v>
      </c>
      <c r="G100" s="320">
        <v>5</v>
      </c>
      <c r="H100" s="320">
        <v>262</v>
      </c>
      <c r="I100" s="320">
        <v>12</v>
      </c>
      <c r="J100" s="320">
        <v>77</v>
      </c>
      <c r="K100" s="329">
        <v>0</v>
      </c>
      <c r="L100" s="320">
        <v>1130</v>
      </c>
      <c r="M100" s="542"/>
      <c r="N100" s="543"/>
      <c r="O100" s="320">
        <v>1</v>
      </c>
      <c r="P100" s="320">
        <v>0</v>
      </c>
      <c r="Q100" s="320">
        <v>3</v>
      </c>
      <c r="R100" s="320">
        <v>205</v>
      </c>
      <c r="S100" s="320">
        <v>27</v>
      </c>
      <c r="T100" s="320">
        <v>372</v>
      </c>
      <c r="U100" s="320">
        <v>308</v>
      </c>
      <c r="V100" s="320">
        <f t="shared" si="1"/>
        <v>2422</v>
      </c>
    </row>
    <row r="101" spans="2:22" ht="13.5">
      <c r="B101" s="539" t="s">
        <v>197</v>
      </c>
      <c r="C101" s="318" t="s">
        <v>163</v>
      </c>
      <c r="D101" s="328">
        <v>0</v>
      </c>
      <c r="E101" s="320">
        <v>0</v>
      </c>
      <c r="F101" s="320">
        <v>40</v>
      </c>
      <c r="G101" s="320">
        <v>0</v>
      </c>
      <c r="H101" s="320">
        <v>98</v>
      </c>
      <c r="I101" s="320">
        <v>18</v>
      </c>
      <c r="J101" s="320">
        <v>69</v>
      </c>
      <c r="K101" s="329">
        <v>0</v>
      </c>
      <c r="L101" s="320">
        <v>3760</v>
      </c>
      <c r="M101" s="542"/>
      <c r="N101" s="543"/>
      <c r="O101" s="320">
        <v>13</v>
      </c>
      <c r="P101" s="320">
        <v>2</v>
      </c>
      <c r="Q101" s="320">
        <v>3</v>
      </c>
      <c r="R101" s="320">
        <v>314</v>
      </c>
      <c r="S101" s="320">
        <v>51</v>
      </c>
      <c r="T101" s="320">
        <v>403</v>
      </c>
      <c r="U101" s="320">
        <v>227</v>
      </c>
      <c r="V101" s="320">
        <f t="shared" si="1"/>
        <v>4998</v>
      </c>
    </row>
    <row r="102" spans="2:22" ht="13.5">
      <c r="B102" s="539"/>
      <c r="C102" s="318" t="s">
        <v>164</v>
      </c>
      <c r="D102" s="328">
        <v>0</v>
      </c>
      <c r="E102" s="320">
        <v>0</v>
      </c>
      <c r="F102" s="320">
        <v>61</v>
      </c>
      <c r="G102" s="320">
        <v>0</v>
      </c>
      <c r="H102" s="320">
        <v>97</v>
      </c>
      <c r="I102" s="320">
        <v>17</v>
      </c>
      <c r="J102" s="320">
        <v>64</v>
      </c>
      <c r="K102" s="329">
        <v>0</v>
      </c>
      <c r="L102" s="320">
        <v>2635</v>
      </c>
      <c r="M102" s="542"/>
      <c r="N102" s="543"/>
      <c r="O102" s="320">
        <v>17</v>
      </c>
      <c r="P102" s="320">
        <v>2</v>
      </c>
      <c r="Q102" s="320">
        <v>3</v>
      </c>
      <c r="R102" s="320">
        <v>302</v>
      </c>
      <c r="S102" s="320">
        <v>43</v>
      </c>
      <c r="T102" s="320">
        <v>385</v>
      </c>
      <c r="U102" s="320">
        <v>235</v>
      </c>
      <c r="V102" s="320">
        <f t="shared" si="1"/>
        <v>3861</v>
      </c>
    </row>
    <row r="103" spans="2:22" ht="13.5">
      <c r="B103" s="539"/>
      <c r="C103" s="318" t="s">
        <v>165</v>
      </c>
      <c r="D103" s="328">
        <v>0</v>
      </c>
      <c r="E103" s="320">
        <v>0</v>
      </c>
      <c r="F103" s="320">
        <v>28</v>
      </c>
      <c r="G103" s="320">
        <v>0</v>
      </c>
      <c r="H103" s="320">
        <v>467</v>
      </c>
      <c r="I103" s="320">
        <v>19</v>
      </c>
      <c r="J103" s="320">
        <v>87</v>
      </c>
      <c r="K103" s="329">
        <v>0</v>
      </c>
      <c r="L103" s="320">
        <v>1338</v>
      </c>
      <c r="M103" s="542"/>
      <c r="N103" s="543"/>
      <c r="O103" s="320">
        <v>17</v>
      </c>
      <c r="P103" s="320">
        <v>4</v>
      </c>
      <c r="Q103" s="320">
        <v>3</v>
      </c>
      <c r="R103" s="320">
        <v>256</v>
      </c>
      <c r="S103" s="320">
        <v>27</v>
      </c>
      <c r="T103" s="320">
        <v>417</v>
      </c>
      <c r="U103" s="320">
        <v>307</v>
      </c>
      <c r="V103" s="320">
        <v>2979</v>
      </c>
    </row>
    <row r="104" spans="2:22" ht="12" customHeight="1">
      <c r="B104" s="539" t="s">
        <v>198</v>
      </c>
      <c r="C104" s="318" t="s">
        <v>163</v>
      </c>
      <c r="D104" s="328">
        <v>0</v>
      </c>
      <c r="E104" s="320">
        <v>0</v>
      </c>
      <c r="F104" s="320">
        <v>57</v>
      </c>
      <c r="G104" s="320">
        <v>7</v>
      </c>
      <c r="H104" s="320">
        <v>88</v>
      </c>
      <c r="I104" s="320">
        <v>23</v>
      </c>
      <c r="J104" s="320">
        <v>77</v>
      </c>
      <c r="K104" s="329">
        <v>0</v>
      </c>
      <c r="L104" s="320">
        <v>4912</v>
      </c>
      <c r="M104" s="542"/>
      <c r="N104" s="543"/>
      <c r="O104" s="320">
        <v>7</v>
      </c>
      <c r="P104" s="320">
        <v>1</v>
      </c>
      <c r="Q104" s="320">
        <v>1</v>
      </c>
      <c r="R104" s="320">
        <v>403</v>
      </c>
      <c r="S104" s="320">
        <v>62</v>
      </c>
      <c r="T104" s="320">
        <v>411</v>
      </c>
      <c r="U104" s="320">
        <v>308</v>
      </c>
      <c r="V104" s="320">
        <f t="shared" si="1"/>
        <v>6357</v>
      </c>
    </row>
    <row r="105" spans="2:22" ht="13.5">
      <c r="B105" s="539"/>
      <c r="C105" s="318" t="s">
        <v>164</v>
      </c>
      <c r="D105" s="328">
        <v>0</v>
      </c>
      <c r="E105" s="320">
        <v>0</v>
      </c>
      <c r="F105" s="320">
        <v>76</v>
      </c>
      <c r="G105" s="320">
        <v>8</v>
      </c>
      <c r="H105" s="320">
        <v>89</v>
      </c>
      <c r="I105" s="320">
        <v>22</v>
      </c>
      <c r="J105" s="320">
        <v>76</v>
      </c>
      <c r="K105" s="329">
        <v>0</v>
      </c>
      <c r="L105" s="320">
        <v>3425</v>
      </c>
      <c r="M105" s="542"/>
      <c r="N105" s="543"/>
      <c r="O105" s="320">
        <v>6</v>
      </c>
      <c r="P105" s="320">
        <v>1</v>
      </c>
      <c r="Q105" s="320">
        <v>1</v>
      </c>
      <c r="R105" s="320">
        <v>386</v>
      </c>
      <c r="S105" s="320">
        <v>34</v>
      </c>
      <c r="T105" s="320">
        <v>407</v>
      </c>
      <c r="U105" s="320">
        <v>307</v>
      </c>
      <c r="V105" s="320">
        <v>4839</v>
      </c>
    </row>
    <row r="106" spans="2:22" ht="13.5">
      <c r="B106" s="539"/>
      <c r="C106" s="318" t="s">
        <v>165</v>
      </c>
      <c r="D106" s="328">
        <v>0</v>
      </c>
      <c r="E106" s="320">
        <v>0</v>
      </c>
      <c r="F106" s="320">
        <v>46</v>
      </c>
      <c r="G106" s="320">
        <v>12</v>
      </c>
      <c r="H106" s="320">
        <v>394</v>
      </c>
      <c r="I106" s="320">
        <v>26</v>
      </c>
      <c r="J106" s="320">
        <v>118</v>
      </c>
      <c r="K106" s="329">
        <v>0</v>
      </c>
      <c r="L106" s="320">
        <v>1868</v>
      </c>
      <c r="M106" s="542"/>
      <c r="N106" s="543"/>
      <c r="O106" s="320">
        <v>8</v>
      </c>
      <c r="P106" s="320">
        <v>1</v>
      </c>
      <c r="Q106" s="320">
        <v>1</v>
      </c>
      <c r="R106" s="320">
        <v>339</v>
      </c>
      <c r="S106" s="320">
        <v>34</v>
      </c>
      <c r="T106" s="320">
        <v>394</v>
      </c>
      <c r="U106" s="320">
        <v>342</v>
      </c>
      <c r="V106" s="320">
        <v>3384</v>
      </c>
    </row>
    <row r="107" spans="2:22" ht="12" customHeight="1">
      <c r="B107" s="539" t="s">
        <v>199</v>
      </c>
      <c r="C107" s="318" t="s">
        <v>163</v>
      </c>
      <c r="D107" s="328">
        <v>0</v>
      </c>
      <c r="E107" s="320">
        <v>0</v>
      </c>
      <c r="F107" s="320">
        <v>69</v>
      </c>
      <c r="G107" s="320">
        <v>8</v>
      </c>
      <c r="H107" s="320">
        <v>75</v>
      </c>
      <c r="I107" s="320">
        <v>16</v>
      </c>
      <c r="J107" s="320">
        <v>51</v>
      </c>
      <c r="K107" s="329">
        <v>0</v>
      </c>
      <c r="L107" s="320">
        <v>5021</v>
      </c>
      <c r="M107" s="542"/>
      <c r="N107" s="543"/>
      <c r="O107" s="320">
        <v>10</v>
      </c>
      <c r="P107" s="320">
        <v>3</v>
      </c>
      <c r="Q107" s="320">
        <v>3</v>
      </c>
      <c r="R107" s="320">
        <v>428</v>
      </c>
      <c r="S107" s="320">
        <v>80</v>
      </c>
      <c r="T107" s="320">
        <v>385</v>
      </c>
      <c r="U107" s="320">
        <v>308</v>
      </c>
      <c r="V107" s="320">
        <f t="shared" si="1"/>
        <v>6457</v>
      </c>
    </row>
    <row r="108" spans="2:22" ht="13.5">
      <c r="B108" s="539"/>
      <c r="C108" s="318" t="s">
        <v>164</v>
      </c>
      <c r="D108" s="328">
        <v>0</v>
      </c>
      <c r="E108" s="320">
        <v>0</v>
      </c>
      <c r="F108" s="320">
        <v>93</v>
      </c>
      <c r="G108" s="320">
        <v>8</v>
      </c>
      <c r="H108" s="320">
        <v>73</v>
      </c>
      <c r="I108" s="320">
        <v>18</v>
      </c>
      <c r="J108" s="320">
        <v>44</v>
      </c>
      <c r="K108" s="329">
        <v>0</v>
      </c>
      <c r="L108" s="320">
        <v>3358</v>
      </c>
      <c r="M108" s="542"/>
      <c r="N108" s="543"/>
      <c r="O108" s="320">
        <v>8</v>
      </c>
      <c r="P108" s="320">
        <v>1</v>
      </c>
      <c r="Q108" s="320">
        <v>3</v>
      </c>
      <c r="R108" s="320">
        <v>614</v>
      </c>
      <c r="S108" s="320">
        <v>46</v>
      </c>
      <c r="T108" s="320">
        <v>403</v>
      </c>
      <c r="U108" s="320">
        <v>302</v>
      </c>
      <c r="V108" s="320">
        <v>4973</v>
      </c>
    </row>
    <row r="109" spans="2:22" ht="13.5">
      <c r="B109" s="546"/>
      <c r="C109" s="323" t="s">
        <v>165</v>
      </c>
      <c r="D109" s="330">
        <v>0</v>
      </c>
      <c r="E109" s="325">
        <v>0</v>
      </c>
      <c r="F109" s="325">
        <v>55</v>
      </c>
      <c r="G109" s="325">
        <v>11</v>
      </c>
      <c r="H109" s="325">
        <v>303</v>
      </c>
      <c r="I109" s="325">
        <v>20</v>
      </c>
      <c r="J109" s="325">
        <v>56</v>
      </c>
      <c r="K109" s="331">
        <v>0</v>
      </c>
      <c r="L109" s="325">
        <v>1861</v>
      </c>
      <c r="M109" s="544"/>
      <c r="N109" s="545"/>
      <c r="O109" s="325">
        <v>17</v>
      </c>
      <c r="P109" s="325">
        <v>1</v>
      </c>
      <c r="Q109" s="325">
        <v>0</v>
      </c>
      <c r="R109" s="325">
        <v>343</v>
      </c>
      <c r="S109" s="325">
        <v>35</v>
      </c>
      <c r="T109" s="325">
        <v>379</v>
      </c>
      <c r="U109" s="325">
        <v>392</v>
      </c>
      <c r="V109" s="325">
        <v>3475</v>
      </c>
    </row>
  </sheetData>
  <mergeCells count="37">
    <mergeCell ref="B98:B100"/>
    <mergeCell ref="M98:N109"/>
    <mergeCell ref="B101:B103"/>
    <mergeCell ref="B104:B106"/>
    <mergeCell ref="B107:B109"/>
    <mergeCell ref="B86:B88"/>
    <mergeCell ref="B89:B91"/>
    <mergeCell ref="B92:B94"/>
    <mergeCell ref="B95:B97"/>
    <mergeCell ref="B74:B76"/>
    <mergeCell ref="B77:B79"/>
    <mergeCell ref="B80:B82"/>
    <mergeCell ref="B83:B85"/>
    <mergeCell ref="B62:B64"/>
    <mergeCell ref="B65:B67"/>
    <mergeCell ref="B68:B70"/>
    <mergeCell ref="B71:B73"/>
    <mergeCell ref="B50:B52"/>
    <mergeCell ref="B53:B55"/>
    <mergeCell ref="B56:B58"/>
    <mergeCell ref="B59:B61"/>
    <mergeCell ref="B38:B40"/>
    <mergeCell ref="B41:B43"/>
    <mergeCell ref="B44:B46"/>
    <mergeCell ref="B47:B49"/>
    <mergeCell ref="B26:B28"/>
    <mergeCell ref="B29:B31"/>
    <mergeCell ref="B32:B34"/>
    <mergeCell ref="B35:B37"/>
    <mergeCell ref="B14:B16"/>
    <mergeCell ref="B17:B19"/>
    <mergeCell ref="B20:B22"/>
    <mergeCell ref="B23:B25"/>
    <mergeCell ref="B4:C4"/>
    <mergeCell ref="B5:B7"/>
    <mergeCell ref="B8:B10"/>
    <mergeCell ref="B11:B1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A1" sqref="A1"/>
    </sheetView>
  </sheetViews>
  <sheetFormatPr defaultColWidth="9.00390625" defaultRowHeight="13.5"/>
  <cols>
    <col min="1" max="9" width="8.50390625" style="17" customWidth="1"/>
    <col min="10" max="10" width="10.375" style="17" customWidth="1"/>
    <col min="11" max="12" width="6.75390625" style="17" bestFit="1" customWidth="1"/>
    <col min="13" max="13" width="8.50390625" style="17" customWidth="1"/>
    <col min="14" max="14" width="10.375" style="17" customWidth="1"/>
    <col min="15" max="19" width="10.25390625" style="17" customWidth="1"/>
    <col min="20" max="16384" width="7.625" style="17" customWidth="1"/>
  </cols>
  <sheetData>
    <row r="1" spans="1:14" ht="12">
      <c r="A1" s="13" t="s">
        <v>658</v>
      </c>
      <c r="B1" s="14"/>
      <c r="C1" s="14"/>
      <c r="D1" s="14"/>
      <c r="E1" s="14"/>
      <c r="F1" s="14"/>
      <c r="G1" s="14"/>
      <c r="H1" s="14"/>
      <c r="I1" s="15"/>
      <c r="J1" s="14"/>
      <c r="K1" s="14"/>
      <c r="L1" s="14"/>
      <c r="M1" s="14"/>
      <c r="N1" s="16" t="s">
        <v>605</v>
      </c>
    </row>
    <row r="2" spans="1:14" s="21" customFormat="1" ht="12" customHeight="1">
      <c r="A2" s="344" t="s">
        <v>606</v>
      </c>
      <c r="B2" s="344" t="s">
        <v>607</v>
      </c>
      <c r="C2" s="333" t="s">
        <v>608</v>
      </c>
      <c r="D2" s="356" t="s">
        <v>609</v>
      </c>
      <c r="E2" s="335"/>
      <c r="F2" s="357"/>
      <c r="G2" s="356" t="s">
        <v>610</v>
      </c>
      <c r="H2" s="335"/>
      <c r="I2" s="357"/>
      <c r="J2" s="336" t="s">
        <v>611</v>
      </c>
      <c r="K2" s="337"/>
      <c r="L2" s="337"/>
      <c r="M2" s="338"/>
      <c r="N2" s="354" t="s">
        <v>612</v>
      </c>
    </row>
    <row r="3" spans="1:14" s="21" customFormat="1" ht="22.5">
      <c r="A3" s="340"/>
      <c r="B3" s="340"/>
      <c r="C3" s="334"/>
      <c r="D3" s="22" t="s">
        <v>614</v>
      </c>
      <c r="E3" s="23" t="s">
        <v>616</v>
      </c>
      <c r="F3" s="24" t="s">
        <v>618</v>
      </c>
      <c r="G3" s="22" t="s">
        <v>614</v>
      </c>
      <c r="H3" s="23" t="s">
        <v>616</v>
      </c>
      <c r="I3" s="24" t="s">
        <v>618</v>
      </c>
      <c r="J3" s="25" t="s">
        <v>619</v>
      </c>
      <c r="K3" s="356" t="s">
        <v>620</v>
      </c>
      <c r="L3" s="357"/>
      <c r="M3" s="18" t="s">
        <v>618</v>
      </c>
      <c r="N3" s="355"/>
    </row>
    <row r="4" spans="1:14" s="21" customFormat="1" ht="12">
      <c r="A4" s="26"/>
      <c r="B4" s="26"/>
      <c r="C4" s="27" t="s">
        <v>621</v>
      </c>
      <c r="D4" s="26"/>
      <c r="E4" s="26"/>
      <c r="F4" s="27"/>
      <c r="G4" s="26"/>
      <c r="H4" s="26"/>
      <c r="I4" s="26"/>
      <c r="J4" s="28"/>
      <c r="K4" s="29"/>
      <c r="L4" s="30"/>
      <c r="M4" s="30"/>
      <c r="N4" s="28"/>
    </row>
    <row r="5" spans="1:14" ht="12">
      <c r="A5" s="31" t="s">
        <v>622</v>
      </c>
      <c r="B5" s="32">
        <v>7503</v>
      </c>
      <c r="C5" s="33">
        <v>8.3</v>
      </c>
      <c r="D5" s="32">
        <v>30925</v>
      </c>
      <c r="E5" s="32">
        <v>31369</v>
      </c>
      <c r="F5" s="32">
        <v>62294</v>
      </c>
      <c r="G5" s="32">
        <v>32430</v>
      </c>
      <c r="H5" s="32">
        <v>32219</v>
      </c>
      <c r="I5" s="32">
        <v>64649</v>
      </c>
      <c r="J5" s="32">
        <v>1115</v>
      </c>
      <c r="K5" s="34" t="s">
        <v>623</v>
      </c>
      <c r="L5" s="35">
        <v>10</v>
      </c>
      <c r="M5" s="35">
        <v>1105</v>
      </c>
      <c r="N5" s="36">
        <v>1.71</v>
      </c>
    </row>
    <row r="6" spans="1:14" ht="12">
      <c r="A6" s="31" t="s">
        <v>624</v>
      </c>
      <c r="B6" s="32">
        <v>13139</v>
      </c>
      <c r="C6" s="33">
        <v>6.87</v>
      </c>
      <c r="D6" s="32">
        <v>44889</v>
      </c>
      <c r="E6" s="32">
        <v>45343</v>
      </c>
      <c r="F6" s="32">
        <v>90232</v>
      </c>
      <c r="G6" s="32">
        <v>48121</v>
      </c>
      <c r="H6" s="32">
        <v>47564</v>
      </c>
      <c r="I6" s="32">
        <v>95685</v>
      </c>
      <c r="J6" s="32">
        <v>1870</v>
      </c>
      <c r="K6" s="34" t="s">
        <v>623</v>
      </c>
      <c r="L6" s="35">
        <v>409</v>
      </c>
      <c r="M6" s="35">
        <v>1461</v>
      </c>
      <c r="N6" s="36">
        <v>1.53</v>
      </c>
    </row>
    <row r="7" spans="1:14" ht="12">
      <c r="A7" s="31" t="s">
        <v>625</v>
      </c>
      <c r="B7" s="32">
        <v>11693</v>
      </c>
      <c r="C7" s="33">
        <v>7.42</v>
      </c>
      <c r="D7" s="32">
        <v>43302</v>
      </c>
      <c r="E7" s="32">
        <v>43469</v>
      </c>
      <c r="F7" s="32">
        <v>86771</v>
      </c>
      <c r="G7" s="32">
        <v>46031</v>
      </c>
      <c r="H7" s="32">
        <v>45065</v>
      </c>
      <c r="I7" s="32">
        <v>91096</v>
      </c>
      <c r="J7" s="32">
        <v>1823</v>
      </c>
      <c r="K7" s="34" t="s">
        <v>623</v>
      </c>
      <c r="L7" s="35">
        <v>78</v>
      </c>
      <c r="M7" s="35">
        <v>1745</v>
      </c>
      <c r="N7" s="36">
        <v>1.92</v>
      </c>
    </row>
    <row r="8" spans="1:14" ht="12">
      <c r="A8" s="31" t="s">
        <v>626</v>
      </c>
      <c r="B8" s="32">
        <v>12594</v>
      </c>
      <c r="C8" s="33">
        <v>7.74</v>
      </c>
      <c r="D8" s="32">
        <v>48570</v>
      </c>
      <c r="E8" s="32">
        <v>48956</v>
      </c>
      <c r="F8" s="32">
        <v>97526</v>
      </c>
      <c r="G8" s="32">
        <v>52466</v>
      </c>
      <c r="H8" s="32">
        <v>51486</v>
      </c>
      <c r="I8" s="32">
        <v>103952</v>
      </c>
      <c r="J8" s="32">
        <v>2093</v>
      </c>
      <c r="K8" s="34" t="s">
        <v>623</v>
      </c>
      <c r="L8" s="35">
        <v>511</v>
      </c>
      <c r="M8" s="35">
        <v>1582</v>
      </c>
      <c r="N8" s="36">
        <v>1.52</v>
      </c>
    </row>
    <row r="9" spans="1:14" ht="12">
      <c r="A9" s="31" t="s">
        <v>627</v>
      </c>
      <c r="B9" s="32">
        <v>9205</v>
      </c>
      <c r="C9" s="33">
        <v>8.04</v>
      </c>
      <c r="D9" s="32">
        <v>37791</v>
      </c>
      <c r="E9" s="32">
        <v>36138</v>
      </c>
      <c r="F9" s="32">
        <v>73929</v>
      </c>
      <c r="G9" s="32">
        <v>38470</v>
      </c>
      <c r="H9" s="32">
        <v>36382</v>
      </c>
      <c r="I9" s="32">
        <v>74852</v>
      </c>
      <c r="J9" s="32">
        <v>1410</v>
      </c>
      <c r="K9" s="34"/>
      <c r="L9" s="35">
        <v>237</v>
      </c>
      <c r="M9" s="35">
        <v>1647</v>
      </c>
      <c r="N9" s="36">
        <v>2.2</v>
      </c>
    </row>
    <row r="10" spans="1:14" ht="12">
      <c r="A10" s="31" t="s">
        <v>628</v>
      </c>
      <c r="B10" s="32">
        <v>13676</v>
      </c>
      <c r="C10" s="33">
        <v>7.22</v>
      </c>
      <c r="D10" s="32">
        <v>48529</v>
      </c>
      <c r="E10" s="32">
        <v>50167</v>
      </c>
      <c r="F10" s="32">
        <v>98696</v>
      </c>
      <c r="G10" s="32">
        <v>51626</v>
      </c>
      <c r="H10" s="32">
        <v>52026</v>
      </c>
      <c r="I10" s="32">
        <v>103652</v>
      </c>
      <c r="J10" s="32">
        <v>1530</v>
      </c>
      <c r="K10" s="34" t="s">
        <v>623</v>
      </c>
      <c r="L10" s="35">
        <v>344</v>
      </c>
      <c r="M10" s="35">
        <v>1186</v>
      </c>
      <c r="N10" s="36">
        <v>1.14</v>
      </c>
    </row>
    <row r="11" spans="1:14" ht="12">
      <c r="A11" s="31" t="s">
        <v>629</v>
      </c>
      <c r="B11" s="32">
        <v>10966</v>
      </c>
      <c r="C11" s="33">
        <v>7.66</v>
      </c>
      <c r="D11" s="32">
        <v>41835</v>
      </c>
      <c r="E11" s="32">
        <v>42208</v>
      </c>
      <c r="F11" s="32">
        <v>84043</v>
      </c>
      <c r="G11" s="32">
        <v>43674</v>
      </c>
      <c r="H11" s="32">
        <v>43360</v>
      </c>
      <c r="I11" s="32">
        <v>87034</v>
      </c>
      <c r="J11" s="32">
        <v>1457</v>
      </c>
      <c r="K11" s="34" t="s">
        <v>623</v>
      </c>
      <c r="L11" s="35">
        <v>377</v>
      </c>
      <c r="M11" s="35">
        <v>1080</v>
      </c>
      <c r="N11" s="36">
        <v>1.24</v>
      </c>
    </row>
    <row r="12" spans="1:14" ht="12">
      <c r="A12" s="31" t="s">
        <v>630</v>
      </c>
      <c r="B12" s="32">
        <v>11590</v>
      </c>
      <c r="C12" s="33">
        <v>7.09</v>
      </c>
      <c r="D12" s="32">
        <v>39703</v>
      </c>
      <c r="E12" s="32">
        <v>42422</v>
      </c>
      <c r="F12" s="32">
        <v>82125</v>
      </c>
      <c r="G12" s="32">
        <v>42953</v>
      </c>
      <c r="H12" s="32">
        <v>44134</v>
      </c>
      <c r="I12" s="32">
        <v>87087</v>
      </c>
      <c r="J12" s="32">
        <v>1248</v>
      </c>
      <c r="K12" s="34" t="s">
        <v>623</v>
      </c>
      <c r="L12" s="35">
        <v>212</v>
      </c>
      <c r="M12" s="35">
        <v>1036</v>
      </c>
      <c r="N12" s="36">
        <v>1.19</v>
      </c>
    </row>
    <row r="13" spans="1:14" ht="12">
      <c r="A13" s="31" t="s">
        <v>631</v>
      </c>
      <c r="B13" s="32">
        <v>9160</v>
      </c>
      <c r="C13" s="33">
        <v>6.95</v>
      </c>
      <c r="D13" s="32">
        <v>31924</v>
      </c>
      <c r="E13" s="32">
        <v>31702</v>
      </c>
      <c r="F13" s="32">
        <v>63626</v>
      </c>
      <c r="G13" s="32">
        <v>32348</v>
      </c>
      <c r="H13" s="32">
        <v>31765</v>
      </c>
      <c r="I13" s="32">
        <v>64113</v>
      </c>
      <c r="J13" s="32">
        <v>833</v>
      </c>
      <c r="K13" s="34" t="s">
        <v>632</v>
      </c>
      <c r="L13" s="35">
        <v>14</v>
      </c>
      <c r="M13" s="35">
        <v>819</v>
      </c>
      <c r="N13" s="36">
        <v>1.28</v>
      </c>
    </row>
    <row r="14" spans="1:14" ht="12">
      <c r="A14" s="31" t="s">
        <v>633</v>
      </c>
      <c r="B14" s="32">
        <v>11331</v>
      </c>
      <c r="C14" s="33">
        <v>6.96</v>
      </c>
      <c r="D14" s="32">
        <v>39355</v>
      </c>
      <c r="E14" s="32">
        <v>39476</v>
      </c>
      <c r="F14" s="32">
        <v>78831</v>
      </c>
      <c r="G14" s="32">
        <v>39964</v>
      </c>
      <c r="H14" s="32">
        <v>39386</v>
      </c>
      <c r="I14" s="32">
        <v>79350</v>
      </c>
      <c r="J14" s="32">
        <v>1183</v>
      </c>
      <c r="K14" s="34"/>
      <c r="L14" s="35">
        <v>170</v>
      </c>
      <c r="M14" s="35">
        <v>1353</v>
      </c>
      <c r="N14" s="36">
        <v>1.71</v>
      </c>
    </row>
    <row r="15" spans="1:14" ht="12">
      <c r="A15" s="31" t="s">
        <v>634</v>
      </c>
      <c r="B15" s="32">
        <v>4156</v>
      </c>
      <c r="C15" s="33">
        <v>7.01</v>
      </c>
      <c r="D15" s="32">
        <v>14698</v>
      </c>
      <c r="E15" s="32">
        <v>14423</v>
      </c>
      <c r="F15" s="32">
        <v>29121</v>
      </c>
      <c r="G15" s="32">
        <v>15021</v>
      </c>
      <c r="H15" s="32">
        <v>14560</v>
      </c>
      <c r="I15" s="32">
        <v>29581</v>
      </c>
      <c r="J15" s="32">
        <v>557</v>
      </c>
      <c r="K15" s="34"/>
      <c r="L15" s="35">
        <v>145</v>
      </c>
      <c r="M15" s="35">
        <v>702</v>
      </c>
      <c r="N15" s="36">
        <v>2.37</v>
      </c>
    </row>
    <row r="16" spans="1:14" ht="12">
      <c r="A16" s="31" t="s">
        <v>635</v>
      </c>
      <c r="B16" s="32">
        <v>7436</v>
      </c>
      <c r="C16" s="33">
        <v>5.53</v>
      </c>
      <c r="D16" s="32">
        <v>20107</v>
      </c>
      <c r="E16" s="32">
        <v>20994</v>
      </c>
      <c r="F16" s="32">
        <v>41101</v>
      </c>
      <c r="G16" s="32">
        <v>17099</v>
      </c>
      <c r="H16" s="32">
        <v>17768</v>
      </c>
      <c r="I16" s="32">
        <v>34867</v>
      </c>
      <c r="J16" s="32">
        <v>537</v>
      </c>
      <c r="K16" s="34"/>
      <c r="L16" s="35">
        <v>181</v>
      </c>
      <c r="M16" s="35">
        <v>718</v>
      </c>
      <c r="N16" s="36">
        <v>2.06</v>
      </c>
    </row>
    <row r="17" spans="1:14" ht="12.75" customHeight="1">
      <c r="A17" s="31" t="s">
        <v>636</v>
      </c>
      <c r="B17" s="32">
        <v>6275</v>
      </c>
      <c r="C17" s="33">
        <v>5.67</v>
      </c>
      <c r="D17" s="32">
        <v>17002</v>
      </c>
      <c r="E17" s="32">
        <v>18547</v>
      </c>
      <c r="F17" s="32">
        <v>35549</v>
      </c>
      <c r="G17" s="32">
        <v>18409</v>
      </c>
      <c r="H17" s="32">
        <v>18699</v>
      </c>
      <c r="I17" s="32">
        <v>37108</v>
      </c>
      <c r="J17" s="32">
        <v>448</v>
      </c>
      <c r="K17" s="37"/>
      <c r="L17" s="35">
        <v>130</v>
      </c>
      <c r="M17" s="35">
        <v>578</v>
      </c>
      <c r="N17" s="36">
        <v>1.56</v>
      </c>
    </row>
    <row r="18" spans="1:14" ht="12.75" customHeight="1">
      <c r="A18" s="38" t="s">
        <v>617</v>
      </c>
      <c r="B18" s="39">
        <v>128724</v>
      </c>
      <c r="C18" s="40">
        <v>7.18</v>
      </c>
      <c r="D18" s="39">
        <v>458630</v>
      </c>
      <c r="E18" s="39">
        <v>465214</v>
      </c>
      <c r="F18" s="39">
        <v>923844</v>
      </c>
      <c r="G18" s="39">
        <v>478612</v>
      </c>
      <c r="H18" s="39">
        <v>474414</v>
      </c>
      <c r="I18" s="39">
        <v>953026</v>
      </c>
      <c r="J18" s="39">
        <v>16104</v>
      </c>
      <c r="K18" s="41" t="s">
        <v>637</v>
      </c>
      <c r="L18" s="42">
        <v>1092</v>
      </c>
      <c r="M18" s="39">
        <v>15012</v>
      </c>
      <c r="N18" s="43">
        <v>1.58</v>
      </c>
    </row>
    <row r="19" spans="1:14" ht="12">
      <c r="A19" s="44" t="s">
        <v>638</v>
      </c>
      <c r="B19" s="45">
        <v>128321</v>
      </c>
      <c r="C19" s="46">
        <v>7.1</v>
      </c>
      <c r="D19" s="45">
        <v>452851</v>
      </c>
      <c r="E19" s="45">
        <v>458056</v>
      </c>
      <c r="F19" s="45">
        <v>910907</v>
      </c>
      <c r="G19" s="45">
        <v>471110</v>
      </c>
      <c r="H19" s="45">
        <v>466904</v>
      </c>
      <c r="I19" s="45">
        <v>938014</v>
      </c>
      <c r="J19" s="45">
        <v>15257</v>
      </c>
      <c r="K19" s="47" t="s">
        <v>623</v>
      </c>
      <c r="L19" s="48">
        <v>4066</v>
      </c>
      <c r="M19" s="45">
        <v>11191</v>
      </c>
      <c r="N19" s="49">
        <v>1.19</v>
      </c>
    </row>
    <row r="20" spans="1:14" ht="12">
      <c r="A20" s="31" t="s">
        <v>639</v>
      </c>
      <c r="B20" s="32">
        <v>126964</v>
      </c>
      <c r="C20" s="33">
        <v>7.17</v>
      </c>
      <c r="D20" s="32">
        <v>452744</v>
      </c>
      <c r="E20" s="32">
        <v>457926</v>
      </c>
      <c r="F20" s="32">
        <v>910670</v>
      </c>
      <c r="G20" s="32">
        <v>465361</v>
      </c>
      <c r="H20" s="32">
        <v>461462</v>
      </c>
      <c r="I20" s="32">
        <v>926823</v>
      </c>
      <c r="J20" s="32">
        <v>12928</v>
      </c>
      <c r="K20" s="34" t="s">
        <v>640</v>
      </c>
      <c r="L20" s="35">
        <v>1785</v>
      </c>
      <c r="M20" s="35">
        <v>11143</v>
      </c>
      <c r="N20" s="33">
        <v>1.22</v>
      </c>
    </row>
    <row r="21" spans="1:14" ht="12">
      <c r="A21" s="31" t="s">
        <v>641</v>
      </c>
      <c r="B21" s="32">
        <v>126612</v>
      </c>
      <c r="C21" s="33">
        <v>7.12</v>
      </c>
      <c r="D21" s="32">
        <v>448187</v>
      </c>
      <c r="E21" s="32">
        <v>452977</v>
      </c>
      <c r="F21" s="32">
        <v>901164</v>
      </c>
      <c r="G21" s="32">
        <v>459804</v>
      </c>
      <c r="H21" s="32">
        <v>455876</v>
      </c>
      <c r="I21" s="32">
        <v>915680</v>
      </c>
      <c r="J21" s="32">
        <v>10869</v>
      </c>
      <c r="K21" s="34" t="s">
        <v>640</v>
      </c>
      <c r="L21" s="35">
        <v>1383</v>
      </c>
      <c r="M21" s="35">
        <v>9486</v>
      </c>
      <c r="N21" s="33">
        <v>1.05</v>
      </c>
    </row>
    <row r="22" spans="1:14" ht="12">
      <c r="A22" s="31" t="s">
        <v>642</v>
      </c>
      <c r="B22" s="32">
        <v>126128</v>
      </c>
      <c r="C22" s="33">
        <v>7.03</v>
      </c>
      <c r="D22" s="32">
        <v>437906</v>
      </c>
      <c r="E22" s="32">
        <v>448628</v>
      </c>
      <c r="F22" s="32">
        <v>886534</v>
      </c>
      <c r="G22" s="32">
        <v>454910</v>
      </c>
      <c r="H22" s="32">
        <v>451284</v>
      </c>
      <c r="I22" s="32">
        <v>906194</v>
      </c>
      <c r="J22" s="32">
        <v>8109</v>
      </c>
      <c r="K22" s="34" t="s">
        <v>640</v>
      </c>
      <c r="L22" s="35">
        <v>1072</v>
      </c>
      <c r="M22" s="35">
        <v>7037</v>
      </c>
      <c r="N22" s="33">
        <v>0.78</v>
      </c>
    </row>
    <row r="23" spans="1:14" ht="12">
      <c r="A23" s="31" t="s">
        <v>643</v>
      </c>
      <c r="B23" s="32">
        <v>125169</v>
      </c>
      <c r="C23" s="33">
        <v>7</v>
      </c>
      <c r="D23" s="32">
        <v>431308</v>
      </c>
      <c r="E23" s="32">
        <v>445489</v>
      </c>
      <c r="F23" s="32">
        <v>876797</v>
      </c>
      <c r="G23" s="32">
        <v>451861</v>
      </c>
      <c r="H23" s="32">
        <v>447296</v>
      </c>
      <c r="I23" s="32">
        <v>899157</v>
      </c>
      <c r="J23" s="32">
        <v>10514</v>
      </c>
      <c r="K23" s="34" t="s">
        <v>640</v>
      </c>
      <c r="L23" s="35">
        <v>859</v>
      </c>
      <c r="M23" s="35">
        <v>9655</v>
      </c>
      <c r="N23" s="33">
        <v>1.09</v>
      </c>
    </row>
    <row r="24" spans="1:14" ht="12">
      <c r="A24" s="31" t="s">
        <v>644</v>
      </c>
      <c r="B24" s="32">
        <v>124421</v>
      </c>
      <c r="C24" s="33">
        <v>7.05</v>
      </c>
      <c r="D24" s="32">
        <v>437540</v>
      </c>
      <c r="E24" s="32">
        <v>439564</v>
      </c>
      <c r="F24" s="32">
        <v>877104</v>
      </c>
      <c r="G24" s="32">
        <v>446982</v>
      </c>
      <c r="H24" s="32">
        <v>442520</v>
      </c>
      <c r="I24" s="32">
        <v>889502</v>
      </c>
      <c r="J24" s="32">
        <v>13998</v>
      </c>
      <c r="K24" s="34" t="s">
        <v>640</v>
      </c>
      <c r="L24" s="35">
        <v>3137</v>
      </c>
      <c r="M24" s="35">
        <v>10861</v>
      </c>
      <c r="N24" s="33">
        <v>1.24</v>
      </c>
    </row>
    <row r="25" spans="1:14" ht="12">
      <c r="A25" s="31" t="s">
        <v>645</v>
      </c>
      <c r="B25" s="32">
        <v>124209</v>
      </c>
      <c r="C25" s="33">
        <v>7.07</v>
      </c>
      <c r="D25" s="32">
        <v>440601</v>
      </c>
      <c r="E25" s="32">
        <v>437610</v>
      </c>
      <c r="F25" s="32">
        <v>878211</v>
      </c>
      <c r="G25" s="32">
        <v>441760</v>
      </c>
      <c r="H25" s="32">
        <v>436881</v>
      </c>
      <c r="I25" s="32">
        <v>878641</v>
      </c>
      <c r="J25" s="32">
        <v>13467</v>
      </c>
      <c r="K25" s="34" t="s">
        <v>640</v>
      </c>
      <c r="L25" s="35">
        <v>989</v>
      </c>
      <c r="M25" s="35">
        <v>12478</v>
      </c>
      <c r="N25" s="33">
        <v>1.44</v>
      </c>
    </row>
    <row r="26" spans="1:14" ht="12">
      <c r="A26" s="31" t="s">
        <v>646</v>
      </c>
      <c r="B26" s="32">
        <v>123424</v>
      </c>
      <c r="C26" s="33">
        <v>7.03</v>
      </c>
      <c r="D26" s="32">
        <v>435339</v>
      </c>
      <c r="E26" s="32">
        <v>432552</v>
      </c>
      <c r="F26" s="32">
        <v>867891</v>
      </c>
      <c r="G26" s="32">
        <v>435536</v>
      </c>
      <c r="H26" s="32">
        <v>430627</v>
      </c>
      <c r="I26" s="32">
        <v>866163</v>
      </c>
      <c r="J26" s="32">
        <v>15823</v>
      </c>
      <c r="K26" s="34" t="s">
        <v>640</v>
      </c>
      <c r="L26" s="35">
        <v>407</v>
      </c>
      <c r="M26" s="35">
        <v>15416</v>
      </c>
      <c r="N26" s="33">
        <v>1.81</v>
      </c>
    </row>
    <row r="27" spans="1:14" ht="12">
      <c r="A27" s="31" t="s">
        <v>647</v>
      </c>
      <c r="B27" s="32">
        <v>122092</v>
      </c>
      <c r="C27" s="33">
        <v>6.94</v>
      </c>
      <c r="D27" s="32">
        <v>424990</v>
      </c>
      <c r="E27" s="32">
        <v>422435</v>
      </c>
      <c r="F27" s="32">
        <v>847425</v>
      </c>
      <c r="G27" s="32">
        <v>428038</v>
      </c>
      <c r="H27" s="32">
        <v>422709</v>
      </c>
      <c r="I27" s="32">
        <v>850747</v>
      </c>
      <c r="J27" s="32">
        <v>11089</v>
      </c>
      <c r="K27" s="34" t="s">
        <v>640</v>
      </c>
      <c r="L27" s="35">
        <v>320</v>
      </c>
      <c r="M27" s="35">
        <v>10769</v>
      </c>
      <c r="N27" s="33">
        <v>1.28</v>
      </c>
    </row>
    <row r="28" spans="1:14" ht="13.5">
      <c r="A28" s="31" t="s">
        <v>648</v>
      </c>
      <c r="B28" s="32">
        <v>121493</v>
      </c>
      <c r="C28" s="33">
        <v>6.9</v>
      </c>
      <c r="D28" s="32">
        <v>420465</v>
      </c>
      <c r="E28" s="32">
        <v>417594</v>
      </c>
      <c r="F28" s="32">
        <v>838059</v>
      </c>
      <c r="G28" s="32">
        <v>422590</v>
      </c>
      <c r="H28" s="32">
        <v>417388</v>
      </c>
      <c r="I28" s="32">
        <v>839978</v>
      </c>
      <c r="J28" s="32">
        <v>10365</v>
      </c>
      <c r="K28" s="37" t="s">
        <v>640</v>
      </c>
      <c r="L28" s="50">
        <v>110</v>
      </c>
      <c r="M28" s="35">
        <v>10255</v>
      </c>
      <c r="N28" s="51">
        <v>1.23</v>
      </c>
    </row>
    <row r="29" spans="1:19" ht="13.5">
      <c r="A29" s="52" t="s">
        <v>649</v>
      </c>
      <c r="B29" s="53"/>
      <c r="C29" s="53"/>
      <c r="D29" s="54"/>
      <c r="E29" s="54"/>
      <c r="F29" s="55"/>
      <c r="G29" s="54"/>
      <c r="H29" s="54"/>
      <c r="I29" s="54"/>
      <c r="J29" s="54"/>
      <c r="K29" s="56"/>
      <c r="L29" s="57"/>
      <c r="M29" s="58"/>
      <c r="N29" s="59"/>
      <c r="O29" s="59"/>
      <c r="P29" s="59"/>
      <c r="Q29" s="59"/>
      <c r="R29" s="59"/>
      <c r="S29" s="59"/>
    </row>
    <row r="30" spans="1:19" ht="13.5">
      <c r="A30" s="358" t="s">
        <v>650</v>
      </c>
      <c r="B30" s="60" t="s">
        <v>651</v>
      </c>
      <c r="C30" s="346" t="s">
        <v>652</v>
      </c>
      <c r="D30" s="347"/>
      <c r="E30" s="347"/>
      <c r="F30" s="347"/>
      <c r="G30" s="347"/>
      <c r="H30" s="347"/>
      <c r="I30" s="347"/>
      <c r="J30" s="348"/>
      <c r="K30" s="349" t="s">
        <v>617</v>
      </c>
      <c r="L30" s="350"/>
      <c r="M30" s="351"/>
      <c r="N30" s="61"/>
      <c r="O30" s="62"/>
      <c r="P30" s="62"/>
      <c r="Q30" s="62"/>
      <c r="R30" s="62"/>
      <c r="S30" s="62"/>
    </row>
    <row r="31" spans="1:19" ht="13.5">
      <c r="A31" s="359"/>
      <c r="B31" s="358" t="s">
        <v>635</v>
      </c>
      <c r="C31" s="346" t="s">
        <v>628</v>
      </c>
      <c r="D31" s="352"/>
      <c r="E31" s="346" t="s">
        <v>630</v>
      </c>
      <c r="F31" s="352"/>
      <c r="G31" s="346" t="s">
        <v>635</v>
      </c>
      <c r="H31" s="348"/>
      <c r="I31" s="341" t="s">
        <v>636</v>
      </c>
      <c r="J31" s="348"/>
      <c r="K31" s="339" t="s">
        <v>613</v>
      </c>
      <c r="L31" s="342" t="s">
        <v>615</v>
      </c>
      <c r="M31" s="342" t="s">
        <v>653</v>
      </c>
      <c r="N31" s="61"/>
      <c r="O31" s="62"/>
      <c r="P31" s="62"/>
      <c r="Q31" s="62"/>
      <c r="R31" s="62"/>
      <c r="S31" s="62"/>
    </row>
    <row r="32" spans="1:19" ht="13.5">
      <c r="A32" s="345"/>
      <c r="B32" s="345"/>
      <c r="C32" s="65" t="s">
        <v>613</v>
      </c>
      <c r="D32" s="65" t="s">
        <v>615</v>
      </c>
      <c r="E32" s="65" t="s">
        <v>613</v>
      </c>
      <c r="F32" s="65" t="s">
        <v>615</v>
      </c>
      <c r="G32" s="65" t="s">
        <v>613</v>
      </c>
      <c r="H32" s="65" t="s">
        <v>615</v>
      </c>
      <c r="I32" s="65" t="s">
        <v>613</v>
      </c>
      <c r="J32" s="65" t="s">
        <v>615</v>
      </c>
      <c r="K32" s="332"/>
      <c r="L32" s="343"/>
      <c r="M32" s="343"/>
      <c r="N32" s="59"/>
      <c r="O32" s="59"/>
      <c r="P32" s="59"/>
      <c r="Q32" s="59"/>
      <c r="R32" s="59"/>
      <c r="S32" s="59"/>
    </row>
    <row r="33" spans="1:19" ht="12">
      <c r="A33" s="66" t="s">
        <v>654</v>
      </c>
      <c r="B33" s="45">
        <v>1752</v>
      </c>
      <c r="C33" s="45">
        <v>77</v>
      </c>
      <c r="D33" s="45">
        <v>2</v>
      </c>
      <c r="E33" s="45">
        <v>180</v>
      </c>
      <c r="F33" s="45">
        <v>1</v>
      </c>
      <c r="G33" s="45">
        <v>508</v>
      </c>
      <c r="H33" s="45">
        <v>1</v>
      </c>
      <c r="I33" s="45">
        <v>9</v>
      </c>
      <c r="J33" s="45">
        <v>251</v>
      </c>
      <c r="K33" s="45">
        <v>2526</v>
      </c>
      <c r="L33" s="45">
        <v>255</v>
      </c>
      <c r="M33" s="45">
        <v>2781</v>
      </c>
      <c r="N33" s="67"/>
      <c r="O33" s="68"/>
      <c r="P33" s="67"/>
      <c r="Q33" s="59"/>
      <c r="R33" s="59"/>
      <c r="S33" s="59"/>
    </row>
    <row r="34" spans="1:19" ht="13.5">
      <c r="A34" s="69" t="s">
        <v>655</v>
      </c>
      <c r="B34" s="32">
        <v>1725</v>
      </c>
      <c r="C34" s="32" t="s">
        <v>656</v>
      </c>
      <c r="D34" s="32" t="s">
        <v>656</v>
      </c>
      <c r="E34" s="32">
        <v>100</v>
      </c>
      <c r="F34" s="32" t="s">
        <v>656</v>
      </c>
      <c r="G34" s="32">
        <v>357</v>
      </c>
      <c r="H34" s="32">
        <v>2</v>
      </c>
      <c r="I34" s="70">
        <v>24</v>
      </c>
      <c r="J34" s="32">
        <v>202</v>
      </c>
      <c r="K34" s="32">
        <v>2206</v>
      </c>
      <c r="L34" s="32">
        <v>204</v>
      </c>
      <c r="M34" s="32">
        <v>2410</v>
      </c>
      <c r="N34" s="71"/>
      <c r="O34" s="71"/>
      <c r="P34" s="71"/>
      <c r="Q34" s="71"/>
      <c r="R34" s="72"/>
      <c r="S34" s="71"/>
    </row>
    <row r="35" spans="1:19" ht="13.5">
      <c r="A35" s="73" t="s">
        <v>657</v>
      </c>
      <c r="B35" s="32">
        <v>1669</v>
      </c>
      <c r="C35" s="32" t="s">
        <v>656</v>
      </c>
      <c r="D35" s="32" t="s">
        <v>656</v>
      </c>
      <c r="E35" s="32">
        <v>111</v>
      </c>
      <c r="F35" s="32">
        <v>1</v>
      </c>
      <c r="G35" s="32">
        <v>410</v>
      </c>
      <c r="H35" s="32" t="s">
        <v>656</v>
      </c>
      <c r="I35" s="70">
        <v>19</v>
      </c>
      <c r="J35" s="32">
        <v>188</v>
      </c>
      <c r="K35" s="32">
        <v>2209</v>
      </c>
      <c r="L35" s="32">
        <v>189</v>
      </c>
      <c r="M35" s="32">
        <v>2398</v>
      </c>
      <c r="N35" s="71"/>
      <c r="O35" s="71"/>
      <c r="P35" s="71"/>
      <c r="Q35" s="71"/>
      <c r="R35" s="72"/>
      <c r="S35" s="71"/>
    </row>
    <row r="36" spans="1:19" ht="13.5">
      <c r="A36" s="69" t="s">
        <v>641</v>
      </c>
      <c r="B36" s="32">
        <v>1596</v>
      </c>
      <c r="C36" s="32" t="s">
        <v>656</v>
      </c>
      <c r="D36" s="32" t="s">
        <v>656</v>
      </c>
      <c r="E36" s="32">
        <v>133</v>
      </c>
      <c r="F36" s="32">
        <v>3</v>
      </c>
      <c r="G36" s="32">
        <v>346</v>
      </c>
      <c r="H36" s="32">
        <v>37</v>
      </c>
      <c r="I36" s="70">
        <v>190</v>
      </c>
      <c r="J36" s="32">
        <v>8</v>
      </c>
      <c r="K36" s="32">
        <v>2265</v>
      </c>
      <c r="L36" s="32">
        <v>48</v>
      </c>
      <c r="M36" s="32">
        <v>2313</v>
      </c>
      <c r="N36" s="71"/>
      <c r="O36" s="71"/>
      <c r="P36" s="71"/>
      <c r="Q36" s="71"/>
      <c r="R36" s="72"/>
      <c r="S36" s="71"/>
    </row>
    <row r="37" spans="1:19" ht="13.5">
      <c r="A37" s="73" t="s">
        <v>642</v>
      </c>
      <c r="B37" s="32">
        <v>1646</v>
      </c>
      <c r="C37" s="32" t="s">
        <v>656</v>
      </c>
      <c r="D37" s="32" t="s">
        <v>656</v>
      </c>
      <c r="E37" s="70">
        <v>107</v>
      </c>
      <c r="F37" s="32">
        <v>5</v>
      </c>
      <c r="G37" s="70">
        <v>315</v>
      </c>
      <c r="H37" s="32">
        <v>28</v>
      </c>
      <c r="I37" s="70">
        <v>155</v>
      </c>
      <c r="J37" s="32">
        <v>9</v>
      </c>
      <c r="K37" s="32">
        <v>2223</v>
      </c>
      <c r="L37" s="32">
        <v>42</v>
      </c>
      <c r="M37" s="32">
        <v>2265</v>
      </c>
      <c r="N37" s="71"/>
      <c r="O37" s="71"/>
      <c r="P37" s="71"/>
      <c r="Q37" s="71"/>
      <c r="R37" s="72"/>
      <c r="S37" s="71"/>
    </row>
    <row r="38" spans="1:19" ht="13.5">
      <c r="A38" s="69" t="s">
        <v>643</v>
      </c>
      <c r="B38" s="32">
        <v>2116</v>
      </c>
      <c r="C38" s="32" t="s">
        <v>656</v>
      </c>
      <c r="D38" s="32" t="s">
        <v>656</v>
      </c>
      <c r="E38" s="70">
        <v>119</v>
      </c>
      <c r="F38" s="32">
        <v>6</v>
      </c>
      <c r="G38" s="70">
        <v>415</v>
      </c>
      <c r="H38" s="32">
        <v>21</v>
      </c>
      <c r="I38" s="70">
        <v>169</v>
      </c>
      <c r="J38" s="32">
        <v>10</v>
      </c>
      <c r="K38" s="32">
        <v>2819</v>
      </c>
      <c r="L38" s="32">
        <v>37</v>
      </c>
      <c r="M38" s="32">
        <v>2856</v>
      </c>
      <c r="N38" s="71"/>
      <c r="O38" s="71"/>
      <c r="P38" s="71"/>
      <c r="Q38" s="71"/>
      <c r="R38" s="72"/>
      <c r="S38" s="71"/>
    </row>
    <row r="39" spans="1:19" ht="13.5">
      <c r="A39" s="74" t="s">
        <v>644</v>
      </c>
      <c r="B39" s="75">
        <v>1511</v>
      </c>
      <c r="C39" s="75" t="s">
        <v>656</v>
      </c>
      <c r="D39" s="75" t="s">
        <v>656</v>
      </c>
      <c r="E39" s="75">
        <v>129</v>
      </c>
      <c r="F39" s="75">
        <v>10</v>
      </c>
      <c r="G39" s="75">
        <v>406</v>
      </c>
      <c r="H39" s="76">
        <v>38</v>
      </c>
      <c r="I39" s="77">
        <v>227</v>
      </c>
      <c r="J39" s="75">
        <v>6</v>
      </c>
      <c r="K39" s="75">
        <v>2273</v>
      </c>
      <c r="L39" s="75">
        <v>54</v>
      </c>
      <c r="M39" s="75">
        <v>2327</v>
      </c>
      <c r="N39" s="71"/>
      <c r="O39" s="71"/>
      <c r="P39" s="71"/>
      <c r="Q39" s="71"/>
      <c r="R39" s="71"/>
      <c r="S39" s="71"/>
    </row>
    <row r="41" spans="4:13" ht="12">
      <c r="D41" s="78"/>
      <c r="E41" s="78"/>
      <c r="F41" s="78"/>
      <c r="G41" s="78"/>
      <c r="H41" s="78"/>
      <c r="I41" s="78"/>
      <c r="J41" s="78"/>
      <c r="K41" s="78"/>
      <c r="L41" s="78"/>
      <c r="M41" s="78"/>
    </row>
  </sheetData>
  <mergeCells count="19">
    <mergeCell ref="M31:M32"/>
    <mergeCell ref="A2:A3"/>
    <mergeCell ref="B2:B3"/>
    <mergeCell ref="C2:C3"/>
    <mergeCell ref="D2:F2"/>
    <mergeCell ref="G2:I2"/>
    <mergeCell ref="J2:M2"/>
    <mergeCell ref="K31:K32"/>
    <mergeCell ref="L31:L32"/>
    <mergeCell ref="N2:N3"/>
    <mergeCell ref="K3:L3"/>
    <mergeCell ref="A30:A32"/>
    <mergeCell ref="C30:J30"/>
    <mergeCell ref="K30:M30"/>
    <mergeCell ref="B31:B32"/>
    <mergeCell ref="C31:D31"/>
    <mergeCell ref="E31:F31"/>
    <mergeCell ref="G31:H31"/>
    <mergeCell ref="I31:J3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3.00390625" style="2" bestFit="1" customWidth="1"/>
    <col min="3" max="3" width="52.875" style="1" customWidth="1"/>
    <col min="4" max="16384" width="10.625" style="2" customWidth="1"/>
  </cols>
  <sheetData>
    <row r="1" spans="1:3" ht="12">
      <c r="A1" s="2" t="s">
        <v>244</v>
      </c>
      <c r="C1" s="2"/>
    </row>
    <row r="2" ht="12">
      <c r="C2" s="2"/>
    </row>
    <row r="3" spans="1:3" ht="12">
      <c r="A3" s="2" t="s">
        <v>245</v>
      </c>
      <c r="C3" s="2"/>
    </row>
    <row r="4" spans="1:3" ht="24" customHeight="1">
      <c r="A4" s="353" t="s">
        <v>1572</v>
      </c>
      <c r="B4" s="353"/>
      <c r="C4" s="353"/>
    </row>
    <row r="5" spans="1:3" ht="12">
      <c r="A5" s="2" t="s">
        <v>246</v>
      </c>
      <c r="C5" s="2"/>
    </row>
    <row r="6" spans="1:3" ht="12">
      <c r="A6" s="2" t="s">
        <v>247</v>
      </c>
      <c r="C6" s="2"/>
    </row>
    <row r="7" spans="1:3" ht="12">
      <c r="A7" s="2" t="s">
        <v>248</v>
      </c>
      <c r="C7" s="2"/>
    </row>
    <row r="8" ht="12">
      <c r="A8" s="2" t="s">
        <v>249</v>
      </c>
    </row>
    <row r="9" spans="2:3" ht="12">
      <c r="B9" s="2" t="s">
        <v>250</v>
      </c>
      <c r="C9" s="2"/>
    </row>
    <row r="10" ht="12">
      <c r="C10" s="2"/>
    </row>
    <row r="11" spans="1:3" ht="12">
      <c r="A11" s="2" t="s">
        <v>251</v>
      </c>
      <c r="C11" s="2"/>
    </row>
    <row r="12" ht="12">
      <c r="C12" s="2"/>
    </row>
    <row r="13" spans="1:3" ht="12">
      <c r="A13" s="2" t="s">
        <v>252</v>
      </c>
      <c r="C13" s="2"/>
    </row>
    <row r="14" spans="1:2" ht="12">
      <c r="A14" s="2" t="s">
        <v>253</v>
      </c>
      <c r="B14" s="2" t="s">
        <v>254</v>
      </c>
    </row>
    <row r="15" spans="1:2" ht="12">
      <c r="A15" s="2" t="s">
        <v>255</v>
      </c>
      <c r="B15" s="2" t="s">
        <v>256</v>
      </c>
    </row>
    <row r="16" spans="1:2" ht="12">
      <c r="A16" s="2" t="s">
        <v>257</v>
      </c>
      <c r="B16" s="2" t="s">
        <v>258</v>
      </c>
    </row>
    <row r="17" spans="1:2" ht="12">
      <c r="A17" s="2" t="s">
        <v>259</v>
      </c>
      <c r="B17" s="2" t="s">
        <v>260</v>
      </c>
    </row>
    <row r="18" spans="1:2" ht="12">
      <c r="A18" s="2" t="s">
        <v>261</v>
      </c>
      <c r="B18" s="2" t="s">
        <v>262</v>
      </c>
    </row>
    <row r="19" spans="1:2" ht="12">
      <c r="A19" s="2" t="s">
        <v>263</v>
      </c>
      <c r="B19" s="2" t="s">
        <v>264</v>
      </c>
    </row>
    <row r="20" spans="1:2" ht="12">
      <c r="A20" s="2" t="s">
        <v>265</v>
      </c>
      <c r="B20" s="2" t="s">
        <v>266</v>
      </c>
    </row>
    <row r="21" spans="1:2" ht="12">
      <c r="A21" s="2" t="s">
        <v>267</v>
      </c>
      <c r="B21" s="2" t="s">
        <v>268</v>
      </c>
    </row>
    <row r="22" spans="1:2" ht="12">
      <c r="A22" s="2" t="s">
        <v>269</v>
      </c>
      <c r="B22" s="2" t="s">
        <v>270</v>
      </c>
    </row>
    <row r="23" spans="1:2" ht="12">
      <c r="A23" s="2" t="s">
        <v>271</v>
      </c>
      <c r="B23" s="2" t="s">
        <v>272</v>
      </c>
    </row>
    <row r="24" spans="1:2" ht="12">
      <c r="A24" s="2" t="s">
        <v>273</v>
      </c>
      <c r="B24" s="2" t="s">
        <v>274</v>
      </c>
    </row>
    <row r="25" spans="1:2" ht="12">
      <c r="A25" s="2" t="s">
        <v>275</v>
      </c>
      <c r="B25" s="2" t="s">
        <v>276</v>
      </c>
    </row>
    <row r="26" spans="1:2" ht="12">
      <c r="A26" s="2" t="s">
        <v>277</v>
      </c>
      <c r="B26" s="2" t="s">
        <v>278</v>
      </c>
    </row>
    <row r="27" spans="1:2" ht="12">
      <c r="A27" s="2" t="s">
        <v>279</v>
      </c>
      <c r="B27" s="2" t="s">
        <v>280</v>
      </c>
    </row>
    <row r="28" spans="1:2" ht="12">
      <c r="A28" s="2" t="s">
        <v>281</v>
      </c>
      <c r="B28" s="2" t="s">
        <v>282</v>
      </c>
    </row>
    <row r="29" spans="1:2" ht="12">
      <c r="A29" s="2" t="s">
        <v>283</v>
      </c>
      <c r="B29" s="2" t="s">
        <v>284</v>
      </c>
    </row>
    <row r="30" spans="1:2" ht="12">
      <c r="A30" s="2" t="s">
        <v>285</v>
      </c>
      <c r="B30" s="2" t="s">
        <v>286</v>
      </c>
    </row>
    <row r="31" spans="1:2" ht="12">
      <c r="A31" s="2" t="s">
        <v>287</v>
      </c>
      <c r="B31" s="2" t="s">
        <v>288</v>
      </c>
    </row>
    <row r="32" spans="1:2" ht="12">
      <c r="A32" s="2" t="s">
        <v>289</v>
      </c>
      <c r="B32" s="2" t="s">
        <v>290</v>
      </c>
    </row>
    <row r="33" spans="1:2" ht="12">
      <c r="A33" s="2" t="s">
        <v>291</v>
      </c>
      <c r="B33" s="2" t="s">
        <v>292</v>
      </c>
    </row>
    <row r="34" spans="1:2" ht="12">
      <c r="A34" s="2" t="s">
        <v>293</v>
      </c>
      <c r="B34" s="2" t="s">
        <v>294</v>
      </c>
    </row>
    <row r="35" spans="1:2" ht="12">
      <c r="A35" s="2" t="s">
        <v>295</v>
      </c>
      <c r="B35" s="2" t="s">
        <v>296</v>
      </c>
    </row>
    <row r="36" spans="1:2" ht="12">
      <c r="A36" s="2" t="s">
        <v>297</v>
      </c>
      <c r="B36" s="2" t="s">
        <v>298</v>
      </c>
    </row>
    <row r="38" ht="12">
      <c r="A38" s="2" t="s">
        <v>299</v>
      </c>
    </row>
    <row r="39" spans="1:2" ht="12">
      <c r="A39" s="273" t="s">
        <v>300</v>
      </c>
      <c r="B39" s="273" t="s">
        <v>301</v>
      </c>
    </row>
    <row r="40" spans="1:2" ht="12">
      <c r="A40" s="2" t="s">
        <v>302</v>
      </c>
      <c r="B40" s="2" t="s">
        <v>303</v>
      </c>
    </row>
    <row r="41" spans="1:2" ht="12">
      <c r="A41" s="2" t="s">
        <v>304</v>
      </c>
      <c r="B41" s="2" t="s">
        <v>305</v>
      </c>
    </row>
    <row r="42" spans="1:2" ht="12">
      <c r="A42" s="273" t="s">
        <v>306</v>
      </c>
      <c r="B42" s="273" t="s">
        <v>307</v>
      </c>
    </row>
    <row r="43" spans="1:2" ht="12">
      <c r="A43" s="2" t="s">
        <v>308</v>
      </c>
      <c r="B43" s="2" t="s">
        <v>309</v>
      </c>
    </row>
    <row r="44" spans="1:2" ht="12">
      <c r="A44" s="2" t="s">
        <v>310</v>
      </c>
      <c r="B44" s="2" t="s">
        <v>311</v>
      </c>
    </row>
    <row r="45" spans="1:2" ht="12">
      <c r="A45" s="2" t="s">
        <v>312</v>
      </c>
      <c r="B45" s="2" t="s">
        <v>313</v>
      </c>
    </row>
    <row r="46" spans="1:2" ht="12">
      <c r="A46" s="2" t="s">
        <v>314</v>
      </c>
      <c r="B46" s="2" t="s">
        <v>315</v>
      </c>
    </row>
    <row r="47" spans="1:2" ht="12">
      <c r="A47" s="2" t="s">
        <v>316</v>
      </c>
      <c r="B47" s="2" t="s">
        <v>317</v>
      </c>
    </row>
    <row r="48" spans="1:2" ht="12">
      <c r="A48" s="2" t="s">
        <v>318</v>
      </c>
      <c r="B48" s="2" t="s">
        <v>319</v>
      </c>
    </row>
    <row r="49" spans="1:2" ht="12">
      <c r="A49" s="2" t="s">
        <v>320</v>
      </c>
      <c r="B49" s="2" t="s">
        <v>321</v>
      </c>
    </row>
    <row r="50" spans="1:2" ht="12">
      <c r="A50" s="2" t="s">
        <v>322</v>
      </c>
      <c r="B50" s="2" t="s">
        <v>323</v>
      </c>
    </row>
    <row r="51" spans="1:2" ht="12">
      <c r="A51" s="2" t="s">
        <v>324</v>
      </c>
      <c r="B51" s="2" t="s">
        <v>325</v>
      </c>
    </row>
    <row r="52" spans="1:2" ht="12">
      <c r="A52" s="2" t="s">
        <v>326</v>
      </c>
      <c r="B52" s="2" t="s">
        <v>327</v>
      </c>
    </row>
    <row r="53" spans="1:2" ht="12">
      <c r="A53" s="2" t="s">
        <v>328</v>
      </c>
      <c r="B53" s="2" t="s">
        <v>329</v>
      </c>
    </row>
    <row r="54" spans="1:2" ht="12">
      <c r="A54" s="2" t="s">
        <v>330</v>
      </c>
      <c r="B54" s="2" t="s">
        <v>331</v>
      </c>
    </row>
    <row r="55" spans="1:2" ht="12">
      <c r="A55" s="2" t="s">
        <v>332</v>
      </c>
      <c r="B55" s="2" t="s">
        <v>333</v>
      </c>
    </row>
    <row r="56" spans="1:2" ht="12">
      <c r="A56" s="2" t="s">
        <v>334</v>
      </c>
      <c r="B56" s="2" t="s">
        <v>335</v>
      </c>
    </row>
    <row r="57" spans="1:2" ht="12">
      <c r="A57" s="2" t="s">
        <v>336</v>
      </c>
      <c r="B57" s="2" t="s">
        <v>337</v>
      </c>
    </row>
    <row r="58" spans="1:2" ht="12">
      <c r="A58" s="2" t="s">
        <v>338</v>
      </c>
      <c r="B58" s="2" t="s">
        <v>339</v>
      </c>
    </row>
    <row r="59" spans="1:2" ht="12">
      <c r="A59" s="2" t="s">
        <v>340</v>
      </c>
      <c r="B59" s="2" t="s">
        <v>341</v>
      </c>
    </row>
    <row r="60" spans="1:2" ht="12">
      <c r="A60" s="2" t="s">
        <v>342</v>
      </c>
      <c r="B60" s="2" t="s">
        <v>343</v>
      </c>
    </row>
    <row r="62" spans="1:2" ht="12">
      <c r="A62" s="1" t="s">
        <v>344</v>
      </c>
      <c r="B62" s="1"/>
    </row>
    <row r="63" spans="1:2" ht="12">
      <c r="A63" s="2" t="s">
        <v>345</v>
      </c>
      <c r="B63" s="1" t="s">
        <v>346</v>
      </c>
    </row>
    <row r="64" spans="1:2" ht="12">
      <c r="A64" s="2" t="s">
        <v>347</v>
      </c>
      <c r="B64" s="1" t="s">
        <v>348</v>
      </c>
    </row>
    <row r="65" spans="1:2" ht="12">
      <c r="A65" s="2" t="s">
        <v>349</v>
      </c>
      <c r="B65" s="1" t="s">
        <v>350</v>
      </c>
    </row>
    <row r="66" spans="1:2" ht="12">
      <c r="A66" s="2" t="s">
        <v>351</v>
      </c>
      <c r="B66" s="1" t="s">
        <v>352</v>
      </c>
    </row>
    <row r="67" spans="1:2" ht="12">
      <c r="A67" s="2" t="s">
        <v>353</v>
      </c>
      <c r="B67" s="1" t="s">
        <v>354</v>
      </c>
    </row>
    <row r="68" spans="1:2" ht="12">
      <c r="A68" s="2" t="s">
        <v>355</v>
      </c>
      <c r="B68" s="1" t="s">
        <v>356</v>
      </c>
    </row>
    <row r="69" spans="1:2" ht="12">
      <c r="A69" s="2" t="s">
        <v>357</v>
      </c>
      <c r="B69" s="1" t="s">
        <v>358</v>
      </c>
    </row>
    <row r="70" spans="1:2" ht="12">
      <c r="A70" s="2" t="s">
        <v>359</v>
      </c>
      <c r="B70" s="1" t="s">
        <v>360</v>
      </c>
    </row>
    <row r="71" spans="1:2" ht="12">
      <c r="A71" s="2" t="s">
        <v>361</v>
      </c>
      <c r="B71" s="1" t="s">
        <v>362</v>
      </c>
    </row>
    <row r="72" spans="1:2" ht="12">
      <c r="A72" s="2" t="s">
        <v>363</v>
      </c>
      <c r="B72" s="1" t="s">
        <v>364</v>
      </c>
    </row>
    <row r="73" spans="1:2" ht="12">
      <c r="A73" s="2" t="s">
        <v>365</v>
      </c>
      <c r="B73" s="1" t="s">
        <v>366</v>
      </c>
    </row>
    <row r="74" spans="1:2" ht="12">
      <c r="A74" s="2" t="s">
        <v>367</v>
      </c>
      <c r="B74" s="1" t="s">
        <v>368</v>
      </c>
    </row>
    <row r="75" spans="1:2" ht="12">
      <c r="A75" s="2" t="s">
        <v>369</v>
      </c>
      <c r="B75" s="1" t="s">
        <v>370</v>
      </c>
    </row>
    <row r="77" ht="12">
      <c r="A77" s="2" t="s">
        <v>371</v>
      </c>
    </row>
    <row r="78" spans="1:2" ht="12">
      <c r="A78" s="2" t="s">
        <v>372</v>
      </c>
      <c r="B78" s="2" t="s">
        <v>373</v>
      </c>
    </row>
    <row r="79" spans="1:2" ht="12">
      <c r="A79" s="2" t="s">
        <v>374</v>
      </c>
      <c r="B79" s="2" t="s">
        <v>375</v>
      </c>
    </row>
    <row r="80" spans="1:2" ht="12">
      <c r="A80" s="2" t="s">
        <v>376</v>
      </c>
      <c r="B80" s="2" t="s">
        <v>377</v>
      </c>
    </row>
    <row r="81" spans="1:2" ht="12">
      <c r="A81" s="2" t="s">
        <v>378</v>
      </c>
      <c r="B81" s="2" t="s">
        <v>379</v>
      </c>
    </row>
    <row r="82" spans="1:2" ht="12">
      <c r="A82" s="2" t="s">
        <v>380</v>
      </c>
      <c r="B82" s="2" t="s">
        <v>381</v>
      </c>
    </row>
    <row r="83" spans="1:2" ht="12">
      <c r="A83" s="2" t="s">
        <v>382</v>
      </c>
      <c r="B83" s="2" t="s">
        <v>383</v>
      </c>
    </row>
    <row r="84" spans="1:2" ht="12">
      <c r="A84" s="2" t="s">
        <v>384</v>
      </c>
      <c r="B84" s="2" t="s">
        <v>385</v>
      </c>
    </row>
    <row r="85" spans="1:2" ht="12">
      <c r="A85" s="2" t="s">
        <v>386</v>
      </c>
      <c r="B85" s="2" t="s">
        <v>387</v>
      </c>
    </row>
    <row r="86" spans="1:2" ht="12">
      <c r="A86" s="2" t="s">
        <v>388</v>
      </c>
      <c r="B86" s="2" t="s">
        <v>389</v>
      </c>
    </row>
    <row r="87" spans="1:2" ht="12">
      <c r="A87" s="2" t="s">
        <v>390</v>
      </c>
      <c r="B87" s="2" t="s">
        <v>391</v>
      </c>
    </row>
    <row r="88" spans="1:2" ht="12">
      <c r="A88" s="2" t="s">
        <v>392</v>
      </c>
      <c r="B88" s="2" t="s">
        <v>393</v>
      </c>
    </row>
    <row r="89" spans="1:2" ht="12">
      <c r="A89" s="2" t="s">
        <v>394</v>
      </c>
      <c r="B89" s="2" t="s">
        <v>395</v>
      </c>
    </row>
    <row r="90" spans="1:2" ht="12">
      <c r="A90" s="2" t="s">
        <v>396</v>
      </c>
      <c r="B90" s="1" t="s">
        <v>397</v>
      </c>
    </row>
    <row r="91" spans="1:2" ht="12">
      <c r="A91" s="2" t="s">
        <v>398</v>
      </c>
      <c r="B91" s="1" t="s">
        <v>399</v>
      </c>
    </row>
    <row r="92" ht="12">
      <c r="B92" s="1"/>
    </row>
    <row r="93" spans="1:2" ht="12">
      <c r="A93" s="1" t="s">
        <v>400</v>
      </c>
      <c r="B93" s="1"/>
    </row>
    <row r="94" spans="1:2" ht="12">
      <c r="A94" s="2" t="s">
        <v>401</v>
      </c>
      <c r="B94" s="1" t="s">
        <v>402</v>
      </c>
    </row>
    <row r="95" spans="1:2" ht="12">
      <c r="A95" s="2" t="s">
        <v>403</v>
      </c>
      <c r="B95" s="1" t="s">
        <v>404</v>
      </c>
    </row>
    <row r="96" spans="1:2" ht="12">
      <c r="A96" s="2" t="s">
        <v>405</v>
      </c>
      <c r="B96" s="1" t="s">
        <v>406</v>
      </c>
    </row>
    <row r="97" spans="1:2" ht="12">
      <c r="A97" s="2" t="s">
        <v>407</v>
      </c>
      <c r="B97" s="1" t="s">
        <v>408</v>
      </c>
    </row>
    <row r="98" spans="1:2" ht="12">
      <c r="A98" s="2" t="s">
        <v>409</v>
      </c>
      <c r="B98" s="1" t="s">
        <v>410</v>
      </c>
    </row>
    <row r="99" spans="1:2" ht="12">
      <c r="A99" s="2" t="s">
        <v>411</v>
      </c>
      <c r="B99" s="1" t="s">
        <v>412</v>
      </c>
    </row>
    <row r="100" spans="1:2" ht="12">
      <c r="A100" s="2" t="s">
        <v>413</v>
      </c>
      <c r="B100" s="1" t="s">
        <v>414</v>
      </c>
    </row>
    <row r="101" spans="1:2" ht="12">
      <c r="A101" s="2" t="s">
        <v>415</v>
      </c>
      <c r="B101" s="2" t="s">
        <v>416</v>
      </c>
    </row>
    <row r="102" spans="1:2" ht="12">
      <c r="A102" s="2" t="s">
        <v>417</v>
      </c>
      <c r="B102" s="2" t="s">
        <v>418</v>
      </c>
    </row>
    <row r="103" spans="1:2" ht="12">
      <c r="A103" s="2" t="s">
        <v>419</v>
      </c>
      <c r="B103" s="1" t="s">
        <v>420</v>
      </c>
    </row>
    <row r="104" spans="1:2" ht="12">
      <c r="A104" s="2" t="s">
        <v>421</v>
      </c>
      <c r="B104" s="2" t="s">
        <v>422</v>
      </c>
    </row>
    <row r="105" spans="1:2" ht="12">
      <c r="A105" s="2" t="s">
        <v>423</v>
      </c>
      <c r="B105" s="1" t="s">
        <v>424</v>
      </c>
    </row>
    <row r="106" spans="1:2" ht="12">
      <c r="A106" s="2" t="s">
        <v>425</v>
      </c>
      <c r="B106" s="1" t="s">
        <v>426</v>
      </c>
    </row>
    <row r="107" spans="1:2" ht="12">
      <c r="A107" s="2" t="s">
        <v>427</v>
      </c>
      <c r="B107" s="1" t="s">
        <v>428</v>
      </c>
    </row>
    <row r="108" spans="1:2" ht="12">
      <c r="A108" s="2" t="s">
        <v>429</v>
      </c>
      <c r="B108" s="1" t="s">
        <v>430</v>
      </c>
    </row>
    <row r="109" ht="12">
      <c r="B109" s="1"/>
    </row>
    <row r="110" spans="1:2" ht="12">
      <c r="A110" s="1" t="s">
        <v>431</v>
      </c>
      <c r="B110" s="1"/>
    </row>
    <row r="111" spans="1:2" ht="12">
      <c r="A111" s="1" t="s">
        <v>432</v>
      </c>
      <c r="B111" s="1" t="s">
        <v>433</v>
      </c>
    </row>
    <row r="112" spans="1:2" ht="12">
      <c r="A112" s="1" t="s">
        <v>434</v>
      </c>
      <c r="B112" s="1" t="s">
        <v>435</v>
      </c>
    </row>
    <row r="113" spans="1:2" ht="12">
      <c r="A113" s="1" t="s">
        <v>436</v>
      </c>
      <c r="B113" s="1" t="s">
        <v>437</v>
      </c>
    </row>
    <row r="114" spans="1:2" ht="12">
      <c r="A114" s="1"/>
      <c r="B114" s="1"/>
    </row>
    <row r="115" spans="1:2" ht="12">
      <c r="A115" s="1" t="s">
        <v>438</v>
      </c>
      <c r="B115" s="1"/>
    </row>
    <row r="116" spans="1:2" ht="12">
      <c r="A116" s="1" t="s">
        <v>439</v>
      </c>
      <c r="B116" s="1" t="s">
        <v>440</v>
      </c>
    </row>
    <row r="117" spans="1:2" ht="12">
      <c r="A117" s="1" t="s">
        <v>441</v>
      </c>
      <c r="B117" s="1" t="s">
        <v>442</v>
      </c>
    </row>
    <row r="118" spans="1:2" ht="12">
      <c r="A118" s="1" t="s">
        <v>443</v>
      </c>
      <c r="B118" s="1" t="s">
        <v>444</v>
      </c>
    </row>
    <row r="119" spans="1:2" ht="12">
      <c r="A119" s="1" t="s">
        <v>445</v>
      </c>
      <c r="B119" s="2" t="s">
        <v>446</v>
      </c>
    </row>
    <row r="120" spans="1:2" ht="12">
      <c r="A120" s="1" t="s">
        <v>447</v>
      </c>
      <c r="B120" s="2" t="s">
        <v>448</v>
      </c>
    </row>
    <row r="121" spans="1:2" ht="12">
      <c r="A121" s="1" t="s">
        <v>449</v>
      </c>
      <c r="B121" s="2" t="s">
        <v>450</v>
      </c>
    </row>
    <row r="122" ht="12">
      <c r="A122" s="1"/>
    </row>
    <row r="123" spans="1:3" ht="12">
      <c r="A123" s="1" t="s">
        <v>451</v>
      </c>
      <c r="B123" s="1"/>
      <c r="C123" s="2"/>
    </row>
    <row r="124" spans="1:2" ht="12">
      <c r="A124" s="1" t="s">
        <v>452</v>
      </c>
      <c r="B124" s="2" t="s">
        <v>453</v>
      </c>
    </row>
    <row r="125" spans="1:2" ht="12">
      <c r="A125" s="1" t="s">
        <v>454</v>
      </c>
      <c r="B125" s="2" t="s">
        <v>455</v>
      </c>
    </row>
    <row r="126" spans="1:2" ht="12">
      <c r="A126" s="1" t="s">
        <v>456</v>
      </c>
      <c r="B126" s="2" t="s">
        <v>457</v>
      </c>
    </row>
    <row r="127" spans="1:2" ht="12">
      <c r="A127" s="1" t="s">
        <v>458</v>
      </c>
      <c r="B127" s="2" t="s">
        <v>459</v>
      </c>
    </row>
    <row r="128" spans="1:2" ht="12">
      <c r="A128" s="1" t="s">
        <v>460</v>
      </c>
      <c r="B128" s="2" t="s">
        <v>461</v>
      </c>
    </row>
    <row r="129" spans="1:2" ht="12">
      <c r="A129" s="1" t="s">
        <v>462</v>
      </c>
      <c r="B129" s="2" t="s">
        <v>463</v>
      </c>
    </row>
    <row r="130" spans="1:2" ht="12">
      <c r="A130" s="1" t="s">
        <v>464</v>
      </c>
      <c r="B130" s="2" t="s">
        <v>465</v>
      </c>
    </row>
    <row r="131" spans="1:2" ht="12">
      <c r="A131" s="1" t="s">
        <v>466</v>
      </c>
      <c r="B131" s="2" t="s">
        <v>467</v>
      </c>
    </row>
    <row r="132" spans="1:2" ht="12">
      <c r="A132" s="1" t="s">
        <v>468</v>
      </c>
      <c r="B132" s="2" t="s">
        <v>469</v>
      </c>
    </row>
    <row r="133" spans="1:2" ht="12">
      <c r="A133" s="1" t="s">
        <v>470</v>
      </c>
      <c r="B133" s="2" t="s">
        <v>471</v>
      </c>
    </row>
    <row r="134" spans="1:2" ht="12">
      <c r="A134" s="1" t="s">
        <v>472</v>
      </c>
      <c r="B134" s="2" t="s">
        <v>473</v>
      </c>
    </row>
    <row r="135" spans="1:2" ht="12">
      <c r="A135" s="1" t="s">
        <v>474</v>
      </c>
      <c r="B135" s="2" t="s">
        <v>475</v>
      </c>
    </row>
    <row r="136" spans="1:2" ht="12">
      <c r="A136" s="1" t="s">
        <v>476</v>
      </c>
      <c r="B136" s="1" t="s">
        <v>477</v>
      </c>
    </row>
    <row r="137" spans="1:2" ht="12">
      <c r="A137" s="274" t="s">
        <v>478</v>
      </c>
      <c r="B137" s="274" t="s">
        <v>479</v>
      </c>
    </row>
    <row r="138" spans="1:2" ht="12">
      <c r="A138" s="1" t="s">
        <v>480</v>
      </c>
      <c r="B138" s="1" t="s">
        <v>481</v>
      </c>
    </row>
    <row r="139" spans="1:2" ht="12">
      <c r="A139" s="1" t="s">
        <v>482</v>
      </c>
      <c r="B139" s="1" t="s">
        <v>483</v>
      </c>
    </row>
    <row r="140" spans="1:2" ht="12">
      <c r="A140" s="1" t="s">
        <v>484</v>
      </c>
      <c r="B140" s="1" t="s">
        <v>485</v>
      </c>
    </row>
    <row r="141" spans="1:2" ht="12">
      <c r="A141" s="1" t="s">
        <v>486</v>
      </c>
      <c r="B141" s="1" t="s">
        <v>487</v>
      </c>
    </row>
    <row r="142" spans="1:2" ht="12">
      <c r="A142" s="1" t="s">
        <v>488</v>
      </c>
      <c r="B142" s="1" t="s">
        <v>489</v>
      </c>
    </row>
    <row r="143" spans="1:2" ht="12">
      <c r="A143" s="274" t="s">
        <v>490</v>
      </c>
      <c r="B143" s="274" t="s">
        <v>491</v>
      </c>
    </row>
    <row r="144" spans="1:2" ht="12">
      <c r="A144" s="1" t="s">
        <v>492</v>
      </c>
      <c r="B144" s="1" t="s">
        <v>493</v>
      </c>
    </row>
    <row r="145" spans="1:2" ht="12">
      <c r="A145" s="1" t="s">
        <v>494</v>
      </c>
      <c r="B145" s="1" t="s">
        <v>495</v>
      </c>
    </row>
    <row r="146" spans="1:2" ht="12">
      <c r="A146" s="1" t="s">
        <v>496</v>
      </c>
      <c r="B146" s="1" t="s">
        <v>497</v>
      </c>
    </row>
    <row r="147" spans="1:2" ht="12">
      <c r="A147" s="1" t="s">
        <v>498</v>
      </c>
      <c r="B147" s="2" t="s">
        <v>499</v>
      </c>
    </row>
    <row r="148" spans="1:2" ht="12">
      <c r="A148" s="1" t="s">
        <v>500</v>
      </c>
      <c r="B148" s="2" t="s">
        <v>501</v>
      </c>
    </row>
    <row r="149" spans="1:2" ht="12">
      <c r="A149" s="1" t="s">
        <v>502</v>
      </c>
      <c r="B149" s="2" t="s">
        <v>503</v>
      </c>
    </row>
    <row r="150" spans="1:2" ht="12">
      <c r="A150" s="1" t="s">
        <v>504</v>
      </c>
      <c r="B150" s="1" t="s">
        <v>505</v>
      </c>
    </row>
    <row r="151" spans="1:2" ht="12">
      <c r="A151" s="1" t="s">
        <v>506</v>
      </c>
      <c r="B151" s="1" t="s">
        <v>507</v>
      </c>
    </row>
    <row r="152" spans="1:2" ht="12">
      <c r="A152" s="1" t="s">
        <v>508</v>
      </c>
      <c r="B152" s="1" t="s">
        <v>509</v>
      </c>
    </row>
    <row r="153" spans="1:2" ht="12">
      <c r="A153" s="1" t="s">
        <v>510</v>
      </c>
      <c r="B153" s="1" t="s">
        <v>511</v>
      </c>
    </row>
    <row r="154" spans="1:2" ht="12">
      <c r="A154" s="1" t="s">
        <v>512</v>
      </c>
      <c r="B154" s="1" t="s">
        <v>513</v>
      </c>
    </row>
    <row r="155" spans="1:2" ht="12">
      <c r="A155" s="1" t="s">
        <v>514</v>
      </c>
      <c r="B155" s="1" t="s">
        <v>515</v>
      </c>
    </row>
    <row r="156" spans="1:2" ht="12">
      <c r="A156" s="1" t="s">
        <v>516</v>
      </c>
      <c r="B156" s="1" t="s">
        <v>517</v>
      </c>
    </row>
    <row r="157" spans="1:2" ht="12">
      <c r="A157" s="1" t="s">
        <v>518</v>
      </c>
      <c r="B157" s="1" t="s">
        <v>519</v>
      </c>
    </row>
    <row r="158" spans="1:2" ht="12">
      <c r="A158" s="1" t="s">
        <v>520</v>
      </c>
      <c r="B158" s="1" t="s">
        <v>521</v>
      </c>
    </row>
    <row r="159" spans="1:2" ht="12">
      <c r="A159" s="1" t="s">
        <v>522</v>
      </c>
      <c r="B159" s="1" t="s">
        <v>523</v>
      </c>
    </row>
    <row r="160" spans="1:2" ht="12">
      <c r="A160" s="1" t="s">
        <v>524</v>
      </c>
      <c r="B160" s="1" t="s">
        <v>525</v>
      </c>
    </row>
    <row r="161" spans="1:2" ht="12">
      <c r="A161" s="1" t="s">
        <v>526</v>
      </c>
      <c r="B161" s="1" t="s">
        <v>527</v>
      </c>
    </row>
    <row r="162" spans="1:2" ht="12">
      <c r="A162" s="1" t="s">
        <v>528</v>
      </c>
      <c r="B162" s="1" t="s">
        <v>529</v>
      </c>
    </row>
    <row r="163" spans="1:2" ht="12">
      <c r="A163" s="1" t="s">
        <v>530</v>
      </c>
      <c r="B163" s="1" t="s">
        <v>531</v>
      </c>
    </row>
    <row r="164" spans="1:2" ht="12">
      <c r="A164" s="1" t="s">
        <v>532</v>
      </c>
      <c r="B164" s="1" t="s">
        <v>533</v>
      </c>
    </row>
    <row r="165" spans="1:2" ht="12">
      <c r="A165" s="1"/>
      <c r="B165" s="1"/>
    </row>
    <row r="166" spans="1:2" ht="12">
      <c r="A166" s="1" t="s">
        <v>534</v>
      </c>
      <c r="B166" s="1"/>
    </row>
    <row r="167" spans="1:2" ht="12">
      <c r="A167" s="274" t="s">
        <v>535</v>
      </c>
      <c r="B167" s="274" t="s">
        <v>536</v>
      </c>
    </row>
    <row r="168" spans="1:2" ht="12">
      <c r="A168" s="274" t="s">
        <v>537</v>
      </c>
      <c r="B168" s="274" t="s">
        <v>538</v>
      </c>
    </row>
    <row r="169" spans="1:2" ht="12">
      <c r="A169" s="274" t="s">
        <v>539</v>
      </c>
      <c r="B169" s="274" t="s">
        <v>540</v>
      </c>
    </row>
    <row r="170" spans="1:2" ht="12">
      <c r="A170" s="1" t="s">
        <v>541</v>
      </c>
      <c r="B170" s="1" t="s">
        <v>542</v>
      </c>
    </row>
    <row r="171" spans="1:2" ht="12">
      <c r="A171" s="274" t="s">
        <v>543</v>
      </c>
      <c r="B171" s="274" t="s">
        <v>544</v>
      </c>
    </row>
    <row r="172" spans="1:2" ht="12">
      <c r="A172" s="1" t="s">
        <v>545</v>
      </c>
      <c r="B172" s="1" t="s">
        <v>546</v>
      </c>
    </row>
    <row r="173" spans="1:2" ht="12">
      <c r="A173" s="274" t="s">
        <v>547</v>
      </c>
      <c r="B173" s="274" t="s">
        <v>548</v>
      </c>
    </row>
    <row r="174" spans="1:2" ht="12">
      <c r="A174" s="1" t="s">
        <v>549</v>
      </c>
      <c r="B174" s="1" t="s">
        <v>550</v>
      </c>
    </row>
    <row r="175" spans="1:2" ht="12">
      <c r="A175" s="1"/>
      <c r="B175" s="1"/>
    </row>
    <row r="176" spans="1:2" ht="12">
      <c r="A176" s="1" t="s">
        <v>551</v>
      </c>
      <c r="B176" s="1"/>
    </row>
    <row r="177" spans="1:2" ht="12">
      <c r="A177" s="1" t="s">
        <v>552</v>
      </c>
      <c r="B177" s="1" t="s">
        <v>553</v>
      </c>
    </row>
    <row r="178" spans="1:2" ht="12">
      <c r="A178" s="1" t="s">
        <v>554</v>
      </c>
      <c r="B178" s="1" t="s">
        <v>555</v>
      </c>
    </row>
    <row r="179" spans="1:2" ht="12">
      <c r="A179" s="1" t="s">
        <v>556</v>
      </c>
      <c r="B179" s="1" t="s">
        <v>557</v>
      </c>
    </row>
    <row r="180" spans="1:2" ht="12">
      <c r="A180" s="1" t="s">
        <v>558</v>
      </c>
      <c r="B180" s="1" t="s">
        <v>559</v>
      </c>
    </row>
    <row r="181" spans="1:2" ht="12">
      <c r="A181" s="1" t="s">
        <v>560</v>
      </c>
      <c r="B181" s="1" t="s">
        <v>561</v>
      </c>
    </row>
    <row r="182" spans="1:2" ht="12">
      <c r="A182" s="1" t="s">
        <v>562</v>
      </c>
      <c r="B182" s="2" t="s">
        <v>563</v>
      </c>
    </row>
    <row r="183" spans="1:2" ht="12">
      <c r="A183" s="1" t="s">
        <v>564</v>
      </c>
      <c r="B183" s="2" t="s">
        <v>565</v>
      </c>
    </row>
    <row r="184" spans="1:2" ht="12">
      <c r="A184" s="1" t="s">
        <v>566</v>
      </c>
      <c r="B184" s="1" t="s">
        <v>567</v>
      </c>
    </row>
    <row r="185" spans="1:2" ht="12">
      <c r="A185" s="1" t="s">
        <v>568</v>
      </c>
      <c r="B185" s="1" t="s">
        <v>569</v>
      </c>
    </row>
    <row r="186" spans="1:2" ht="12">
      <c r="A186" s="1" t="s">
        <v>570</v>
      </c>
      <c r="B186" s="1" t="s">
        <v>571</v>
      </c>
    </row>
    <row r="187" spans="1:2" ht="12">
      <c r="A187" s="1" t="s">
        <v>572</v>
      </c>
      <c r="B187" s="1" t="s">
        <v>573</v>
      </c>
    </row>
    <row r="188" spans="1:2" ht="12">
      <c r="A188" s="1" t="s">
        <v>574</v>
      </c>
      <c r="B188" s="1" t="s">
        <v>575</v>
      </c>
    </row>
    <row r="189" spans="1:2" ht="12">
      <c r="A189" s="1" t="s">
        <v>576</v>
      </c>
      <c r="B189" s="2" t="s">
        <v>577</v>
      </c>
    </row>
    <row r="190" spans="1:2" ht="12">
      <c r="A190" s="1" t="s">
        <v>578</v>
      </c>
      <c r="B190" s="1" t="s">
        <v>579</v>
      </c>
    </row>
    <row r="191" spans="1:2" ht="12">
      <c r="A191" s="1" t="s">
        <v>580</v>
      </c>
      <c r="B191" s="2" t="s">
        <v>581</v>
      </c>
    </row>
    <row r="192" spans="1:2" ht="12">
      <c r="A192" s="1" t="s">
        <v>582</v>
      </c>
      <c r="B192" s="2" t="s">
        <v>583</v>
      </c>
    </row>
    <row r="193" spans="1:2" ht="12">
      <c r="A193" s="1" t="s">
        <v>584</v>
      </c>
      <c r="B193" s="2" t="s">
        <v>585</v>
      </c>
    </row>
    <row r="194" spans="1:2" ht="12">
      <c r="A194" s="1" t="s">
        <v>586</v>
      </c>
      <c r="B194" s="2" t="s">
        <v>587</v>
      </c>
    </row>
    <row r="195" spans="1:2" ht="12">
      <c r="A195" s="1" t="s">
        <v>588</v>
      </c>
      <c r="B195" s="2" t="s">
        <v>589</v>
      </c>
    </row>
    <row r="196" spans="1:2" ht="12">
      <c r="A196" s="1" t="s">
        <v>590</v>
      </c>
      <c r="B196" s="2" t="s">
        <v>591</v>
      </c>
    </row>
    <row r="197" spans="1:2" ht="12">
      <c r="A197" s="1" t="s">
        <v>592</v>
      </c>
      <c r="B197" s="2" t="s">
        <v>593</v>
      </c>
    </row>
    <row r="198" spans="1:2" ht="12">
      <c r="A198" s="1" t="s">
        <v>594</v>
      </c>
      <c r="B198" s="2" t="s">
        <v>595</v>
      </c>
    </row>
    <row r="200" ht="12">
      <c r="A200" s="2" t="s">
        <v>596</v>
      </c>
    </row>
    <row r="201" ht="12">
      <c r="A201" s="2" t="s">
        <v>597</v>
      </c>
    </row>
    <row r="202" spans="1:2" ht="12">
      <c r="A202" s="2" t="s">
        <v>253</v>
      </c>
      <c r="B202" s="2" t="s">
        <v>598</v>
      </c>
    </row>
    <row r="203" spans="1:2" ht="12">
      <c r="A203" s="2" t="s">
        <v>255</v>
      </c>
      <c r="B203" s="2" t="s">
        <v>599</v>
      </c>
    </row>
    <row r="204" spans="1:2" ht="12">
      <c r="A204" s="2" t="s">
        <v>257</v>
      </c>
      <c r="B204" s="2" t="s">
        <v>600</v>
      </c>
    </row>
    <row r="205" spans="1:2" ht="12">
      <c r="A205" s="2" t="s">
        <v>601</v>
      </c>
      <c r="B205" s="2" t="s">
        <v>602</v>
      </c>
    </row>
    <row r="206" spans="1:2" ht="12">
      <c r="A206" s="2" t="s">
        <v>261</v>
      </c>
      <c r="B206" s="2" t="s">
        <v>603</v>
      </c>
    </row>
    <row r="207" spans="1:2" ht="12">
      <c r="A207" s="2" t="s">
        <v>263</v>
      </c>
      <c r="B207" s="2" t="s">
        <v>604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A1" sqref="A1"/>
    </sheetView>
  </sheetViews>
  <sheetFormatPr defaultColWidth="9.00390625" defaultRowHeight="13.5"/>
  <cols>
    <col min="1" max="1" width="8.25390625" style="164" customWidth="1"/>
    <col min="2" max="2" width="5.375" style="164" customWidth="1"/>
    <col min="3" max="3" width="91.875" style="164" customWidth="1"/>
    <col min="4" max="13" width="10.25390625" style="164" customWidth="1"/>
    <col min="14" max="16384" width="9.00390625" style="164" customWidth="1"/>
  </cols>
  <sheetData>
    <row r="1" ht="12">
      <c r="A1" s="164" t="s">
        <v>1277</v>
      </c>
    </row>
    <row r="3" ht="12">
      <c r="A3" s="164" t="s">
        <v>86</v>
      </c>
    </row>
    <row r="4" spans="1:10" ht="24" customHeight="1">
      <c r="A4" s="353" t="s">
        <v>1572</v>
      </c>
      <c r="B4" s="353"/>
      <c r="C4" s="353"/>
      <c r="D4" s="165"/>
      <c r="E4" s="165"/>
      <c r="F4" s="165"/>
      <c r="G4" s="165"/>
      <c r="H4" s="165"/>
      <c r="I4" s="165"/>
      <c r="J4" s="165"/>
    </row>
    <row r="5" spans="1:10" ht="12">
      <c r="A5" s="165" t="s">
        <v>1278</v>
      </c>
      <c r="B5" s="165"/>
      <c r="C5" s="165"/>
      <c r="D5" s="165"/>
      <c r="E5" s="165"/>
      <c r="F5" s="165"/>
      <c r="G5" s="165"/>
      <c r="H5" s="166"/>
      <c r="I5" s="166"/>
      <c r="J5" s="166"/>
    </row>
    <row r="6" spans="1:10" ht="12">
      <c r="A6" s="2" t="s">
        <v>247</v>
      </c>
      <c r="B6" s="165"/>
      <c r="C6" s="165"/>
      <c r="D6" s="165"/>
      <c r="E6" s="165"/>
      <c r="F6" s="165"/>
      <c r="G6" s="165"/>
      <c r="H6" s="166"/>
      <c r="I6" s="166"/>
      <c r="J6" s="166"/>
    </row>
    <row r="7" spans="1:10" ht="12">
      <c r="A7" s="165" t="s">
        <v>1279</v>
      </c>
      <c r="B7" s="165"/>
      <c r="C7" s="165"/>
      <c r="D7" s="165"/>
      <c r="E7" s="165"/>
      <c r="F7" s="165"/>
      <c r="G7" s="165"/>
      <c r="H7" s="166"/>
      <c r="I7" s="166"/>
      <c r="J7" s="166"/>
    </row>
    <row r="8" spans="1:10" ht="12">
      <c r="A8" s="165"/>
      <c r="B8" s="165"/>
      <c r="C8" s="165"/>
      <c r="D8" s="165"/>
      <c r="E8" s="165"/>
      <c r="F8" s="165"/>
      <c r="G8" s="165"/>
      <c r="H8" s="166"/>
      <c r="I8" s="166"/>
      <c r="J8" s="166"/>
    </row>
    <row r="9" spans="1:8" ht="12">
      <c r="A9" s="165" t="s">
        <v>1280</v>
      </c>
      <c r="C9" s="165"/>
      <c r="D9" s="165"/>
      <c r="E9" s="165"/>
      <c r="F9" s="165"/>
      <c r="G9" s="165"/>
      <c r="H9" s="166"/>
    </row>
    <row r="10" spans="1:8" ht="12">
      <c r="A10" s="165"/>
      <c r="B10" s="165" t="s">
        <v>1281</v>
      </c>
      <c r="C10" s="165"/>
      <c r="D10" s="165"/>
      <c r="F10" s="165"/>
      <c r="G10" s="165"/>
      <c r="H10" s="166"/>
    </row>
    <row r="11" spans="1:8" ht="12">
      <c r="A11" s="165"/>
      <c r="B11" s="165"/>
      <c r="C11" s="165"/>
      <c r="D11" s="165"/>
      <c r="E11" s="165"/>
      <c r="F11" s="165"/>
      <c r="G11" s="165"/>
      <c r="H11" s="166"/>
    </row>
    <row r="14" ht="12">
      <c r="A14" s="164" t="s">
        <v>1282</v>
      </c>
    </row>
    <row r="16" spans="1:2" ht="12">
      <c r="A16" s="164" t="s">
        <v>1283</v>
      </c>
      <c r="B16" s="164" t="s">
        <v>1284</v>
      </c>
    </row>
    <row r="17" spans="1:2" ht="12">
      <c r="A17" s="164" t="s">
        <v>1285</v>
      </c>
      <c r="B17" s="164" t="s">
        <v>1286</v>
      </c>
    </row>
    <row r="18" spans="2:3" ht="12">
      <c r="B18" s="164" t="s">
        <v>1287</v>
      </c>
      <c r="C18" s="164" t="s">
        <v>1288</v>
      </c>
    </row>
    <row r="19" spans="2:3" ht="12">
      <c r="B19" s="164" t="s">
        <v>1289</v>
      </c>
      <c r="C19" s="164" t="s">
        <v>1290</v>
      </c>
    </row>
    <row r="20" spans="2:3" ht="12">
      <c r="B20" s="164" t="s">
        <v>1291</v>
      </c>
      <c r="C20" s="164" t="s">
        <v>1292</v>
      </c>
    </row>
    <row r="21" spans="2:3" ht="12">
      <c r="B21" s="164" t="s">
        <v>1293</v>
      </c>
      <c r="C21" s="164" t="s">
        <v>1294</v>
      </c>
    </row>
    <row r="22" spans="2:3" ht="12">
      <c r="B22" s="164" t="s">
        <v>1295</v>
      </c>
      <c r="C22" s="164" t="s">
        <v>1296</v>
      </c>
    </row>
    <row r="23" spans="1:2" ht="12">
      <c r="A23" s="164" t="s">
        <v>1297</v>
      </c>
      <c r="B23" s="164" t="s">
        <v>1298</v>
      </c>
    </row>
    <row r="24" spans="2:3" ht="12">
      <c r="B24" s="274" t="s">
        <v>1299</v>
      </c>
      <c r="C24" s="274" t="s">
        <v>1300</v>
      </c>
    </row>
    <row r="25" spans="2:3" ht="12">
      <c r="B25" s="164" t="s">
        <v>1301</v>
      </c>
      <c r="C25" s="164" t="s">
        <v>1302</v>
      </c>
    </row>
    <row r="26" spans="2:3" ht="12">
      <c r="B26" s="164" t="s">
        <v>1291</v>
      </c>
      <c r="C26" s="164" t="s">
        <v>1303</v>
      </c>
    </row>
    <row r="27" spans="2:3" ht="12">
      <c r="B27" s="274" t="s">
        <v>1293</v>
      </c>
      <c r="C27" s="274" t="s">
        <v>1304</v>
      </c>
    </row>
    <row r="28" spans="2:3" ht="12">
      <c r="B28" s="164" t="s">
        <v>1295</v>
      </c>
      <c r="C28" s="164" t="s">
        <v>1305</v>
      </c>
    </row>
    <row r="29" spans="2:3" ht="12">
      <c r="B29" s="274" t="s">
        <v>1306</v>
      </c>
      <c r="C29" s="274" t="s">
        <v>1307</v>
      </c>
    </row>
    <row r="30" spans="2:3" ht="12">
      <c r="B30" s="274" t="s">
        <v>1308</v>
      </c>
      <c r="C30" s="274" t="s">
        <v>1309</v>
      </c>
    </row>
    <row r="31" spans="2:3" ht="12">
      <c r="B31" s="164" t="s">
        <v>1310</v>
      </c>
      <c r="C31" s="164" t="s">
        <v>1311</v>
      </c>
    </row>
    <row r="32" spans="2:3" ht="12">
      <c r="B32" s="164" t="s">
        <v>1312</v>
      </c>
      <c r="C32" s="164" t="s">
        <v>1313</v>
      </c>
    </row>
    <row r="33" spans="2:3" ht="12">
      <c r="B33" s="164" t="s">
        <v>1314</v>
      </c>
      <c r="C33" s="164" t="s">
        <v>1315</v>
      </c>
    </row>
    <row r="34" spans="2:3" ht="12">
      <c r="B34" s="164" t="s">
        <v>1316</v>
      </c>
      <c r="C34" s="164" t="s">
        <v>1317</v>
      </c>
    </row>
    <row r="35" spans="2:3" ht="12">
      <c r="B35" s="164" t="s">
        <v>1318</v>
      </c>
      <c r="C35" s="164" t="s">
        <v>1319</v>
      </c>
    </row>
    <row r="36" spans="2:3" ht="12">
      <c r="B36" s="164" t="s">
        <v>1320</v>
      </c>
      <c r="C36" s="164" t="s">
        <v>1321</v>
      </c>
    </row>
    <row r="37" spans="2:3" ht="12">
      <c r="B37" s="164" t="s">
        <v>1322</v>
      </c>
      <c r="C37" s="164" t="s">
        <v>1323</v>
      </c>
    </row>
    <row r="38" spans="2:3" ht="12">
      <c r="B38" s="164" t="s">
        <v>1324</v>
      </c>
      <c r="C38" s="164" t="s">
        <v>1325</v>
      </c>
    </row>
    <row r="39" spans="2:3" ht="12">
      <c r="B39" s="164" t="s">
        <v>1326</v>
      </c>
      <c r="C39" s="164" t="s">
        <v>1327</v>
      </c>
    </row>
    <row r="40" spans="2:3" ht="12">
      <c r="B40" s="164" t="s">
        <v>1328</v>
      </c>
      <c r="C40" s="164" t="s">
        <v>1329</v>
      </c>
    </row>
    <row r="41" spans="2:3" ht="12">
      <c r="B41" s="164" t="s">
        <v>1330</v>
      </c>
      <c r="C41" s="164" t="s">
        <v>1331</v>
      </c>
    </row>
    <row r="42" spans="2:3" ht="12">
      <c r="B42" s="164" t="s">
        <v>1332</v>
      </c>
      <c r="C42" s="164" t="s">
        <v>1333</v>
      </c>
    </row>
    <row r="43" spans="2:3" ht="12">
      <c r="B43" s="164" t="s">
        <v>1334</v>
      </c>
      <c r="C43" s="164" t="s">
        <v>1335</v>
      </c>
    </row>
    <row r="44" spans="1:2" ht="12">
      <c r="A44" s="164" t="s">
        <v>1336</v>
      </c>
      <c r="B44" s="164" t="s">
        <v>1337</v>
      </c>
    </row>
    <row r="45" spans="1:2" ht="12">
      <c r="A45" s="164" t="s">
        <v>1338</v>
      </c>
      <c r="B45" s="164" t="s">
        <v>1339</v>
      </c>
    </row>
    <row r="46" spans="1:2" ht="12">
      <c r="A46" s="164" t="s">
        <v>1340</v>
      </c>
      <c r="B46" s="164" t="s">
        <v>1341</v>
      </c>
    </row>
    <row r="47" spans="2:3" ht="12">
      <c r="B47" s="164" t="s">
        <v>1299</v>
      </c>
      <c r="C47" s="164" t="s">
        <v>1342</v>
      </c>
    </row>
    <row r="48" spans="2:3" ht="12">
      <c r="B48" s="164" t="s">
        <v>1343</v>
      </c>
      <c r="C48" s="164" t="s">
        <v>1344</v>
      </c>
    </row>
    <row r="49" spans="2:3" ht="12">
      <c r="B49" s="164" t="s">
        <v>1291</v>
      </c>
      <c r="C49" s="164" t="s">
        <v>1345</v>
      </c>
    </row>
    <row r="50" spans="2:3" ht="12">
      <c r="B50" s="164" t="s">
        <v>1293</v>
      </c>
      <c r="C50" s="164" t="s">
        <v>1346</v>
      </c>
    </row>
    <row r="51" spans="2:3" ht="12">
      <c r="B51" s="164" t="s">
        <v>1295</v>
      </c>
      <c r="C51" s="164" t="s">
        <v>1347</v>
      </c>
    </row>
    <row r="52" spans="2:3" ht="12">
      <c r="B52" s="164" t="s">
        <v>1306</v>
      </c>
      <c r="C52" s="164" t="s">
        <v>1348</v>
      </c>
    </row>
    <row r="53" spans="2:3" ht="12">
      <c r="B53" s="164" t="s">
        <v>1308</v>
      </c>
      <c r="C53" s="164" t="s">
        <v>1349</v>
      </c>
    </row>
    <row r="54" spans="2:3" ht="12">
      <c r="B54" s="164" t="s">
        <v>1310</v>
      </c>
      <c r="C54" s="164" t="s">
        <v>1350</v>
      </c>
    </row>
    <row r="55" spans="2:3" ht="12">
      <c r="B55" s="164" t="s">
        <v>1312</v>
      </c>
      <c r="C55" s="164" t="s">
        <v>1351</v>
      </c>
    </row>
    <row r="56" spans="2:3" ht="12">
      <c r="B56" s="164" t="s">
        <v>1314</v>
      </c>
      <c r="C56" s="164" t="s">
        <v>1352</v>
      </c>
    </row>
    <row r="57" spans="2:3" ht="12">
      <c r="B57" s="164" t="s">
        <v>1316</v>
      </c>
      <c r="C57" s="164" t="s">
        <v>1353</v>
      </c>
    </row>
    <row r="58" spans="2:3" ht="12">
      <c r="B58" s="164" t="s">
        <v>1318</v>
      </c>
      <c r="C58" s="164" t="s">
        <v>1354</v>
      </c>
    </row>
    <row r="59" spans="2:3" ht="12">
      <c r="B59" s="164" t="s">
        <v>1320</v>
      </c>
      <c r="C59" s="164" t="s">
        <v>1355</v>
      </c>
    </row>
    <row r="60" spans="2:3" ht="12">
      <c r="B60" s="164" t="s">
        <v>1322</v>
      </c>
      <c r="C60" s="164" t="s">
        <v>1356</v>
      </c>
    </row>
    <row r="61" spans="2:3" ht="12">
      <c r="B61" s="164" t="s">
        <v>1324</v>
      </c>
      <c r="C61" s="164" t="s">
        <v>1357</v>
      </c>
    </row>
    <row r="62" spans="2:3" ht="12">
      <c r="B62" s="164" t="s">
        <v>1326</v>
      </c>
      <c r="C62" s="164" t="s">
        <v>1358</v>
      </c>
    </row>
    <row r="63" spans="2:3" ht="12">
      <c r="B63" s="164" t="s">
        <v>1328</v>
      </c>
      <c r="C63" s="164" t="s">
        <v>1359</v>
      </c>
    </row>
    <row r="64" spans="2:3" ht="12">
      <c r="B64" s="164" t="s">
        <v>1330</v>
      </c>
      <c r="C64" s="164" t="s">
        <v>1360</v>
      </c>
    </row>
    <row r="65" spans="2:3" ht="12">
      <c r="B65" s="164" t="s">
        <v>1332</v>
      </c>
      <c r="C65" s="164" t="s">
        <v>1361</v>
      </c>
    </row>
    <row r="66" spans="1:2" ht="12">
      <c r="A66" s="164" t="s">
        <v>1362</v>
      </c>
      <c r="B66" s="164" t="s">
        <v>1363</v>
      </c>
    </row>
    <row r="67" spans="2:3" ht="12">
      <c r="B67" s="274" t="s">
        <v>1299</v>
      </c>
      <c r="C67" s="274" t="s">
        <v>1364</v>
      </c>
    </row>
    <row r="68" spans="2:3" ht="12">
      <c r="B68" s="164" t="s">
        <v>1343</v>
      </c>
      <c r="C68" s="164" t="s">
        <v>1365</v>
      </c>
    </row>
    <row r="69" spans="2:3" ht="12">
      <c r="B69" s="164" t="s">
        <v>1291</v>
      </c>
      <c r="C69" s="164" t="s">
        <v>1366</v>
      </c>
    </row>
    <row r="70" spans="2:3" ht="12">
      <c r="B70" s="164" t="s">
        <v>1293</v>
      </c>
      <c r="C70" s="164" t="s">
        <v>1367</v>
      </c>
    </row>
    <row r="71" spans="2:3" ht="12">
      <c r="B71" s="164" t="s">
        <v>1295</v>
      </c>
      <c r="C71" s="164" t="s">
        <v>1368</v>
      </c>
    </row>
    <row r="72" spans="2:3" ht="12">
      <c r="B72" s="164" t="s">
        <v>1306</v>
      </c>
      <c r="C72" s="164" t="s">
        <v>1369</v>
      </c>
    </row>
    <row r="73" spans="1:2" ht="12">
      <c r="A73" s="164" t="s">
        <v>1370</v>
      </c>
      <c r="B73" s="164" t="s">
        <v>1371</v>
      </c>
    </row>
    <row r="74" spans="2:3" ht="12">
      <c r="B74" s="164" t="s">
        <v>1372</v>
      </c>
      <c r="C74" s="164" t="s">
        <v>1373</v>
      </c>
    </row>
    <row r="75" spans="2:3" ht="12">
      <c r="B75" s="164" t="s">
        <v>1374</v>
      </c>
      <c r="C75" s="164" t="s">
        <v>1375</v>
      </c>
    </row>
    <row r="76" spans="2:3" ht="12">
      <c r="B76" s="164" t="s">
        <v>1291</v>
      </c>
      <c r="C76" s="164" t="s">
        <v>1376</v>
      </c>
    </row>
    <row r="77" spans="2:3" ht="12">
      <c r="B77" s="164" t="s">
        <v>1293</v>
      </c>
      <c r="C77" s="164" t="s">
        <v>1377</v>
      </c>
    </row>
    <row r="78" spans="2:3" ht="12">
      <c r="B78" s="164" t="s">
        <v>1295</v>
      </c>
      <c r="C78" s="164" t="s">
        <v>1378</v>
      </c>
    </row>
    <row r="79" spans="2:3" ht="12">
      <c r="B79" s="164" t="s">
        <v>1306</v>
      </c>
      <c r="C79" s="164" t="s">
        <v>1379</v>
      </c>
    </row>
    <row r="80" spans="1:2" ht="12">
      <c r="A80" s="164" t="s">
        <v>1380</v>
      </c>
      <c r="B80" s="164" t="s">
        <v>1381</v>
      </c>
    </row>
    <row r="81" spans="2:3" ht="12">
      <c r="B81" s="164" t="s">
        <v>1382</v>
      </c>
      <c r="C81" s="164" t="s">
        <v>1383</v>
      </c>
    </row>
    <row r="82" spans="2:3" ht="12">
      <c r="B82" s="164" t="s">
        <v>1384</v>
      </c>
      <c r="C82" s="164" t="s">
        <v>1385</v>
      </c>
    </row>
    <row r="83" spans="2:3" ht="12">
      <c r="B83" s="164" t="s">
        <v>1291</v>
      </c>
      <c r="C83" s="164" t="s">
        <v>1386</v>
      </c>
    </row>
    <row r="84" spans="2:3" ht="12">
      <c r="B84" s="164" t="s">
        <v>1293</v>
      </c>
      <c r="C84" s="164" t="s">
        <v>1387</v>
      </c>
    </row>
    <row r="85" spans="2:3" ht="12">
      <c r="B85" s="164" t="s">
        <v>1295</v>
      </c>
      <c r="C85" s="164" t="s">
        <v>1388</v>
      </c>
    </row>
    <row r="86" spans="2:3" ht="12">
      <c r="B86" s="164" t="s">
        <v>1306</v>
      </c>
      <c r="C86" s="164" t="s">
        <v>1389</v>
      </c>
    </row>
    <row r="87" spans="2:3" ht="12">
      <c r="B87" s="164" t="s">
        <v>1308</v>
      </c>
      <c r="C87" s="164" t="s">
        <v>1390</v>
      </c>
    </row>
    <row r="88" spans="2:3" ht="12">
      <c r="B88" s="164" t="s">
        <v>1310</v>
      </c>
      <c r="C88" s="164" t="s">
        <v>1391</v>
      </c>
    </row>
    <row r="89" spans="2:3" ht="12">
      <c r="B89" s="164" t="s">
        <v>1312</v>
      </c>
      <c r="C89" s="164" t="s">
        <v>1392</v>
      </c>
    </row>
    <row r="90" spans="2:3" ht="12">
      <c r="B90" s="164" t="s">
        <v>1314</v>
      </c>
      <c r="C90" s="164" t="s">
        <v>1393</v>
      </c>
    </row>
    <row r="91" spans="2:3" ht="12">
      <c r="B91" s="164" t="s">
        <v>1316</v>
      </c>
      <c r="C91" s="164" t="s">
        <v>1394</v>
      </c>
    </row>
    <row r="92" spans="2:3" ht="12">
      <c r="B92" s="164" t="s">
        <v>1318</v>
      </c>
      <c r="C92" s="164" t="s">
        <v>1395</v>
      </c>
    </row>
    <row r="93" spans="2:3" ht="12">
      <c r="B93" s="164" t="s">
        <v>1320</v>
      </c>
      <c r="C93" s="164" t="s">
        <v>1396</v>
      </c>
    </row>
    <row r="94" spans="2:3" ht="12">
      <c r="B94" s="164" t="s">
        <v>1322</v>
      </c>
      <c r="C94" s="164" t="s">
        <v>1397</v>
      </c>
    </row>
    <row r="95" spans="2:3" ht="12">
      <c r="B95" s="164" t="s">
        <v>1324</v>
      </c>
      <c r="C95" s="164" t="s">
        <v>1398</v>
      </c>
    </row>
    <row r="96" spans="2:3" ht="12">
      <c r="B96" s="164" t="s">
        <v>1326</v>
      </c>
      <c r="C96" s="164" t="s">
        <v>1399</v>
      </c>
    </row>
    <row r="97" spans="2:3" ht="12">
      <c r="B97" s="164" t="s">
        <v>1328</v>
      </c>
      <c r="C97" s="164" t="s">
        <v>1400</v>
      </c>
    </row>
    <row r="98" spans="2:3" ht="12">
      <c r="B98" s="164" t="s">
        <v>1330</v>
      </c>
      <c r="C98" s="164" t="s">
        <v>1401</v>
      </c>
    </row>
    <row r="99" spans="2:3" ht="12">
      <c r="B99" s="164" t="s">
        <v>1332</v>
      </c>
      <c r="C99" s="164" t="s">
        <v>1402</v>
      </c>
    </row>
    <row r="100" spans="2:3" ht="12">
      <c r="B100" s="164" t="s">
        <v>1334</v>
      </c>
      <c r="C100" s="164" t="s">
        <v>1403</v>
      </c>
    </row>
    <row r="101" spans="2:3" ht="12">
      <c r="B101" s="164" t="s">
        <v>1404</v>
      </c>
      <c r="C101" s="164" t="s">
        <v>1405</v>
      </c>
    </row>
    <row r="102" spans="2:3" ht="12">
      <c r="B102" s="164" t="s">
        <v>1406</v>
      </c>
      <c r="C102" s="164" t="s">
        <v>1407</v>
      </c>
    </row>
    <row r="103" spans="2:3" ht="12">
      <c r="B103" s="164" t="s">
        <v>1408</v>
      </c>
      <c r="C103" s="164" t="s">
        <v>1409</v>
      </c>
    </row>
    <row r="104" spans="2:3" ht="12">
      <c r="B104" s="164" t="s">
        <v>1410</v>
      </c>
      <c r="C104" s="164" t="s">
        <v>1411</v>
      </c>
    </row>
    <row r="105" spans="1:2" ht="12">
      <c r="A105" s="164" t="s">
        <v>1412</v>
      </c>
      <c r="B105" s="164" t="s">
        <v>1413</v>
      </c>
    </row>
    <row r="106" spans="2:3" ht="12">
      <c r="B106" s="164" t="s">
        <v>1414</v>
      </c>
      <c r="C106" s="164" t="s">
        <v>1415</v>
      </c>
    </row>
    <row r="107" spans="2:3" ht="12">
      <c r="B107" s="164" t="s">
        <v>1416</v>
      </c>
      <c r="C107" s="164" t="s">
        <v>1417</v>
      </c>
    </row>
    <row r="108" spans="2:3" ht="12">
      <c r="B108" s="164" t="s">
        <v>1291</v>
      </c>
      <c r="C108" s="164" t="s">
        <v>1418</v>
      </c>
    </row>
    <row r="109" spans="1:2" ht="12">
      <c r="A109" s="164" t="s">
        <v>1419</v>
      </c>
      <c r="B109" s="164" t="s">
        <v>1420</v>
      </c>
    </row>
    <row r="110" spans="1:2" ht="12">
      <c r="A110" s="164" t="s">
        <v>1421</v>
      </c>
      <c r="B110" s="164" t="s">
        <v>1422</v>
      </c>
    </row>
    <row r="111" spans="1:2" ht="12">
      <c r="A111" s="164" t="s">
        <v>1423</v>
      </c>
      <c r="B111" s="164" t="s">
        <v>1424</v>
      </c>
    </row>
    <row r="112" spans="1:2" ht="12">
      <c r="A112" s="164" t="s">
        <v>1425</v>
      </c>
      <c r="B112" s="164" t="s">
        <v>1426</v>
      </c>
    </row>
    <row r="113" spans="2:3" ht="12">
      <c r="B113" s="164" t="s">
        <v>1427</v>
      </c>
      <c r="C113" s="164" t="s">
        <v>1428</v>
      </c>
    </row>
    <row r="114" spans="2:3" ht="12">
      <c r="B114" s="164" t="s">
        <v>1343</v>
      </c>
      <c r="C114" s="164" t="s">
        <v>1429</v>
      </c>
    </row>
    <row r="115" spans="1:2" ht="12">
      <c r="A115" s="164" t="s">
        <v>1430</v>
      </c>
      <c r="B115" s="164" t="s">
        <v>1431</v>
      </c>
    </row>
    <row r="116" spans="1:2" ht="12">
      <c r="A116" s="164" t="s">
        <v>1432</v>
      </c>
      <c r="B116" s="164" t="s">
        <v>1433</v>
      </c>
    </row>
    <row r="117" spans="1:2" ht="12">
      <c r="A117" s="164" t="s">
        <v>1434</v>
      </c>
      <c r="B117" s="164" t="s">
        <v>1435</v>
      </c>
    </row>
    <row r="118" spans="1:2" ht="12">
      <c r="A118" s="164" t="s">
        <v>1436</v>
      </c>
      <c r="B118" s="164" t="s">
        <v>1437</v>
      </c>
    </row>
    <row r="119" spans="1:2" ht="12">
      <c r="A119" s="164" t="s">
        <v>1438</v>
      </c>
      <c r="B119" s="164" t="s">
        <v>1439</v>
      </c>
    </row>
    <row r="120" spans="1:2" ht="12">
      <c r="A120" s="164" t="s">
        <v>1440</v>
      </c>
      <c r="B120" s="164" t="s">
        <v>1441</v>
      </c>
    </row>
    <row r="121" spans="1:2" ht="12">
      <c r="A121" s="164" t="s">
        <v>1442</v>
      </c>
      <c r="B121" s="164" t="s">
        <v>1443</v>
      </c>
    </row>
    <row r="122" spans="1:2" ht="12">
      <c r="A122" s="164" t="s">
        <v>1444</v>
      </c>
      <c r="B122" s="164" t="s">
        <v>1445</v>
      </c>
    </row>
    <row r="123" spans="2:3" ht="12">
      <c r="B123" s="164" t="s">
        <v>1446</v>
      </c>
      <c r="C123" s="164" t="s">
        <v>1447</v>
      </c>
    </row>
    <row r="124" spans="2:3" ht="12">
      <c r="B124" s="164" t="s">
        <v>1448</v>
      </c>
      <c r="C124" s="164" t="s">
        <v>1449</v>
      </c>
    </row>
    <row r="125" spans="2:3" ht="12">
      <c r="B125" s="164" t="s">
        <v>1291</v>
      </c>
      <c r="C125" s="164" t="s">
        <v>1450</v>
      </c>
    </row>
    <row r="126" spans="2:3" ht="12">
      <c r="B126" s="164" t="s">
        <v>1293</v>
      </c>
      <c r="C126" s="164" t="s">
        <v>1451</v>
      </c>
    </row>
    <row r="127" spans="2:3" ht="12">
      <c r="B127" s="164" t="s">
        <v>1295</v>
      </c>
      <c r="C127" s="164" t="s">
        <v>1452</v>
      </c>
    </row>
    <row r="128" spans="2:3" ht="12">
      <c r="B128" s="164" t="s">
        <v>1306</v>
      </c>
      <c r="C128" s="164" t="s">
        <v>1453</v>
      </c>
    </row>
    <row r="129" spans="2:3" ht="12">
      <c r="B129" s="164" t="s">
        <v>1308</v>
      </c>
      <c r="C129" s="164" t="s">
        <v>1454</v>
      </c>
    </row>
    <row r="130" spans="2:3" ht="12">
      <c r="B130" s="164" t="s">
        <v>1310</v>
      </c>
      <c r="C130" s="164" t="s">
        <v>1455</v>
      </c>
    </row>
    <row r="131" spans="2:3" ht="12">
      <c r="B131" s="164" t="s">
        <v>1312</v>
      </c>
      <c r="C131" s="164" t="s">
        <v>1456</v>
      </c>
    </row>
    <row r="132" spans="2:3" ht="12">
      <c r="B132" s="164" t="s">
        <v>1314</v>
      </c>
      <c r="C132" s="164" t="s">
        <v>1457</v>
      </c>
    </row>
    <row r="133" spans="1:2" ht="12">
      <c r="A133" s="164" t="s">
        <v>1458</v>
      </c>
      <c r="B133" s="164" t="s">
        <v>1459</v>
      </c>
    </row>
    <row r="134" spans="2:3" ht="12">
      <c r="B134" s="164" t="s">
        <v>1460</v>
      </c>
      <c r="C134" s="164" t="s">
        <v>1461</v>
      </c>
    </row>
    <row r="135" spans="1:2" ht="12">
      <c r="A135" s="164" t="s">
        <v>1462</v>
      </c>
      <c r="B135" s="164" t="s">
        <v>1463</v>
      </c>
    </row>
    <row r="136" spans="2:3" ht="12">
      <c r="B136" s="164" t="s">
        <v>1464</v>
      </c>
      <c r="C136" s="164" t="s">
        <v>1465</v>
      </c>
    </row>
    <row r="137" spans="2:3" ht="12">
      <c r="B137" s="164" t="s">
        <v>1301</v>
      </c>
      <c r="C137" s="164" t="s">
        <v>1466</v>
      </c>
    </row>
    <row r="138" spans="1:2" ht="12">
      <c r="A138" s="164" t="s">
        <v>1467</v>
      </c>
      <c r="B138" s="164" t="s">
        <v>1468</v>
      </c>
    </row>
    <row r="139" spans="2:3" ht="12">
      <c r="B139" s="164" t="s">
        <v>1427</v>
      </c>
      <c r="C139" s="164" t="s">
        <v>1469</v>
      </c>
    </row>
    <row r="140" spans="2:3" ht="12">
      <c r="B140" s="164" t="s">
        <v>1301</v>
      </c>
      <c r="C140" s="164" t="s">
        <v>7</v>
      </c>
    </row>
    <row r="141" spans="1:2" ht="12">
      <c r="A141" s="164" t="s">
        <v>8</v>
      </c>
      <c r="B141" s="164" t="s">
        <v>9</v>
      </c>
    </row>
    <row r="142" spans="2:3" ht="12">
      <c r="B142" s="164" t="s">
        <v>10</v>
      </c>
      <c r="C142" s="164" t="s">
        <v>11</v>
      </c>
    </row>
    <row r="144" spans="1:2" ht="12">
      <c r="A144" s="164" t="s">
        <v>12</v>
      </c>
      <c r="B144" s="164" t="s">
        <v>13</v>
      </c>
    </row>
    <row r="145" spans="2:3" ht="12">
      <c r="B145" s="164" t="s">
        <v>14</v>
      </c>
      <c r="C145" s="164" t="s">
        <v>15</v>
      </c>
    </row>
    <row r="146" spans="2:3" ht="12">
      <c r="B146" s="164" t="s">
        <v>1416</v>
      </c>
      <c r="C146" s="164" t="s">
        <v>16</v>
      </c>
    </row>
    <row r="147" spans="2:3" ht="12">
      <c r="B147" s="164" t="s">
        <v>1291</v>
      </c>
      <c r="C147" s="164" t="s">
        <v>17</v>
      </c>
    </row>
    <row r="148" spans="2:3" ht="12">
      <c r="B148" s="164" t="s">
        <v>1293</v>
      </c>
      <c r="C148" s="164" t="s">
        <v>18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selection activeCell="A1" sqref="A1"/>
    </sheetView>
  </sheetViews>
  <sheetFormatPr defaultColWidth="9.00390625" defaultRowHeight="13.5"/>
  <cols>
    <col min="1" max="1" width="8.375" style="2" customWidth="1"/>
    <col min="2" max="2" width="37.50390625" style="2" bestFit="1" customWidth="1"/>
    <col min="3" max="3" width="64.00390625" style="2" customWidth="1"/>
    <col min="4" max="16384" width="10.625" style="2" customWidth="1"/>
  </cols>
  <sheetData>
    <row r="1" ht="12">
      <c r="A1" s="2" t="s">
        <v>872</v>
      </c>
    </row>
    <row r="3" ht="12">
      <c r="A3" s="2" t="s">
        <v>245</v>
      </c>
    </row>
    <row r="4" ht="12">
      <c r="A4" s="2" t="s">
        <v>1571</v>
      </c>
    </row>
    <row r="5" ht="12">
      <c r="A5" s="2" t="s">
        <v>1471</v>
      </c>
    </row>
    <row r="6" ht="12">
      <c r="A6" s="2" t="s">
        <v>873</v>
      </c>
    </row>
    <row r="7" ht="12">
      <c r="A7" s="2" t="s">
        <v>874</v>
      </c>
    </row>
    <row r="8" ht="12">
      <c r="A8" s="2" t="s">
        <v>875</v>
      </c>
    </row>
    <row r="9" ht="12">
      <c r="A9" s="2" t="s">
        <v>876</v>
      </c>
    </row>
    <row r="10" ht="12" customHeight="1"/>
    <row r="11" ht="12">
      <c r="A11" s="2" t="s">
        <v>877</v>
      </c>
    </row>
    <row r="13" ht="12">
      <c r="A13" s="2" t="s">
        <v>878</v>
      </c>
    </row>
    <row r="14" spans="1:3" ht="12">
      <c r="A14" s="1" t="s">
        <v>1283</v>
      </c>
      <c r="B14" s="2" t="s">
        <v>879</v>
      </c>
      <c r="C14" s="1"/>
    </row>
    <row r="15" spans="1:3" ht="12">
      <c r="A15" s="1" t="s">
        <v>1285</v>
      </c>
      <c r="B15" s="1" t="s">
        <v>880</v>
      </c>
      <c r="C15" s="1"/>
    </row>
    <row r="16" spans="1:3" ht="12">
      <c r="A16" s="1" t="s">
        <v>1297</v>
      </c>
      <c r="B16" s="1" t="s">
        <v>881</v>
      </c>
      <c r="C16" s="1"/>
    </row>
    <row r="17" spans="1:3" ht="12">
      <c r="A17" s="1" t="s">
        <v>1336</v>
      </c>
      <c r="B17" s="1" t="s">
        <v>882</v>
      </c>
      <c r="C17" s="1"/>
    </row>
    <row r="18" spans="1:3" ht="12">
      <c r="A18" s="1" t="s">
        <v>1338</v>
      </c>
      <c r="B18" s="1" t="s">
        <v>883</v>
      </c>
      <c r="C18" s="1"/>
    </row>
    <row r="19" spans="1:3" ht="12">
      <c r="A19" s="1" t="s">
        <v>1340</v>
      </c>
      <c r="B19" s="1" t="s">
        <v>884</v>
      </c>
      <c r="C19" s="1"/>
    </row>
    <row r="20" spans="1:3" ht="12">
      <c r="A20" s="1" t="s">
        <v>1362</v>
      </c>
      <c r="B20" s="1" t="s">
        <v>885</v>
      </c>
      <c r="C20" s="1"/>
    </row>
    <row r="21" spans="1:3" ht="12">
      <c r="A21" s="1" t="s">
        <v>1370</v>
      </c>
      <c r="B21" s="1" t="s">
        <v>886</v>
      </c>
      <c r="C21" s="1"/>
    </row>
    <row r="22" spans="1:3" ht="12">
      <c r="A22" s="1" t="s">
        <v>1380</v>
      </c>
      <c r="B22" s="1" t="s">
        <v>887</v>
      </c>
      <c r="C22" s="1"/>
    </row>
    <row r="23" spans="1:3" ht="12">
      <c r="A23" s="274" t="s">
        <v>1412</v>
      </c>
      <c r="B23" s="274" t="s">
        <v>888</v>
      </c>
      <c r="C23" s="1"/>
    </row>
    <row r="24" spans="1:3" ht="12">
      <c r="A24" s="1" t="s">
        <v>1419</v>
      </c>
      <c r="B24" s="1" t="s">
        <v>889</v>
      </c>
      <c r="C24" s="1"/>
    </row>
    <row r="25" spans="1:3" ht="12">
      <c r="A25" s="1" t="s">
        <v>1421</v>
      </c>
      <c r="B25" s="1" t="s">
        <v>890</v>
      </c>
      <c r="C25" s="1"/>
    </row>
    <row r="26" spans="1:3" ht="12">
      <c r="A26" s="1" t="s">
        <v>1423</v>
      </c>
      <c r="B26" s="1" t="s">
        <v>891</v>
      </c>
      <c r="C26" s="1"/>
    </row>
    <row r="27" spans="1:3" ht="12">
      <c r="A27" s="274" t="s">
        <v>1425</v>
      </c>
      <c r="B27" s="274" t="s">
        <v>892</v>
      </c>
      <c r="C27" s="1"/>
    </row>
    <row r="28" spans="1:3" ht="12">
      <c r="A28" s="1" t="s">
        <v>1430</v>
      </c>
      <c r="B28" s="1" t="s">
        <v>893</v>
      </c>
      <c r="C28" s="1"/>
    </row>
    <row r="29" spans="1:3" ht="12">
      <c r="A29" s="1" t="s">
        <v>1432</v>
      </c>
      <c r="B29" s="1" t="s">
        <v>894</v>
      </c>
      <c r="C29" s="1"/>
    </row>
    <row r="30" spans="1:3" ht="12">
      <c r="A30" s="1" t="s">
        <v>1434</v>
      </c>
      <c r="B30" s="1" t="s">
        <v>895</v>
      </c>
      <c r="C30" s="1"/>
    </row>
    <row r="31" spans="1:3" ht="12">
      <c r="A31" s="1" t="s">
        <v>1436</v>
      </c>
      <c r="B31" s="1" t="s">
        <v>896</v>
      </c>
      <c r="C31" s="1"/>
    </row>
    <row r="32" spans="1:3" ht="12">
      <c r="A32" s="1" t="s">
        <v>1438</v>
      </c>
      <c r="B32" s="1" t="s">
        <v>897</v>
      </c>
      <c r="C32" s="1"/>
    </row>
    <row r="33" spans="1:3" ht="12">
      <c r="A33" s="1" t="s">
        <v>1440</v>
      </c>
      <c r="B33" s="1" t="s">
        <v>898</v>
      </c>
      <c r="C33" s="1"/>
    </row>
    <row r="34" spans="1:3" ht="12">
      <c r="A34" s="1" t="s">
        <v>1442</v>
      </c>
      <c r="B34" s="1" t="s">
        <v>899</v>
      </c>
      <c r="C34" s="1"/>
    </row>
    <row r="35" spans="1:3" ht="12">
      <c r="A35" s="1" t="s">
        <v>1444</v>
      </c>
      <c r="B35" s="1" t="s">
        <v>900</v>
      </c>
      <c r="C35" s="1"/>
    </row>
    <row r="36" spans="1:3" ht="12">
      <c r="A36" s="1" t="s">
        <v>1458</v>
      </c>
      <c r="B36" s="1" t="s">
        <v>901</v>
      </c>
      <c r="C36" s="1"/>
    </row>
    <row r="37" spans="1:3" ht="12">
      <c r="A37" s="1" t="s">
        <v>1462</v>
      </c>
      <c r="B37" s="1" t="s">
        <v>902</v>
      </c>
      <c r="C37" s="1"/>
    </row>
    <row r="38" spans="1:3" ht="12">
      <c r="A38" s="1" t="s">
        <v>1467</v>
      </c>
      <c r="B38" s="1" t="s">
        <v>903</v>
      </c>
      <c r="C38" s="1"/>
    </row>
    <row r="39" spans="1:3" ht="12">
      <c r="A39" s="1" t="s">
        <v>8</v>
      </c>
      <c r="B39" s="1" t="s">
        <v>904</v>
      </c>
      <c r="C39" s="1"/>
    </row>
    <row r="40" spans="1:3" ht="12">
      <c r="A40" s="1" t="s">
        <v>12</v>
      </c>
      <c r="B40" s="1" t="s">
        <v>905</v>
      </c>
      <c r="C40" s="1"/>
    </row>
    <row r="41" spans="1:3" ht="12">
      <c r="A41" s="1" t="s">
        <v>906</v>
      </c>
      <c r="B41" s="2" t="s">
        <v>907</v>
      </c>
      <c r="C41" s="1"/>
    </row>
    <row r="42" spans="1:3" ht="12">
      <c r="A42" s="1" t="s">
        <v>908</v>
      </c>
      <c r="B42" s="2" t="s">
        <v>909</v>
      </c>
      <c r="C42" s="1"/>
    </row>
    <row r="43" spans="1:3" ht="12">
      <c r="A43" s="1" t="s">
        <v>910</v>
      </c>
      <c r="B43" s="2" t="s">
        <v>911</v>
      </c>
      <c r="C43" s="1"/>
    </row>
    <row r="44" spans="1:3" ht="12">
      <c r="A44" s="1" t="s">
        <v>912</v>
      </c>
      <c r="B44" s="2" t="s">
        <v>913</v>
      </c>
      <c r="C44" s="1"/>
    </row>
    <row r="45" spans="1:3" ht="12">
      <c r="A45" s="1" t="s">
        <v>914</v>
      </c>
      <c r="B45" s="2" t="s">
        <v>915</v>
      </c>
      <c r="C45" s="1"/>
    </row>
    <row r="46" spans="1:3" ht="12">
      <c r="A46" s="1" t="s">
        <v>916</v>
      </c>
      <c r="B46" s="2" t="s">
        <v>917</v>
      </c>
      <c r="C46" s="1"/>
    </row>
    <row r="47" spans="1:3" ht="12">
      <c r="A47" s="1" t="s">
        <v>918</v>
      </c>
      <c r="B47" s="2" t="s">
        <v>919</v>
      </c>
      <c r="C47" s="1"/>
    </row>
    <row r="48" spans="1:3" ht="12">
      <c r="A48" s="1" t="s">
        <v>920</v>
      </c>
      <c r="B48" s="2" t="s">
        <v>921</v>
      </c>
      <c r="C48" s="1"/>
    </row>
    <row r="49" spans="1:3" ht="12">
      <c r="A49" s="1" t="s">
        <v>922</v>
      </c>
      <c r="B49" s="2" t="s">
        <v>923</v>
      </c>
      <c r="C49" s="1"/>
    </row>
    <row r="50" spans="1:3" ht="12">
      <c r="A50" s="1" t="s">
        <v>924</v>
      </c>
      <c r="B50" s="2" t="s">
        <v>925</v>
      </c>
      <c r="C50" s="1"/>
    </row>
    <row r="51" spans="1:3" ht="12">
      <c r="A51" s="1" t="s">
        <v>926</v>
      </c>
      <c r="B51" s="2" t="s">
        <v>927</v>
      </c>
      <c r="C51" s="1"/>
    </row>
    <row r="52" spans="1:3" ht="12">
      <c r="A52" s="1" t="s">
        <v>928</v>
      </c>
      <c r="B52" s="2" t="s">
        <v>929</v>
      </c>
      <c r="C52" s="1"/>
    </row>
    <row r="53" spans="1:3" ht="12">
      <c r="A53" s="1" t="s">
        <v>930</v>
      </c>
      <c r="B53" s="2" t="s">
        <v>931</v>
      </c>
      <c r="C53" s="1"/>
    </row>
    <row r="54" spans="1:3" ht="12">
      <c r="A54" s="1"/>
      <c r="C54" s="1"/>
    </row>
    <row r="55" spans="1:3" ht="12">
      <c r="A55" s="1" t="s">
        <v>932</v>
      </c>
      <c r="C55" s="1"/>
    </row>
    <row r="56" spans="1:3" ht="12">
      <c r="A56" s="1" t="s">
        <v>933</v>
      </c>
      <c r="B56" s="2" t="s">
        <v>934</v>
      </c>
      <c r="C56" s="1"/>
    </row>
    <row r="57" spans="1:3" ht="12">
      <c r="A57" s="1" t="s">
        <v>935</v>
      </c>
      <c r="B57" s="1" t="s">
        <v>936</v>
      </c>
      <c r="C57" s="1"/>
    </row>
    <row r="58" spans="1:3" ht="12">
      <c r="A58" s="1" t="s">
        <v>937</v>
      </c>
      <c r="B58" s="1" t="s">
        <v>938</v>
      </c>
      <c r="C58" s="1"/>
    </row>
    <row r="59" spans="1:3" ht="12">
      <c r="A59" s="1" t="s">
        <v>939</v>
      </c>
      <c r="B59" s="1" t="s">
        <v>940</v>
      </c>
      <c r="C59" s="1"/>
    </row>
    <row r="60" spans="1:3" ht="12">
      <c r="A60" s="1" t="s">
        <v>941</v>
      </c>
      <c r="B60" s="1" t="s">
        <v>942</v>
      </c>
      <c r="C60" s="1"/>
    </row>
    <row r="61" spans="1:3" ht="12">
      <c r="A61" s="1" t="s">
        <v>943</v>
      </c>
      <c r="B61" s="1" t="s">
        <v>944</v>
      </c>
      <c r="C61" s="1"/>
    </row>
    <row r="62" spans="1:3" ht="12">
      <c r="A62" s="1" t="s">
        <v>945</v>
      </c>
      <c r="B62" s="1" t="s">
        <v>946</v>
      </c>
      <c r="C62" s="1"/>
    </row>
    <row r="63" spans="1:3" ht="12">
      <c r="A63" s="1" t="s">
        <v>947</v>
      </c>
      <c r="B63" s="1" t="s">
        <v>948</v>
      </c>
      <c r="C63" s="1"/>
    </row>
    <row r="64" spans="1:3" ht="12">
      <c r="A64" s="1" t="s">
        <v>949</v>
      </c>
      <c r="B64" s="1" t="s">
        <v>950</v>
      </c>
      <c r="C64" s="1"/>
    </row>
    <row r="65" spans="1:3" ht="12">
      <c r="A65" s="1" t="s">
        <v>951</v>
      </c>
      <c r="B65" s="1" t="s">
        <v>952</v>
      </c>
      <c r="C65" s="1"/>
    </row>
    <row r="66" spans="1:3" ht="12">
      <c r="A66" s="1" t="s">
        <v>953</v>
      </c>
      <c r="B66" s="1" t="s">
        <v>954</v>
      </c>
      <c r="C66" s="1"/>
    </row>
    <row r="67" spans="1:3" ht="12">
      <c r="A67" s="1" t="s">
        <v>955</v>
      </c>
      <c r="B67" s="1" t="s">
        <v>956</v>
      </c>
      <c r="C67" s="1"/>
    </row>
    <row r="68" spans="1:3" ht="12">
      <c r="A68" s="1" t="s">
        <v>957</v>
      </c>
      <c r="B68" s="1" t="s">
        <v>958</v>
      </c>
      <c r="C68" s="1"/>
    </row>
    <row r="69" spans="1:3" ht="12">
      <c r="A69" s="1" t="s">
        <v>959</v>
      </c>
      <c r="B69" s="1" t="s">
        <v>960</v>
      </c>
      <c r="C69" s="1"/>
    </row>
    <row r="70" spans="1:3" ht="12">
      <c r="A70" s="1" t="s">
        <v>961</v>
      </c>
      <c r="B70" s="1" t="s">
        <v>962</v>
      </c>
      <c r="C70" s="1"/>
    </row>
    <row r="71" spans="1:3" ht="12">
      <c r="A71" s="1" t="s">
        <v>963</v>
      </c>
      <c r="B71" s="1" t="s">
        <v>964</v>
      </c>
      <c r="C71" s="1"/>
    </row>
    <row r="72" spans="1:3" ht="12">
      <c r="A72" s="1" t="s">
        <v>965</v>
      </c>
      <c r="B72" s="1" t="s">
        <v>966</v>
      </c>
      <c r="C72" s="1"/>
    </row>
    <row r="73" spans="1:3" ht="12">
      <c r="A73" s="1" t="s">
        <v>967</v>
      </c>
      <c r="B73" s="1" t="s">
        <v>968</v>
      </c>
      <c r="C73" s="1"/>
    </row>
    <row r="74" spans="1:3" ht="12">
      <c r="A74" s="1" t="s">
        <v>969</v>
      </c>
      <c r="B74" s="1" t="s">
        <v>970</v>
      </c>
      <c r="C74" s="1"/>
    </row>
    <row r="75" spans="1:3" ht="12">
      <c r="A75" s="1" t="s">
        <v>971</v>
      </c>
      <c r="B75" s="1" t="s">
        <v>972</v>
      </c>
      <c r="C75" s="1"/>
    </row>
    <row r="76" spans="1:3" ht="12">
      <c r="A76" s="1" t="s">
        <v>973</v>
      </c>
      <c r="B76" s="1" t="s">
        <v>974</v>
      </c>
      <c r="C76" s="1"/>
    </row>
    <row r="77" spans="1:3" ht="12">
      <c r="A77" s="1" t="s">
        <v>975</v>
      </c>
      <c r="B77" s="1" t="s">
        <v>976</v>
      </c>
      <c r="C77" s="1"/>
    </row>
    <row r="78" spans="1:3" ht="12">
      <c r="A78" s="1" t="s">
        <v>977</v>
      </c>
      <c r="B78" s="1" t="s">
        <v>978</v>
      </c>
      <c r="C78" s="1"/>
    </row>
    <row r="79" spans="1:3" ht="12">
      <c r="A79" s="1" t="s">
        <v>979</v>
      </c>
      <c r="B79" s="1" t="s">
        <v>980</v>
      </c>
      <c r="C79" s="1"/>
    </row>
    <row r="80" spans="1:3" ht="12">
      <c r="A80" s="1" t="s">
        <v>981</v>
      </c>
      <c r="B80" s="1" t="s">
        <v>982</v>
      </c>
      <c r="C80" s="1"/>
    </row>
    <row r="81" spans="1:3" ht="12">
      <c r="A81" s="1" t="s">
        <v>983</v>
      </c>
      <c r="B81" s="1" t="s">
        <v>984</v>
      </c>
      <c r="C81" s="1"/>
    </row>
    <row r="82" spans="1:3" ht="12">
      <c r="A82" s="1" t="s">
        <v>985</v>
      </c>
      <c r="B82" s="1" t="s">
        <v>986</v>
      </c>
      <c r="C82" s="1"/>
    </row>
    <row r="83" spans="1:3" ht="12">
      <c r="A83" s="1" t="s">
        <v>987</v>
      </c>
      <c r="B83" s="1" t="s">
        <v>988</v>
      </c>
      <c r="C83" s="1"/>
    </row>
    <row r="84" spans="1:3" ht="12">
      <c r="A84" s="1" t="s">
        <v>989</v>
      </c>
      <c r="B84" s="1" t="s">
        <v>990</v>
      </c>
      <c r="C84" s="1"/>
    </row>
    <row r="85" spans="1:3" ht="12">
      <c r="A85" s="1" t="s">
        <v>991</v>
      </c>
      <c r="B85" s="1" t="s">
        <v>992</v>
      </c>
      <c r="C85" s="1"/>
    </row>
    <row r="86" spans="1:3" ht="12">
      <c r="A86" s="1" t="s">
        <v>993</v>
      </c>
      <c r="B86" s="1" t="s">
        <v>994</v>
      </c>
      <c r="C86" s="1"/>
    </row>
    <row r="87" spans="1:3" ht="12">
      <c r="A87" s="1" t="s">
        <v>995</v>
      </c>
      <c r="B87" s="1" t="s">
        <v>996</v>
      </c>
      <c r="C87" s="1"/>
    </row>
    <row r="88" spans="1:3" ht="12">
      <c r="A88" s="1" t="s">
        <v>401</v>
      </c>
      <c r="B88" s="1" t="s">
        <v>997</v>
      </c>
      <c r="C88" s="1"/>
    </row>
    <row r="89" spans="1:3" ht="12">
      <c r="A89" s="1" t="s">
        <v>403</v>
      </c>
      <c r="B89" s="1" t="s">
        <v>998</v>
      </c>
      <c r="C89" s="1"/>
    </row>
    <row r="90" spans="1:3" ht="12">
      <c r="A90" s="1" t="s">
        <v>405</v>
      </c>
      <c r="B90" s="1" t="s">
        <v>999</v>
      </c>
      <c r="C90" s="1"/>
    </row>
    <row r="91" spans="1:3" ht="12">
      <c r="A91" s="1" t="s">
        <v>407</v>
      </c>
      <c r="B91" s="1" t="s">
        <v>1000</v>
      </c>
      <c r="C91" s="1"/>
    </row>
    <row r="92" spans="1:3" ht="12">
      <c r="A92" s="1" t="s">
        <v>409</v>
      </c>
      <c r="B92" s="1" t="s">
        <v>1001</v>
      </c>
      <c r="C92" s="1"/>
    </row>
    <row r="93" spans="1:3" ht="12">
      <c r="A93" s="1" t="s">
        <v>411</v>
      </c>
      <c r="B93" s="1" t="s">
        <v>1002</v>
      </c>
      <c r="C93" s="1"/>
    </row>
    <row r="94" spans="1:3" ht="12">
      <c r="A94" s="1" t="s">
        <v>413</v>
      </c>
      <c r="B94" s="1" t="s">
        <v>1003</v>
      </c>
      <c r="C94" s="1"/>
    </row>
    <row r="95" spans="1:3" ht="12">
      <c r="A95" s="1" t="s">
        <v>415</v>
      </c>
      <c r="B95" s="1" t="s">
        <v>1004</v>
      </c>
      <c r="C95" s="1"/>
    </row>
    <row r="96" spans="1:3" ht="12">
      <c r="A96" s="1" t="s">
        <v>417</v>
      </c>
      <c r="B96" s="1" t="s">
        <v>1005</v>
      </c>
      <c r="C96" s="1"/>
    </row>
    <row r="97" spans="1:3" ht="12">
      <c r="A97" s="1" t="s">
        <v>419</v>
      </c>
      <c r="B97" s="1" t="s">
        <v>1006</v>
      </c>
      <c r="C97" s="1"/>
    </row>
    <row r="98" spans="1:3" ht="12">
      <c r="A98" s="1" t="s">
        <v>421</v>
      </c>
      <c r="B98" s="1" t="s">
        <v>1007</v>
      </c>
      <c r="C98" s="1"/>
    </row>
    <row r="99" spans="1:3" ht="12">
      <c r="A99" s="1" t="s">
        <v>423</v>
      </c>
      <c r="B99" s="1" t="s">
        <v>1008</v>
      </c>
      <c r="C99" s="1"/>
    </row>
    <row r="100" spans="1:3" ht="12">
      <c r="A100" s="1" t="s">
        <v>425</v>
      </c>
      <c r="B100" s="1" t="s">
        <v>1009</v>
      </c>
      <c r="C100" s="1"/>
    </row>
    <row r="101" spans="1:3" ht="12">
      <c r="A101" s="1" t="s">
        <v>427</v>
      </c>
      <c r="B101" s="1" t="s">
        <v>1010</v>
      </c>
      <c r="C101" s="1"/>
    </row>
    <row r="102" spans="1:3" ht="12">
      <c r="A102" s="1" t="s">
        <v>1011</v>
      </c>
      <c r="B102" s="1" t="s">
        <v>1012</v>
      </c>
      <c r="C102" s="1"/>
    </row>
    <row r="103" spans="1:3" ht="12">
      <c r="A103" s="1" t="s">
        <v>432</v>
      </c>
      <c r="B103" s="1" t="s">
        <v>1013</v>
      </c>
      <c r="C103" s="1"/>
    </row>
    <row r="104" spans="1:3" ht="12">
      <c r="A104" s="1" t="s">
        <v>434</v>
      </c>
      <c r="B104" s="1" t="s">
        <v>1014</v>
      </c>
      <c r="C104" s="1"/>
    </row>
    <row r="105" spans="1:3" ht="12">
      <c r="A105" s="1" t="s">
        <v>436</v>
      </c>
      <c r="B105" s="1" t="s">
        <v>1015</v>
      </c>
      <c r="C105" s="1"/>
    </row>
    <row r="106" spans="1:3" ht="12">
      <c r="A106" s="1" t="s">
        <v>439</v>
      </c>
      <c r="B106" s="1" t="s">
        <v>1016</v>
      </c>
      <c r="C106" s="1"/>
    </row>
    <row r="107" spans="1:3" ht="12">
      <c r="A107" s="1" t="s">
        <v>441</v>
      </c>
      <c r="B107" s="1" t="s">
        <v>1017</v>
      </c>
      <c r="C107" s="1"/>
    </row>
    <row r="108" spans="1:3" ht="12">
      <c r="A108" s="1" t="s">
        <v>443</v>
      </c>
      <c r="B108" s="1" t="s">
        <v>1018</v>
      </c>
      <c r="C108" s="1"/>
    </row>
    <row r="109" spans="1:3" ht="12">
      <c r="A109" s="1" t="s">
        <v>445</v>
      </c>
      <c r="B109" s="1" t="s">
        <v>1019</v>
      </c>
      <c r="C109" s="1"/>
    </row>
    <row r="110" spans="1:3" ht="12">
      <c r="A110" s="1" t="s">
        <v>447</v>
      </c>
      <c r="B110" s="1" t="s">
        <v>1020</v>
      </c>
      <c r="C110" s="1"/>
    </row>
    <row r="111" spans="1:3" ht="12">
      <c r="A111" s="1"/>
      <c r="C111" s="1"/>
    </row>
    <row r="112" spans="1:3" ht="12">
      <c r="A112" s="1" t="s">
        <v>1021</v>
      </c>
      <c r="C112" s="1"/>
    </row>
    <row r="113" spans="1:3" ht="12">
      <c r="A113" s="2" t="s">
        <v>1022</v>
      </c>
      <c r="B113" s="1" t="s">
        <v>1023</v>
      </c>
      <c r="C113" s="1"/>
    </row>
    <row r="114" spans="1:3" ht="12">
      <c r="A114" s="1"/>
      <c r="C114" s="1"/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selection activeCell="A1" sqref="A1"/>
    </sheetView>
  </sheetViews>
  <sheetFormatPr defaultColWidth="9.00390625" defaultRowHeight="13.5"/>
  <cols>
    <col min="1" max="1" width="7.875" style="2" customWidth="1"/>
    <col min="2" max="2" width="76.25390625" style="2" bestFit="1" customWidth="1"/>
    <col min="3" max="3" width="11.625" style="2" customWidth="1"/>
    <col min="4" max="16384" width="10.625" style="2" customWidth="1"/>
  </cols>
  <sheetData>
    <row r="1" spans="1:3" ht="12">
      <c r="A1" s="275" t="s">
        <v>1561</v>
      </c>
      <c r="B1" s="275"/>
      <c r="C1" s="275"/>
    </row>
    <row r="2" spans="1:3" ht="12">
      <c r="A2" s="275"/>
      <c r="B2" s="275"/>
      <c r="C2" s="275"/>
    </row>
    <row r="3" spans="1:3" ht="12">
      <c r="A3" s="275" t="s">
        <v>245</v>
      </c>
      <c r="B3" s="275"/>
      <c r="C3" s="275"/>
    </row>
    <row r="4" spans="1:3" ht="24" customHeight="1">
      <c r="A4" s="547" t="s">
        <v>750</v>
      </c>
      <c r="B4" s="547"/>
      <c r="C4" s="547"/>
    </row>
    <row r="5" spans="1:3" ht="12">
      <c r="A5" s="275" t="s">
        <v>1475</v>
      </c>
      <c r="B5" s="275"/>
      <c r="C5" s="275"/>
    </row>
    <row r="6" spans="1:3" ht="12">
      <c r="A6" s="275" t="s">
        <v>751</v>
      </c>
      <c r="B6" s="275"/>
      <c r="C6" s="275"/>
    </row>
    <row r="7" spans="1:3" ht="12">
      <c r="A7" s="275" t="s">
        <v>752</v>
      </c>
      <c r="B7" s="275"/>
      <c r="C7" s="275"/>
    </row>
    <row r="8" spans="1:3" ht="12">
      <c r="A8" s="275"/>
      <c r="B8" s="275"/>
      <c r="C8" s="275"/>
    </row>
    <row r="9" ht="12">
      <c r="B9" s="275" t="s">
        <v>753</v>
      </c>
    </row>
    <row r="10" spans="1:3" ht="12">
      <c r="A10" s="275"/>
      <c r="B10" s="278" t="s">
        <v>1476</v>
      </c>
      <c r="C10" s="275"/>
    </row>
    <row r="11" spans="1:3" ht="12">
      <c r="A11" s="275" t="s">
        <v>1562</v>
      </c>
      <c r="B11" s="275"/>
      <c r="C11" s="275"/>
    </row>
    <row r="12" spans="1:3" ht="12">
      <c r="A12" s="275"/>
      <c r="B12" s="275"/>
      <c r="C12" s="275"/>
    </row>
    <row r="13" spans="1:3" ht="12">
      <c r="A13" s="275" t="s">
        <v>1563</v>
      </c>
      <c r="B13" s="275" t="s">
        <v>1564</v>
      </c>
      <c r="C13" s="275"/>
    </row>
    <row r="14" spans="1:3" ht="12">
      <c r="A14" s="275" t="s">
        <v>1568</v>
      </c>
      <c r="B14" s="275" t="s">
        <v>1565</v>
      </c>
      <c r="C14" s="275"/>
    </row>
    <row r="15" spans="1:3" ht="12">
      <c r="A15" s="275" t="s">
        <v>1569</v>
      </c>
      <c r="B15" s="275" t="s">
        <v>1566</v>
      </c>
      <c r="C15" s="275"/>
    </row>
    <row r="16" spans="1:3" ht="12">
      <c r="A16" s="275" t="s">
        <v>1570</v>
      </c>
      <c r="B16" s="275" t="s">
        <v>1567</v>
      </c>
      <c r="C16" s="276"/>
    </row>
    <row r="17" spans="1:3" ht="12">
      <c r="A17" s="275"/>
      <c r="B17" s="275"/>
      <c r="C17" s="276"/>
    </row>
    <row r="18" spans="1:3" ht="12">
      <c r="A18" s="275" t="s">
        <v>1477</v>
      </c>
      <c r="B18" s="275"/>
      <c r="C18" s="276"/>
    </row>
    <row r="19" spans="1:3" ht="12">
      <c r="A19" s="275" t="s">
        <v>1478</v>
      </c>
      <c r="B19" s="275" t="s">
        <v>1479</v>
      </c>
      <c r="C19" s="276"/>
    </row>
    <row r="20" spans="1:3" ht="12">
      <c r="A20" s="275" t="s">
        <v>1480</v>
      </c>
      <c r="B20" s="275" t="s">
        <v>1481</v>
      </c>
      <c r="C20" s="276"/>
    </row>
    <row r="21" spans="1:3" ht="12">
      <c r="A21" s="275" t="s">
        <v>1482</v>
      </c>
      <c r="B21" s="275" t="s">
        <v>1559</v>
      </c>
      <c r="C21" s="276"/>
    </row>
    <row r="22" spans="1:3" ht="12">
      <c r="A22" s="275" t="s">
        <v>1483</v>
      </c>
      <c r="B22" s="275" t="s">
        <v>1560</v>
      </c>
      <c r="C22" s="276"/>
    </row>
    <row r="23" spans="1:3" ht="12">
      <c r="A23" s="275" t="s">
        <v>1484</v>
      </c>
      <c r="B23" s="275" t="s">
        <v>1487</v>
      </c>
      <c r="C23" s="276"/>
    </row>
    <row r="24" spans="1:3" ht="12">
      <c r="A24" s="275" t="s">
        <v>1485</v>
      </c>
      <c r="B24" s="275" t="s">
        <v>1489</v>
      </c>
      <c r="C24" s="276"/>
    </row>
    <row r="25" spans="1:3" ht="12">
      <c r="A25" s="275" t="s">
        <v>1486</v>
      </c>
      <c r="B25" s="2" t="s">
        <v>1573</v>
      </c>
      <c r="C25" s="276"/>
    </row>
    <row r="26" spans="1:3" ht="12">
      <c r="A26" s="275" t="s">
        <v>1488</v>
      </c>
      <c r="B26" s="275" t="s">
        <v>1574</v>
      </c>
      <c r="C26" s="276"/>
    </row>
    <row r="27" spans="1:3" ht="12">
      <c r="A27" s="275" t="s">
        <v>1490</v>
      </c>
      <c r="B27" s="275" t="s">
        <v>1575</v>
      </c>
      <c r="C27" s="276"/>
    </row>
    <row r="28" spans="1:3" ht="12">
      <c r="A28" s="275" t="s">
        <v>1491</v>
      </c>
      <c r="B28" s="275" t="s">
        <v>1494</v>
      </c>
      <c r="C28" s="276"/>
    </row>
    <row r="29" spans="1:3" ht="12">
      <c r="A29" s="275" t="s">
        <v>1492</v>
      </c>
      <c r="B29" s="275" t="s">
        <v>1497</v>
      </c>
      <c r="C29" s="276"/>
    </row>
    <row r="30" spans="1:3" ht="12">
      <c r="A30" s="275" t="s">
        <v>1493</v>
      </c>
      <c r="B30" s="275" t="s">
        <v>1499</v>
      </c>
      <c r="C30" s="276"/>
    </row>
    <row r="31" spans="1:3" ht="12">
      <c r="A31" s="275" t="s">
        <v>1495</v>
      </c>
      <c r="B31" s="275" t="s">
        <v>1576</v>
      </c>
      <c r="C31" s="276"/>
    </row>
    <row r="32" spans="1:3" ht="12">
      <c r="A32" s="275" t="s">
        <v>1496</v>
      </c>
      <c r="B32" s="275" t="s">
        <v>1577</v>
      </c>
      <c r="C32" s="276"/>
    </row>
    <row r="33" spans="1:3" ht="12">
      <c r="A33" s="275" t="s">
        <v>1498</v>
      </c>
      <c r="B33" s="275" t="s">
        <v>1505</v>
      </c>
      <c r="C33" s="276"/>
    </row>
    <row r="34" spans="1:3" ht="12">
      <c r="A34" s="275" t="s">
        <v>1500</v>
      </c>
      <c r="B34" s="275" t="s">
        <v>1503</v>
      </c>
      <c r="C34" s="276"/>
    </row>
    <row r="35" spans="1:3" ht="12">
      <c r="A35" s="275" t="s">
        <v>1501</v>
      </c>
      <c r="B35" s="275" t="s">
        <v>1578</v>
      </c>
      <c r="C35" s="276"/>
    </row>
    <row r="36" spans="1:3" ht="12">
      <c r="A36" s="275" t="s">
        <v>1502</v>
      </c>
      <c r="B36" s="275" t="s">
        <v>1579</v>
      </c>
      <c r="C36" s="276"/>
    </row>
    <row r="37" spans="1:3" ht="12">
      <c r="A37" s="275" t="s">
        <v>1504</v>
      </c>
      <c r="B37" s="275" t="s">
        <v>1513</v>
      </c>
      <c r="C37" s="276"/>
    </row>
    <row r="38" spans="1:3" ht="12">
      <c r="A38" s="275" t="s">
        <v>1506</v>
      </c>
      <c r="B38" s="275" t="s">
        <v>1515</v>
      </c>
      <c r="C38" s="276"/>
    </row>
    <row r="39" spans="1:3" ht="12">
      <c r="A39" s="275" t="s">
        <v>1507</v>
      </c>
      <c r="B39" s="2" t="s">
        <v>1580</v>
      </c>
      <c r="C39" s="276"/>
    </row>
    <row r="40" spans="1:3" ht="12">
      <c r="A40" s="275" t="s">
        <v>1508</v>
      </c>
      <c r="B40" s="275" t="s">
        <v>1511</v>
      </c>
      <c r="C40" s="276"/>
    </row>
    <row r="41" spans="1:3" ht="12">
      <c r="A41" s="275" t="s">
        <v>1509</v>
      </c>
      <c r="B41" s="275" t="s">
        <v>1519</v>
      </c>
      <c r="C41" s="276"/>
    </row>
    <row r="42" spans="2:3" ht="12">
      <c r="B42" s="275"/>
      <c r="C42" s="276"/>
    </row>
    <row r="43" spans="1:3" ht="12">
      <c r="A43" s="275" t="s">
        <v>1520</v>
      </c>
      <c r="B43" s="275"/>
      <c r="C43" s="276"/>
    </row>
    <row r="44" spans="1:3" ht="12">
      <c r="A44" s="275" t="s">
        <v>1510</v>
      </c>
      <c r="B44" s="275" t="s">
        <v>1581</v>
      </c>
      <c r="C44" s="276"/>
    </row>
    <row r="45" spans="1:3" ht="12">
      <c r="A45" s="275" t="s">
        <v>1512</v>
      </c>
      <c r="B45" s="275" t="s">
        <v>1582</v>
      </c>
      <c r="C45" s="276"/>
    </row>
    <row r="46" spans="1:3" ht="12">
      <c r="A46" s="277" t="s">
        <v>1514</v>
      </c>
      <c r="B46" s="277" t="s">
        <v>1522</v>
      </c>
      <c r="C46" s="276"/>
    </row>
    <row r="47" spans="1:3" ht="12">
      <c r="A47" s="275" t="s">
        <v>1516</v>
      </c>
      <c r="B47" s="275" t="s">
        <v>1583</v>
      </c>
      <c r="C47" s="276"/>
    </row>
    <row r="48" spans="1:3" ht="12">
      <c r="A48" s="275" t="s">
        <v>1517</v>
      </c>
      <c r="B48" s="275" t="s">
        <v>1584</v>
      </c>
      <c r="C48" s="276"/>
    </row>
    <row r="49" spans="1:3" ht="12">
      <c r="A49" s="275" t="s">
        <v>1518</v>
      </c>
      <c r="B49" s="275" t="s">
        <v>1585</v>
      </c>
      <c r="C49" s="276"/>
    </row>
    <row r="50" spans="1:3" ht="12">
      <c r="A50" s="275" t="s">
        <v>1521</v>
      </c>
      <c r="B50" s="275" t="s">
        <v>1586</v>
      </c>
      <c r="C50" s="276"/>
    </row>
    <row r="51" spans="1:3" ht="12">
      <c r="A51" s="275" t="s">
        <v>1523</v>
      </c>
      <c r="B51" s="275" t="s">
        <v>1587</v>
      </c>
      <c r="C51" s="276"/>
    </row>
    <row r="52" spans="1:3" ht="12">
      <c r="A52" s="275" t="s">
        <v>1524</v>
      </c>
      <c r="B52" s="275" t="s">
        <v>1588</v>
      </c>
      <c r="C52" s="276"/>
    </row>
    <row r="53" spans="1:3" ht="12">
      <c r="A53" s="275" t="s">
        <v>1525</v>
      </c>
      <c r="B53" s="275" t="s">
        <v>1589</v>
      </c>
      <c r="C53" s="276"/>
    </row>
    <row r="54" spans="1:3" ht="12">
      <c r="A54" s="275" t="s">
        <v>1526</v>
      </c>
      <c r="B54" s="275" t="s">
        <v>1590</v>
      </c>
      <c r="C54" s="276"/>
    </row>
    <row r="55" spans="1:3" ht="12">
      <c r="A55" s="275" t="s">
        <v>1527</v>
      </c>
      <c r="B55" s="275" t="s">
        <v>1591</v>
      </c>
      <c r="C55" s="276"/>
    </row>
    <row r="56" spans="1:3" ht="12">
      <c r="A56" s="275" t="s">
        <v>1528</v>
      </c>
      <c r="B56" s="275" t="s">
        <v>1592</v>
      </c>
      <c r="C56" s="276"/>
    </row>
    <row r="57" spans="1:3" ht="12">
      <c r="A57" s="275" t="s">
        <v>1529</v>
      </c>
      <c r="B57" s="275" t="s">
        <v>1593</v>
      </c>
      <c r="C57" s="276"/>
    </row>
    <row r="58" spans="1:3" ht="12">
      <c r="A58" s="275" t="s">
        <v>1530</v>
      </c>
      <c r="B58" s="275" t="s">
        <v>1594</v>
      </c>
      <c r="C58" s="276"/>
    </row>
    <row r="59" spans="1:3" ht="12">
      <c r="A59" s="275" t="s">
        <v>1531</v>
      </c>
      <c r="B59" s="275" t="s">
        <v>1595</v>
      </c>
      <c r="C59" s="276"/>
    </row>
    <row r="60" spans="1:3" ht="12">
      <c r="A60" s="275" t="s">
        <v>1532</v>
      </c>
      <c r="B60" s="275" t="s">
        <v>1596</v>
      </c>
      <c r="C60" s="276"/>
    </row>
    <row r="61" spans="1:3" ht="12">
      <c r="A61" s="275" t="s">
        <v>1533</v>
      </c>
      <c r="B61" s="275" t="s">
        <v>1597</v>
      </c>
      <c r="C61" s="276"/>
    </row>
    <row r="62" spans="1:3" ht="12">
      <c r="A62" s="275" t="s">
        <v>1534</v>
      </c>
      <c r="B62" s="275" t="s">
        <v>1598</v>
      </c>
      <c r="C62" s="276"/>
    </row>
    <row r="63" spans="1:3" ht="12">
      <c r="A63" s="275" t="s">
        <v>1535</v>
      </c>
      <c r="B63" s="275" t="s">
        <v>1599</v>
      </c>
      <c r="C63" s="276"/>
    </row>
    <row r="64" spans="1:3" ht="12">
      <c r="A64" s="275" t="s">
        <v>1537</v>
      </c>
      <c r="B64" s="275" t="s">
        <v>1600</v>
      </c>
      <c r="C64" s="276"/>
    </row>
    <row r="65" spans="1:3" ht="12">
      <c r="A65" s="275" t="s">
        <v>342</v>
      </c>
      <c r="B65" s="275" t="s">
        <v>1601</v>
      </c>
      <c r="C65" s="276"/>
    </row>
    <row r="66" spans="1:3" ht="12">
      <c r="A66" s="275" t="s">
        <v>1538</v>
      </c>
      <c r="B66" s="275" t="s">
        <v>1602</v>
      </c>
      <c r="C66" s="276"/>
    </row>
    <row r="67" spans="1:3" ht="12">
      <c r="A67" s="275" t="s">
        <v>1539</v>
      </c>
      <c r="B67" s="275" t="s">
        <v>1603</v>
      </c>
      <c r="C67" s="276"/>
    </row>
    <row r="68" spans="1:3" ht="12">
      <c r="A68" s="275" t="s">
        <v>1540</v>
      </c>
      <c r="B68" s="275" t="s">
        <v>1536</v>
      </c>
      <c r="C68" s="276"/>
    </row>
    <row r="69" spans="1:3" ht="12">
      <c r="A69" s="275" t="s">
        <v>1541</v>
      </c>
      <c r="B69" s="275" t="s">
        <v>1604</v>
      </c>
      <c r="C69" s="276"/>
    </row>
    <row r="70" spans="1:3" ht="12">
      <c r="A70" s="275" t="s">
        <v>1543</v>
      </c>
      <c r="B70" s="275" t="s">
        <v>1605</v>
      </c>
      <c r="C70" s="276"/>
    </row>
    <row r="71" spans="1:3" ht="12">
      <c r="A71" s="275" t="s">
        <v>1544</v>
      </c>
      <c r="B71" s="275" t="s">
        <v>1606</v>
      </c>
      <c r="C71" s="276"/>
    </row>
    <row r="72" spans="1:3" ht="12">
      <c r="A72" s="275" t="s">
        <v>1545</v>
      </c>
      <c r="B72" s="275" t="s">
        <v>1610</v>
      </c>
      <c r="C72" s="276"/>
    </row>
    <row r="73" spans="1:3" ht="12">
      <c r="A73" s="275" t="s">
        <v>1546</v>
      </c>
      <c r="B73" s="2" t="s">
        <v>1611</v>
      </c>
      <c r="C73" s="276"/>
    </row>
    <row r="74" spans="1:3" ht="12">
      <c r="A74" s="275" t="s">
        <v>1547</v>
      </c>
      <c r="B74" s="2" t="s">
        <v>1612</v>
      </c>
      <c r="C74" s="276"/>
    </row>
    <row r="75" spans="1:3" ht="12">
      <c r="A75" s="275" t="s">
        <v>1548</v>
      </c>
      <c r="B75" s="275" t="s">
        <v>1607</v>
      </c>
      <c r="C75" s="276"/>
    </row>
    <row r="76" spans="1:3" ht="12">
      <c r="A76" s="275" t="s">
        <v>1549</v>
      </c>
      <c r="B76" s="275" t="s">
        <v>1608</v>
      </c>
      <c r="C76" s="276"/>
    </row>
    <row r="77" spans="1:3" ht="12">
      <c r="A77" s="275" t="s">
        <v>1550</v>
      </c>
      <c r="B77" s="275" t="s">
        <v>1542</v>
      </c>
      <c r="C77" s="276"/>
    </row>
    <row r="78" spans="1:3" ht="12">
      <c r="A78" s="275" t="s">
        <v>1551</v>
      </c>
      <c r="B78" s="275" t="s">
        <v>1609</v>
      </c>
      <c r="C78" s="276"/>
    </row>
    <row r="79" spans="1:3" ht="12">
      <c r="A79" s="275" t="s">
        <v>1552</v>
      </c>
      <c r="B79" s="275" t="s">
        <v>1613</v>
      </c>
      <c r="C79" s="276"/>
    </row>
    <row r="80" spans="1:3" ht="12">
      <c r="A80" s="275" t="s">
        <v>1553</v>
      </c>
      <c r="B80" s="275" t="s">
        <v>1614</v>
      </c>
      <c r="C80" s="276"/>
    </row>
    <row r="81" spans="1:3" ht="12">
      <c r="A81" s="277" t="s">
        <v>1554</v>
      </c>
      <c r="B81" s="277" t="s">
        <v>0</v>
      </c>
      <c r="C81" s="276"/>
    </row>
    <row r="82" spans="1:3" ht="12">
      <c r="A82" s="275" t="s">
        <v>1555</v>
      </c>
      <c r="B82" s="275" t="s">
        <v>1</v>
      </c>
      <c r="C82" s="276"/>
    </row>
    <row r="83" spans="1:3" ht="12">
      <c r="A83" s="275" t="s">
        <v>1556</v>
      </c>
      <c r="B83" s="275" t="s">
        <v>2</v>
      </c>
      <c r="C83" s="276"/>
    </row>
    <row r="84" spans="1:3" ht="12">
      <c r="A84" s="275" t="s">
        <v>1557</v>
      </c>
      <c r="B84" s="275" t="s">
        <v>3</v>
      </c>
      <c r="C84" s="276"/>
    </row>
    <row r="85" spans="1:3" ht="12">
      <c r="A85" s="275" t="s">
        <v>1558</v>
      </c>
      <c r="B85" s="275" t="s">
        <v>4</v>
      </c>
      <c r="C85" s="276"/>
    </row>
    <row r="86" spans="1:3" ht="12">
      <c r="A86" s="275" t="s">
        <v>1227</v>
      </c>
      <c r="B86" s="2" t="s">
        <v>5</v>
      </c>
      <c r="C86" s="1"/>
    </row>
    <row r="87" spans="1:3" ht="12">
      <c r="A87" s="275" t="s">
        <v>1228</v>
      </c>
      <c r="B87" s="2" t="s">
        <v>6</v>
      </c>
      <c r="C87" s="1"/>
    </row>
    <row r="88" spans="1:3" ht="12">
      <c r="A88" s="275" t="s">
        <v>1229</v>
      </c>
      <c r="B88" s="2" t="s">
        <v>1221</v>
      </c>
      <c r="C88" s="1"/>
    </row>
    <row r="89" spans="1:3" ht="12">
      <c r="A89" s="275" t="s">
        <v>1230</v>
      </c>
      <c r="B89" s="2" t="s">
        <v>1222</v>
      </c>
      <c r="C89" s="1"/>
    </row>
    <row r="90" spans="1:3" ht="12">
      <c r="A90" s="275" t="s">
        <v>1231</v>
      </c>
      <c r="B90" s="2" t="s">
        <v>1223</v>
      </c>
      <c r="C90" s="1"/>
    </row>
    <row r="91" spans="1:3" ht="12">
      <c r="A91" s="275" t="s">
        <v>1232</v>
      </c>
      <c r="B91" s="2" t="s">
        <v>1224</v>
      </c>
      <c r="C91" s="1"/>
    </row>
    <row r="92" spans="1:3" ht="12">
      <c r="A92" s="275" t="s">
        <v>1233</v>
      </c>
      <c r="B92" s="2" t="s">
        <v>1225</v>
      </c>
      <c r="C92" s="1"/>
    </row>
    <row r="93" spans="1:3" ht="12">
      <c r="A93" s="275" t="s">
        <v>1234</v>
      </c>
      <c r="B93" s="2" t="s">
        <v>1226</v>
      </c>
      <c r="C93" s="1"/>
    </row>
    <row r="94" ht="12">
      <c r="C94" s="1"/>
    </row>
    <row r="95" ht="12">
      <c r="C95" s="1"/>
    </row>
    <row r="96" ht="12">
      <c r="C96" s="1"/>
    </row>
    <row r="97" ht="12">
      <c r="C97" s="1"/>
    </row>
    <row r="98" ht="12">
      <c r="C98" s="1"/>
    </row>
    <row r="99" ht="12">
      <c r="C99" s="1"/>
    </row>
    <row r="100" ht="12">
      <c r="C100" s="1"/>
    </row>
    <row r="101" ht="12">
      <c r="C101" s="1"/>
    </row>
    <row r="102" ht="12">
      <c r="C102" s="1"/>
    </row>
    <row r="103" ht="12">
      <c r="C103" s="1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  <row r="135" ht="12">
      <c r="C135" s="1"/>
    </row>
    <row r="136" ht="12">
      <c r="C136" s="1"/>
    </row>
    <row r="137" ht="12">
      <c r="C137" s="1"/>
    </row>
    <row r="138" ht="12">
      <c r="C138" s="1"/>
    </row>
    <row r="139" ht="12">
      <c r="C139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A1" sqref="A1"/>
    </sheetView>
  </sheetViews>
  <sheetFormatPr defaultColWidth="9.00390625" defaultRowHeight="13.5"/>
  <cols>
    <col min="1" max="1" width="11.125" style="83" customWidth="1"/>
    <col min="2" max="2" width="8.50390625" style="83" bestFit="1" customWidth="1"/>
    <col min="3" max="4" width="8.50390625" style="83" customWidth="1"/>
    <col min="5" max="5" width="8.50390625" style="106" customWidth="1"/>
    <col min="6" max="9" width="8.50390625" style="83" customWidth="1"/>
    <col min="10" max="16384" width="9.00390625" style="83" customWidth="1"/>
  </cols>
  <sheetData>
    <row r="1" spans="1:9" ht="13.5">
      <c r="A1" s="79" t="s">
        <v>1121</v>
      </c>
      <c r="B1" s="80"/>
      <c r="C1" s="80"/>
      <c r="D1" s="80"/>
      <c r="E1" s="81"/>
      <c r="F1" s="80"/>
      <c r="G1" s="80"/>
      <c r="H1" s="80"/>
      <c r="I1" s="82" t="s">
        <v>659</v>
      </c>
    </row>
    <row r="2" spans="1:9" s="84" customFormat="1" ht="13.5">
      <c r="A2" s="362" t="s">
        <v>660</v>
      </c>
      <c r="B2" s="362" t="s">
        <v>661</v>
      </c>
      <c r="C2" s="279" t="s">
        <v>662</v>
      </c>
      <c r="D2" s="281"/>
      <c r="E2" s="279" t="s">
        <v>663</v>
      </c>
      <c r="F2" s="281"/>
      <c r="G2" s="279" t="s">
        <v>617</v>
      </c>
      <c r="H2" s="280"/>
      <c r="I2" s="281"/>
    </row>
    <row r="3" spans="1:9" s="84" customFormat="1" ht="13.5">
      <c r="A3" s="363"/>
      <c r="B3" s="363"/>
      <c r="C3" s="85" t="s">
        <v>613</v>
      </c>
      <c r="D3" s="85" t="s">
        <v>615</v>
      </c>
      <c r="E3" s="85" t="s">
        <v>613</v>
      </c>
      <c r="F3" s="85" t="s">
        <v>615</v>
      </c>
      <c r="G3" s="86" t="s">
        <v>613</v>
      </c>
      <c r="H3" s="86" t="s">
        <v>615</v>
      </c>
      <c r="I3" s="85" t="s">
        <v>653</v>
      </c>
    </row>
    <row r="4" spans="1:9" s="84" customFormat="1" ht="13.5">
      <c r="A4" s="87" t="s">
        <v>664</v>
      </c>
      <c r="B4" s="87" t="s">
        <v>665</v>
      </c>
      <c r="C4" s="88" t="s">
        <v>666</v>
      </c>
      <c r="D4" s="88" t="s">
        <v>666</v>
      </c>
      <c r="E4" s="88">
        <v>14459</v>
      </c>
      <c r="F4" s="88">
        <v>14169</v>
      </c>
      <c r="G4" s="88">
        <v>14459</v>
      </c>
      <c r="H4" s="88">
        <v>14169</v>
      </c>
      <c r="I4" s="88">
        <v>28628</v>
      </c>
    </row>
    <row r="5" spans="1:9" s="84" customFormat="1" ht="13.5">
      <c r="A5" s="89" t="s">
        <v>667</v>
      </c>
      <c r="B5" s="89" t="s">
        <v>668</v>
      </c>
      <c r="C5" s="90" t="s">
        <v>669</v>
      </c>
      <c r="D5" s="90" t="s">
        <v>669</v>
      </c>
      <c r="E5" s="90">
        <v>13259</v>
      </c>
      <c r="F5" s="90">
        <v>12964</v>
      </c>
      <c r="G5" s="90">
        <v>13259</v>
      </c>
      <c r="H5" s="90">
        <v>12964</v>
      </c>
      <c r="I5" s="90">
        <v>26223</v>
      </c>
    </row>
    <row r="6" spans="1:9" s="84" customFormat="1" ht="13.5">
      <c r="A6" s="89" t="s">
        <v>670</v>
      </c>
      <c r="B6" s="89" t="s">
        <v>671</v>
      </c>
      <c r="C6" s="90" t="s">
        <v>669</v>
      </c>
      <c r="D6" s="90" t="s">
        <v>669</v>
      </c>
      <c r="E6" s="90">
        <v>11105</v>
      </c>
      <c r="F6" s="90">
        <v>10716</v>
      </c>
      <c r="G6" s="90">
        <v>11105</v>
      </c>
      <c r="H6" s="90">
        <v>10716</v>
      </c>
      <c r="I6" s="90">
        <v>21821</v>
      </c>
    </row>
    <row r="7" spans="1:9" s="84" customFormat="1" ht="13.5">
      <c r="A7" s="89" t="s">
        <v>672</v>
      </c>
      <c r="B7" s="89" t="s">
        <v>673</v>
      </c>
      <c r="C7" s="90" t="s">
        <v>669</v>
      </c>
      <c r="D7" s="90" t="s">
        <v>669</v>
      </c>
      <c r="E7" s="90">
        <v>11190</v>
      </c>
      <c r="F7" s="90">
        <v>11119</v>
      </c>
      <c r="G7" s="90">
        <v>11190</v>
      </c>
      <c r="H7" s="90">
        <v>11119</v>
      </c>
      <c r="I7" s="90">
        <v>22309</v>
      </c>
    </row>
    <row r="8" spans="1:9" s="84" customFormat="1" ht="13.5">
      <c r="A8" s="89" t="s">
        <v>674</v>
      </c>
      <c r="B8" s="89" t="s">
        <v>675</v>
      </c>
      <c r="C8" s="90" t="s">
        <v>669</v>
      </c>
      <c r="D8" s="90" t="s">
        <v>669</v>
      </c>
      <c r="E8" s="90">
        <v>10912</v>
      </c>
      <c r="F8" s="90">
        <v>10975</v>
      </c>
      <c r="G8" s="90">
        <v>10912</v>
      </c>
      <c r="H8" s="90">
        <v>10975</v>
      </c>
      <c r="I8" s="90">
        <v>21887</v>
      </c>
    </row>
    <row r="9" spans="1:9" s="84" customFormat="1" ht="13.5">
      <c r="A9" s="91" t="s">
        <v>676</v>
      </c>
      <c r="B9" s="91"/>
      <c r="C9" s="92" t="s">
        <v>677</v>
      </c>
      <c r="D9" s="92" t="s">
        <v>677</v>
      </c>
      <c r="E9" s="92">
        <v>60925</v>
      </c>
      <c r="F9" s="92">
        <v>59943</v>
      </c>
      <c r="G9" s="92">
        <v>60925</v>
      </c>
      <c r="H9" s="92">
        <v>59943</v>
      </c>
      <c r="I9" s="92">
        <v>120868</v>
      </c>
    </row>
    <row r="10" spans="1:9" s="84" customFormat="1" ht="13.5">
      <c r="A10" s="87" t="s">
        <v>678</v>
      </c>
      <c r="B10" s="93" t="s">
        <v>679</v>
      </c>
      <c r="C10" s="88" t="s">
        <v>677</v>
      </c>
      <c r="D10" s="88" t="s">
        <v>677</v>
      </c>
      <c r="E10" s="88">
        <v>11883</v>
      </c>
      <c r="F10" s="88">
        <v>11806</v>
      </c>
      <c r="G10" s="88">
        <v>11883</v>
      </c>
      <c r="H10" s="88">
        <v>11806</v>
      </c>
      <c r="I10" s="88">
        <v>23689</v>
      </c>
    </row>
    <row r="11" spans="1:9" s="84" customFormat="1" ht="13.5">
      <c r="A11" s="89" t="s">
        <v>680</v>
      </c>
      <c r="B11" s="94" t="s">
        <v>681</v>
      </c>
      <c r="C11" s="90" t="s">
        <v>677</v>
      </c>
      <c r="D11" s="90" t="s">
        <v>677</v>
      </c>
      <c r="E11" s="90">
        <v>11905</v>
      </c>
      <c r="F11" s="90">
        <v>11592</v>
      </c>
      <c r="G11" s="90">
        <v>11905</v>
      </c>
      <c r="H11" s="90">
        <v>11592</v>
      </c>
      <c r="I11" s="90">
        <v>23497</v>
      </c>
    </row>
    <row r="12" spans="1:9" s="84" customFormat="1" ht="13.5">
      <c r="A12" s="89" t="s">
        <v>682</v>
      </c>
      <c r="B12" s="94" t="s">
        <v>683</v>
      </c>
      <c r="C12" s="90" t="s">
        <v>677</v>
      </c>
      <c r="D12" s="90" t="s">
        <v>677</v>
      </c>
      <c r="E12" s="90">
        <v>12270</v>
      </c>
      <c r="F12" s="90">
        <v>12120</v>
      </c>
      <c r="G12" s="90">
        <v>12270</v>
      </c>
      <c r="H12" s="90">
        <v>12120</v>
      </c>
      <c r="I12" s="90">
        <v>24390</v>
      </c>
    </row>
    <row r="13" spans="1:9" s="84" customFormat="1" ht="13.5">
      <c r="A13" s="89" t="s">
        <v>684</v>
      </c>
      <c r="B13" s="94" t="s">
        <v>685</v>
      </c>
      <c r="C13" s="90" t="s">
        <v>677</v>
      </c>
      <c r="D13" s="90" t="s">
        <v>677</v>
      </c>
      <c r="E13" s="90">
        <v>10890</v>
      </c>
      <c r="F13" s="90">
        <v>10753</v>
      </c>
      <c r="G13" s="90">
        <v>10890</v>
      </c>
      <c r="H13" s="90">
        <v>10753</v>
      </c>
      <c r="I13" s="90">
        <v>21643</v>
      </c>
    </row>
    <row r="14" spans="1:9" s="84" customFormat="1" ht="13.5">
      <c r="A14" s="89" t="s">
        <v>686</v>
      </c>
      <c r="B14" s="94" t="s">
        <v>687</v>
      </c>
      <c r="C14" s="90" t="s">
        <v>677</v>
      </c>
      <c r="D14" s="90" t="s">
        <v>677</v>
      </c>
      <c r="E14" s="90">
        <v>10682</v>
      </c>
      <c r="F14" s="90">
        <v>10386</v>
      </c>
      <c r="G14" s="90">
        <v>10682</v>
      </c>
      <c r="H14" s="90">
        <v>10386</v>
      </c>
      <c r="I14" s="90">
        <v>21068</v>
      </c>
    </row>
    <row r="15" spans="1:9" s="84" customFormat="1" ht="13.5">
      <c r="A15" s="91" t="s">
        <v>676</v>
      </c>
      <c r="B15" s="95"/>
      <c r="C15" s="92" t="s">
        <v>677</v>
      </c>
      <c r="D15" s="92" t="s">
        <v>677</v>
      </c>
      <c r="E15" s="92">
        <v>57630</v>
      </c>
      <c r="F15" s="92">
        <v>56657</v>
      </c>
      <c r="G15" s="92">
        <v>57630</v>
      </c>
      <c r="H15" s="92">
        <v>56657</v>
      </c>
      <c r="I15" s="92">
        <v>114287</v>
      </c>
    </row>
    <row r="16" spans="1:9" ht="13.5">
      <c r="A16" s="93" t="s">
        <v>688</v>
      </c>
      <c r="B16" s="93" t="s">
        <v>689</v>
      </c>
      <c r="C16" s="88" t="s">
        <v>677</v>
      </c>
      <c r="D16" s="88" t="s">
        <v>677</v>
      </c>
      <c r="E16" s="88">
        <v>9843</v>
      </c>
      <c r="F16" s="88">
        <v>10095</v>
      </c>
      <c r="G16" s="88">
        <v>9843</v>
      </c>
      <c r="H16" s="88">
        <v>10095</v>
      </c>
      <c r="I16" s="88">
        <v>19938</v>
      </c>
    </row>
    <row r="17" spans="1:9" ht="13.5">
      <c r="A17" s="94" t="s">
        <v>690</v>
      </c>
      <c r="B17" s="94" t="s">
        <v>691</v>
      </c>
      <c r="C17" s="90" t="s">
        <v>677</v>
      </c>
      <c r="D17" s="90" t="s">
        <v>677</v>
      </c>
      <c r="E17" s="90">
        <v>10701</v>
      </c>
      <c r="F17" s="90">
        <v>10200</v>
      </c>
      <c r="G17" s="90">
        <v>10701</v>
      </c>
      <c r="H17" s="90">
        <v>10200</v>
      </c>
      <c r="I17" s="90">
        <v>20901</v>
      </c>
    </row>
    <row r="18" spans="1:9" ht="13.5">
      <c r="A18" s="94" t="s">
        <v>692</v>
      </c>
      <c r="B18" s="94" t="s">
        <v>693</v>
      </c>
      <c r="C18" s="90" t="s">
        <v>677</v>
      </c>
      <c r="D18" s="90" t="s">
        <v>677</v>
      </c>
      <c r="E18" s="90">
        <v>9449</v>
      </c>
      <c r="F18" s="90">
        <v>9405</v>
      </c>
      <c r="G18" s="90">
        <v>9449</v>
      </c>
      <c r="H18" s="90">
        <v>9405</v>
      </c>
      <c r="I18" s="90">
        <v>18854</v>
      </c>
    </row>
    <row r="19" spans="1:9" ht="13.5">
      <c r="A19" s="94" t="s">
        <v>694</v>
      </c>
      <c r="B19" s="94" t="s">
        <v>695</v>
      </c>
      <c r="C19" s="90" t="s">
        <v>677</v>
      </c>
      <c r="D19" s="90">
        <v>1</v>
      </c>
      <c r="E19" s="90">
        <v>9904</v>
      </c>
      <c r="F19" s="90">
        <v>9737</v>
      </c>
      <c r="G19" s="90">
        <v>9904</v>
      </c>
      <c r="H19" s="90">
        <v>9738</v>
      </c>
      <c r="I19" s="90">
        <v>19642</v>
      </c>
    </row>
    <row r="20" spans="1:9" ht="13.5">
      <c r="A20" s="94" t="s">
        <v>696</v>
      </c>
      <c r="B20" s="94" t="s">
        <v>697</v>
      </c>
      <c r="C20" s="90" t="s">
        <v>677</v>
      </c>
      <c r="D20" s="90">
        <v>3</v>
      </c>
      <c r="E20" s="90">
        <v>9513</v>
      </c>
      <c r="F20" s="90">
        <v>9306</v>
      </c>
      <c r="G20" s="90">
        <v>9513</v>
      </c>
      <c r="H20" s="90">
        <v>9309</v>
      </c>
      <c r="I20" s="90">
        <v>18822</v>
      </c>
    </row>
    <row r="21" spans="1:9" ht="13.5">
      <c r="A21" s="91" t="s">
        <v>676</v>
      </c>
      <c r="B21" s="95"/>
      <c r="C21" s="92" t="s">
        <v>677</v>
      </c>
      <c r="D21" s="92">
        <v>4</v>
      </c>
      <c r="E21" s="92">
        <v>49410</v>
      </c>
      <c r="F21" s="92">
        <v>48743</v>
      </c>
      <c r="G21" s="92">
        <v>49410</v>
      </c>
      <c r="H21" s="92">
        <v>48747</v>
      </c>
      <c r="I21" s="92">
        <v>98157</v>
      </c>
    </row>
    <row r="22" spans="1:9" ht="13.5">
      <c r="A22" s="93" t="s">
        <v>698</v>
      </c>
      <c r="B22" s="93" t="s">
        <v>699</v>
      </c>
      <c r="C22" s="88">
        <v>2</v>
      </c>
      <c r="D22" s="88">
        <v>125</v>
      </c>
      <c r="E22" s="88">
        <v>8928</v>
      </c>
      <c r="F22" s="88">
        <v>8512</v>
      </c>
      <c r="G22" s="88">
        <v>8930</v>
      </c>
      <c r="H22" s="88">
        <v>8637</v>
      </c>
      <c r="I22" s="88">
        <v>17567</v>
      </c>
    </row>
    <row r="23" spans="1:9" ht="13.5">
      <c r="A23" s="94" t="s">
        <v>700</v>
      </c>
      <c r="B23" s="94" t="s">
        <v>701</v>
      </c>
      <c r="C23" s="90">
        <v>8</v>
      </c>
      <c r="D23" s="90">
        <v>364</v>
      </c>
      <c r="E23" s="90">
        <v>8985</v>
      </c>
      <c r="F23" s="90">
        <v>8501</v>
      </c>
      <c r="G23" s="90">
        <v>8993</v>
      </c>
      <c r="H23" s="90">
        <v>8865</v>
      </c>
      <c r="I23" s="90">
        <v>17858</v>
      </c>
    </row>
    <row r="24" spans="1:9" ht="13.5">
      <c r="A24" s="94" t="s">
        <v>702</v>
      </c>
      <c r="B24" s="94" t="s">
        <v>703</v>
      </c>
      <c r="C24" s="90">
        <v>108</v>
      </c>
      <c r="D24" s="90">
        <v>824</v>
      </c>
      <c r="E24" s="90">
        <v>8402</v>
      </c>
      <c r="F24" s="90">
        <v>7458</v>
      </c>
      <c r="G24" s="90">
        <v>8510</v>
      </c>
      <c r="H24" s="90">
        <v>8282</v>
      </c>
      <c r="I24" s="90">
        <v>16792</v>
      </c>
    </row>
    <row r="25" spans="1:9" ht="13.5">
      <c r="A25" s="94" t="s">
        <v>704</v>
      </c>
      <c r="B25" s="94" t="s">
        <v>705</v>
      </c>
      <c r="C25" s="90">
        <v>293</v>
      </c>
      <c r="D25" s="90">
        <v>1541</v>
      </c>
      <c r="E25" s="90">
        <v>8617</v>
      </c>
      <c r="F25" s="90">
        <v>7300</v>
      </c>
      <c r="G25" s="90">
        <v>8910</v>
      </c>
      <c r="H25" s="90">
        <v>8841</v>
      </c>
      <c r="I25" s="90">
        <v>17751</v>
      </c>
    </row>
    <row r="26" spans="1:9" ht="13.5">
      <c r="A26" s="94" t="s">
        <v>706</v>
      </c>
      <c r="B26" s="94" t="s">
        <v>707</v>
      </c>
      <c r="C26" s="90">
        <v>595</v>
      </c>
      <c r="D26" s="90">
        <v>2384</v>
      </c>
      <c r="E26" s="90">
        <v>8607</v>
      </c>
      <c r="F26" s="90">
        <v>6802</v>
      </c>
      <c r="G26" s="90">
        <v>9202</v>
      </c>
      <c r="H26" s="90">
        <v>9186</v>
      </c>
      <c r="I26" s="90">
        <v>18388</v>
      </c>
    </row>
    <row r="27" spans="1:9" ht="13.5">
      <c r="A27" s="91" t="s">
        <v>676</v>
      </c>
      <c r="B27" s="95"/>
      <c r="C27" s="92">
        <v>1006</v>
      </c>
      <c r="D27" s="92">
        <v>5238</v>
      </c>
      <c r="E27" s="92">
        <v>43539</v>
      </c>
      <c r="F27" s="92">
        <v>38573</v>
      </c>
      <c r="G27" s="92">
        <v>44545</v>
      </c>
      <c r="H27" s="92">
        <v>43811</v>
      </c>
      <c r="I27" s="92">
        <v>88356</v>
      </c>
    </row>
    <row r="28" spans="1:9" ht="13.5">
      <c r="A28" s="93" t="s">
        <v>708</v>
      </c>
      <c r="B28" s="93" t="s">
        <v>709</v>
      </c>
      <c r="C28" s="88">
        <v>1042</v>
      </c>
      <c r="D28" s="88">
        <v>3031</v>
      </c>
      <c r="E28" s="88">
        <v>7878</v>
      </c>
      <c r="F28" s="88">
        <v>5589</v>
      </c>
      <c r="G28" s="88">
        <v>8920</v>
      </c>
      <c r="H28" s="88">
        <v>8620</v>
      </c>
      <c r="I28" s="88">
        <v>17540</v>
      </c>
    </row>
    <row r="29" spans="1:9" ht="13.5">
      <c r="A29" s="94" t="s">
        <v>710</v>
      </c>
      <c r="B29" s="94" t="s">
        <v>711</v>
      </c>
      <c r="C29" s="90">
        <v>1250</v>
      </c>
      <c r="D29" s="90">
        <v>3524</v>
      </c>
      <c r="E29" s="90">
        <v>6765</v>
      </c>
      <c r="F29" s="90">
        <v>4417</v>
      </c>
      <c r="G29" s="90">
        <v>8015</v>
      </c>
      <c r="H29" s="90">
        <v>7941</v>
      </c>
      <c r="I29" s="90">
        <v>15956</v>
      </c>
    </row>
    <row r="30" spans="1:9" ht="13.5">
      <c r="A30" s="94" t="s">
        <v>712</v>
      </c>
      <c r="B30" s="94" t="s">
        <v>713</v>
      </c>
      <c r="C30" s="90">
        <v>1998</v>
      </c>
      <c r="D30" s="90">
        <v>4369</v>
      </c>
      <c r="E30" s="90">
        <v>6885</v>
      </c>
      <c r="F30" s="90">
        <v>4203</v>
      </c>
      <c r="G30" s="90">
        <v>8883</v>
      </c>
      <c r="H30" s="90">
        <v>8572</v>
      </c>
      <c r="I30" s="90">
        <v>17455</v>
      </c>
    </row>
    <row r="31" spans="1:9" ht="13.5">
      <c r="A31" s="94" t="s">
        <v>714</v>
      </c>
      <c r="B31" s="94" t="s">
        <v>715</v>
      </c>
      <c r="C31" s="90">
        <v>2282</v>
      </c>
      <c r="D31" s="90">
        <v>4535</v>
      </c>
      <c r="E31" s="90">
        <v>5575</v>
      </c>
      <c r="F31" s="90">
        <v>3292</v>
      </c>
      <c r="G31" s="90">
        <v>7857</v>
      </c>
      <c r="H31" s="90">
        <v>7827</v>
      </c>
      <c r="I31" s="90">
        <v>15684</v>
      </c>
    </row>
    <row r="32" spans="1:9" ht="13.5">
      <c r="A32" s="94" t="s">
        <v>716</v>
      </c>
      <c r="B32" s="94" t="s">
        <v>717</v>
      </c>
      <c r="C32" s="90">
        <v>2849</v>
      </c>
      <c r="D32" s="90">
        <v>4620</v>
      </c>
      <c r="E32" s="90">
        <v>4732</v>
      </c>
      <c r="F32" s="90">
        <v>2912</v>
      </c>
      <c r="G32" s="90">
        <v>7581</v>
      </c>
      <c r="H32" s="90">
        <v>7532</v>
      </c>
      <c r="I32" s="90">
        <v>15113</v>
      </c>
    </row>
    <row r="33" spans="1:9" ht="13.5">
      <c r="A33" s="91" t="s">
        <v>676</v>
      </c>
      <c r="B33" s="95"/>
      <c r="C33" s="92">
        <v>9421</v>
      </c>
      <c r="D33" s="92">
        <v>20079</v>
      </c>
      <c r="E33" s="92">
        <v>31835</v>
      </c>
      <c r="F33" s="92">
        <v>20413</v>
      </c>
      <c r="G33" s="92">
        <v>41256</v>
      </c>
      <c r="H33" s="92">
        <v>40492</v>
      </c>
      <c r="I33" s="92">
        <v>81748</v>
      </c>
    </row>
    <row r="34" spans="1:9" ht="13.5">
      <c r="A34" s="93" t="s">
        <v>718</v>
      </c>
      <c r="B34" s="93" t="s">
        <v>719</v>
      </c>
      <c r="C34" s="88">
        <v>3645</v>
      </c>
      <c r="D34" s="88">
        <v>5379</v>
      </c>
      <c r="E34" s="88">
        <v>4333</v>
      </c>
      <c r="F34" s="88">
        <v>2977</v>
      </c>
      <c r="G34" s="88">
        <v>7978</v>
      </c>
      <c r="H34" s="88">
        <v>8356</v>
      </c>
      <c r="I34" s="88">
        <v>16334</v>
      </c>
    </row>
    <row r="35" spans="1:9" ht="13.5">
      <c r="A35" s="94" t="s">
        <v>720</v>
      </c>
      <c r="B35" s="94" t="s">
        <v>721</v>
      </c>
      <c r="C35" s="90">
        <v>3722</v>
      </c>
      <c r="D35" s="90">
        <v>5087</v>
      </c>
      <c r="E35" s="90">
        <v>3461</v>
      </c>
      <c r="F35" s="90">
        <v>2320</v>
      </c>
      <c r="G35" s="90">
        <v>7183</v>
      </c>
      <c r="H35" s="90">
        <v>7407</v>
      </c>
      <c r="I35" s="90">
        <v>14590</v>
      </c>
    </row>
    <row r="36" spans="1:9" ht="13.5">
      <c r="A36" s="94" t="s">
        <v>722</v>
      </c>
      <c r="B36" s="94" t="s">
        <v>723</v>
      </c>
      <c r="C36" s="90">
        <v>4288</v>
      </c>
      <c r="D36" s="90">
        <v>5298</v>
      </c>
      <c r="E36" s="90">
        <v>3147</v>
      </c>
      <c r="F36" s="90">
        <v>2211</v>
      </c>
      <c r="G36" s="90">
        <v>7435</v>
      </c>
      <c r="H36" s="90">
        <v>7509</v>
      </c>
      <c r="I36" s="90">
        <v>14944</v>
      </c>
    </row>
    <row r="37" spans="1:9" ht="13.5">
      <c r="A37" s="94" t="s">
        <v>724</v>
      </c>
      <c r="B37" s="94" t="s">
        <v>725</v>
      </c>
      <c r="C37" s="90">
        <v>4551</v>
      </c>
      <c r="D37" s="90">
        <v>5244</v>
      </c>
      <c r="E37" s="90">
        <v>2625</v>
      </c>
      <c r="F37" s="90">
        <v>1890</v>
      </c>
      <c r="G37" s="90">
        <v>7176</v>
      </c>
      <c r="H37" s="90">
        <v>7134</v>
      </c>
      <c r="I37" s="90">
        <v>14310</v>
      </c>
    </row>
    <row r="38" spans="1:9" ht="13.5">
      <c r="A38" s="94" t="s">
        <v>726</v>
      </c>
      <c r="B38" s="94" t="s">
        <v>727</v>
      </c>
      <c r="C38" s="90">
        <v>4884</v>
      </c>
      <c r="D38" s="90">
        <v>5282</v>
      </c>
      <c r="E38" s="90">
        <v>2282</v>
      </c>
      <c r="F38" s="90">
        <v>1786</v>
      </c>
      <c r="G38" s="90">
        <v>7166</v>
      </c>
      <c r="H38" s="90">
        <v>7068</v>
      </c>
      <c r="I38" s="90">
        <v>14234</v>
      </c>
    </row>
    <row r="39" spans="1:9" ht="13.5">
      <c r="A39" s="91" t="s">
        <v>676</v>
      </c>
      <c r="B39" s="95"/>
      <c r="C39" s="92">
        <v>21090</v>
      </c>
      <c r="D39" s="92">
        <v>26290</v>
      </c>
      <c r="E39" s="92">
        <v>15848</v>
      </c>
      <c r="F39" s="92">
        <v>11184</v>
      </c>
      <c r="G39" s="92">
        <v>36938</v>
      </c>
      <c r="H39" s="92">
        <v>37474</v>
      </c>
      <c r="I39" s="92">
        <v>74412</v>
      </c>
    </row>
    <row r="40" spans="1:9" ht="13.5">
      <c r="A40" s="93" t="s">
        <v>728</v>
      </c>
      <c r="B40" s="93" t="s">
        <v>729</v>
      </c>
      <c r="C40" s="88">
        <v>4930</v>
      </c>
      <c r="D40" s="88">
        <v>5136</v>
      </c>
      <c r="E40" s="88">
        <v>1993</v>
      </c>
      <c r="F40" s="88">
        <v>1667</v>
      </c>
      <c r="G40" s="88">
        <v>6923</v>
      </c>
      <c r="H40" s="88">
        <v>6803</v>
      </c>
      <c r="I40" s="88">
        <v>13726</v>
      </c>
    </row>
    <row r="41" spans="1:9" ht="13.5">
      <c r="A41" s="94" t="s">
        <v>730</v>
      </c>
      <c r="B41" s="94" t="s">
        <v>731</v>
      </c>
      <c r="C41" s="90">
        <v>5482</v>
      </c>
      <c r="D41" s="90">
        <v>5649</v>
      </c>
      <c r="E41" s="90">
        <v>1941</v>
      </c>
      <c r="F41" s="90">
        <v>1675</v>
      </c>
      <c r="G41" s="90">
        <v>7423</v>
      </c>
      <c r="H41" s="90">
        <v>7324</v>
      </c>
      <c r="I41" s="90">
        <v>14747</v>
      </c>
    </row>
    <row r="42" spans="1:9" ht="13.5">
      <c r="A42" s="94" t="s">
        <v>732</v>
      </c>
      <c r="B42" s="94" t="s">
        <v>733</v>
      </c>
      <c r="C42" s="90">
        <v>5243</v>
      </c>
      <c r="D42" s="90">
        <v>5339</v>
      </c>
      <c r="E42" s="90">
        <v>1761</v>
      </c>
      <c r="F42" s="90">
        <v>1632</v>
      </c>
      <c r="G42" s="90">
        <v>7004</v>
      </c>
      <c r="H42" s="90">
        <v>6971</v>
      </c>
      <c r="I42" s="90">
        <v>13975</v>
      </c>
    </row>
    <row r="43" spans="1:9" ht="13.5">
      <c r="A43" s="94" t="s">
        <v>734</v>
      </c>
      <c r="B43" s="94" t="s">
        <v>735</v>
      </c>
      <c r="C43" s="90">
        <v>4812</v>
      </c>
      <c r="D43" s="90">
        <v>4965</v>
      </c>
      <c r="E43" s="90">
        <v>1431</v>
      </c>
      <c r="F43" s="90">
        <v>1338</v>
      </c>
      <c r="G43" s="90">
        <v>6243</v>
      </c>
      <c r="H43" s="90">
        <v>6303</v>
      </c>
      <c r="I43" s="90">
        <v>12546</v>
      </c>
    </row>
    <row r="44" spans="1:9" ht="13.5">
      <c r="A44" s="94" t="s">
        <v>736</v>
      </c>
      <c r="B44" s="94" t="s">
        <v>737</v>
      </c>
      <c r="C44" s="90">
        <v>4972</v>
      </c>
      <c r="D44" s="90">
        <v>4884</v>
      </c>
      <c r="E44" s="90">
        <v>1342</v>
      </c>
      <c r="F44" s="90">
        <v>1319</v>
      </c>
      <c r="G44" s="90">
        <v>6314</v>
      </c>
      <c r="H44" s="90">
        <v>6203</v>
      </c>
      <c r="I44" s="90">
        <v>12517</v>
      </c>
    </row>
    <row r="45" spans="1:9" ht="13.5">
      <c r="A45" s="91" t="s">
        <v>676</v>
      </c>
      <c r="B45" s="95"/>
      <c r="C45" s="92">
        <v>25439</v>
      </c>
      <c r="D45" s="92">
        <v>25973</v>
      </c>
      <c r="E45" s="92">
        <v>8468</v>
      </c>
      <c r="F45" s="92">
        <v>7631</v>
      </c>
      <c r="G45" s="92">
        <v>33907</v>
      </c>
      <c r="H45" s="92">
        <v>33604</v>
      </c>
      <c r="I45" s="92">
        <v>67511</v>
      </c>
    </row>
    <row r="46" spans="1:9" ht="13.5">
      <c r="A46" s="93" t="s">
        <v>738</v>
      </c>
      <c r="B46" s="93" t="s">
        <v>739</v>
      </c>
      <c r="C46" s="88">
        <v>4915</v>
      </c>
      <c r="D46" s="88">
        <v>4732</v>
      </c>
      <c r="E46" s="88">
        <v>1245</v>
      </c>
      <c r="F46" s="88">
        <v>1255</v>
      </c>
      <c r="G46" s="88">
        <v>6160</v>
      </c>
      <c r="H46" s="88">
        <v>5987</v>
      </c>
      <c r="I46" s="88">
        <v>12147</v>
      </c>
    </row>
    <row r="47" spans="1:9" ht="13.5">
      <c r="A47" s="94" t="s">
        <v>740</v>
      </c>
      <c r="B47" s="94" t="s">
        <v>741</v>
      </c>
      <c r="C47" s="90">
        <v>4547</v>
      </c>
      <c r="D47" s="90">
        <v>4281</v>
      </c>
      <c r="E47" s="90">
        <v>1173</v>
      </c>
      <c r="F47" s="90">
        <v>1045</v>
      </c>
      <c r="G47" s="90">
        <v>5720</v>
      </c>
      <c r="H47" s="90">
        <v>5326</v>
      </c>
      <c r="I47" s="90">
        <v>11046</v>
      </c>
    </row>
    <row r="48" spans="1:9" ht="13.5">
      <c r="A48" s="94" t="s">
        <v>742</v>
      </c>
      <c r="B48" s="94" t="s">
        <v>743</v>
      </c>
      <c r="C48" s="90">
        <v>3876</v>
      </c>
      <c r="D48" s="90">
        <v>3592</v>
      </c>
      <c r="E48" s="90">
        <v>1047</v>
      </c>
      <c r="F48" s="90">
        <v>948</v>
      </c>
      <c r="G48" s="90">
        <v>4923</v>
      </c>
      <c r="H48" s="90">
        <v>4540</v>
      </c>
      <c r="I48" s="90">
        <v>9463</v>
      </c>
    </row>
    <row r="49" spans="1:9" ht="13.5">
      <c r="A49" s="94" t="s">
        <v>744</v>
      </c>
      <c r="B49" s="94" t="s">
        <v>745</v>
      </c>
      <c r="C49" s="90">
        <v>4375</v>
      </c>
      <c r="D49" s="90">
        <v>4291</v>
      </c>
      <c r="E49" s="90">
        <v>1076</v>
      </c>
      <c r="F49" s="90">
        <v>1083</v>
      </c>
      <c r="G49" s="90">
        <v>5451</v>
      </c>
      <c r="H49" s="90">
        <v>5374</v>
      </c>
      <c r="I49" s="90">
        <v>10825</v>
      </c>
    </row>
    <row r="50" spans="1:9" ht="13.5">
      <c r="A50" s="94" t="s">
        <v>746</v>
      </c>
      <c r="B50" s="94" t="s">
        <v>639</v>
      </c>
      <c r="C50" s="90">
        <v>4263</v>
      </c>
      <c r="D50" s="90">
        <v>3977</v>
      </c>
      <c r="E50" s="90">
        <v>1027</v>
      </c>
      <c r="F50" s="90">
        <v>1028</v>
      </c>
      <c r="G50" s="90">
        <v>5290</v>
      </c>
      <c r="H50" s="90">
        <v>5005</v>
      </c>
      <c r="I50" s="90">
        <v>10295</v>
      </c>
    </row>
    <row r="51" spans="1:9" ht="13.5">
      <c r="A51" s="91" t="s">
        <v>676</v>
      </c>
      <c r="B51" s="95"/>
      <c r="C51" s="92">
        <v>21976</v>
      </c>
      <c r="D51" s="92">
        <v>20873</v>
      </c>
      <c r="E51" s="92">
        <v>5568</v>
      </c>
      <c r="F51" s="92">
        <v>5359</v>
      </c>
      <c r="G51" s="92">
        <v>27544</v>
      </c>
      <c r="H51" s="92">
        <v>26232</v>
      </c>
      <c r="I51" s="92">
        <v>53776</v>
      </c>
    </row>
    <row r="52" spans="1:9" ht="13.5">
      <c r="A52" s="93" t="s">
        <v>747</v>
      </c>
      <c r="B52" s="93" t="s">
        <v>638</v>
      </c>
      <c r="C52" s="88">
        <v>4765</v>
      </c>
      <c r="D52" s="88">
        <v>4483</v>
      </c>
      <c r="E52" s="88">
        <v>1146</v>
      </c>
      <c r="F52" s="88">
        <v>1332</v>
      </c>
      <c r="G52" s="88">
        <v>5911</v>
      </c>
      <c r="H52" s="88">
        <v>5815</v>
      </c>
      <c r="I52" s="88">
        <v>11726</v>
      </c>
    </row>
    <row r="53" spans="1:9" ht="13.5">
      <c r="A53" s="94" t="s">
        <v>748</v>
      </c>
      <c r="B53" s="94" t="s">
        <v>749</v>
      </c>
      <c r="C53" s="90">
        <v>4581</v>
      </c>
      <c r="D53" s="90">
        <v>4190</v>
      </c>
      <c r="E53" s="90">
        <v>1034</v>
      </c>
      <c r="F53" s="90">
        <v>1150</v>
      </c>
      <c r="G53" s="90">
        <v>5615</v>
      </c>
      <c r="H53" s="90">
        <v>5340</v>
      </c>
      <c r="I53" s="90">
        <v>10955</v>
      </c>
    </row>
    <row r="54" spans="1:9" ht="13.5">
      <c r="A54" s="94" t="s">
        <v>754</v>
      </c>
      <c r="B54" s="94" t="s">
        <v>755</v>
      </c>
      <c r="C54" s="90">
        <v>4360</v>
      </c>
      <c r="D54" s="90">
        <v>3929</v>
      </c>
      <c r="E54" s="90">
        <v>950</v>
      </c>
      <c r="F54" s="90">
        <v>1121</v>
      </c>
      <c r="G54" s="90">
        <v>5310</v>
      </c>
      <c r="H54" s="90">
        <v>5050</v>
      </c>
      <c r="I54" s="90">
        <v>10360</v>
      </c>
    </row>
    <row r="55" spans="1:9" ht="13.5">
      <c r="A55" s="94" t="s">
        <v>747</v>
      </c>
      <c r="B55" s="94" t="s">
        <v>756</v>
      </c>
      <c r="C55" s="90">
        <v>4407</v>
      </c>
      <c r="D55" s="90">
        <v>3974</v>
      </c>
      <c r="E55" s="90">
        <v>1042</v>
      </c>
      <c r="F55" s="90">
        <v>1253</v>
      </c>
      <c r="G55" s="90">
        <v>5449</v>
      </c>
      <c r="H55" s="90">
        <v>5227</v>
      </c>
      <c r="I55" s="90">
        <v>10676</v>
      </c>
    </row>
    <row r="56" spans="1:9" ht="13.5">
      <c r="A56" s="94" t="s">
        <v>757</v>
      </c>
      <c r="B56" s="94" t="s">
        <v>758</v>
      </c>
      <c r="C56" s="90">
        <v>4190</v>
      </c>
      <c r="D56" s="90">
        <v>3744</v>
      </c>
      <c r="E56" s="90">
        <v>988</v>
      </c>
      <c r="F56" s="90">
        <v>1196</v>
      </c>
      <c r="G56" s="90">
        <v>5178</v>
      </c>
      <c r="H56" s="90">
        <v>4940</v>
      </c>
      <c r="I56" s="90">
        <v>10118</v>
      </c>
    </row>
    <row r="57" spans="1:9" ht="13.5">
      <c r="A57" s="91" t="s">
        <v>676</v>
      </c>
      <c r="B57" s="95"/>
      <c r="C57" s="92">
        <v>22303</v>
      </c>
      <c r="D57" s="92">
        <v>20320</v>
      </c>
      <c r="E57" s="92">
        <v>5160</v>
      </c>
      <c r="F57" s="92">
        <v>6052</v>
      </c>
      <c r="G57" s="92">
        <v>27463</v>
      </c>
      <c r="H57" s="92">
        <v>26372</v>
      </c>
      <c r="I57" s="92">
        <v>53835</v>
      </c>
    </row>
    <row r="58" spans="1:9" ht="13.5">
      <c r="A58" s="93" t="s">
        <v>759</v>
      </c>
      <c r="B58" s="93" t="s">
        <v>760</v>
      </c>
      <c r="C58" s="88">
        <v>3482</v>
      </c>
      <c r="D58" s="88">
        <v>3180</v>
      </c>
      <c r="E58" s="88">
        <v>811</v>
      </c>
      <c r="F58" s="88">
        <v>1086</v>
      </c>
      <c r="G58" s="88">
        <v>4293</v>
      </c>
      <c r="H58" s="88">
        <v>4266</v>
      </c>
      <c r="I58" s="88">
        <v>8559</v>
      </c>
    </row>
    <row r="59" spans="1:9" ht="13.5">
      <c r="A59" s="94" t="s">
        <v>754</v>
      </c>
      <c r="B59" s="94" t="s">
        <v>761</v>
      </c>
      <c r="C59" s="90">
        <v>3128</v>
      </c>
      <c r="D59" s="90">
        <v>2926</v>
      </c>
      <c r="E59" s="90">
        <v>767</v>
      </c>
      <c r="F59" s="90">
        <v>1049</v>
      </c>
      <c r="G59" s="90">
        <v>3895</v>
      </c>
      <c r="H59" s="90">
        <v>3975</v>
      </c>
      <c r="I59" s="90">
        <v>7870</v>
      </c>
    </row>
    <row r="60" spans="1:9" ht="13.5">
      <c r="A60" s="94" t="s">
        <v>747</v>
      </c>
      <c r="B60" s="94" t="s">
        <v>762</v>
      </c>
      <c r="C60" s="90">
        <v>2862</v>
      </c>
      <c r="D60" s="90">
        <v>2494</v>
      </c>
      <c r="E60" s="90">
        <v>682</v>
      </c>
      <c r="F60" s="90">
        <v>936</v>
      </c>
      <c r="G60" s="90">
        <v>3544</v>
      </c>
      <c r="H60" s="90">
        <v>3430</v>
      </c>
      <c r="I60" s="90">
        <v>6974</v>
      </c>
    </row>
    <row r="61" spans="1:9" ht="13.5">
      <c r="A61" s="94" t="s">
        <v>763</v>
      </c>
      <c r="B61" s="94" t="s">
        <v>764</v>
      </c>
      <c r="C61" s="90">
        <v>3151</v>
      </c>
      <c r="D61" s="90">
        <v>2757</v>
      </c>
      <c r="E61" s="90">
        <v>761</v>
      </c>
      <c r="F61" s="90">
        <v>1088</v>
      </c>
      <c r="G61" s="90">
        <v>3912</v>
      </c>
      <c r="H61" s="90">
        <v>3845</v>
      </c>
      <c r="I61" s="90">
        <v>7757</v>
      </c>
    </row>
    <row r="62" spans="1:9" ht="13.5">
      <c r="A62" s="94" t="s">
        <v>765</v>
      </c>
      <c r="B62" s="94" t="s">
        <v>766</v>
      </c>
      <c r="C62" s="90">
        <v>3043</v>
      </c>
      <c r="D62" s="90">
        <v>2707</v>
      </c>
      <c r="E62" s="90">
        <v>777</v>
      </c>
      <c r="F62" s="90">
        <v>1105</v>
      </c>
      <c r="G62" s="90">
        <v>3820</v>
      </c>
      <c r="H62" s="90">
        <v>3812</v>
      </c>
      <c r="I62" s="90">
        <v>7632</v>
      </c>
    </row>
    <row r="63" spans="1:9" ht="13.5">
      <c r="A63" s="91" t="s">
        <v>676</v>
      </c>
      <c r="B63" s="95"/>
      <c r="C63" s="92">
        <v>15666</v>
      </c>
      <c r="D63" s="92">
        <v>14064</v>
      </c>
      <c r="E63" s="92">
        <v>3798</v>
      </c>
      <c r="F63" s="92">
        <v>5264</v>
      </c>
      <c r="G63" s="92">
        <v>19464</v>
      </c>
      <c r="H63" s="92">
        <v>19328</v>
      </c>
      <c r="I63" s="92">
        <v>38792</v>
      </c>
    </row>
    <row r="64" spans="1:9" ht="13.5">
      <c r="A64" s="93" t="s">
        <v>767</v>
      </c>
      <c r="B64" s="93" t="s">
        <v>768</v>
      </c>
      <c r="C64" s="88">
        <v>3458</v>
      </c>
      <c r="D64" s="88">
        <v>2843</v>
      </c>
      <c r="E64" s="88">
        <v>835</v>
      </c>
      <c r="F64" s="88">
        <v>1332</v>
      </c>
      <c r="G64" s="88">
        <v>4293</v>
      </c>
      <c r="H64" s="88">
        <v>4175</v>
      </c>
      <c r="I64" s="88">
        <v>8468</v>
      </c>
    </row>
    <row r="65" spans="1:9" ht="13.5">
      <c r="A65" s="94" t="s">
        <v>769</v>
      </c>
      <c r="B65" s="94" t="s">
        <v>770</v>
      </c>
      <c r="C65" s="90">
        <v>3276</v>
      </c>
      <c r="D65" s="90">
        <v>2607</v>
      </c>
      <c r="E65" s="90">
        <v>872</v>
      </c>
      <c r="F65" s="90">
        <v>1320</v>
      </c>
      <c r="G65" s="90">
        <v>4148</v>
      </c>
      <c r="H65" s="90">
        <v>3927</v>
      </c>
      <c r="I65" s="90">
        <v>8075</v>
      </c>
    </row>
    <row r="66" spans="1:9" ht="13.5">
      <c r="A66" s="94" t="s">
        <v>744</v>
      </c>
      <c r="B66" s="94" t="s">
        <v>771</v>
      </c>
      <c r="C66" s="90">
        <v>3425</v>
      </c>
      <c r="D66" s="90">
        <v>2819</v>
      </c>
      <c r="E66" s="90">
        <v>916</v>
      </c>
      <c r="F66" s="90">
        <v>1381</v>
      </c>
      <c r="G66" s="90">
        <v>4341</v>
      </c>
      <c r="H66" s="90">
        <v>4200</v>
      </c>
      <c r="I66" s="90">
        <v>8541</v>
      </c>
    </row>
    <row r="67" spans="1:9" ht="13.5">
      <c r="A67" s="94" t="s">
        <v>772</v>
      </c>
      <c r="B67" s="94" t="s">
        <v>773</v>
      </c>
      <c r="C67" s="90">
        <v>3299</v>
      </c>
      <c r="D67" s="90">
        <v>2554</v>
      </c>
      <c r="E67" s="90">
        <v>928</v>
      </c>
      <c r="F67" s="90">
        <v>1462</v>
      </c>
      <c r="G67" s="90">
        <v>4227</v>
      </c>
      <c r="H67" s="90">
        <v>4016</v>
      </c>
      <c r="I67" s="90">
        <v>8243</v>
      </c>
    </row>
    <row r="68" spans="1:9" ht="13.5">
      <c r="A68" s="94" t="s">
        <v>747</v>
      </c>
      <c r="B68" s="94" t="s">
        <v>774</v>
      </c>
      <c r="C68" s="90">
        <v>2962</v>
      </c>
      <c r="D68" s="90">
        <v>2329</v>
      </c>
      <c r="E68" s="90">
        <v>889</v>
      </c>
      <c r="F68" s="90">
        <v>1472</v>
      </c>
      <c r="G68" s="90">
        <v>3851</v>
      </c>
      <c r="H68" s="90">
        <v>3801</v>
      </c>
      <c r="I68" s="90">
        <v>7652</v>
      </c>
    </row>
    <row r="69" spans="1:9" ht="13.5">
      <c r="A69" s="91" t="s">
        <v>676</v>
      </c>
      <c r="B69" s="95"/>
      <c r="C69" s="92">
        <v>16420</v>
      </c>
      <c r="D69" s="92">
        <v>13152</v>
      </c>
      <c r="E69" s="92">
        <v>4440</v>
      </c>
      <c r="F69" s="92">
        <v>6967</v>
      </c>
      <c r="G69" s="92">
        <v>20860</v>
      </c>
      <c r="H69" s="92">
        <v>20119</v>
      </c>
      <c r="I69" s="92">
        <v>40979</v>
      </c>
    </row>
    <row r="70" spans="1:9" ht="13.5">
      <c r="A70" s="93" t="s">
        <v>775</v>
      </c>
      <c r="B70" s="93" t="s">
        <v>776</v>
      </c>
      <c r="C70" s="88">
        <v>2899</v>
      </c>
      <c r="D70" s="88">
        <v>2192</v>
      </c>
      <c r="E70" s="88">
        <v>882</v>
      </c>
      <c r="F70" s="88">
        <v>1445</v>
      </c>
      <c r="G70" s="88">
        <v>3781</v>
      </c>
      <c r="H70" s="88">
        <v>3637</v>
      </c>
      <c r="I70" s="88">
        <v>7418</v>
      </c>
    </row>
    <row r="71" spans="1:9" ht="13.5">
      <c r="A71" s="94" t="s">
        <v>767</v>
      </c>
      <c r="B71" s="94" t="s">
        <v>777</v>
      </c>
      <c r="C71" s="90">
        <v>3275</v>
      </c>
      <c r="D71" s="90">
        <v>2415</v>
      </c>
      <c r="E71" s="90">
        <v>951</v>
      </c>
      <c r="F71" s="90">
        <v>1635</v>
      </c>
      <c r="G71" s="90">
        <v>4226</v>
      </c>
      <c r="H71" s="90">
        <v>4050</v>
      </c>
      <c r="I71" s="90">
        <v>8276</v>
      </c>
    </row>
    <row r="72" spans="1:9" ht="13.5">
      <c r="A72" s="94" t="s">
        <v>769</v>
      </c>
      <c r="B72" s="94" t="s">
        <v>778</v>
      </c>
      <c r="C72" s="90">
        <v>2646</v>
      </c>
      <c r="D72" s="90">
        <v>2025</v>
      </c>
      <c r="E72" s="90">
        <v>867</v>
      </c>
      <c r="F72" s="90">
        <v>1542</v>
      </c>
      <c r="G72" s="90">
        <v>3513</v>
      </c>
      <c r="H72" s="90">
        <v>3567</v>
      </c>
      <c r="I72" s="90">
        <v>7080</v>
      </c>
    </row>
    <row r="73" spans="1:9" ht="13.5">
      <c r="A73" s="94" t="s">
        <v>744</v>
      </c>
      <c r="B73" s="94" t="s">
        <v>779</v>
      </c>
      <c r="C73" s="90">
        <v>2714</v>
      </c>
      <c r="D73" s="90">
        <v>2034</v>
      </c>
      <c r="E73" s="90">
        <v>897</v>
      </c>
      <c r="F73" s="90">
        <v>1766</v>
      </c>
      <c r="G73" s="90">
        <v>3611</v>
      </c>
      <c r="H73" s="90">
        <v>3800</v>
      </c>
      <c r="I73" s="90">
        <v>7411</v>
      </c>
    </row>
    <row r="74" spans="1:9" ht="13.5">
      <c r="A74" s="94" t="s">
        <v>772</v>
      </c>
      <c r="B74" s="94" t="s">
        <v>780</v>
      </c>
      <c r="C74" s="90">
        <v>2932</v>
      </c>
      <c r="D74" s="90">
        <v>2084</v>
      </c>
      <c r="E74" s="90">
        <v>1001</v>
      </c>
      <c r="F74" s="90">
        <v>1866</v>
      </c>
      <c r="G74" s="90">
        <v>3933</v>
      </c>
      <c r="H74" s="90">
        <v>3950</v>
      </c>
      <c r="I74" s="90">
        <v>7883</v>
      </c>
    </row>
    <row r="75" spans="1:9" ht="13.5">
      <c r="A75" s="91" t="s">
        <v>676</v>
      </c>
      <c r="B75" s="95"/>
      <c r="C75" s="92">
        <v>14466</v>
      </c>
      <c r="D75" s="92">
        <v>10750</v>
      </c>
      <c r="E75" s="92">
        <v>4598</v>
      </c>
      <c r="F75" s="92">
        <v>8254</v>
      </c>
      <c r="G75" s="92">
        <v>19064</v>
      </c>
      <c r="H75" s="92">
        <v>19004</v>
      </c>
      <c r="I75" s="92">
        <v>38068</v>
      </c>
    </row>
    <row r="76" spans="1:9" s="96" customFormat="1" ht="13.5">
      <c r="A76" s="93" t="s">
        <v>747</v>
      </c>
      <c r="B76" s="93" t="s">
        <v>781</v>
      </c>
      <c r="C76" s="88">
        <v>2423</v>
      </c>
      <c r="D76" s="88">
        <v>1596</v>
      </c>
      <c r="E76" s="88">
        <v>863</v>
      </c>
      <c r="F76" s="88">
        <v>1636</v>
      </c>
      <c r="G76" s="88">
        <v>3286</v>
      </c>
      <c r="H76" s="88">
        <v>3232</v>
      </c>
      <c r="I76" s="88">
        <v>6518</v>
      </c>
    </row>
    <row r="77" spans="1:9" ht="13.5">
      <c r="A77" s="94" t="s">
        <v>782</v>
      </c>
      <c r="B77" s="94" t="s">
        <v>783</v>
      </c>
      <c r="C77" s="90">
        <v>1928</v>
      </c>
      <c r="D77" s="90">
        <v>1250</v>
      </c>
      <c r="E77" s="90">
        <v>765</v>
      </c>
      <c r="F77" s="90">
        <v>1476</v>
      </c>
      <c r="G77" s="90">
        <v>2693</v>
      </c>
      <c r="H77" s="90">
        <v>2726</v>
      </c>
      <c r="I77" s="90">
        <v>5419</v>
      </c>
    </row>
    <row r="78" spans="1:9" ht="13.5">
      <c r="A78" s="94" t="s">
        <v>784</v>
      </c>
      <c r="B78" s="94" t="s">
        <v>785</v>
      </c>
      <c r="C78" s="90">
        <v>1782</v>
      </c>
      <c r="D78" s="90">
        <v>1122</v>
      </c>
      <c r="E78" s="90">
        <v>778</v>
      </c>
      <c r="F78" s="90">
        <v>1431</v>
      </c>
      <c r="G78" s="90">
        <v>2560</v>
      </c>
      <c r="H78" s="90">
        <v>2553</v>
      </c>
      <c r="I78" s="90">
        <v>5113</v>
      </c>
    </row>
    <row r="79" spans="1:9" ht="13.5">
      <c r="A79" s="94" t="s">
        <v>754</v>
      </c>
      <c r="B79" s="94" t="s">
        <v>786</v>
      </c>
      <c r="C79" s="90">
        <v>1829</v>
      </c>
      <c r="D79" s="90">
        <v>1127</v>
      </c>
      <c r="E79" s="90">
        <v>814</v>
      </c>
      <c r="F79" s="90">
        <v>1691</v>
      </c>
      <c r="G79" s="90">
        <v>2643</v>
      </c>
      <c r="H79" s="90">
        <v>2818</v>
      </c>
      <c r="I79" s="90">
        <v>5461</v>
      </c>
    </row>
    <row r="80" spans="1:9" ht="13.5">
      <c r="A80" s="94" t="s">
        <v>1061</v>
      </c>
      <c r="B80" s="94" t="s">
        <v>1062</v>
      </c>
      <c r="C80" s="90">
        <v>1642</v>
      </c>
      <c r="D80" s="90">
        <v>992</v>
      </c>
      <c r="E80" s="90">
        <v>797</v>
      </c>
      <c r="F80" s="90">
        <v>1668</v>
      </c>
      <c r="G80" s="90">
        <v>2439</v>
      </c>
      <c r="H80" s="90">
        <v>2660</v>
      </c>
      <c r="I80" s="90">
        <v>5099</v>
      </c>
    </row>
    <row r="81" spans="1:9" ht="13.5">
      <c r="A81" s="91" t="s">
        <v>676</v>
      </c>
      <c r="B81" s="95"/>
      <c r="C81" s="92">
        <v>9604</v>
      </c>
      <c r="D81" s="92">
        <v>6087</v>
      </c>
      <c r="E81" s="92">
        <v>4017</v>
      </c>
      <c r="F81" s="92">
        <v>7902</v>
      </c>
      <c r="G81" s="92">
        <v>13621</v>
      </c>
      <c r="H81" s="92">
        <v>13989</v>
      </c>
      <c r="I81" s="92">
        <v>27610</v>
      </c>
    </row>
    <row r="82" spans="1:9" ht="13.5">
      <c r="A82" s="93" t="s">
        <v>1063</v>
      </c>
      <c r="B82" s="93" t="s">
        <v>1064</v>
      </c>
      <c r="C82" s="88">
        <v>1558</v>
      </c>
      <c r="D82" s="88">
        <v>836</v>
      </c>
      <c r="E82" s="88">
        <v>837</v>
      </c>
      <c r="F82" s="88">
        <v>1618</v>
      </c>
      <c r="G82" s="88">
        <v>2395</v>
      </c>
      <c r="H82" s="88">
        <v>2454</v>
      </c>
      <c r="I82" s="88">
        <v>4849</v>
      </c>
    </row>
    <row r="83" spans="1:9" ht="13.5">
      <c r="A83" s="94" t="s">
        <v>724</v>
      </c>
      <c r="B83" s="94" t="s">
        <v>1065</v>
      </c>
      <c r="C83" s="90">
        <v>1247</v>
      </c>
      <c r="D83" s="90">
        <v>638</v>
      </c>
      <c r="E83" s="90">
        <v>641</v>
      </c>
      <c r="F83" s="90">
        <v>1378</v>
      </c>
      <c r="G83" s="90">
        <v>1888</v>
      </c>
      <c r="H83" s="90">
        <v>2016</v>
      </c>
      <c r="I83" s="90">
        <v>3904</v>
      </c>
    </row>
    <row r="84" spans="1:9" ht="13.5">
      <c r="A84" s="94" t="s">
        <v>726</v>
      </c>
      <c r="B84" s="94" t="s">
        <v>1066</v>
      </c>
      <c r="C84" s="90">
        <v>1188</v>
      </c>
      <c r="D84" s="90">
        <v>586</v>
      </c>
      <c r="E84" s="90">
        <v>680</v>
      </c>
      <c r="F84" s="90">
        <v>1343</v>
      </c>
      <c r="G84" s="90">
        <v>1868</v>
      </c>
      <c r="H84" s="90">
        <v>1929</v>
      </c>
      <c r="I84" s="90">
        <v>3797</v>
      </c>
    </row>
    <row r="85" spans="1:9" ht="13.5">
      <c r="A85" s="94" t="s">
        <v>1067</v>
      </c>
      <c r="B85" s="94" t="s">
        <v>1068</v>
      </c>
      <c r="C85" s="90">
        <v>991</v>
      </c>
      <c r="D85" s="90">
        <v>499</v>
      </c>
      <c r="E85" s="90">
        <v>668</v>
      </c>
      <c r="F85" s="90">
        <v>1288</v>
      </c>
      <c r="G85" s="90">
        <v>1659</v>
      </c>
      <c r="H85" s="90">
        <v>1787</v>
      </c>
      <c r="I85" s="90">
        <v>3446</v>
      </c>
    </row>
    <row r="86" spans="1:9" ht="13.5">
      <c r="A86" s="94" t="s">
        <v>1069</v>
      </c>
      <c r="B86" s="94" t="s">
        <v>1070</v>
      </c>
      <c r="C86" s="90">
        <v>877</v>
      </c>
      <c r="D86" s="90">
        <v>403</v>
      </c>
      <c r="E86" s="90">
        <v>568</v>
      </c>
      <c r="F86" s="90">
        <v>1212</v>
      </c>
      <c r="G86" s="90">
        <v>1445</v>
      </c>
      <c r="H86" s="90">
        <v>1615</v>
      </c>
      <c r="I86" s="90">
        <v>3060</v>
      </c>
    </row>
    <row r="87" spans="1:9" ht="13.5">
      <c r="A87" s="91" t="s">
        <v>676</v>
      </c>
      <c r="B87" s="95"/>
      <c r="C87" s="92">
        <v>5861</v>
      </c>
      <c r="D87" s="92">
        <v>2962</v>
      </c>
      <c r="E87" s="92">
        <v>3394</v>
      </c>
      <c r="F87" s="92">
        <v>6839</v>
      </c>
      <c r="G87" s="92">
        <v>9255</v>
      </c>
      <c r="H87" s="92">
        <v>9801</v>
      </c>
      <c r="I87" s="92">
        <v>19056</v>
      </c>
    </row>
    <row r="88" spans="1:9" ht="13.5">
      <c r="A88" s="93" t="s">
        <v>1071</v>
      </c>
      <c r="B88" s="93" t="s">
        <v>1072</v>
      </c>
      <c r="C88" s="88">
        <v>745</v>
      </c>
      <c r="D88" s="88">
        <v>323</v>
      </c>
      <c r="E88" s="88">
        <v>527</v>
      </c>
      <c r="F88" s="88">
        <v>1096</v>
      </c>
      <c r="G88" s="88">
        <v>1272</v>
      </c>
      <c r="H88" s="88">
        <v>1419</v>
      </c>
      <c r="I88" s="88">
        <v>2691</v>
      </c>
    </row>
    <row r="89" spans="1:9" ht="13.5">
      <c r="A89" s="94" t="s">
        <v>1073</v>
      </c>
      <c r="B89" s="94" t="s">
        <v>1074</v>
      </c>
      <c r="C89" s="90">
        <v>517</v>
      </c>
      <c r="D89" s="90">
        <v>190</v>
      </c>
      <c r="E89" s="90">
        <v>415</v>
      </c>
      <c r="F89" s="90">
        <v>802</v>
      </c>
      <c r="G89" s="90">
        <v>932</v>
      </c>
      <c r="H89" s="90">
        <v>992</v>
      </c>
      <c r="I89" s="90">
        <v>1924</v>
      </c>
    </row>
    <row r="90" spans="1:9" ht="13.5">
      <c r="A90" s="94" t="s">
        <v>1075</v>
      </c>
      <c r="B90" s="94" t="s">
        <v>1076</v>
      </c>
      <c r="C90" s="90">
        <v>452</v>
      </c>
      <c r="D90" s="90">
        <v>190</v>
      </c>
      <c r="E90" s="90">
        <v>436</v>
      </c>
      <c r="F90" s="90">
        <v>850</v>
      </c>
      <c r="G90" s="90">
        <v>888</v>
      </c>
      <c r="H90" s="90">
        <v>1040</v>
      </c>
      <c r="I90" s="90">
        <v>1928</v>
      </c>
    </row>
    <row r="91" spans="1:9" ht="13.5">
      <c r="A91" s="94" t="s">
        <v>1077</v>
      </c>
      <c r="B91" s="94" t="s">
        <v>1078</v>
      </c>
      <c r="C91" s="90">
        <v>473</v>
      </c>
      <c r="D91" s="90">
        <v>187</v>
      </c>
      <c r="E91" s="90">
        <v>479</v>
      </c>
      <c r="F91" s="90">
        <v>986</v>
      </c>
      <c r="G91" s="90">
        <v>952</v>
      </c>
      <c r="H91" s="90">
        <v>1173</v>
      </c>
      <c r="I91" s="90">
        <v>2125</v>
      </c>
    </row>
    <row r="92" spans="1:9" ht="13.5">
      <c r="A92" s="94" t="s">
        <v>1079</v>
      </c>
      <c r="B92" s="94" t="s">
        <v>1080</v>
      </c>
      <c r="C92" s="90">
        <v>265</v>
      </c>
      <c r="D92" s="90">
        <v>96</v>
      </c>
      <c r="E92" s="90">
        <v>289</v>
      </c>
      <c r="F92" s="90">
        <v>607</v>
      </c>
      <c r="G92" s="90">
        <v>554</v>
      </c>
      <c r="H92" s="90">
        <v>703</v>
      </c>
      <c r="I92" s="90">
        <v>1257</v>
      </c>
    </row>
    <row r="93" spans="1:9" ht="13.5">
      <c r="A93" s="91" t="s">
        <v>676</v>
      </c>
      <c r="B93" s="95"/>
      <c r="C93" s="92">
        <v>2452</v>
      </c>
      <c r="D93" s="92">
        <v>986</v>
      </c>
      <c r="E93" s="92">
        <v>2146</v>
      </c>
      <c r="F93" s="92">
        <v>4341</v>
      </c>
      <c r="G93" s="92">
        <v>4598</v>
      </c>
      <c r="H93" s="92">
        <v>5327</v>
      </c>
      <c r="I93" s="92">
        <v>9925</v>
      </c>
    </row>
    <row r="94" spans="1:9" ht="13.5">
      <c r="A94" s="93" t="s">
        <v>742</v>
      </c>
      <c r="B94" s="93" t="s">
        <v>1081</v>
      </c>
      <c r="C94" s="88">
        <v>309</v>
      </c>
      <c r="D94" s="88">
        <v>119</v>
      </c>
      <c r="E94" s="88">
        <v>356</v>
      </c>
      <c r="F94" s="88">
        <v>751</v>
      </c>
      <c r="G94" s="88">
        <v>665</v>
      </c>
      <c r="H94" s="88">
        <v>870</v>
      </c>
      <c r="I94" s="88">
        <v>1535</v>
      </c>
    </row>
    <row r="95" spans="1:9" ht="13.5">
      <c r="A95" s="94" t="s">
        <v>744</v>
      </c>
      <c r="B95" s="94" t="s">
        <v>1082</v>
      </c>
      <c r="C95" s="90">
        <v>325</v>
      </c>
      <c r="D95" s="90">
        <v>102</v>
      </c>
      <c r="E95" s="90">
        <v>420</v>
      </c>
      <c r="F95" s="90">
        <v>834</v>
      </c>
      <c r="G95" s="90">
        <v>745</v>
      </c>
      <c r="H95" s="90">
        <v>936</v>
      </c>
      <c r="I95" s="90">
        <v>1681</v>
      </c>
    </row>
    <row r="96" spans="1:9" ht="13.5">
      <c r="A96" s="94" t="s">
        <v>772</v>
      </c>
      <c r="B96" s="94" t="s">
        <v>1083</v>
      </c>
      <c r="C96" s="90">
        <v>219</v>
      </c>
      <c r="D96" s="90">
        <v>68</v>
      </c>
      <c r="E96" s="90">
        <v>341</v>
      </c>
      <c r="F96" s="90">
        <v>654</v>
      </c>
      <c r="G96" s="90">
        <v>560</v>
      </c>
      <c r="H96" s="90">
        <v>722</v>
      </c>
      <c r="I96" s="90">
        <v>1282</v>
      </c>
    </row>
    <row r="97" spans="1:9" ht="13.5">
      <c r="A97" s="94" t="s">
        <v>747</v>
      </c>
      <c r="B97" s="94" t="s">
        <v>1084</v>
      </c>
      <c r="C97" s="90">
        <v>195</v>
      </c>
      <c r="D97" s="90">
        <v>60</v>
      </c>
      <c r="E97" s="90">
        <v>375</v>
      </c>
      <c r="F97" s="90">
        <v>672</v>
      </c>
      <c r="G97" s="90">
        <v>570</v>
      </c>
      <c r="H97" s="90">
        <v>732</v>
      </c>
      <c r="I97" s="90">
        <v>1302</v>
      </c>
    </row>
    <row r="98" spans="1:9" ht="13.5">
      <c r="A98" s="94" t="s">
        <v>1085</v>
      </c>
      <c r="B98" s="94" t="s">
        <v>1086</v>
      </c>
      <c r="C98" s="90">
        <v>136</v>
      </c>
      <c r="D98" s="90">
        <v>31</v>
      </c>
      <c r="E98" s="90">
        <v>256</v>
      </c>
      <c r="F98" s="90">
        <v>504</v>
      </c>
      <c r="G98" s="90">
        <v>392</v>
      </c>
      <c r="H98" s="90">
        <v>535</v>
      </c>
      <c r="I98" s="90">
        <v>927</v>
      </c>
    </row>
    <row r="99" spans="1:9" ht="13.5">
      <c r="A99" s="91" t="s">
        <v>676</v>
      </c>
      <c r="B99" s="95"/>
      <c r="C99" s="92">
        <v>1184</v>
      </c>
      <c r="D99" s="92">
        <v>380</v>
      </c>
      <c r="E99" s="92">
        <v>1748</v>
      </c>
      <c r="F99" s="92">
        <v>3415</v>
      </c>
      <c r="G99" s="92">
        <v>2932</v>
      </c>
      <c r="H99" s="92">
        <v>3795</v>
      </c>
      <c r="I99" s="92">
        <v>6727</v>
      </c>
    </row>
    <row r="100" spans="1:9" ht="13.5">
      <c r="A100" s="93" t="s">
        <v>728</v>
      </c>
      <c r="B100" s="93" t="s">
        <v>1087</v>
      </c>
      <c r="C100" s="88">
        <v>98</v>
      </c>
      <c r="D100" s="88">
        <v>28</v>
      </c>
      <c r="E100" s="97">
        <v>244</v>
      </c>
      <c r="F100" s="88">
        <v>433</v>
      </c>
      <c r="G100" s="88">
        <v>342</v>
      </c>
      <c r="H100" s="88">
        <v>461</v>
      </c>
      <c r="I100" s="88">
        <v>803</v>
      </c>
    </row>
    <row r="101" spans="1:9" ht="13.5">
      <c r="A101" s="94" t="s">
        <v>730</v>
      </c>
      <c r="B101" s="94" t="s">
        <v>1088</v>
      </c>
      <c r="C101" s="90">
        <v>78</v>
      </c>
      <c r="D101" s="90">
        <v>15</v>
      </c>
      <c r="E101" s="98">
        <v>220</v>
      </c>
      <c r="F101" s="90">
        <v>384</v>
      </c>
      <c r="G101" s="90">
        <v>298</v>
      </c>
      <c r="H101" s="90">
        <v>399</v>
      </c>
      <c r="I101" s="90">
        <v>697</v>
      </c>
    </row>
    <row r="102" spans="1:9" ht="13.5">
      <c r="A102" s="94" t="s">
        <v>1071</v>
      </c>
      <c r="B102" s="94" t="s">
        <v>1089</v>
      </c>
      <c r="C102" s="90">
        <v>62</v>
      </c>
      <c r="D102" s="90">
        <v>12</v>
      </c>
      <c r="E102" s="98">
        <v>166</v>
      </c>
      <c r="F102" s="90">
        <v>321</v>
      </c>
      <c r="G102" s="90">
        <v>228</v>
      </c>
      <c r="H102" s="90">
        <v>333</v>
      </c>
      <c r="I102" s="90">
        <v>561</v>
      </c>
    </row>
    <row r="103" spans="1:9" ht="13.5">
      <c r="A103" s="94" t="s">
        <v>1073</v>
      </c>
      <c r="B103" s="94" t="s">
        <v>1090</v>
      </c>
      <c r="C103" s="90">
        <v>28</v>
      </c>
      <c r="D103" s="90">
        <v>13</v>
      </c>
      <c r="E103" s="98">
        <v>153</v>
      </c>
      <c r="F103" s="90">
        <v>246</v>
      </c>
      <c r="G103" s="90">
        <v>181</v>
      </c>
      <c r="H103" s="90">
        <v>260</v>
      </c>
      <c r="I103" s="90">
        <v>441</v>
      </c>
    </row>
    <row r="104" spans="1:9" ht="13.5">
      <c r="A104" s="94" t="s">
        <v>1075</v>
      </c>
      <c r="B104" s="94" t="s">
        <v>1091</v>
      </c>
      <c r="C104" s="90">
        <v>32</v>
      </c>
      <c r="D104" s="90">
        <v>6</v>
      </c>
      <c r="E104" s="98">
        <v>118</v>
      </c>
      <c r="F104" s="90">
        <v>205</v>
      </c>
      <c r="G104" s="90">
        <v>150</v>
      </c>
      <c r="H104" s="90">
        <v>210</v>
      </c>
      <c r="I104" s="90">
        <v>360</v>
      </c>
    </row>
    <row r="105" spans="1:9" ht="13.5">
      <c r="A105" s="91" t="s">
        <v>676</v>
      </c>
      <c r="B105" s="95"/>
      <c r="C105" s="92">
        <v>298</v>
      </c>
      <c r="D105" s="92">
        <v>74</v>
      </c>
      <c r="E105" s="99">
        <v>901</v>
      </c>
      <c r="F105" s="92">
        <v>1589</v>
      </c>
      <c r="G105" s="92">
        <v>1199</v>
      </c>
      <c r="H105" s="92">
        <v>1663</v>
      </c>
      <c r="I105" s="92">
        <v>2862</v>
      </c>
    </row>
    <row r="106" spans="1:9" ht="13.5">
      <c r="A106" s="93" t="s">
        <v>1077</v>
      </c>
      <c r="B106" s="93" t="s">
        <v>1092</v>
      </c>
      <c r="C106" s="88">
        <v>17</v>
      </c>
      <c r="D106" s="88">
        <v>4</v>
      </c>
      <c r="E106" s="97">
        <v>90</v>
      </c>
      <c r="F106" s="88">
        <v>125</v>
      </c>
      <c r="G106" s="88">
        <v>107</v>
      </c>
      <c r="H106" s="88">
        <v>129</v>
      </c>
      <c r="I106" s="88">
        <v>236</v>
      </c>
    </row>
    <row r="107" spans="1:9" ht="13.5">
      <c r="A107" s="94" t="s">
        <v>1079</v>
      </c>
      <c r="B107" s="94" t="s">
        <v>1093</v>
      </c>
      <c r="C107" s="90">
        <v>10</v>
      </c>
      <c r="D107" s="90">
        <v>6</v>
      </c>
      <c r="E107" s="98">
        <v>79</v>
      </c>
      <c r="F107" s="90">
        <v>76</v>
      </c>
      <c r="G107" s="90">
        <v>89</v>
      </c>
      <c r="H107" s="90">
        <v>82</v>
      </c>
      <c r="I107" s="90">
        <v>171</v>
      </c>
    </row>
    <row r="108" spans="1:9" ht="13.5">
      <c r="A108" s="94" t="s">
        <v>742</v>
      </c>
      <c r="B108" s="94" t="s">
        <v>1094</v>
      </c>
      <c r="C108" s="90">
        <v>10</v>
      </c>
      <c r="D108" s="90">
        <v>4</v>
      </c>
      <c r="E108" s="98">
        <v>56</v>
      </c>
      <c r="F108" s="90">
        <v>69</v>
      </c>
      <c r="G108" s="90">
        <v>66</v>
      </c>
      <c r="H108" s="90">
        <v>73</v>
      </c>
      <c r="I108" s="90">
        <v>139</v>
      </c>
    </row>
    <row r="109" spans="1:9" ht="13.5">
      <c r="A109" s="94" t="s">
        <v>744</v>
      </c>
      <c r="B109" s="94" t="s">
        <v>1095</v>
      </c>
      <c r="C109" s="90">
        <v>13</v>
      </c>
      <c r="D109" s="90">
        <v>4</v>
      </c>
      <c r="E109" s="98">
        <v>45</v>
      </c>
      <c r="F109" s="90">
        <v>58</v>
      </c>
      <c r="G109" s="90">
        <v>58</v>
      </c>
      <c r="H109" s="90">
        <v>62</v>
      </c>
      <c r="I109" s="90">
        <v>120</v>
      </c>
    </row>
    <row r="110" spans="1:9" ht="13.5">
      <c r="A110" s="94" t="s">
        <v>772</v>
      </c>
      <c r="B110" s="94" t="s">
        <v>1096</v>
      </c>
      <c r="C110" s="90">
        <v>9</v>
      </c>
      <c r="D110" s="90">
        <v>2</v>
      </c>
      <c r="E110" s="98">
        <v>25</v>
      </c>
      <c r="F110" s="90">
        <v>50</v>
      </c>
      <c r="G110" s="90">
        <v>34</v>
      </c>
      <c r="H110" s="90">
        <v>52</v>
      </c>
      <c r="I110" s="90">
        <v>86</v>
      </c>
    </row>
    <row r="111" spans="1:9" ht="13.5">
      <c r="A111" s="91" t="s">
        <v>676</v>
      </c>
      <c r="B111" s="95"/>
      <c r="C111" s="92">
        <v>59</v>
      </c>
      <c r="D111" s="92">
        <v>20</v>
      </c>
      <c r="E111" s="99">
        <v>295</v>
      </c>
      <c r="F111" s="92">
        <v>378</v>
      </c>
      <c r="G111" s="92">
        <v>354</v>
      </c>
      <c r="H111" s="92">
        <v>398</v>
      </c>
      <c r="I111" s="92">
        <v>752</v>
      </c>
    </row>
    <row r="112" spans="1:9" ht="13.5">
      <c r="A112" s="93" t="s">
        <v>747</v>
      </c>
      <c r="B112" s="93" t="s">
        <v>1097</v>
      </c>
      <c r="C112" s="88">
        <v>3</v>
      </c>
      <c r="D112" s="88">
        <v>1</v>
      </c>
      <c r="E112" s="97">
        <v>25</v>
      </c>
      <c r="F112" s="88">
        <v>38</v>
      </c>
      <c r="G112" s="88">
        <v>28</v>
      </c>
      <c r="H112" s="88">
        <v>39</v>
      </c>
      <c r="I112" s="88">
        <v>67</v>
      </c>
    </row>
    <row r="113" spans="1:9" ht="13.5">
      <c r="A113" s="94" t="s">
        <v>1098</v>
      </c>
      <c r="B113" s="94" t="s">
        <v>1099</v>
      </c>
      <c r="C113" s="90">
        <v>2</v>
      </c>
      <c r="D113" s="90">
        <v>3</v>
      </c>
      <c r="E113" s="98">
        <v>17</v>
      </c>
      <c r="F113" s="90">
        <v>16</v>
      </c>
      <c r="G113" s="90">
        <v>19</v>
      </c>
      <c r="H113" s="90">
        <v>19</v>
      </c>
      <c r="I113" s="90">
        <v>38</v>
      </c>
    </row>
    <row r="114" spans="1:9" ht="13.5">
      <c r="A114" s="94" t="s">
        <v>724</v>
      </c>
      <c r="B114" s="94" t="s">
        <v>1100</v>
      </c>
      <c r="C114" s="90">
        <v>2</v>
      </c>
      <c r="D114" s="90">
        <v>1</v>
      </c>
      <c r="E114" s="98">
        <v>15</v>
      </c>
      <c r="F114" s="90">
        <v>21</v>
      </c>
      <c r="G114" s="90">
        <v>17</v>
      </c>
      <c r="H114" s="90">
        <v>22</v>
      </c>
      <c r="I114" s="90">
        <v>39</v>
      </c>
    </row>
    <row r="115" spans="1:9" ht="13.5">
      <c r="A115" s="94" t="s">
        <v>726</v>
      </c>
      <c r="B115" s="94" t="s">
        <v>1101</v>
      </c>
      <c r="C115" s="90">
        <v>2</v>
      </c>
      <c r="D115" s="90">
        <v>3</v>
      </c>
      <c r="E115" s="98">
        <v>9</v>
      </c>
      <c r="F115" s="90">
        <v>9</v>
      </c>
      <c r="G115" s="90">
        <v>11</v>
      </c>
      <c r="H115" s="90">
        <v>12</v>
      </c>
      <c r="I115" s="90">
        <v>23</v>
      </c>
    </row>
    <row r="116" spans="1:9" ht="13.5">
      <c r="A116" s="94" t="s">
        <v>1067</v>
      </c>
      <c r="B116" s="94" t="s">
        <v>1102</v>
      </c>
      <c r="C116" s="90">
        <v>1</v>
      </c>
      <c r="D116" s="90" t="s">
        <v>677</v>
      </c>
      <c r="E116" s="98">
        <v>12</v>
      </c>
      <c r="F116" s="90">
        <v>9</v>
      </c>
      <c r="G116" s="90">
        <v>13</v>
      </c>
      <c r="H116" s="90">
        <v>9</v>
      </c>
      <c r="I116" s="90">
        <v>22</v>
      </c>
    </row>
    <row r="117" spans="1:9" ht="13.5">
      <c r="A117" s="91" t="s">
        <v>676</v>
      </c>
      <c r="B117" s="95"/>
      <c r="C117" s="92">
        <v>10</v>
      </c>
      <c r="D117" s="92">
        <v>8</v>
      </c>
      <c r="E117" s="99">
        <v>78</v>
      </c>
      <c r="F117" s="92">
        <v>93</v>
      </c>
      <c r="G117" s="92">
        <v>88</v>
      </c>
      <c r="H117" s="92">
        <v>101</v>
      </c>
      <c r="I117" s="92">
        <v>189</v>
      </c>
    </row>
    <row r="118" spans="1:9" ht="13.5">
      <c r="A118" s="93" t="s">
        <v>1069</v>
      </c>
      <c r="B118" s="93" t="s">
        <v>1103</v>
      </c>
      <c r="C118" s="88">
        <v>2</v>
      </c>
      <c r="D118" s="88" t="s">
        <v>677</v>
      </c>
      <c r="E118" s="97">
        <v>9</v>
      </c>
      <c r="F118" s="88">
        <v>10</v>
      </c>
      <c r="G118" s="88">
        <v>11</v>
      </c>
      <c r="H118" s="88">
        <v>10</v>
      </c>
      <c r="I118" s="88">
        <v>21</v>
      </c>
    </row>
    <row r="119" spans="1:9" ht="13.5">
      <c r="A119" s="94" t="s">
        <v>1071</v>
      </c>
      <c r="B119" s="94" t="s">
        <v>1104</v>
      </c>
      <c r="C119" s="90" t="s">
        <v>677</v>
      </c>
      <c r="D119" s="90" t="s">
        <v>677</v>
      </c>
      <c r="E119" s="98">
        <v>6</v>
      </c>
      <c r="F119" s="90">
        <v>10</v>
      </c>
      <c r="G119" s="90">
        <v>6</v>
      </c>
      <c r="H119" s="90">
        <v>10</v>
      </c>
      <c r="I119" s="90">
        <v>16</v>
      </c>
    </row>
    <row r="120" spans="1:9" ht="13.5">
      <c r="A120" s="94" t="s">
        <v>1073</v>
      </c>
      <c r="B120" s="94" t="s">
        <v>1105</v>
      </c>
      <c r="C120" s="90">
        <v>2</v>
      </c>
      <c r="D120" s="90">
        <v>1</v>
      </c>
      <c r="E120" s="98">
        <v>10</v>
      </c>
      <c r="F120" s="90">
        <v>6</v>
      </c>
      <c r="G120" s="90">
        <v>12</v>
      </c>
      <c r="H120" s="90">
        <v>7</v>
      </c>
      <c r="I120" s="90">
        <v>19</v>
      </c>
    </row>
    <row r="121" spans="1:9" ht="13.5">
      <c r="A121" s="94" t="s">
        <v>1075</v>
      </c>
      <c r="B121" s="94" t="s">
        <v>1106</v>
      </c>
      <c r="C121" s="90">
        <v>1</v>
      </c>
      <c r="D121" s="90" t="s">
        <v>677</v>
      </c>
      <c r="E121" s="98">
        <v>11</v>
      </c>
      <c r="F121" s="90">
        <v>4</v>
      </c>
      <c r="G121" s="90">
        <v>12</v>
      </c>
      <c r="H121" s="90">
        <v>4</v>
      </c>
      <c r="I121" s="90">
        <v>16</v>
      </c>
    </row>
    <row r="122" spans="1:9" ht="13.5">
      <c r="A122" s="94" t="s">
        <v>1077</v>
      </c>
      <c r="B122" s="94" t="s">
        <v>1107</v>
      </c>
      <c r="C122" s="90" t="s">
        <v>677</v>
      </c>
      <c r="D122" s="90" t="s">
        <v>677</v>
      </c>
      <c r="E122" s="98">
        <v>3</v>
      </c>
      <c r="F122" s="90">
        <v>4</v>
      </c>
      <c r="G122" s="90">
        <v>3</v>
      </c>
      <c r="H122" s="90">
        <v>4</v>
      </c>
      <c r="I122" s="90">
        <v>7</v>
      </c>
    </row>
    <row r="123" spans="1:9" ht="13.5">
      <c r="A123" s="91" t="s">
        <v>676</v>
      </c>
      <c r="B123" s="95"/>
      <c r="C123" s="92">
        <v>5</v>
      </c>
      <c r="D123" s="92">
        <v>1</v>
      </c>
      <c r="E123" s="99">
        <v>39</v>
      </c>
      <c r="F123" s="92">
        <v>34</v>
      </c>
      <c r="G123" s="92">
        <v>44</v>
      </c>
      <c r="H123" s="92">
        <v>35</v>
      </c>
      <c r="I123" s="92">
        <v>79</v>
      </c>
    </row>
    <row r="124" spans="1:9" ht="13.5">
      <c r="A124" s="93" t="s">
        <v>1079</v>
      </c>
      <c r="B124" s="93" t="s">
        <v>1108</v>
      </c>
      <c r="C124" s="88" t="s">
        <v>677</v>
      </c>
      <c r="D124" s="88" t="s">
        <v>677</v>
      </c>
      <c r="E124" s="97">
        <v>2</v>
      </c>
      <c r="F124" s="88">
        <v>3</v>
      </c>
      <c r="G124" s="88">
        <v>2</v>
      </c>
      <c r="H124" s="88">
        <v>3</v>
      </c>
      <c r="I124" s="88">
        <v>5</v>
      </c>
    </row>
    <row r="125" spans="1:9" ht="13.5">
      <c r="A125" s="94" t="s">
        <v>742</v>
      </c>
      <c r="B125" s="94" t="s">
        <v>1109</v>
      </c>
      <c r="C125" s="90" t="s">
        <v>677</v>
      </c>
      <c r="D125" s="90" t="s">
        <v>677</v>
      </c>
      <c r="E125" s="98">
        <v>1</v>
      </c>
      <c r="F125" s="90">
        <v>1</v>
      </c>
      <c r="G125" s="90">
        <v>1</v>
      </c>
      <c r="H125" s="90">
        <v>1</v>
      </c>
      <c r="I125" s="90">
        <v>2</v>
      </c>
    </row>
    <row r="126" spans="1:9" ht="13.5">
      <c r="A126" s="94" t="s">
        <v>744</v>
      </c>
      <c r="B126" s="94" t="s">
        <v>1110</v>
      </c>
      <c r="C126" s="90" t="s">
        <v>677</v>
      </c>
      <c r="D126" s="90" t="s">
        <v>677</v>
      </c>
      <c r="E126" s="98">
        <v>1</v>
      </c>
      <c r="F126" s="90" t="s">
        <v>677</v>
      </c>
      <c r="G126" s="90">
        <v>1</v>
      </c>
      <c r="H126" s="90" t="s">
        <v>677</v>
      </c>
      <c r="I126" s="90">
        <v>1</v>
      </c>
    </row>
    <row r="127" spans="1:9" ht="13.5">
      <c r="A127" s="94" t="s">
        <v>772</v>
      </c>
      <c r="B127" s="94" t="s">
        <v>1111</v>
      </c>
      <c r="C127" s="90">
        <v>1</v>
      </c>
      <c r="D127" s="90" t="s">
        <v>677</v>
      </c>
      <c r="E127" s="98">
        <v>2</v>
      </c>
      <c r="F127" s="90">
        <v>3</v>
      </c>
      <c r="G127" s="90">
        <v>3</v>
      </c>
      <c r="H127" s="90">
        <v>3</v>
      </c>
      <c r="I127" s="90">
        <v>6</v>
      </c>
    </row>
    <row r="128" spans="1:9" ht="13.5">
      <c r="A128" s="94" t="s">
        <v>747</v>
      </c>
      <c r="B128" s="94" t="s">
        <v>1112</v>
      </c>
      <c r="C128" s="90" t="s">
        <v>677</v>
      </c>
      <c r="D128" s="90" t="s">
        <v>677</v>
      </c>
      <c r="E128" s="90">
        <v>1</v>
      </c>
      <c r="F128" s="90">
        <v>1</v>
      </c>
      <c r="G128" s="90">
        <v>1</v>
      </c>
      <c r="H128" s="90">
        <v>1</v>
      </c>
      <c r="I128" s="90">
        <v>2</v>
      </c>
    </row>
    <row r="129" spans="1:9" ht="13.5">
      <c r="A129" s="91" t="s">
        <v>676</v>
      </c>
      <c r="B129" s="94"/>
      <c r="C129" s="90">
        <v>1</v>
      </c>
      <c r="D129" s="90" t="s">
        <v>677</v>
      </c>
      <c r="E129" s="90">
        <v>7</v>
      </c>
      <c r="F129" s="90">
        <v>8</v>
      </c>
      <c r="G129" s="90">
        <v>8</v>
      </c>
      <c r="H129" s="90">
        <v>8</v>
      </c>
      <c r="I129" s="90">
        <v>16</v>
      </c>
    </row>
    <row r="130" spans="1:9" ht="13.5">
      <c r="A130" s="93" t="s">
        <v>1113</v>
      </c>
      <c r="B130" s="93" t="s">
        <v>1114</v>
      </c>
      <c r="C130" s="88" t="s">
        <v>677</v>
      </c>
      <c r="D130" s="88" t="s">
        <v>677</v>
      </c>
      <c r="E130" s="88">
        <v>1</v>
      </c>
      <c r="F130" s="88" t="s">
        <v>677</v>
      </c>
      <c r="G130" s="88">
        <v>1</v>
      </c>
      <c r="H130" s="88" t="s">
        <v>677</v>
      </c>
      <c r="I130" s="88">
        <v>1</v>
      </c>
    </row>
    <row r="131" spans="1:9" ht="13.5">
      <c r="A131" s="94" t="s">
        <v>754</v>
      </c>
      <c r="B131" s="94" t="s">
        <v>1115</v>
      </c>
      <c r="C131" s="90" t="s">
        <v>677</v>
      </c>
      <c r="D131" s="90" t="s">
        <v>677</v>
      </c>
      <c r="E131" s="90" t="s">
        <v>677</v>
      </c>
      <c r="F131" s="90">
        <v>1</v>
      </c>
      <c r="G131" s="90" t="s">
        <v>677</v>
      </c>
      <c r="H131" s="90">
        <v>1</v>
      </c>
      <c r="I131" s="90">
        <v>1</v>
      </c>
    </row>
    <row r="132" spans="1:9" ht="13.5">
      <c r="A132" s="94" t="s">
        <v>747</v>
      </c>
      <c r="B132" s="94" t="s">
        <v>1116</v>
      </c>
      <c r="C132" s="90" t="s">
        <v>677</v>
      </c>
      <c r="D132" s="90" t="s">
        <v>677</v>
      </c>
      <c r="E132" s="90" t="s">
        <v>677</v>
      </c>
      <c r="F132" s="90" t="s">
        <v>677</v>
      </c>
      <c r="G132" s="90" t="s">
        <v>677</v>
      </c>
      <c r="H132" s="90" t="s">
        <v>677</v>
      </c>
      <c r="I132" s="90" t="s">
        <v>677</v>
      </c>
    </row>
    <row r="133" spans="1:9" ht="13.5">
      <c r="A133" s="94" t="s">
        <v>1117</v>
      </c>
      <c r="B133" s="94" t="s">
        <v>1118</v>
      </c>
      <c r="C133" s="90" t="s">
        <v>677</v>
      </c>
      <c r="D133" s="90" t="s">
        <v>677</v>
      </c>
      <c r="E133" s="90" t="s">
        <v>677</v>
      </c>
      <c r="F133" s="90">
        <v>1</v>
      </c>
      <c r="G133" s="90" t="s">
        <v>677</v>
      </c>
      <c r="H133" s="90">
        <v>1</v>
      </c>
      <c r="I133" s="90">
        <v>1</v>
      </c>
    </row>
    <row r="134" spans="1:9" ht="13.5">
      <c r="A134" s="91" t="s">
        <v>676</v>
      </c>
      <c r="B134" s="95"/>
      <c r="C134" s="92" t="s">
        <v>677</v>
      </c>
      <c r="D134" s="92" t="s">
        <v>677</v>
      </c>
      <c r="E134" s="92">
        <v>1</v>
      </c>
      <c r="F134" s="92">
        <v>2</v>
      </c>
      <c r="G134" s="92">
        <v>1</v>
      </c>
      <c r="H134" s="92">
        <v>2</v>
      </c>
      <c r="I134" s="92">
        <v>3</v>
      </c>
    </row>
    <row r="135" spans="1:9" ht="13.5">
      <c r="A135" s="91" t="s">
        <v>1119</v>
      </c>
      <c r="B135" s="100" t="s">
        <v>1120</v>
      </c>
      <c r="C135" s="92" t="s">
        <v>677</v>
      </c>
      <c r="D135" s="92" t="s">
        <v>677</v>
      </c>
      <c r="E135" s="92">
        <v>4</v>
      </c>
      <c r="F135" s="92">
        <v>2</v>
      </c>
      <c r="G135" s="92">
        <v>4</v>
      </c>
      <c r="H135" s="92">
        <v>2</v>
      </c>
      <c r="I135" s="92">
        <v>6</v>
      </c>
    </row>
    <row r="136" spans="1:9" ht="13.5">
      <c r="A136" s="360" t="s">
        <v>617</v>
      </c>
      <c r="B136" s="361"/>
      <c r="C136" s="92">
        <v>167261</v>
      </c>
      <c r="D136" s="92">
        <v>167261</v>
      </c>
      <c r="E136" s="92">
        <v>303849</v>
      </c>
      <c r="F136" s="92">
        <v>299643</v>
      </c>
      <c r="G136" s="92">
        <v>47110</v>
      </c>
      <c r="H136" s="92">
        <v>466904</v>
      </c>
      <c r="I136" s="92">
        <v>938014</v>
      </c>
    </row>
    <row r="137" spans="1:9" ht="13.5">
      <c r="A137" s="101" t="s">
        <v>739</v>
      </c>
      <c r="B137" s="102"/>
      <c r="C137" s="88">
        <v>163829</v>
      </c>
      <c r="D137" s="88">
        <v>163829</v>
      </c>
      <c r="E137" s="88">
        <v>283153</v>
      </c>
      <c r="F137" s="88">
        <v>278691</v>
      </c>
      <c r="G137" s="88">
        <v>446982</v>
      </c>
      <c r="H137" s="88">
        <v>442520</v>
      </c>
      <c r="I137" s="88">
        <v>889502</v>
      </c>
    </row>
    <row r="138" spans="1:9" ht="13.5">
      <c r="A138" s="103" t="s">
        <v>729</v>
      </c>
      <c r="B138" s="104"/>
      <c r="C138" s="92">
        <v>160164</v>
      </c>
      <c r="D138" s="92">
        <v>160164</v>
      </c>
      <c r="E138" s="92">
        <v>257338</v>
      </c>
      <c r="F138" s="92">
        <v>252057</v>
      </c>
      <c r="G138" s="92">
        <v>417502</v>
      </c>
      <c r="H138" s="92">
        <v>412221</v>
      </c>
      <c r="I138" s="92">
        <v>829723</v>
      </c>
    </row>
    <row r="139" spans="3:9" ht="13.5">
      <c r="C139" s="105"/>
      <c r="D139" s="105"/>
      <c r="E139" s="105"/>
      <c r="F139" s="105"/>
      <c r="G139" s="105"/>
      <c r="H139" s="105"/>
      <c r="I139" s="105"/>
    </row>
  </sheetData>
  <mergeCells count="6">
    <mergeCell ref="G2:I2"/>
    <mergeCell ref="A136:B136"/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110" customWidth="1"/>
    <col min="2" max="2" width="14.375" style="110" bestFit="1" customWidth="1"/>
    <col min="3" max="7" width="14.625" style="110" customWidth="1"/>
    <col min="8" max="16384" width="7.625" style="110" customWidth="1"/>
  </cols>
  <sheetData>
    <row r="1" spans="1:7" ht="13.5">
      <c r="A1" s="107" t="s">
        <v>1150</v>
      </c>
      <c r="B1" s="108"/>
      <c r="C1" s="108"/>
      <c r="D1" s="108"/>
      <c r="E1" s="108"/>
      <c r="F1" s="108"/>
      <c r="G1" s="109"/>
    </row>
    <row r="2" spans="1:7" ht="13.5">
      <c r="A2" s="341" t="s">
        <v>1122</v>
      </c>
      <c r="B2" s="348"/>
      <c r="C2" s="111" t="s">
        <v>1123</v>
      </c>
      <c r="D2" s="111" t="s">
        <v>1124</v>
      </c>
      <c r="E2" s="111" t="s">
        <v>1125</v>
      </c>
      <c r="F2" s="111" t="s">
        <v>1126</v>
      </c>
      <c r="G2" s="111" t="s">
        <v>1127</v>
      </c>
    </row>
    <row r="3" spans="1:7" ht="12" customHeight="1">
      <c r="A3" s="342" t="s">
        <v>1128</v>
      </c>
      <c r="B3" s="112"/>
      <c r="C3" s="113" t="s">
        <v>1129</v>
      </c>
      <c r="D3" s="113" t="s">
        <v>1129</v>
      </c>
      <c r="E3" s="113" t="s">
        <v>1129</v>
      </c>
      <c r="F3" s="113" t="s">
        <v>1129</v>
      </c>
      <c r="G3" s="113" t="s">
        <v>1129</v>
      </c>
    </row>
    <row r="4" spans="1:7" ht="12" customHeight="1">
      <c r="A4" s="364"/>
      <c r="B4" s="114" t="s">
        <v>1130</v>
      </c>
      <c r="C4" s="115">
        <v>660752.71</v>
      </c>
      <c r="D4" s="116">
        <v>503602.976</v>
      </c>
      <c r="E4" s="115">
        <v>703423.122</v>
      </c>
      <c r="F4" s="115">
        <v>410983.25</v>
      </c>
      <c r="G4" s="115">
        <v>428353.96</v>
      </c>
    </row>
    <row r="5" spans="1:7" ht="13.5">
      <c r="A5" s="364"/>
      <c r="B5" s="117" t="s">
        <v>1131</v>
      </c>
      <c r="C5" s="118">
        <v>55211.595</v>
      </c>
      <c r="D5" s="115">
        <v>48624.561</v>
      </c>
      <c r="E5" s="118">
        <v>41608.836</v>
      </c>
      <c r="F5" s="118">
        <v>40204.097</v>
      </c>
      <c r="G5" s="118">
        <v>36306.428</v>
      </c>
    </row>
    <row r="6" spans="1:7" ht="12" customHeight="1">
      <c r="A6" s="364"/>
      <c r="B6" s="117" t="s">
        <v>1132</v>
      </c>
      <c r="C6" s="118">
        <v>144829.115</v>
      </c>
      <c r="D6" s="118">
        <v>125219.02</v>
      </c>
      <c r="E6" s="118">
        <v>120896.406</v>
      </c>
      <c r="F6" s="118">
        <v>112103.36</v>
      </c>
      <c r="G6" s="118">
        <v>85406.543</v>
      </c>
    </row>
    <row r="7" spans="1:7" ht="13.5">
      <c r="A7" s="364"/>
      <c r="B7" s="117" t="s">
        <v>1133</v>
      </c>
      <c r="C7" s="118">
        <v>1472.54</v>
      </c>
      <c r="D7" s="118">
        <v>1483.75</v>
      </c>
      <c r="E7" s="118">
        <v>1645.65</v>
      </c>
      <c r="F7" s="118">
        <v>1292.98</v>
      </c>
      <c r="G7" s="115" t="s">
        <v>1134</v>
      </c>
    </row>
    <row r="8" spans="1:7" ht="13.5">
      <c r="A8" s="364"/>
      <c r="B8" s="117" t="s">
        <v>1135</v>
      </c>
      <c r="C8" s="118">
        <v>30095.41</v>
      </c>
      <c r="D8" s="115">
        <v>20423.82</v>
      </c>
      <c r="E8" s="115">
        <v>14174.22</v>
      </c>
      <c r="F8" s="118">
        <v>13406.45</v>
      </c>
      <c r="G8" s="115">
        <v>15220.86</v>
      </c>
    </row>
    <row r="9" spans="1:7" ht="13.5">
      <c r="A9" s="364"/>
      <c r="B9" s="117" t="s">
        <v>1136</v>
      </c>
      <c r="C9" s="118">
        <v>23695.175</v>
      </c>
      <c r="D9" s="118">
        <v>14601.585</v>
      </c>
      <c r="E9" s="115" t="s">
        <v>1137</v>
      </c>
      <c r="F9" s="115" t="s">
        <v>1137</v>
      </c>
      <c r="G9" s="115" t="s">
        <v>1137</v>
      </c>
    </row>
    <row r="10" spans="1:7" ht="13.5">
      <c r="A10" s="364"/>
      <c r="B10" s="117" t="s">
        <v>1138</v>
      </c>
      <c r="C10" s="118">
        <v>322122.75</v>
      </c>
      <c r="D10" s="118">
        <v>297523.44</v>
      </c>
      <c r="E10" s="118">
        <v>284461.347</v>
      </c>
      <c r="F10" s="118">
        <v>195604.645</v>
      </c>
      <c r="G10" s="118">
        <v>183445.096</v>
      </c>
    </row>
    <row r="11" spans="1:7" ht="13.5">
      <c r="A11" s="364"/>
      <c r="B11" s="117" t="s">
        <v>1139</v>
      </c>
      <c r="C11" s="118">
        <v>193.295</v>
      </c>
      <c r="D11" s="118">
        <v>112.045</v>
      </c>
      <c r="E11" s="118">
        <v>170.157</v>
      </c>
      <c r="F11" s="118">
        <v>134.925</v>
      </c>
      <c r="G11" s="118">
        <v>124.91</v>
      </c>
    </row>
    <row r="12" spans="1:7" ht="13.5">
      <c r="A12" s="364"/>
      <c r="B12" s="117" t="s">
        <v>1140</v>
      </c>
      <c r="C12" s="118">
        <v>32222.44</v>
      </c>
      <c r="D12" s="118">
        <v>33391.07</v>
      </c>
      <c r="E12" s="118">
        <v>30683</v>
      </c>
      <c r="F12" s="118">
        <v>30437.762</v>
      </c>
      <c r="G12" s="118">
        <v>26538.438</v>
      </c>
    </row>
    <row r="13" spans="1:7" ht="13.5">
      <c r="A13" s="364"/>
      <c r="B13" s="117" t="s">
        <v>1141</v>
      </c>
      <c r="C13" s="118">
        <v>125604.793</v>
      </c>
      <c r="D13" s="118">
        <v>123809.202</v>
      </c>
      <c r="E13" s="118">
        <v>117569.95</v>
      </c>
      <c r="F13" s="118">
        <v>107478.102</v>
      </c>
      <c r="G13" s="118">
        <v>104743.811</v>
      </c>
    </row>
    <row r="14" spans="1:7" ht="13.5">
      <c r="A14" s="364"/>
      <c r="B14" s="117" t="s">
        <v>1142</v>
      </c>
      <c r="C14" s="118">
        <v>506.533</v>
      </c>
      <c r="D14" s="118">
        <v>594.431</v>
      </c>
      <c r="E14" s="118">
        <v>281.676</v>
      </c>
      <c r="F14" s="118">
        <v>292.083</v>
      </c>
      <c r="G14" s="118">
        <v>287.717</v>
      </c>
    </row>
    <row r="15" spans="1:7" ht="13.5">
      <c r="A15" s="343"/>
      <c r="B15" s="119" t="s">
        <v>653</v>
      </c>
      <c r="C15" s="120">
        <v>1396706.356</v>
      </c>
      <c r="D15" s="120">
        <v>1169385.9</v>
      </c>
      <c r="E15" s="120">
        <v>1314914.364</v>
      </c>
      <c r="F15" s="120">
        <v>911937.654</v>
      </c>
      <c r="G15" s="120">
        <v>880427.763</v>
      </c>
    </row>
    <row r="16" spans="1:7" ht="12" customHeight="1">
      <c r="A16" s="342" t="s">
        <v>1143</v>
      </c>
      <c r="B16" s="121" t="s">
        <v>1144</v>
      </c>
      <c r="C16" s="122">
        <v>135962.762</v>
      </c>
      <c r="D16" s="122">
        <v>253691.761</v>
      </c>
      <c r="E16" s="122">
        <v>96958.238</v>
      </c>
      <c r="F16" s="122">
        <v>76162.873</v>
      </c>
      <c r="G16" s="122">
        <v>77997.443</v>
      </c>
    </row>
    <row r="17" spans="1:7" ht="13.5">
      <c r="A17" s="364"/>
      <c r="B17" s="117" t="s">
        <v>1145</v>
      </c>
      <c r="C17" s="118">
        <v>146607.43</v>
      </c>
      <c r="D17" s="118">
        <v>34940.79</v>
      </c>
      <c r="E17" s="118">
        <v>31953</v>
      </c>
      <c r="F17" s="118">
        <v>28575.956</v>
      </c>
      <c r="G17" s="118">
        <v>11449.968</v>
      </c>
    </row>
    <row r="18" spans="1:7" ht="13.5">
      <c r="A18" s="364"/>
      <c r="B18" s="117" t="s">
        <v>1146</v>
      </c>
      <c r="C18" s="118">
        <v>4535.595</v>
      </c>
      <c r="D18" s="118">
        <v>6896.021</v>
      </c>
      <c r="E18" s="118">
        <v>12959.72</v>
      </c>
      <c r="F18" s="115" t="s">
        <v>1147</v>
      </c>
      <c r="G18" s="118">
        <v>1000</v>
      </c>
    </row>
    <row r="19" spans="1:7" ht="13.5">
      <c r="A19" s="364"/>
      <c r="B19" s="117" t="s">
        <v>1148</v>
      </c>
      <c r="C19" s="118">
        <v>76.74</v>
      </c>
      <c r="D19" s="115">
        <v>3.84</v>
      </c>
      <c r="E19" s="115">
        <v>408.145</v>
      </c>
      <c r="F19" s="115">
        <v>14.55</v>
      </c>
      <c r="G19" s="115">
        <v>132.5</v>
      </c>
    </row>
    <row r="20" spans="1:7" ht="13.5">
      <c r="A20" s="364"/>
      <c r="B20" s="117" t="s">
        <v>1149</v>
      </c>
      <c r="C20" s="115" t="s">
        <v>1147</v>
      </c>
      <c r="D20" s="115" t="s">
        <v>1147</v>
      </c>
      <c r="E20" s="115" t="s">
        <v>1147</v>
      </c>
      <c r="F20" s="115" t="s">
        <v>1147</v>
      </c>
      <c r="G20" s="115" t="s">
        <v>1147</v>
      </c>
    </row>
    <row r="21" spans="1:7" ht="13.5">
      <c r="A21" s="343"/>
      <c r="B21" s="119" t="s">
        <v>653</v>
      </c>
      <c r="C21" s="120">
        <v>287182.527</v>
      </c>
      <c r="D21" s="120">
        <v>295532.412</v>
      </c>
      <c r="E21" s="120">
        <v>142279.103</v>
      </c>
      <c r="F21" s="120">
        <v>104753.379</v>
      </c>
      <c r="G21" s="120">
        <v>90579.911</v>
      </c>
    </row>
    <row r="22" spans="1:7" ht="13.5">
      <c r="A22" s="123" t="s">
        <v>617</v>
      </c>
      <c r="B22" s="109"/>
      <c r="C22" s="120">
        <v>1683888.883</v>
      </c>
      <c r="D22" s="120">
        <v>1464918.312</v>
      </c>
      <c r="E22" s="120">
        <v>1457193.467</v>
      </c>
      <c r="F22" s="120">
        <v>1016691.033</v>
      </c>
      <c r="G22" s="120">
        <v>971007.674</v>
      </c>
    </row>
    <row r="23" ht="13.5">
      <c r="D23" s="124"/>
    </row>
  </sheetData>
  <mergeCells count="3">
    <mergeCell ref="A2:B2"/>
    <mergeCell ref="A3:A15"/>
    <mergeCell ref="A16:A2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110" customWidth="1"/>
    <col min="2" max="2" width="36.00390625" style="110" bestFit="1" customWidth="1"/>
    <col min="3" max="5" width="14.375" style="110" bestFit="1" customWidth="1"/>
    <col min="6" max="7" width="12.375" style="110" bestFit="1" customWidth="1"/>
    <col min="8" max="16384" width="7.625" style="110" customWidth="1"/>
  </cols>
  <sheetData>
    <row r="1" spans="1:7" ht="13.5">
      <c r="A1" s="107" t="s">
        <v>1197</v>
      </c>
      <c r="B1" s="108"/>
      <c r="C1" s="108"/>
      <c r="D1" s="108"/>
      <c r="E1" s="108"/>
      <c r="F1" s="108"/>
      <c r="G1" s="109"/>
    </row>
    <row r="2" spans="1:7" ht="13.5">
      <c r="A2" s="341" t="s">
        <v>1122</v>
      </c>
      <c r="B2" s="348"/>
      <c r="C2" s="111" t="s">
        <v>1123</v>
      </c>
      <c r="D2" s="111" t="s">
        <v>1124</v>
      </c>
      <c r="E2" s="111" t="s">
        <v>1125</v>
      </c>
      <c r="F2" s="111" t="s">
        <v>1126</v>
      </c>
      <c r="G2" s="111" t="s">
        <v>1127</v>
      </c>
    </row>
    <row r="3" spans="1:7" ht="12" customHeight="1">
      <c r="A3" s="365" t="s">
        <v>1151</v>
      </c>
      <c r="B3" s="125"/>
      <c r="C3" s="113" t="s">
        <v>1129</v>
      </c>
      <c r="D3" s="113" t="s">
        <v>1129</v>
      </c>
      <c r="E3" s="113" t="s">
        <v>1129</v>
      </c>
      <c r="F3" s="113" t="s">
        <v>1129</v>
      </c>
      <c r="G3" s="113" t="s">
        <v>1129</v>
      </c>
    </row>
    <row r="4" spans="1:7" ht="13.5">
      <c r="A4" s="366"/>
      <c r="B4" s="114" t="s">
        <v>1152</v>
      </c>
      <c r="C4" s="115">
        <v>183038.747</v>
      </c>
      <c r="D4" s="115">
        <v>190611.277</v>
      </c>
      <c r="E4" s="115">
        <v>165357.398</v>
      </c>
      <c r="F4" s="115">
        <v>160316.388</v>
      </c>
      <c r="G4" s="115">
        <v>151109.858</v>
      </c>
    </row>
    <row r="5" spans="1:7" ht="13.5">
      <c r="A5" s="366"/>
      <c r="B5" s="117" t="s">
        <v>1153</v>
      </c>
      <c r="C5" s="118">
        <v>8572.633</v>
      </c>
      <c r="D5" s="115">
        <v>5969.189</v>
      </c>
      <c r="E5" s="118">
        <v>6854.36</v>
      </c>
      <c r="F5" s="118">
        <v>4155.853</v>
      </c>
      <c r="G5" s="118">
        <v>2509.357</v>
      </c>
    </row>
    <row r="6" spans="1:7" ht="13.5">
      <c r="A6" s="366"/>
      <c r="B6" s="117" t="s">
        <v>1154</v>
      </c>
      <c r="C6" s="118">
        <v>302165.775</v>
      </c>
      <c r="D6" s="118">
        <v>166389.111</v>
      </c>
      <c r="E6" s="118">
        <v>209232.611</v>
      </c>
      <c r="F6" s="118">
        <v>127448.241</v>
      </c>
      <c r="G6" s="118">
        <v>143018.656</v>
      </c>
    </row>
    <row r="7" spans="1:7" ht="13.5">
      <c r="A7" s="366"/>
      <c r="B7" s="117" t="s">
        <v>1155</v>
      </c>
      <c r="C7" s="118">
        <v>16394.873</v>
      </c>
      <c r="D7" s="118">
        <v>10162.845</v>
      </c>
      <c r="E7" s="118">
        <v>10487.897</v>
      </c>
      <c r="F7" s="118">
        <v>7269.011</v>
      </c>
      <c r="G7" s="118">
        <v>7874.73</v>
      </c>
    </row>
    <row r="8" spans="1:7" ht="13.5">
      <c r="A8" s="366"/>
      <c r="B8" s="117" t="s">
        <v>1156</v>
      </c>
      <c r="C8" s="118">
        <v>27360.156</v>
      </c>
      <c r="D8" s="115">
        <v>16105.976</v>
      </c>
      <c r="E8" s="115">
        <v>16104.598</v>
      </c>
      <c r="F8" s="118">
        <v>11404.725</v>
      </c>
      <c r="G8" s="115">
        <v>13463.388</v>
      </c>
    </row>
    <row r="9" spans="1:7" ht="13.5">
      <c r="A9" s="366"/>
      <c r="B9" s="117" t="s">
        <v>1157</v>
      </c>
      <c r="C9" s="118">
        <v>281572.226</v>
      </c>
      <c r="D9" s="118">
        <v>288666.046</v>
      </c>
      <c r="E9" s="118">
        <v>255898.51</v>
      </c>
      <c r="F9" s="118">
        <v>247265.174</v>
      </c>
      <c r="G9" s="118">
        <v>236800.709</v>
      </c>
    </row>
    <row r="10" spans="1:7" ht="13.5">
      <c r="A10" s="366"/>
      <c r="B10" s="117" t="s">
        <v>1158</v>
      </c>
      <c r="C10" s="118">
        <v>2843.023</v>
      </c>
      <c r="D10" s="118">
        <v>3074.195</v>
      </c>
      <c r="E10" s="118">
        <v>1533.821</v>
      </c>
      <c r="F10" s="118">
        <v>881.857</v>
      </c>
      <c r="G10" s="118">
        <v>890.64</v>
      </c>
    </row>
    <row r="11" spans="1:7" ht="13.5">
      <c r="A11" s="366"/>
      <c r="B11" s="117" t="s">
        <v>1159</v>
      </c>
      <c r="C11" s="118">
        <v>69665.386</v>
      </c>
      <c r="D11" s="118">
        <v>69481.225</v>
      </c>
      <c r="E11" s="118">
        <v>66886.971</v>
      </c>
      <c r="F11" s="118">
        <v>66389.603</v>
      </c>
      <c r="G11" s="118">
        <v>67148.606</v>
      </c>
    </row>
    <row r="12" spans="1:7" ht="13.5">
      <c r="A12" s="366"/>
      <c r="B12" s="117" t="s">
        <v>1160</v>
      </c>
      <c r="C12" s="118">
        <v>1100.416</v>
      </c>
      <c r="D12" s="118">
        <v>1326.741</v>
      </c>
      <c r="E12" s="118">
        <v>1265.888</v>
      </c>
      <c r="F12" s="118">
        <v>1472.18</v>
      </c>
      <c r="G12" s="118">
        <v>1381.766</v>
      </c>
    </row>
    <row r="13" spans="1:7" ht="13.5">
      <c r="A13" s="366"/>
      <c r="B13" s="117" t="s">
        <v>1161</v>
      </c>
      <c r="C13" s="118">
        <v>988.589</v>
      </c>
      <c r="D13" s="118">
        <v>538.499</v>
      </c>
      <c r="E13" s="118">
        <v>469.275</v>
      </c>
      <c r="F13" s="118">
        <v>452.133</v>
      </c>
      <c r="G13" s="118">
        <v>486.264</v>
      </c>
    </row>
    <row r="14" spans="1:7" ht="13.5">
      <c r="A14" s="366"/>
      <c r="B14" s="117" t="s">
        <v>1162</v>
      </c>
      <c r="C14" s="118">
        <v>60324.775</v>
      </c>
      <c r="D14" s="118">
        <v>60550.775</v>
      </c>
      <c r="E14" s="118">
        <v>48028.507</v>
      </c>
      <c r="F14" s="118">
        <v>44592.947</v>
      </c>
      <c r="G14" s="118">
        <v>51881.932</v>
      </c>
    </row>
    <row r="15" spans="1:7" ht="13.5">
      <c r="A15" s="366"/>
      <c r="B15" s="117" t="s">
        <v>1163</v>
      </c>
      <c r="C15" s="118">
        <v>27841.146</v>
      </c>
      <c r="D15" s="118">
        <v>24496.123</v>
      </c>
      <c r="E15" s="118">
        <v>22602.867</v>
      </c>
      <c r="F15" s="118">
        <v>17855.131</v>
      </c>
      <c r="G15" s="118">
        <v>14855.814</v>
      </c>
    </row>
    <row r="16" spans="1:7" ht="13.5">
      <c r="A16" s="366"/>
      <c r="B16" s="117" t="s">
        <v>1164</v>
      </c>
      <c r="C16" s="118">
        <v>1195.669</v>
      </c>
      <c r="D16" s="118">
        <v>3410.184</v>
      </c>
      <c r="E16" s="118">
        <v>1673.46</v>
      </c>
      <c r="F16" s="118">
        <v>607.34</v>
      </c>
      <c r="G16" s="118">
        <v>773.959</v>
      </c>
    </row>
    <row r="17" spans="1:7" ht="13.5">
      <c r="A17" s="366"/>
      <c r="B17" s="117" t="s">
        <v>1165</v>
      </c>
      <c r="C17" s="118">
        <v>62.89</v>
      </c>
      <c r="D17" s="118">
        <v>941.843</v>
      </c>
      <c r="E17" s="118">
        <v>70.32</v>
      </c>
      <c r="F17" s="118">
        <v>96.09</v>
      </c>
      <c r="G17" s="118">
        <v>87.2</v>
      </c>
    </row>
    <row r="18" spans="1:7" ht="13.5">
      <c r="A18" s="366"/>
      <c r="B18" s="117" t="s">
        <v>1166</v>
      </c>
      <c r="C18" s="115">
        <v>57486.136</v>
      </c>
      <c r="D18" s="115">
        <v>50641.7</v>
      </c>
      <c r="E18" s="115">
        <v>38922.344</v>
      </c>
      <c r="F18" s="115">
        <v>37227.374</v>
      </c>
      <c r="G18" s="115">
        <v>21963.058</v>
      </c>
    </row>
    <row r="19" spans="1:7" ht="13.5">
      <c r="A19" s="366"/>
      <c r="B19" s="117" t="s">
        <v>1167</v>
      </c>
      <c r="C19" s="115">
        <v>192.44</v>
      </c>
      <c r="D19" s="115">
        <v>148.61</v>
      </c>
      <c r="E19" s="115">
        <v>216.293</v>
      </c>
      <c r="F19" s="115">
        <v>66.67</v>
      </c>
      <c r="G19" s="115">
        <v>57.28</v>
      </c>
    </row>
    <row r="20" spans="1:7" ht="13.5">
      <c r="A20" s="366"/>
      <c r="B20" s="117" t="s">
        <v>1168</v>
      </c>
      <c r="C20" s="115">
        <v>126.41</v>
      </c>
      <c r="D20" s="115">
        <v>448.53</v>
      </c>
      <c r="E20" s="115">
        <v>941.966</v>
      </c>
      <c r="F20" s="115">
        <v>50.8</v>
      </c>
      <c r="G20" s="115">
        <v>257.775</v>
      </c>
    </row>
    <row r="21" spans="1:7" ht="13.5">
      <c r="A21" s="366"/>
      <c r="B21" s="117" t="s">
        <v>1169</v>
      </c>
      <c r="C21" s="115">
        <v>448.03</v>
      </c>
      <c r="D21" s="115">
        <v>464.02</v>
      </c>
      <c r="E21" s="115">
        <v>440.57</v>
      </c>
      <c r="F21" s="115">
        <v>444.09</v>
      </c>
      <c r="G21" s="115">
        <v>425.656</v>
      </c>
    </row>
    <row r="22" spans="1:7" ht="13.5">
      <c r="A22" s="366"/>
      <c r="B22" s="117" t="s">
        <v>1170</v>
      </c>
      <c r="C22" s="115" t="s">
        <v>1171</v>
      </c>
      <c r="D22" s="115" t="s">
        <v>1171</v>
      </c>
      <c r="E22" s="115" t="s">
        <v>1171</v>
      </c>
      <c r="F22" s="115">
        <v>2.45</v>
      </c>
      <c r="G22" s="115" t="s">
        <v>1171</v>
      </c>
    </row>
    <row r="23" spans="1:7" ht="13.5">
      <c r="A23" s="366"/>
      <c r="B23" s="117" t="s">
        <v>1172</v>
      </c>
      <c r="C23" s="126">
        <v>131.43</v>
      </c>
      <c r="D23" s="115">
        <v>130.61</v>
      </c>
      <c r="E23" s="115">
        <v>130</v>
      </c>
      <c r="F23" s="115" t="s">
        <v>1173</v>
      </c>
      <c r="G23" s="115" t="s">
        <v>1173</v>
      </c>
    </row>
    <row r="24" spans="1:7" ht="13.5">
      <c r="A24" s="366"/>
      <c r="B24" s="117" t="s">
        <v>1174</v>
      </c>
      <c r="C24" s="115">
        <v>192.167</v>
      </c>
      <c r="D24" s="115">
        <v>2914.818</v>
      </c>
      <c r="E24" s="115">
        <v>22.079</v>
      </c>
      <c r="F24" s="115">
        <v>938.181</v>
      </c>
      <c r="G24" s="115">
        <v>1089.921</v>
      </c>
    </row>
    <row r="25" spans="1:7" ht="13.5">
      <c r="A25" s="367"/>
      <c r="B25" s="119" t="s">
        <v>653</v>
      </c>
      <c r="C25" s="127">
        <v>1041702.917</v>
      </c>
      <c r="D25" s="127">
        <v>896472.317</v>
      </c>
      <c r="E25" s="127">
        <v>847139.735</v>
      </c>
      <c r="F25" s="127">
        <v>728936.238</v>
      </c>
      <c r="G25" s="127">
        <v>716076.569</v>
      </c>
    </row>
    <row r="26" spans="1:7" ht="12" customHeight="1">
      <c r="A26" s="368" t="s">
        <v>1143</v>
      </c>
      <c r="B26" s="117" t="s">
        <v>1175</v>
      </c>
      <c r="C26" s="115">
        <v>2924.54</v>
      </c>
      <c r="D26" s="115">
        <v>4855.07</v>
      </c>
      <c r="E26" s="115">
        <v>7942.006</v>
      </c>
      <c r="F26" s="115">
        <v>19093.971</v>
      </c>
      <c r="G26" s="115">
        <v>639.566</v>
      </c>
    </row>
    <row r="27" spans="1:7" ht="13.5">
      <c r="A27" s="366"/>
      <c r="B27" s="117" t="s">
        <v>1155</v>
      </c>
      <c r="C27" s="115">
        <v>6355.36</v>
      </c>
      <c r="D27" s="115" t="s">
        <v>1176</v>
      </c>
      <c r="E27" s="115" t="s">
        <v>1176</v>
      </c>
      <c r="F27" s="115" t="s">
        <v>1176</v>
      </c>
      <c r="G27" s="115" t="s">
        <v>1176</v>
      </c>
    </row>
    <row r="28" spans="1:7" ht="13.5">
      <c r="A28" s="366"/>
      <c r="B28" s="117" t="s">
        <v>1154</v>
      </c>
      <c r="C28" s="115">
        <v>185167.41</v>
      </c>
      <c r="D28" s="115">
        <v>157478.233</v>
      </c>
      <c r="E28" s="115">
        <v>142985.305</v>
      </c>
      <c r="F28" s="115">
        <v>91176.345</v>
      </c>
      <c r="G28" s="115">
        <v>80418.626</v>
      </c>
    </row>
    <row r="29" spans="1:7" ht="13.5">
      <c r="A29" s="366"/>
      <c r="B29" s="117" t="s">
        <v>1177</v>
      </c>
      <c r="C29" s="115">
        <v>66757.546</v>
      </c>
      <c r="D29" s="115">
        <v>113600.11</v>
      </c>
      <c r="E29" s="115">
        <v>36964.289</v>
      </c>
      <c r="F29" s="115">
        <v>2362.6</v>
      </c>
      <c r="G29" s="115">
        <v>10229.642</v>
      </c>
    </row>
    <row r="30" spans="1:7" ht="13.5">
      <c r="A30" s="366"/>
      <c r="B30" s="117" t="s">
        <v>1178</v>
      </c>
      <c r="C30" s="115">
        <v>29761.589</v>
      </c>
      <c r="D30" s="115">
        <v>22797.443</v>
      </c>
      <c r="E30" s="115">
        <v>23447.143</v>
      </c>
      <c r="F30" s="115">
        <v>16217.143</v>
      </c>
      <c r="G30" s="115">
        <v>18910.962</v>
      </c>
    </row>
    <row r="31" spans="1:7" ht="13.5">
      <c r="A31" s="366"/>
      <c r="B31" s="117" t="s">
        <v>1157</v>
      </c>
      <c r="C31" s="115">
        <v>32315.45</v>
      </c>
      <c r="D31" s="115">
        <v>10937.653</v>
      </c>
      <c r="E31" s="115">
        <v>4174.395</v>
      </c>
      <c r="F31" s="115">
        <v>4082.445</v>
      </c>
      <c r="G31" s="115">
        <v>11804.702</v>
      </c>
    </row>
    <row r="32" spans="1:7" ht="13.5">
      <c r="A32" s="366"/>
      <c r="B32" s="117" t="s">
        <v>1179</v>
      </c>
      <c r="C32" s="115">
        <v>6704.56</v>
      </c>
      <c r="D32" s="115">
        <v>7200</v>
      </c>
      <c r="E32" s="115">
        <v>5100</v>
      </c>
      <c r="F32" s="115">
        <v>4500</v>
      </c>
      <c r="G32" s="115">
        <v>3691</v>
      </c>
    </row>
    <row r="33" spans="1:7" ht="13.5">
      <c r="A33" s="366"/>
      <c r="B33" s="117" t="s">
        <v>1180</v>
      </c>
      <c r="C33" s="115" t="s">
        <v>1181</v>
      </c>
      <c r="D33" s="115" t="s">
        <v>1181</v>
      </c>
      <c r="E33" s="115">
        <v>139.8</v>
      </c>
      <c r="F33" s="115">
        <v>66.568</v>
      </c>
      <c r="G33" s="115">
        <v>509.522</v>
      </c>
    </row>
    <row r="34" spans="1:7" ht="13.5">
      <c r="A34" s="366"/>
      <c r="B34" s="117" t="s">
        <v>1161</v>
      </c>
      <c r="C34" s="115" t="s">
        <v>1182</v>
      </c>
      <c r="D34" s="115" t="s">
        <v>1182</v>
      </c>
      <c r="E34" s="115" t="s">
        <v>1182</v>
      </c>
      <c r="F34" s="115" t="s">
        <v>1182</v>
      </c>
      <c r="G34" s="115">
        <v>10.635</v>
      </c>
    </row>
    <row r="35" spans="1:7" ht="13.5">
      <c r="A35" s="366"/>
      <c r="B35" s="117" t="s">
        <v>1162</v>
      </c>
      <c r="C35" s="115">
        <v>56575.899</v>
      </c>
      <c r="D35" s="115">
        <v>39310.726</v>
      </c>
      <c r="E35" s="115">
        <v>39529.624</v>
      </c>
      <c r="F35" s="115">
        <v>26089.48</v>
      </c>
      <c r="G35" s="115">
        <v>12279.686</v>
      </c>
    </row>
    <row r="36" spans="1:7" ht="13.5">
      <c r="A36" s="366"/>
      <c r="B36" s="117" t="s">
        <v>1183</v>
      </c>
      <c r="C36" s="115">
        <v>39561.9</v>
      </c>
      <c r="D36" s="115">
        <v>40017.714</v>
      </c>
      <c r="E36" s="115">
        <v>28041</v>
      </c>
      <c r="F36" s="115">
        <v>21852.5</v>
      </c>
      <c r="G36" s="115">
        <v>27252.3</v>
      </c>
    </row>
    <row r="37" spans="1:7" ht="13.5">
      <c r="A37" s="366"/>
      <c r="B37" s="117" t="s">
        <v>1184</v>
      </c>
      <c r="C37" s="115" t="s">
        <v>1181</v>
      </c>
      <c r="D37" s="115">
        <v>92</v>
      </c>
      <c r="E37" s="115">
        <v>2124.3</v>
      </c>
      <c r="F37" s="115">
        <v>43.5</v>
      </c>
      <c r="G37" s="115">
        <v>306.5</v>
      </c>
    </row>
    <row r="38" spans="1:7" ht="13.5">
      <c r="A38" s="366"/>
      <c r="B38" s="117" t="s">
        <v>1185</v>
      </c>
      <c r="C38" s="115" t="s">
        <v>1186</v>
      </c>
      <c r="D38" s="115" t="s">
        <v>1186</v>
      </c>
      <c r="E38" s="115" t="s">
        <v>1186</v>
      </c>
      <c r="F38" s="115" t="s">
        <v>1186</v>
      </c>
      <c r="G38" s="115">
        <v>6000</v>
      </c>
    </row>
    <row r="39" spans="1:7" ht="13.5">
      <c r="A39" s="366"/>
      <c r="B39" s="117" t="s">
        <v>1187</v>
      </c>
      <c r="C39" s="115">
        <v>6423.238</v>
      </c>
      <c r="D39" s="115">
        <v>6846.062</v>
      </c>
      <c r="E39" s="115">
        <v>5914.109</v>
      </c>
      <c r="F39" s="115">
        <v>5312.005</v>
      </c>
      <c r="G39" s="115">
        <v>6715.091</v>
      </c>
    </row>
    <row r="40" spans="1:7" ht="13.5">
      <c r="A40" s="366"/>
      <c r="B40" s="117" t="s">
        <v>1188</v>
      </c>
      <c r="C40" s="115">
        <v>9722.291</v>
      </c>
      <c r="D40" s="115" t="s">
        <v>1189</v>
      </c>
      <c r="E40" s="115" t="s">
        <v>1189</v>
      </c>
      <c r="F40" s="115" t="s">
        <v>1189</v>
      </c>
      <c r="G40" s="115" t="s">
        <v>1189</v>
      </c>
    </row>
    <row r="41" spans="1:7" ht="13.5">
      <c r="A41" s="366"/>
      <c r="B41" s="117" t="s">
        <v>1190</v>
      </c>
      <c r="C41" s="115">
        <v>20000</v>
      </c>
      <c r="D41" s="115">
        <v>20000</v>
      </c>
      <c r="E41" s="115">
        <v>60000</v>
      </c>
      <c r="F41" s="115" t="s">
        <v>1137</v>
      </c>
      <c r="G41" s="115" t="s">
        <v>1137</v>
      </c>
    </row>
    <row r="42" spans="1:7" ht="13.5">
      <c r="A42" s="366"/>
      <c r="B42" s="117" t="s">
        <v>1191</v>
      </c>
      <c r="C42" s="115">
        <v>4855.04</v>
      </c>
      <c r="D42" s="115" t="s">
        <v>1192</v>
      </c>
      <c r="E42" s="115" t="s">
        <v>1192</v>
      </c>
      <c r="F42" s="115" t="s">
        <v>1192</v>
      </c>
      <c r="G42" s="115" t="s">
        <v>1192</v>
      </c>
    </row>
    <row r="43" spans="1:7" ht="13.5">
      <c r="A43" s="366"/>
      <c r="B43" s="117" t="s">
        <v>1193</v>
      </c>
      <c r="C43" s="115" t="s">
        <v>1194</v>
      </c>
      <c r="D43" s="115">
        <v>9348.222</v>
      </c>
      <c r="E43" s="115" t="s">
        <v>1194</v>
      </c>
      <c r="F43" s="115" t="s">
        <v>1194</v>
      </c>
      <c r="G43" s="115" t="s">
        <v>1194</v>
      </c>
    </row>
    <row r="44" spans="1:7" ht="13.5">
      <c r="A44" s="366"/>
      <c r="B44" s="117" t="s">
        <v>1195</v>
      </c>
      <c r="C44" s="115" t="s">
        <v>666</v>
      </c>
      <c r="D44" s="115" t="s">
        <v>666</v>
      </c>
      <c r="E44" s="115" t="s">
        <v>666</v>
      </c>
      <c r="F44" s="115" t="s">
        <v>666</v>
      </c>
      <c r="G44" s="115" t="s">
        <v>666</v>
      </c>
    </row>
    <row r="45" spans="1:7" ht="13.5">
      <c r="A45" s="366"/>
      <c r="B45" s="119" t="s">
        <v>653</v>
      </c>
      <c r="C45" s="127">
        <v>467124.823</v>
      </c>
      <c r="D45" s="127">
        <v>432483.233</v>
      </c>
      <c r="E45" s="127">
        <v>356361.971</v>
      </c>
      <c r="F45" s="127">
        <v>190796.557</v>
      </c>
      <c r="G45" s="127">
        <v>178768.232</v>
      </c>
    </row>
    <row r="46" spans="1:7" ht="13.5">
      <c r="A46" s="123" t="s">
        <v>617</v>
      </c>
      <c r="B46" s="109"/>
      <c r="C46" s="127">
        <v>1508827.74</v>
      </c>
      <c r="D46" s="127">
        <v>1328955.55</v>
      </c>
      <c r="E46" s="127">
        <v>1203501.706</v>
      </c>
      <c r="F46" s="127">
        <v>919732.795</v>
      </c>
      <c r="G46" s="127">
        <v>894844.801</v>
      </c>
    </row>
    <row r="47" spans="1:7" ht="13.5">
      <c r="A47" s="107" t="s">
        <v>1196</v>
      </c>
      <c r="B47" s="128"/>
      <c r="C47" s="128"/>
      <c r="D47" s="128"/>
      <c r="E47" s="128"/>
      <c r="F47" s="128"/>
      <c r="G47" s="129"/>
    </row>
  </sheetData>
  <mergeCells count="3">
    <mergeCell ref="A2:B2"/>
    <mergeCell ref="A3:A25"/>
    <mergeCell ref="A26:A4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1" width="8.375" style="17" customWidth="1"/>
    <col min="2" max="7" width="7.875" style="17" customWidth="1"/>
    <col min="8" max="11" width="9.375" style="17" customWidth="1"/>
    <col min="12" max="17" width="10.25390625" style="17" customWidth="1"/>
    <col min="18" max="16384" width="7.625" style="17" customWidth="1"/>
  </cols>
  <sheetData>
    <row r="1" spans="1:11" ht="12">
      <c r="A1" s="130" t="s">
        <v>1215</v>
      </c>
      <c r="B1" s="14"/>
      <c r="C1" s="14"/>
      <c r="D1" s="14"/>
      <c r="E1" s="14"/>
      <c r="F1" s="14"/>
      <c r="G1" s="14"/>
      <c r="H1" s="14"/>
      <c r="I1" s="15"/>
      <c r="J1" s="14"/>
      <c r="K1" s="16" t="s">
        <v>1198</v>
      </c>
    </row>
    <row r="2" spans="1:11" s="21" customFormat="1" ht="13.5">
      <c r="A2" s="372" t="s">
        <v>1199</v>
      </c>
      <c r="B2" s="346" t="s">
        <v>1200</v>
      </c>
      <c r="C2" s="374"/>
      <c r="D2" s="374"/>
      <c r="E2" s="375"/>
      <c r="F2" s="341" t="s">
        <v>1201</v>
      </c>
      <c r="G2" s="348"/>
      <c r="H2" s="341" t="s">
        <v>1202</v>
      </c>
      <c r="I2" s="347"/>
      <c r="J2" s="347"/>
      <c r="K2" s="348"/>
    </row>
    <row r="3" spans="1:11" s="21" customFormat="1" ht="12">
      <c r="A3" s="373"/>
      <c r="B3" s="63" t="s">
        <v>1203</v>
      </c>
      <c r="C3" s="60" t="s">
        <v>1204</v>
      </c>
      <c r="D3" s="60" t="s">
        <v>1205</v>
      </c>
      <c r="E3" s="133" t="s">
        <v>617</v>
      </c>
      <c r="F3" s="134" t="s">
        <v>1206</v>
      </c>
      <c r="G3" s="134" t="s">
        <v>1207</v>
      </c>
      <c r="H3" s="135" t="s">
        <v>1208</v>
      </c>
      <c r="I3" s="134" t="s">
        <v>1209</v>
      </c>
      <c r="J3" s="134" t="s">
        <v>1210</v>
      </c>
      <c r="K3" s="133" t="s">
        <v>1211</v>
      </c>
    </row>
    <row r="4" spans="1:11" s="21" customFormat="1" ht="12">
      <c r="A4" s="28"/>
      <c r="B4" s="26"/>
      <c r="C4" s="27"/>
      <c r="D4" s="27"/>
      <c r="E4" s="136"/>
      <c r="F4" s="136" t="s">
        <v>1129</v>
      </c>
      <c r="G4" s="136" t="s">
        <v>1129</v>
      </c>
      <c r="H4" s="136"/>
      <c r="I4" s="136"/>
      <c r="J4" s="136"/>
      <c r="K4" s="136"/>
    </row>
    <row r="5" spans="1:11" ht="13.5">
      <c r="A5" s="31" t="s">
        <v>622</v>
      </c>
      <c r="B5" s="32" t="s">
        <v>1212</v>
      </c>
      <c r="C5" s="32" t="s">
        <v>1212</v>
      </c>
      <c r="D5" s="32" t="s">
        <v>1212</v>
      </c>
      <c r="E5" s="137" t="s">
        <v>1212</v>
      </c>
      <c r="F5" s="137" t="s">
        <v>1212</v>
      </c>
      <c r="G5" s="137" t="s">
        <v>1212</v>
      </c>
      <c r="H5" s="369">
        <v>14</v>
      </c>
      <c r="I5" s="369">
        <v>12</v>
      </c>
      <c r="J5" s="369">
        <v>12</v>
      </c>
      <c r="K5" s="369">
        <v>15</v>
      </c>
    </row>
    <row r="6" spans="1:11" ht="13.5">
      <c r="A6" s="31" t="s">
        <v>624</v>
      </c>
      <c r="B6" s="32" t="s">
        <v>1212</v>
      </c>
      <c r="C6" s="32" t="s">
        <v>1212</v>
      </c>
      <c r="D6" s="32">
        <v>1</v>
      </c>
      <c r="E6" s="137">
        <v>1</v>
      </c>
      <c r="F6" s="137">
        <v>2777</v>
      </c>
      <c r="G6" s="137">
        <v>2777</v>
      </c>
      <c r="H6" s="370"/>
      <c r="I6" s="370"/>
      <c r="J6" s="370"/>
      <c r="K6" s="370"/>
    </row>
    <row r="7" spans="1:11" ht="13.5">
      <c r="A7" s="31" t="s">
        <v>625</v>
      </c>
      <c r="B7" s="32" t="s">
        <v>1213</v>
      </c>
      <c r="C7" s="32" t="s">
        <v>1213</v>
      </c>
      <c r="D7" s="32">
        <v>1</v>
      </c>
      <c r="E7" s="137">
        <v>1</v>
      </c>
      <c r="F7" s="137">
        <v>1747</v>
      </c>
      <c r="G7" s="137">
        <v>1747</v>
      </c>
      <c r="H7" s="370"/>
      <c r="I7" s="370"/>
      <c r="J7" s="370"/>
      <c r="K7" s="370"/>
    </row>
    <row r="8" spans="1:11" ht="13.5">
      <c r="A8" s="31" t="s">
        <v>626</v>
      </c>
      <c r="B8" s="32" t="s">
        <v>1213</v>
      </c>
      <c r="C8" s="32" t="s">
        <v>1213</v>
      </c>
      <c r="D8" s="32">
        <v>2</v>
      </c>
      <c r="E8" s="137">
        <v>2</v>
      </c>
      <c r="F8" s="137">
        <v>2376</v>
      </c>
      <c r="G8" s="137">
        <v>2195</v>
      </c>
      <c r="H8" s="370"/>
      <c r="I8" s="370"/>
      <c r="J8" s="370"/>
      <c r="K8" s="370"/>
    </row>
    <row r="9" spans="1:11" ht="13.5">
      <c r="A9" s="31" t="s">
        <v>627</v>
      </c>
      <c r="B9" s="32" t="s">
        <v>1214</v>
      </c>
      <c r="C9" s="32" t="s">
        <v>1214</v>
      </c>
      <c r="D9" s="32">
        <v>1</v>
      </c>
      <c r="E9" s="137">
        <v>1</v>
      </c>
      <c r="F9" s="137">
        <v>1969</v>
      </c>
      <c r="G9" s="137">
        <v>1969</v>
      </c>
      <c r="H9" s="370"/>
      <c r="I9" s="370"/>
      <c r="J9" s="370"/>
      <c r="K9" s="370"/>
    </row>
    <row r="10" spans="1:11" ht="13.5">
      <c r="A10" s="31" t="s">
        <v>628</v>
      </c>
      <c r="B10" s="32" t="s">
        <v>1214</v>
      </c>
      <c r="C10" s="32" t="s">
        <v>1214</v>
      </c>
      <c r="D10" s="32" t="s">
        <v>1214</v>
      </c>
      <c r="E10" s="137" t="s">
        <v>1214</v>
      </c>
      <c r="F10" s="137" t="s">
        <v>1214</v>
      </c>
      <c r="G10" s="137" t="s">
        <v>1214</v>
      </c>
      <c r="H10" s="370"/>
      <c r="I10" s="370"/>
      <c r="J10" s="370"/>
      <c r="K10" s="370"/>
    </row>
    <row r="11" spans="1:11" ht="13.5">
      <c r="A11" s="31" t="s">
        <v>629</v>
      </c>
      <c r="B11" s="32" t="s">
        <v>1213</v>
      </c>
      <c r="C11" s="32" t="s">
        <v>1213</v>
      </c>
      <c r="D11" s="32">
        <v>1</v>
      </c>
      <c r="E11" s="137">
        <v>1</v>
      </c>
      <c r="F11" s="137">
        <v>2195</v>
      </c>
      <c r="G11" s="137">
        <v>2195</v>
      </c>
      <c r="H11" s="370"/>
      <c r="I11" s="370"/>
      <c r="J11" s="370"/>
      <c r="K11" s="370"/>
    </row>
    <row r="12" spans="1:11" ht="13.5">
      <c r="A12" s="31" t="s">
        <v>630</v>
      </c>
      <c r="B12" s="32">
        <v>1</v>
      </c>
      <c r="C12" s="32">
        <v>1</v>
      </c>
      <c r="D12" s="32">
        <v>2</v>
      </c>
      <c r="E12" s="137">
        <v>4</v>
      </c>
      <c r="F12" s="137">
        <v>5805</v>
      </c>
      <c r="G12" s="137">
        <v>1731</v>
      </c>
      <c r="H12" s="370"/>
      <c r="I12" s="370"/>
      <c r="J12" s="370"/>
      <c r="K12" s="370"/>
    </row>
    <row r="13" spans="1:11" ht="13.5">
      <c r="A13" s="31" t="s">
        <v>631</v>
      </c>
      <c r="B13" s="32" t="s">
        <v>1213</v>
      </c>
      <c r="C13" s="32" t="s">
        <v>1213</v>
      </c>
      <c r="D13" s="32" t="s">
        <v>1213</v>
      </c>
      <c r="E13" s="137" t="s">
        <v>1213</v>
      </c>
      <c r="F13" s="137" t="s">
        <v>1213</v>
      </c>
      <c r="G13" s="137" t="s">
        <v>1213</v>
      </c>
      <c r="H13" s="370"/>
      <c r="I13" s="370"/>
      <c r="J13" s="370"/>
      <c r="K13" s="370"/>
    </row>
    <row r="14" spans="1:11" ht="13.5">
      <c r="A14" s="31" t="s">
        <v>633</v>
      </c>
      <c r="B14" s="32" t="s">
        <v>1212</v>
      </c>
      <c r="C14" s="32" t="s">
        <v>1212</v>
      </c>
      <c r="D14" s="32">
        <v>1</v>
      </c>
      <c r="E14" s="137">
        <v>1</v>
      </c>
      <c r="F14" s="137">
        <v>1654</v>
      </c>
      <c r="G14" s="137">
        <v>1654</v>
      </c>
      <c r="H14" s="370"/>
      <c r="I14" s="370"/>
      <c r="J14" s="370"/>
      <c r="K14" s="370"/>
    </row>
    <row r="15" spans="1:11" ht="13.5">
      <c r="A15" s="31" t="s">
        <v>634</v>
      </c>
      <c r="B15" s="32" t="s">
        <v>1212</v>
      </c>
      <c r="C15" s="32" t="s">
        <v>1212</v>
      </c>
      <c r="D15" s="32" t="s">
        <v>1212</v>
      </c>
      <c r="E15" s="137" t="s">
        <v>1212</v>
      </c>
      <c r="F15" s="137" t="s">
        <v>1212</v>
      </c>
      <c r="G15" s="137" t="s">
        <v>1212</v>
      </c>
      <c r="H15" s="370"/>
      <c r="I15" s="370"/>
      <c r="J15" s="370"/>
      <c r="K15" s="370"/>
    </row>
    <row r="16" spans="1:11" ht="13.5">
      <c r="A16" s="138" t="s">
        <v>635</v>
      </c>
      <c r="B16" s="32" t="s">
        <v>1214</v>
      </c>
      <c r="C16" s="32" t="s">
        <v>1214</v>
      </c>
      <c r="D16" s="32">
        <v>3</v>
      </c>
      <c r="E16" s="137">
        <v>3</v>
      </c>
      <c r="F16" s="137">
        <v>2474</v>
      </c>
      <c r="G16" s="137">
        <v>1610</v>
      </c>
      <c r="H16" s="370"/>
      <c r="I16" s="370"/>
      <c r="J16" s="370"/>
      <c r="K16" s="370"/>
    </row>
    <row r="17" spans="1:11" ht="12.75" customHeight="1">
      <c r="A17" s="139" t="s">
        <v>636</v>
      </c>
      <c r="B17" s="32">
        <v>1</v>
      </c>
      <c r="C17" s="32" t="s">
        <v>1214</v>
      </c>
      <c r="D17" s="32" t="s">
        <v>1214</v>
      </c>
      <c r="E17" s="76">
        <v>1</v>
      </c>
      <c r="F17" s="76">
        <v>1955</v>
      </c>
      <c r="G17" s="76">
        <v>1955</v>
      </c>
      <c r="H17" s="371"/>
      <c r="I17" s="371"/>
      <c r="J17" s="371"/>
      <c r="K17" s="371"/>
    </row>
    <row r="18" spans="1:11" ht="12.75" customHeight="1">
      <c r="A18" s="140" t="s">
        <v>617</v>
      </c>
      <c r="B18" s="39">
        <v>2</v>
      </c>
      <c r="C18" s="39">
        <v>1</v>
      </c>
      <c r="D18" s="39">
        <v>12</v>
      </c>
      <c r="E18" s="39">
        <v>15</v>
      </c>
      <c r="F18" s="39">
        <v>5805</v>
      </c>
      <c r="G18" s="39">
        <v>1610</v>
      </c>
      <c r="H18" s="39">
        <v>14</v>
      </c>
      <c r="I18" s="39">
        <v>12</v>
      </c>
      <c r="J18" s="39">
        <v>12</v>
      </c>
      <c r="K18" s="39">
        <v>15</v>
      </c>
    </row>
  </sheetData>
  <mergeCells count="8">
    <mergeCell ref="A2:A3"/>
    <mergeCell ref="B2:E2"/>
    <mergeCell ref="F2:G2"/>
    <mergeCell ref="H2:K2"/>
    <mergeCell ref="H5:H17"/>
    <mergeCell ref="I5:I17"/>
    <mergeCell ref="J5:J17"/>
    <mergeCell ref="K5:K17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7" customWidth="1"/>
    <col min="2" max="4" width="8.50390625" style="17" customWidth="1"/>
    <col min="5" max="5" width="9.00390625" style="17" bestFit="1" customWidth="1"/>
    <col min="6" max="9" width="8.50390625" style="17" customWidth="1"/>
    <col min="10" max="10" width="9.00390625" style="17" bestFit="1" customWidth="1"/>
    <col min="11" max="14" width="8.50390625" style="17" customWidth="1"/>
    <col min="15" max="20" width="10.25390625" style="17" customWidth="1"/>
    <col min="21" max="16384" width="7.625" style="17" customWidth="1"/>
  </cols>
  <sheetData>
    <row r="1" spans="1:14" ht="12">
      <c r="A1" s="130" t="s">
        <v>1252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4"/>
      <c r="N1" s="16" t="s">
        <v>1216</v>
      </c>
    </row>
    <row r="2" spans="1:14" s="21" customFormat="1" ht="18" customHeight="1">
      <c r="A2" s="390" t="s">
        <v>1217</v>
      </c>
      <c r="B2" s="391"/>
      <c r="C2" s="372" t="s">
        <v>1219</v>
      </c>
      <c r="D2" s="388" t="s">
        <v>1220</v>
      </c>
      <c r="E2" s="386" t="s">
        <v>1235</v>
      </c>
      <c r="F2" s="337" t="s">
        <v>1236</v>
      </c>
      <c r="G2" s="337"/>
      <c r="H2" s="337"/>
      <c r="I2" s="338"/>
      <c r="J2" s="386" t="s">
        <v>1237</v>
      </c>
      <c r="K2" s="336" t="s">
        <v>1238</v>
      </c>
      <c r="L2" s="337"/>
      <c r="M2" s="338"/>
      <c r="N2" s="388" t="s">
        <v>1239</v>
      </c>
    </row>
    <row r="3" spans="1:14" s="21" customFormat="1" ht="18" customHeight="1">
      <c r="A3" s="392"/>
      <c r="B3" s="393"/>
      <c r="C3" s="373"/>
      <c r="D3" s="389"/>
      <c r="E3" s="387"/>
      <c r="F3" s="19" t="s">
        <v>1240</v>
      </c>
      <c r="G3" s="141" t="s">
        <v>1241</v>
      </c>
      <c r="H3" s="19" t="s">
        <v>1242</v>
      </c>
      <c r="I3" s="141" t="s">
        <v>618</v>
      </c>
      <c r="J3" s="387"/>
      <c r="K3" s="141" t="s">
        <v>1243</v>
      </c>
      <c r="L3" s="19" t="s">
        <v>1244</v>
      </c>
      <c r="M3" s="141" t="s">
        <v>618</v>
      </c>
      <c r="N3" s="389"/>
    </row>
    <row r="4" spans="1:14" s="21" customFormat="1" ht="12">
      <c r="A4" s="29"/>
      <c r="B4" s="142"/>
      <c r="C4" s="26"/>
      <c r="D4" s="27"/>
      <c r="E4" s="26"/>
      <c r="F4" s="26"/>
      <c r="G4" s="27"/>
      <c r="H4" s="27"/>
      <c r="I4" s="136"/>
      <c r="J4" s="136" t="s">
        <v>1245</v>
      </c>
      <c r="K4" s="136"/>
      <c r="L4" s="136"/>
      <c r="M4" s="136"/>
      <c r="N4" s="136"/>
    </row>
    <row r="5" spans="1:14" ht="13.5">
      <c r="A5" s="143"/>
      <c r="B5" s="144" t="s">
        <v>622</v>
      </c>
      <c r="C5" s="381">
        <v>6</v>
      </c>
      <c r="D5" s="381">
        <v>139288</v>
      </c>
      <c r="E5" s="32">
        <v>2458</v>
      </c>
      <c r="F5" s="32" t="s">
        <v>1212</v>
      </c>
      <c r="G5" s="32">
        <v>21</v>
      </c>
      <c r="H5" s="32">
        <v>2264</v>
      </c>
      <c r="I5" s="137">
        <v>2285</v>
      </c>
      <c r="J5" s="145">
        <v>3.74</v>
      </c>
      <c r="K5" s="137">
        <v>2130</v>
      </c>
      <c r="L5" s="137">
        <v>39</v>
      </c>
      <c r="M5" s="137">
        <v>2169</v>
      </c>
      <c r="N5" s="137">
        <v>116</v>
      </c>
    </row>
    <row r="6" spans="1:14" ht="13.5">
      <c r="A6" s="143"/>
      <c r="B6" s="144" t="s">
        <v>624</v>
      </c>
      <c r="C6" s="381"/>
      <c r="D6" s="381"/>
      <c r="E6" s="32">
        <v>2588</v>
      </c>
      <c r="F6" s="32" t="s">
        <v>1212</v>
      </c>
      <c r="G6" s="32">
        <v>5</v>
      </c>
      <c r="H6" s="32">
        <v>2488</v>
      </c>
      <c r="I6" s="137">
        <v>2493</v>
      </c>
      <c r="J6" s="145">
        <v>2.8</v>
      </c>
      <c r="K6" s="137">
        <v>2337</v>
      </c>
      <c r="L6" s="137">
        <v>23</v>
      </c>
      <c r="M6" s="137">
        <v>2360</v>
      </c>
      <c r="N6" s="137">
        <v>133</v>
      </c>
    </row>
    <row r="7" spans="1:14" ht="13.5">
      <c r="A7" s="143"/>
      <c r="B7" s="144" t="s">
        <v>625</v>
      </c>
      <c r="C7" s="381"/>
      <c r="D7" s="381"/>
      <c r="E7" s="32">
        <v>2252</v>
      </c>
      <c r="F7" s="32" t="s">
        <v>1213</v>
      </c>
      <c r="G7" s="32">
        <v>17</v>
      </c>
      <c r="H7" s="32">
        <v>2056</v>
      </c>
      <c r="I7" s="137">
        <v>2073</v>
      </c>
      <c r="J7" s="145">
        <v>2.41</v>
      </c>
      <c r="K7" s="137">
        <v>1860</v>
      </c>
      <c r="L7" s="137">
        <v>33</v>
      </c>
      <c r="M7" s="137">
        <v>1893</v>
      </c>
      <c r="N7" s="137">
        <v>180</v>
      </c>
    </row>
    <row r="8" spans="1:14" ht="13.5">
      <c r="A8" s="143"/>
      <c r="B8" s="144" t="s">
        <v>626</v>
      </c>
      <c r="C8" s="381"/>
      <c r="D8" s="381"/>
      <c r="E8" s="32">
        <v>2909</v>
      </c>
      <c r="F8" s="32" t="s">
        <v>1213</v>
      </c>
      <c r="G8" s="32">
        <v>6</v>
      </c>
      <c r="H8" s="32">
        <v>2631</v>
      </c>
      <c r="I8" s="137">
        <v>2637</v>
      </c>
      <c r="J8" s="145">
        <v>2.75</v>
      </c>
      <c r="K8" s="137">
        <v>2401</v>
      </c>
      <c r="L8" s="137">
        <v>26</v>
      </c>
      <c r="M8" s="137">
        <v>2427</v>
      </c>
      <c r="N8" s="137">
        <v>210</v>
      </c>
    </row>
    <row r="9" spans="1:14" ht="13.5">
      <c r="A9" s="143"/>
      <c r="B9" s="144" t="s">
        <v>627</v>
      </c>
      <c r="C9" s="381"/>
      <c r="D9" s="381"/>
      <c r="E9" s="32">
        <v>2222</v>
      </c>
      <c r="F9" s="32" t="s">
        <v>1246</v>
      </c>
      <c r="G9" s="32">
        <v>65</v>
      </c>
      <c r="H9" s="32">
        <v>2157</v>
      </c>
      <c r="I9" s="137">
        <v>2222</v>
      </c>
      <c r="J9" s="145">
        <v>3.07</v>
      </c>
      <c r="K9" s="137">
        <v>1827</v>
      </c>
      <c r="L9" s="137">
        <v>268</v>
      </c>
      <c r="M9" s="137">
        <v>2095</v>
      </c>
      <c r="N9" s="137">
        <v>127</v>
      </c>
    </row>
    <row r="10" spans="1:14" ht="13.5">
      <c r="A10" s="138" t="s">
        <v>1247</v>
      </c>
      <c r="B10" s="144" t="s">
        <v>628</v>
      </c>
      <c r="C10" s="381"/>
      <c r="D10" s="381"/>
      <c r="E10" s="32">
        <v>3629</v>
      </c>
      <c r="F10" s="32" t="s">
        <v>1246</v>
      </c>
      <c r="G10" s="32">
        <v>60</v>
      </c>
      <c r="H10" s="32">
        <v>3171</v>
      </c>
      <c r="I10" s="137">
        <v>3231</v>
      </c>
      <c r="J10" s="145">
        <v>3.29</v>
      </c>
      <c r="K10" s="137">
        <v>2969</v>
      </c>
      <c r="L10" s="137">
        <v>11</v>
      </c>
      <c r="M10" s="137">
        <v>2980</v>
      </c>
      <c r="N10" s="137">
        <v>251</v>
      </c>
    </row>
    <row r="11" spans="1:14" ht="13.5">
      <c r="A11" s="143"/>
      <c r="B11" s="144" t="s">
        <v>629</v>
      </c>
      <c r="C11" s="381"/>
      <c r="D11" s="381"/>
      <c r="E11" s="32">
        <v>4015</v>
      </c>
      <c r="F11" s="32" t="s">
        <v>1213</v>
      </c>
      <c r="G11" s="32">
        <v>35</v>
      </c>
      <c r="H11" s="32">
        <v>3980</v>
      </c>
      <c r="I11" s="137">
        <v>4015</v>
      </c>
      <c r="J11" s="145">
        <v>4.83</v>
      </c>
      <c r="K11" s="137">
        <v>3748</v>
      </c>
      <c r="L11" s="137">
        <v>22</v>
      </c>
      <c r="M11" s="137">
        <v>3770</v>
      </c>
      <c r="N11" s="137">
        <v>245</v>
      </c>
    </row>
    <row r="12" spans="1:14" ht="13.5">
      <c r="A12" s="143"/>
      <c r="B12" s="144" t="s">
        <v>630</v>
      </c>
      <c r="C12" s="381"/>
      <c r="D12" s="381"/>
      <c r="E12" s="32">
        <v>2588</v>
      </c>
      <c r="F12" s="32">
        <v>1</v>
      </c>
      <c r="G12" s="32">
        <v>173</v>
      </c>
      <c r="H12" s="32">
        <v>2414</v>
      </c>
      <c r="I12" s="137">
        <v>2588</v>
      </c>
      <c r="J12" s="145">
        <v>3.18</v>
      </c>
      <c r="K12" s="137">
        <v>2278</v>
      </c>
      <c r="L12" s="137">
        <v>26</v>
      </c>
      <c r="M12" s="137">
        <v>2304</v>
      </c>
      <c r="N12" s="137">
        <v>284</v>
      </c>
    </row>
    <row r="13" spans="1:14" ht="13.5">
      <c r="A13" s="143"/>
      <c r="B13" s="144" t="s">
        <v>631</v>
      </c>
      <c r="C13" s="381"/>
      <c r="D13" s="381"/>
      <c r="E13" s="32">
        <v>2784</v>
      </c>
      <c r="F13" s="32" t="s">
        <v>1213</v>
      </c>
      <c r="G13" s="32">
        <v>103</v>
      </c>
      <c r="H13" s="32">
        <v>2393</v>
      </c>
      <c r="I13" s="137">
        <v>2496</v>
      </c>
      <c r="J13" s="145">
        <v>3.97</v>
      </c>
      <c r="K13" s="137">
        <v>2081</v>
      </c>
      <c r="L13" s="137">
        <v>10</v>
      </c>
      <c r="M13" s="137">
        <v>2091</v>
      </c>
      <c r="N13" s="137">
        <v>405</v>
      </c>
    </row>
    <row r="14" spans="1:14" ht="13.5">
      <c r="A14" s="143"/>
      <c r="B14" s="144" t="s">
        <v>633</v>
      </c>
      <c r="C14" s="381"/>
      <c r="D14" s="381"/>
      <c r="E14" s="32">
        <v>3305</v>
      </c>
      <c r="F14" s="32" t="s">
        <v>1212</v>
      </c>
      <c r="G14" s="32">
        <v>52</v>
      </c>
      <c r="H14" s="32">
        <v>3079</v>
      </c>
      <c r="I14" s="137">
        <v>3131</v>
      </c>
      <c r="J14" s="145">
        <v>4.06</v>
      </c>
      <c r="K14" s="137">
        <v>2734</v>
      </c>
      <c r="L14" s="137">
        <v>24</v>
      </c>
      <c r="M14" s="137">
        <v>2758</v>
      </c>
      <c r="N14" s="137">
        <v>373</v>
      </c>
    </row>
    <row r="15" spans="1:14" ht="13.5">
      <c r="A15" s="143"/>
      <c r="B15" s="144" t="s">
        <v>634</v>
      </c>
      <c r="C15" s="381"/>
      <c r="D15" s="381"/>
      <c r="E15" s="32">
        <v>1439</v>
      </c>
      <c r="F15" s="32" t="s">
        <v>1212</v>
      </c>
      <c r="G15" s="32">
        <v>222</v>
      </c>
      <c r="H15" s="32">
        <v>1097</v>
      </c>
      <c r="I15" s="137">
        <v>1319</v>
      </c>
      <c r="J15" s="145">
        <v>4.6</v>
      </c>
      <c r="K15" s="137">
        <v>1072</v>
      </c>
      <c r="L15" s="137">
        <v>13</v>
      </c>
      <c r="M15" s="137">
        <v>1085</v>
      </c>
      <c r="N15" s="137">
        <v>234</v>
      </c>
    </row>
    <row r="16" spans="1:14" ht="13.5">
      <c r="A16" s="143"/>
      <c r="B16" s="144" t="s">
        <v>1248</v>
      </c>
      <c r="C16" s="370"/>
      <c r="D16" s="370"/>
      <c r="E16" s="32">
        <v>30189</v>
      </c>
      <c r="F16" s="32">
        <v>1</v>
      </c>
      <c r="G16" s="32">
        <v>759</v>
      </c>
      <c r="H16" s="32">
        <v>27730</v>
      </c>
      <c r="I16" s="137">
        <v>28490</v>
      </c>
      <c r="J16" s="145">
        <v>3.41</v>
      </c>
      <c r="K16" s="137">
        <v>25437</v>
      </c>
      <c r="L16" s="137">
        <v>495</v>
      </c>
      <c r="M16" s="137">
        <v>25932</v>
      </c>
      <c r="N16" s="137">
        <v>2558</v>
      </c>
    </row>
    <row r="17" spans="1:14" ht="24" customHeight="1">
      <c r="A17" s="382" t="s">
        <v>635</v>
      </c>
      <c r="B17" s="383"/>
      <c r="C17" s="32">
        <v>1</v>
      </c>
      <c r="D17" s="32">
        <v>40022</v>
      </c>
      <c r="E17" s="32">
        <v>1085</v>
      </c>
      <c r="F17" s="32" t="s">
        <v>1246</v>
      </c>
      <c r="G17" s="32">
        <v>77</v>
      </c>
      <c r="H17" s="32">
        <v>950</v>
      </c>
      <c r="I17" s="137">
        <v>1027</v>
      </c>
      <c r="J17" s="145">
        <v>2.56</v>
      </c>
      <c r="K17" s="137">
        <v>902</v>
      </c>
      <c r="L17" s="137">
        <v>31</v>
      </c>
      <c r="M17" s="137">
        <v>933</v>
      </c>
      <c r="N17" s="137">
        <v>94</v>
      </c>
    </row>
    <row r="18" spans="1:14" ht="12.75" customHeight="1">
      <c r="A18" s="384" t="s">
        <v>636</v>
      </c>
      <c r="B18" s="385"/>
      <c r="C18" s="32">
        <v>1</v>
      </c>
      <c r="D18" s="32">
        <v>35154</v>
      </c>
      <c r="E18" s="32">
        <v>973</v>
      </c>
      <c r="F18" s="32" t="s">
        <v>1246</v>
      </c>
      <c r="G18" s="32">
        <v>480</v>
      </c>
      <c r="H18" s="32">
        <v>455</v>
      </c>
      <c r="I18" s="76">
        <v>935</v>
      </c>
      <c r="J18" s="146">
        <v>2.66</v>
      </c>
      <c r="K18" s="76">
        <v>879</v>
      </c>
      <c r="L18" s="76">
        <v>10</v>
      </c>
      <c r="M18" s="76">
        <v>889</v>
      </c>
      <c r="N18" s="76">
        <v>46</v>
      </c>
    </row>
    <row r="19" spans="1:14" ht="12.75" customHeight="1">
      <c r="A19" s="376" t="s">
        <v>617</v>
      </c>
      <c r="B19" s="377"/>
      <c r="C19" s="39">
        <v>8</v>
      </c>
      <c r="D19" s="39">
        <v>113863</v>
      </c>
      <c r="E19" s="39">
        <v>32247</v>
      </c>
      <c r="F19" s="39">
        <v>1</v>
      </c>
      <c r="G19" s="39">
        <v>1316</v>
      </c>
      <c r="H19" s="39">
        <v>29135</v>
      </c>
      <c r="I19" s="39">
        <v>30452</v>
      </c>
      <c r="J19" s="147">
        <v>3.34</v>
      </c>
      <c r="K19" s="39">
        <v>27218</v>
      </c>
      <c r="L19" s="39">
        <v>536</v>
      </c>
      <c r="M19" s="39">
        <v>27754</v>
      </c>
      <c r="N19" s="39">
        <v>2698</v>
      </c>
    </row>
    <row r="20" spans="1:14" ht="12">
      <c r="A20" s="378" t="s">
        <v>1249</v>
      </c>
      <c r="B20" s="378"/>
      <c r="C20" s="45">
        <v>8</v>
      </c>
      <c r="D20" s="45">
        <v>109600</v>
      </c>
      <c r="E20" s="45">
        <v>18710</v>
      </c>
      <c r="F20" s="45">
        <v>1</v>
      </c>
      <c r="G20" s="45">
        <v>603</v>
      </c>
      <c r="H20" s="45">
        <v>16413</v>
      </c>
      <c r="I20" s="45">
        <v>17017</v>
      </c>
      <c r="J20" s="46">
        <v>1.94</v>
      </c>
      <c r="K20" s="45">
        <v>15341</v>
      </c>
      <c r="L20" s="45">
        <v>99</v>
      </c>
      <c r="M20" s="45">
        <v>15440</v>
      </c>
      <c r="N20" s="45">
        <v>1577</v>
      </c>
    </row>
    <row r="21" spans="1:14" ht="12">
      <c r="A21" s="379" t="s">
        <v>1250</v>
      </c>
      <c r="B21" s="379"/>
      <c r="C21" s="32">
        <v>8</v>
      </c>
      <c r="D21" s="32">
        <v>109638</v>
      </c>
      <c r="E21" s="32">
        <v>23706</v>
      </c>
      <c r="F21" s="32">
        <v>1</v>
      </c>
      <c r="G21" s="32">
        <v>757</v>
      </c>
      <c r="H21" s="32">
        <v>20792</v>
      </c>
      <c r="I21" s="32">
        <v>21550</v>
      </c>
      <c r="J21" s="148">
        <v>2.46</v>
      </c>
      <c r="K21" s="32">
        <v>19378</v>
      </c>
      <c r="L21" s="32">
        <v>173</v>
      </c>
      <c r="M21" s="32">
        <v>19551</v>
      </c>
      <c r="N21" s="32">
        <v>1999</v>
      </c>
    </row>
    <row r="22" spans="1:14" ht="12">
      <c r="A22" s="380" t="s">
        <v>1251</v>
      </c>
      <c r="B22" s="380"/>
      <c r="C22" s="75">
        <v>8</v>
      </c>
      <c r="D22" s="75">
        <v>109776</v>
      </c>
      <c r="E22" s="75">
        <v>23571</v>
      </c>
      <c r="F22" s="75">
        <v>1</v>
      </c>
      <c r="G22" s="75">
        <v>780</v>
      </c>
      <c r="H22" s="75">
        <v>21165</v>
      </c>
      <c r="I22" s="75">
        <v>21946</v>
      </c>
      <c r="J22" s="149">
        <v>2.5</v>
      </c>
      <c r="K22" s="75">
        <v>20306</v>
      </c>
      <c r="L22" s="75">
        <v>152</v>
      </c>
      <c r="M22" s="75">
        <v>20458</v>
      </c>
      <c r="N22" s="75">
        <v>1488</v>
      </c>
    </row>
    <row r="23" ht="12">
      <c r="H23" s="78"/>
    </row>
  </sheetData>
  <mergeCells count="16">
    <mergeCell ref="A2:B3"/>
    <mergeCell ref="C2:C3"/>
    <mergeCell ref="D2:D3"/>
    <mergeCell ref="E2:E3"/>
    <mergeCell ref="F2:I2"/>
    <mergeCell ref="J2:J3"/>
    <mergeCell ref="K2:M2"/>
    <mergeCell ref="N2:N3"/>
    <mergeCell ref="C5:C16"/>
    <mergeCell ref="D5:D16"/>
    <mergeCell ref="A17:B17"/>
    <mergeCell ref="A18:B18"/>
    <mergeCell ref="A19:B19"/>
    <mergeCell ref="A20:B20"/>
    <mergeCell ref="A21:B21"/>
    <mergeCell ref="A22:B22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143" customWidth="1"/>
    <col min="2" max="4" width="9.375" style="17" customWidth="1"/>
    <col min="5" max="6" width="10.375" style="17" bestFit="1" customWidth="1"/>
    <col min="7" max="10" width="9.375" style="17" customWidth="1"/>
    <col min="11" max="16" width="10.25390625" style="17" customWidth="1"/>
    <col min="17" max="16384" width="7.625" style="17" customWidth="1"/>
  </cols>
  <sheetData>
    <row r="1" spans="1:10" ht="12">
      <c r="A1" s="130" t="s">
        <v>1261</v>
      </c>
      <c r="B1" s="14"/>
      <c r="C1" s="14"/>
      <c r="D1" s="14"/>
      <c r="E1" s="14"/>
      <c r="F1" s="14"/>
      <c r="G1" s="14"/>
      <c r="H1" s="15"/>
      <c r="I1" s="14"/>
      <c r="J1" s="16" t="s">
        <v>1253</v>
      </c>
    </row>
    <row r="2" spans="1:10" s="21" customFormat="1" ht="18" customHeight="1">
      <c r="A2" s="388" t="s">
        <v>1254</v>
      </c>
      <c r="B2" s="372" t="s">
        <v>1219</v>
      </c>
      <c r="C2" s="388" t="s">
        <v>1255</v>
      </c>
      <c r="D2" s="388" t="s">
        <v>1256</v>
      </c>
      <c r="E2" s="388" t="s">
        <v>1237</v>
      </c>
      <c r="F2" s="388" t="s">
        <v>1257</v>
      </c>
      <c r="G2" s="336" t="s">
        <v>1258</v>
      </c>
      <c r="H2" s="337"/>
      <c r="I2" s="338"/>
      <c r="J2" s="388" t="s">
        <v>1239</v>
      </c>
    </row>
    <row r="3" spans="1:10" s="21" customFormat="1" ht="18" customHeight="1">
      <c r="A3" s="389"/>
      <c r="B3" s="373"/>
      <c r="C3" s="389"/>
      <c r="D3" s="389"/>
      <c r="E3" s="389"/>
      <c r="F3" s="389"/>
      <c r="G3" s="141" t="s">
        <v>1243</v>
      </c>
      <c r="H3" s="141" t="s">
        <v>1244</v>
      </c>
      <c r="I3" s="20" t="s">
        <v>618</v>
      </c>
      <c r="J3" s="389"/>
    </row>
    <row r="4" spans="1:10" s="21" customFormat="1" ht="12">
      <c r="A4" s="28"/>
      <c r="B4" s="26"/>
      <c r="C4" s="27"/>
      <c r="D4" s="26"/>
      <c r="E4" s="136" t="s">
        <v>1245</v>
      </c>
      <c r="F4" s="150"/>
      <c r="G4" s="136"/>
      <c r="H4" s="136"/>
      <c r="I4" s="136"/>
      <c r="J4" s="136"/>
    </row>
    <row r="5" spans="1:10" ht="13.5">
      <c r="A5" s="31" t="s">
        <v>622</v>
      </c>
      <c r="B5" s="32">
        <v>2</v>
      </c>
      <c r="C5" s="32">
        <v>30652</v>
      </c>
      <c r="D5" s="32">
        <v>3246</v>
      </c>
      <c r="E5" s="148">
        <v>5.29</v>
      </c>
      <c r="F5" s="137">
        <v>1981</v>
      </c>
      <c r="G5" s="137">
        <v>2938</v>
      </c>
      <c r="H5" s="137">
        <v>64</v>
      </c>
      <c r="I5" s="137">
        <v>3002</v>
      </c>
      <c r="J5" s="137">
        <v>244</v>
      </c>
    </row>
    <row r="6" spans="1:10" ht="13.5">
      <c r="A6" s="31" t="s">
        <v>624</v>
      </c>
      <c r="B6" s="32">
        <v>3</v>
      </c>
      <c r="C6" s="32">
        <v>29877</v>
      </c>
      <c r="D6" s="32">
        <v>3873</v>
      </c>
      <c r="E6" s="148">
        <v>4.32</v>
      </c>
      <c r="F6" s="137">
        <v>2178</v>
      </c>
      <c r="G6" s="137">
        <v>2600</v>
      </c>
      <c r="H6" s="137">
        <v>87</v>
      </c>
      <c r="I6" s="137">
        <v>2687</v>
      </c>
      <c r="J6" s="137">
        <v>1186</v>
      </c>
    </row>
    <row r="7" spans="1:10" ht="13.5">
      <c r="A7" s="31" t="s">
        <v>625</v>
      </c>
      <c r="B7" s="32">
        <v>3</v>
      </c>
      <c r="C7" s="32">
        <v>28520</v>
      </c>
      <c r="D7" s="32">
        <v>3198</v>
      </c>
      <c r="E7" s="148">
        <v>3.74</v>
      </c>
      <c r="F7" s="137">
        <v>2028</v>
      </c>
      <c r="G7" s="137">
        <v>2208</v>
      </c>
      <c r="H7" s="137">
        <v>45</v>
      </c>
      <c r="I7" s="137">
        <v>2253</v>
      </c>
      <c r="J7" s="137">
        <v>945</v>
      </c>
    </row>
    <row r="8" spans="1:10" ht="13.5">
      <c r="A8" s="31" t="s">
        <v>626</v>
      </c>
      <c r="B8" s="32">
        <v>4</v>
      </c>
      <c r="C8" s="32">
        <v>24218</v>
      </c>
      <c r="D8" s="32">
        <v>3965</v>
      </c>
      <c r="E8" s="148">
        <v>4.09</v>
      </c>
      <c r="F8" s="137">
        <v>2228</v>
      </c>
      <c r="G8" s="137">
        <v>3678</v>
      </c>
      <c r="H8" s="137">
        <v>43</v>
      </c>
      <c r="I8" s="137">
        <v>3721</v>
      </c>
      <c r="J8" s="137">
        <v>244</v>
      </c>
    </row>
    <row r="9" spans="1:10" ht="13.5">
      <c r="A9" s="31" t="s">
        <v>627</v>
      </c>
      <c r="B9" s="32">
        <v>3</v>
      </c>
      <c r="C9" s="32">
        <v>23284</v>
      </c>
      <c r="D9" s="32">
        <v>2917</v>
      </c>
      <c r="E9" s="148">
        <v>4.18</v>
      </c>
      <c r="F9" s="137">
        <v>2076</v>
      </c>
      <c r="G9" s="137">
        <v>2054</v>
      </c>
      <c r="H9" s="137">
        <v>156</v>
      </c>
      <c r="I9" s="137">
        <v>2210</v>
      </c>
      <c r="J9" s="137">
        <v>707</v>
      </c>
    </row>
    <row r="10" spans="1:10" ht="13.5">
      <c r="A10" s="31" t="s">
        <v>628</v>
      </c>
      <c r="B10" s="32">
        <v>4</v>
      </c>
      <c r="C10" s="32">
        <v>24545</v>
      </c>
      <c r="D10" s="32">
        <v>4469</v>
      </c>
      <c r="E10" s="148">
        <v>4.55</v>
      </c>
      <c r="F10" s="137">
        <v>2858</v>
      </c>
      <c r="G10" s="137">
        <v>3845</v>
      </c>
      <c r="H10" s="137">
        <v>81</v>
      </c>
      <c r="I10" s="137">
        <v>3926</v>
      </c>
      <c r="J10" s="137">
        <v>543</v>
      </c>
    </row>
    <row r="11" spans="1:10" ht="13.5">
      <c r="A11" s="31" t="s">
        <v>629</v>
      </c>
      <c r="B11" s="32">
        <v>3</v>
      </c>
      <c r="C11" s="32">
        <v>27534</v>
      </c>
      <c r="D11" s="32">
        <v>4918</v>
      </c>
      <c r="E11" s="148">
        <v>5.95</v>
      </c>
      <c r="F11" s="137">
        <v>3663</v>
      </c>
      <c r="G11" s="137">
        <v>3838</v>
      </c>
      <c r="H11" s="137">
        <v>66</v>
      </c>
      <c r="I11" s="137">
        <v>3904</v>
      </c>
      <c r="J11" s="137">
        <v>1014</v>
      </c>
    </row>
    <row r="12" spans="1:10" ht="13.5">
      <c r="A12" s="31" t="s">
        <v>630</v>
      </c>
      <c r="B12" s="32">
        <v>3</v>
      </c>
      <c r="C12" s="32">
        <v>27177</v>
      </c>
      <c r="D12" s="32">
        <v>3693</v>
      </c>
      <c r="E12" s="148">
        <v>4.53</v>
      </c>
      <c r="F12" s="137">
        <v>2321</v>
      </c>
      <c r="G12" s="137">
        <v>3029</v>
      </c>
      <c r="H12" s="137">
        <v>66</v>
      </c>
      <c r="I12" s="137">
        <v>3095</v>
      </c>
      <c r="J12" s="137">
        <v>598</v>
      </c>
    </row>
    <row r="13" spans="1:10" ht="13.5">
      <c r="A13" s="31" t="s">
        <v>631</v>
      </c>
      <c r="B13" s="32">
        <v>2</v>
      </c>
      <c r="C13" s="32">
        <v>31482</v>
      </c>
      <c r="D13" s="32">
        <v>3456</v>
      </c>
      <c r="E13" s="148">
        <v>5.49</v>
      </c>
      <c r="F13" s="137">
        <v>2399</v>
      </c>
      <c r="G13" s="137">
        <v>3224</v>
      </c>
      <c r="H13" s="137">
        <v>45</v>
      </c>
      <c r="I13" s="137">
        <v>3269</v>
      </c>
      <c r="J13" s="137">
        <v>187</v>
      </c>
    </row>
    <row r="14" spans="1:10" ht="13.5">
      <c r="A14" s="31" t="s">
        <v>633</v>
      </c>
      <c r="B14" s="32">
        <v>3</v>
      </c>
      <c r="C14" s="32">
        <v>25652</v>
      </c>
      <c r="D14" s="32">
        <v>3940</v>
      </c>
      <c r="E14" s="148">
        <v>5.12</v>
      </c>
      <c r="F14" s="137">
        <v>2786</v>
      </c>
      <c r="G14" s="137">
        <v>3619</v>
      </c>
      <c r="H14" s="137">
        <v>45</v>
      </c>
      <c r="I14" s="137">
        <v>3664</v>
      </c>
      <c r="J14" s="137">
        <v>276</v>
      </c>
    </row>
    <row r="15" spans="1:10" ht="13.5">
      <c r="A15" s="31" t="s">
        <v>634</v>
      </c>
      <c r="B15" s="32">
        <v>1</v>
      </c>
      <c r="C15" s="32">
        <v>28233</v>
      </c>
      <c r="D15" s="32">
        <v>1728</v>
      </c>
      <c r="E15" s="148">
        <v>6.12</v>
      </c>
      <c r="F15" s="137">
        <v>1200</v>
      </c>
      <c r="G15" s="137">
        <v>1576</v>
      </c>
      <c r="H15" s="137">
        <v>12</v>
      </c>
      <c r="I15" s="137">
        <v>1588</v>
      </c>
      <c r="J15" s="137">
        <v>140</v>
      </c>
    </row>
    <row r="16" spans="1:10" ht="13.5">
      <c r="A16" s="138" t="s">
        <v>635</v>
      </c>
      <c r="B16" s="32">
        <v>1</v>
      </c>
      <c r="C16" s="32">
        <v>42044</v>
      </c>
      <c r="D16" s="32">
        <v>1686</v>
      </c>
      <c r="E16" s="148">
        <v>4.01</v>
      </c>
      <c r="F16" s="137">
        <v>907</v>
      </c>
      <c r="G16" s="137">
        <v>1437</v>
      </c>
      <c r="H16" s="137">
        <v>24</v>
      </c>
      <c r="I16" s="137">
        <v>1461</v>
      </c>
      <c r="J16" s="137">
        <v>225</v>
      </c>
    </row>
    <row r="17" spans="1:10" ht="12.75" customHeight="1">
      <c r="A17" s="139" t="s">
        <v>636</v>
      </c>
      <c r="B17" s="32">
        <v>1</v>
      </c>
      <c r="C17" s="32">
        <v>34944</v>
      </c>
      <c r="D17" s="32">
        <v>1480</v>
      </c>
      <c r="E17" s="148">
        <v>4.24</v>
      </c>
      <c r="F17" s="76">
        <v>898</v>
      </c>
      <c r="G17" s="76">
        <v>1140</v>
      </c>
      <c r="H17" s="76">
        <v>6</v>
      </c>
      <c r="I17" s="76">
        <v>1146</v>
      </c>
      <c r="J17" s="76">
        <v>334</v>
      </c>
    </row>
    <row r="18" spans="1:10" ht="12.75" customHeight="1">
      <c r="A18" s="140" t="s">
        <v>617</v>
      </c>
      <c r="B18" s="39">
        <v>33</v>
      </c>
      <c r="C18" s="39">
        <v>27596</v>
      </c>
      <c r="D18" s="39">
        <v>42569</v>
      </c>
      <c r="E18" s="147">
        <v>4.67</v>
      </c>
      <c r="F18" s="39">
        <v>27523</v>
      </c>
      <c r="G18" s="39">
        <v>35186</v>
      </c>
      <c r="H18" s="39">
        <v>740</v>
      </c>
      <c r="I18" s="39">
        <v>35926</v>
      </c>
      <c r="J18" s="39">
        <v>6643</v>
      </c>
    </row>
    <row r="19" spans="1:10" ht="12">
      <c r="A19" s="44" t="s">
        <v>1259</v>
      </c>
      <c r="B19" s="45">
        <v>32</v>
      </c>
      <c r="C19" s="45">
        <v>27410</v>
      </c>
      <c r="D19" s="45">
        <v>36952</v>
      </c>
      <c r="E19" s="46">
        <v>4.21</v>
      </c>
      <c r="F19" s="45">
        <v>19996</v>
      </c>
      <c r="G19" s="45">
        <v>29827</v>
      </c>
      <c r="H19" s="45">
        <v>1194</v>
      </c>
      <c r="I19" s="45">
        <v>31021</v>
      </c>
      <c r="J19" s="45">
        <v>5931</v>
      </c>
    </row>
    <row r="20" spans="1:10" ht="12">
      <c r="A20" s="151" t="s">
        <v>1260</v>
      </c>
      <c r="B20" s="75">
        <v>32</v>
      </c>
      <c r="C20" s="75">
        <v>26163</v>
      </c>
      <c r="D20" s="75">
        <v>36058</v>
      </c>
      <c r="E20" s="149">
        <v>4.31</v>
      </c>
      <c r="F20" s="75">
        <v>17381</v>
      </c>
      <c r="G20" s="75">
        <v>28911</v>
      </c>
      <c r="H20" s="75">
        <v>403</v>
      </c>
      <c r="I20" s="75">
        <v>29314</v>
      </c>
      <c r="J20" s="75">
        <v>6744</v>
      </c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143" customWidth="1"/>
    <col min="2" max="4" width="8.50390625" style="17" customWidth="1"/>
    <col min="5" max="6" width="10.375" style="17" bestFit="1" customWidth="1"/>
    <col min="7" max="10" width="8.50390625" style="17" customWidth="1"/>
    <col min="11" max="16" width="10.25390625" style="17" customWidth="1"/>
    <col min="17" max="16384" width="7.625" style="17" customWidth="1"/>
  </cols>
  <sheetData>
    <row r="1" spans="1:10" ht="12">
      <c r="A1" s="130" t="s">
        <v>1262</v>
      </c>
      <c r="B1" s="14"/>
      <c r="C1" s="14"/>
      <c r="D1" s="14"/>
      <c r="E1" s="14"/>
      <c r="F1" s="14"/>
      <c r="G1" s="14"/>
      <c r="H1" s="15"/>
      <c r="I1" s="14"/>
      <c r="J1" s="16" t="s">
        <v>1253</v>
      </c>
    </row>
    <row r="2" spans="1:10" s="21" customFormat="1" ht="18" customHeight="1">
      <c r="A2" s="388" t="s">
        <v>1254</v>
      </c>
      <c r="B2" s="372" t="s">
        <v>1219</v>
      </c>
      <c r="C2" s="388" t="s">
        <v>1255</v>
      </c>
      <c r="D2" s="388" t="s">
        <v>1256</v>
      </c>
      <c r="E2" s="388" t="s">
        <v>1237</v>
      </c>
      <c r="F2" s="388" t="s">
        <v>1257</v>
      </c>
      <c r="G2" s="336" t="s">
        <v>1258</v>
      </c>
      <c r="H2" s="337"/>
      <c r="I2" s="338"/>
      <c r="J2" s="388" t="s">
        <v>1239</v>
      </c>
    </row>
    <row r="3" spans="1:10" s="21" customFormat="1" ht="18" customHeight="1">
      <c r="A3" s="389"/>
      <c r="B3" s="373"/>
      <c r="C3" s="389"/>
      <c r="D3" s="389"/>
      <c r="E3" s="389"/>
      <c r="F3" s="389"/>
      <c r="G3" s="141" t="s">
        <v>1243</v>
      </c>
      <c r="H3" s="141" t="s">
        <v>1244</v>
      </c>
      <c r="I3" s="20" t="s">
        <v>618</v>
      </c>
      <c r="J3" s="389"/>
    </row>
    <row r="4" spans="1:10" s="21" customFormat="1" ht="12">
      <c r="A4" s="28"/>
      <c r="B4" s="26"/>
      <c r="C4" s="27"/>
      <c r="D4" s="26"/>
      <c r="E4" s="136" t="s">
        <v>1245</v>
      </c>
      <c r="F4" s="150"/>
      <c r="G4" s="136"/>
      <c r="H4" s="136"/>
      <c r="I4" s="136"/>
      <c r="J4" s="136"/>
    </row>
    <row r="5" spans="1:10" ht="13.5">
      <c r="A5" s="31" t="s">
        <v>622</v>
      </c>
      <c r="B5" s="32">
        <v>19</v>
      </c>
      <c r="C5" s="32">
        <v>3227</v>
      </c>
      <c r="D5" s="32">
        <v>3345</v>
      </c>
      <c r="E5" s="148">
        <v>5.46</v>
      </c>
      <c r="F5" s="137">
        <v>2850</v>
      </c>
      <c r="G5" s="137">
        <v>2350</v>
      </c>
      <c r="H5" s="137">
        <v>64</v>
      </c>
      <c r="I5" s="137">
        <v>2414</v>
      </c>
      <c r="J5" s="137">
        <v>931</v>
      </c>
    </row>
    <row r="6" spans="1:10" ht="13.5">
      <c r="A6" s="31" t="s">
        <v>624</v>
      </c>
      <c r="B6" s="32">
        <v>29</v>
      </c>
      <c r="C6" s="32">
        <v>3091</v>
      </c>
      <c r="D6" s="32">
        <v>3935</v>
      </c>
      <c r="E6" s="148">
        <v>4.39</v>
      </c>
      <c r="F6" s="137">
        <v>2916</v>
      </c>
      <c r="G6" s="137">
        <v>2323</v>
      </c>
      <c r="H6" s="137">
        <v>153</v>
      </c>
      <c r="I6" s="137">
        <v>2476</v>
      </c>
      <c r="J6" s="137">
        <v>1459</v>
      </c>
    </row>
    <row r="7" spans="1:10" ht="13.5">
      <c r="A7" s="31" t="s">
        <v>625</v>
      </c>
      <c r="B7" s="32">
        <v>23</v>
      </c>
      <c r="C7" s="32">
        <v>3720</v>
      </c>
      <c r="D7" s="32">
        <v>3363</v>
      </c>
      <c r="E7" s="148">
        <v>3.93</v>
      </c>
      <c r="F7" s="137">
        <v>2762</v>
      </c>
      <c r="G7" s="137">
        <v>2007</v>
      </c>
      <c r="H7" s="137">
        <v>64</v>
      </c>
      <c r="I7" s="137">
        <v>2071</v>
      </c>
      <c r="J7" s="137">
        <v>1293</v>
      </c>
    </row>
    <row r="8" spans="1:10" ht="13.5">
      <c r="A8" s="31" t="s">
        <v>626</v>
      </c>
      <c r="B8" s="32">
        <v>28</v>
      </c>
      <c r="C8" s="32">
        <v>3460</v>
      </c>
      <c r="D8" s="32">
        <v>4221</v>
      </c>
      <c r="E8" s="148">
        <v>4.36</v>
      </c>
      <c r="F8" s="137">
        <v>3439</v>
      </c>
      <c r="G8" s="137">
        <v>2902</v>
      </c>
      <c r="H8" s="137">
        <v>134</v>
      </c>
      <c r="I8" s="137">
        <v>3036</v>
      </c>
      <c r="J8" s="137">
        <v>1186</v>
      </c>
    </row>
    <row r="9" spans="1:10" ht="13.5">
      <c r="A9" s="31" t="s">
        <v>627</v>
      </c>
      <c r="B9" s="32">
        <v>23</v>
      </c>
      <c r="C9" s="32">
        <v>3037</v>
      </c>
      <c r="D9" s="32">
        <v>2828</v>
      </c>
      <c r="E9" s="148">
        <v>4.05</v>
      </c>
      <c r="F9" s="137">
        <v>2696</v>
      </c>
      <c r="G9" s="137">
        <v>2137</v>
      </c>
      <c r="H9" s="137">
        <v>151</v>
      </c>
      <c r="I9" s="137">
        <v>2288</v>
      </c>
      <c r="J9" s="137">
        <v>540</v>
      </c>
    </row>
    <row r="10" spans="1:10" ht="13.5">
      <c r="A10" s="31" t="s">
        <v>628</v>
      </c>
      <c r="B10" s="32">
        <v>29</v>
      </c>
      <c r="C10" s="32">
        <v>3386</v>
      </c>
      <c r="D10" s="32">
        <v>4702</v>
      </c>
      <c r="E10" s="148">
        <v>4.79</v>
      </c>
      <c r="F10" s="137">
        <v>3854</v>
      </c>
      <c r="G10" s="137">
        <v>3213</v>
      </c>
      <c r="H10" s="137">
        <v>62</v>
      </c>
      <c r="I10" s="137">
        <v>3275</v>
      </c>
      <c r="J10" s="137">
        <v>1427</v>
      </c>
    </row>
    <row r="11" spans="1:10" ht="13.5">
      <c r="A11" s="31" t="s">
        <v>629</v>
      </c>
      <c r="B11" s="32">
        <v>30</v>
      </c>
      <c r="C11" s="32">
        <v>2753</v>
      </c>
      <c r="D11" s="32">
        <v>5145</v>
      </c>
      <c r="E11" s="148">
        <v>6.23</v>
      </c>
      <c r="F11" s="137">
        <v>4517</v>
      </c>
      <c r="G11" s="137">
        <v>3481</v>
      </c>
      <c r="H11" s="137">
        <v>63</v>
      </c>
      <c r="I11" s="137">
        <v>3544</v>
      </c>
      <c r="J11" s="137">
        <v>1601</v>
      </c>
    </row>
    <row r="12" spans="1:10" ht="13.5">
      <c r="A12" s="31" t="s">
        <v>630</v>
      </c>
      <c r="B12" s="32">
        <v>25</v>
      </c>
      <c r="C12" s="32">
        <v>3261</v>
      </c>
      <c r="D12" s="32">
        <v>3835</v>
      </c>
      <c r="E12" s="148">
        <v>4.7</v>
      </c>
      <c r="F12" s="137">
        <v>3184</v>
      </c>
      <c r="G12" s="137">
        <v>2717</v>
      </c>
      <c r="H12" s="137">
        <v>91</v>
      </c>
      <c r="I12" s="137">
        <v>2808</v>
      </c>
      <c r="J12" s="137">
        <v>1027</v>
      </c>
    </row>
    <row r="13" spans="1:10" ht="13.5">
      <c r="A13" s="31" t="s">
        <v>631</v>
      </c>
      <c r="B13" s="32">
        <v>25</v>
      </c>
      <c r="C13" s="32">
        <v>2519</v>
      </c>
      <c r="D13" s="32">
        <v>3588</v>
      </c>
      <c r="E13" s="148">
        <v>5.7</v>
      </c>
      <c r="F13" s="137">
        <v>2984</v>
      </c>
      <c r="G13" s="137">
        <v>2810</v>
      </c>
      <c r="H13" s="137">
        <v>56</v>
      </c>
      <c r="I13" s="137">
        <v>2866</v>
      </c>
      <c r="J13" s="137">
        <v>722</v>
      </c>
    </row>
    <row r="14" spans="1:10" ht="13.5">
      <c r="A14" s="31" t="s">
        <v>633</v>
      </c>
      <c r="B14" s="32">
        <v>26</v>
      </c>
      <c r="C14" s="32">
        <v>2960</v>
      </c>
      <c r="D14" s="32">
        <v>4178</v>
      </c>
      <c r="E14" s="148">
        <v>5.43</v>
      </c>
      <c r="F14" s="137">
        <v>3507</v>
      </c>
      <c r="G14" s="137">
        <v>2779</v>
      </c>
      <c r="H14" s="137">
        <v>56</v>
      </c>
      <c r="I14" s="137">
        <v>2835</v>
      </c>
      <c r="J14" s="137">
        <v>1343</v>
      </c>
    </row>
    <row r="15" spans="1:10" ht="13.5">
      <c r="A15" s="31" t="s">
        <v>634</v>
      </c>
      <c r="B15" s="32">
        <v>15</v>
      </c>
      <c r="C15" s="32">
        <v>1882</v>
      </c>
      <c r="D15" s="32">
        <v>1787</v>
      </c>
      <c r="E15" s="148">
        <v>6.33</v>
      </c>
      <c r="F15" s="137">
        <v>1564</v>
      </c>
      <c r="G15" s="137">
        <v>1374</v>
      </c>
      <c r="H15" s="137">
        <v>43</v>
      </c>
      <c r="I15" s="137">
        <v>1417</v>
      </c>
      <c r="J15" s="137">
        <v>370</v>
      </c>
    </row>
    <row r="16" spans="1:11" ht="12.75" customHeight="1">
      <c r="A16" s="140" t="s">
        <v>617</v>
      </c>
      <c r="B16" s="39">
        <v>272</v>
      </c>
      <c r="C16" s="39">
        <v>3072</v>
      </c>
      <c r="D16" s="39">
        <v>40927</v>
      </c>
      <c r="E16" s="147">
        <v>4.91</v>
      </c>
      <c r="F16" s="39">
        <v>34273</v>
      </c>
      <c r="G16" s="39">
        <v>28093</v>
      </c>
      <c r="H16" s="39">
        <v>937</v>
      </c>
      <c r="I16" s="39">
        <v>29030</v>
      </c>
      <c r="J16" s="39">
        <v>11899</v>
      </c>
      <c r="K16" s="78"/>
    </row>
    <row r="17" spans="1:10" ht="12">
      <c r="A17" s="44" t="s">
        <v>1259</v>
      </c>
      <c r="B17" s="45">
        <v>269</v>
      </c>
      <c r="C17" s="45">
        <v>2997</v>
      </c>
      <c r="D17" s="45">
        <v>36254</v>
      </c>
      <c r="E17" s="46">
        <v>4.5</v>
      </c>
      <c r="F17" s="45">
        <v>29239</v>
      </c>
      <c r="G17" s="45">
        <v>27890</v>
      </c>
      <c r="H17" s="45">
        <v>661</v>
      </c>
      <c r="I17" s="45">
        <v>28551</v>
      </c>
      <c r="J17" s="45">
        <v>7703</v>
      </c>
    </row>
    <row r="18" spans="1:10" ht="12">
      <c r="A18" s="151" t="s">
        <v>1260</v>
      </c>
      <c r="B18" s="75">
        <v>269</v>
      </c>
      <c r="C18" s="75">
        <v>2872</v>
      </c>
      <c r="D18" s="75">
        <v>34493</v>
      </c>
      <c r="E18" s="149">
        <v>4.46</v>
      </c>
      <c r="F18" s="75">
        <v>27234</v>
      </c>
      <c r="G18" s="75">
        <v>25660</v>
      </c>
      <c r="H18" s="75">
        <v>607</v>
      </c>
      <c r="I18" s="75">
        <v>26267</v>
      </c>
      <c r="J18" s="75">
        <v>8226</v>
      </c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明治42年　山形県統計書</dc:title>
  <dc:subject/>
  <dc:creator>山形県</dc:creator>
  <cp:keywords/>
  <dc:description/>
  <cp:lastModifiedBy>工藤　裕子</cp:lastModifiedBy>
  <dcterms:created xsi:type="dcterms:W3CDTF">2005-04-02T06:53:50Z</dcterms:created>
  <dcterms:modified xsi:type="dcterms:W3CDTF">2008-10-29T05:37:54Z</dcterms:modified>
  <cp:category/>
  <cp:version/>
  <cp:contentType/>
  <cp:contentStatus/>
</cp:coreProperties>
</file>