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450" activeTab="0"/>
  </bookViews>
  <sheets>
    <sheet name="目次" sheetId="1"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s>
  <definedNames>
    <definedName name="_xlnm.Print_Area" localSheetId="10">'6-10'!$A$1:$K$32</definedName>
  </definedNames>
  <calcPr fullCalcOnLoad="1"/>
</workbook>
</file>

<file path=xl/sharedStrings.xml><?xml version="1.0" encoding="utf-8"?>
<sst xmlns="http://schemas.openxmlformats.org/spreadsheetml/2006/main" count="542" uniqueCount="283">
  <si>
    <t>９０日</t>
  </si>
  <si>
    <t>１５０日</t>
  </si>
  <si>
    <t>２５０日</t>
  </si>
  <si>
    <t>～</t>
  </si>
  <si>
    <t>１４９日</t>
  </si>
  <si>
    <t>-</t>
  </si>
  <si>
    <t>経営体階層</t>
  </si>
  <si>
    <t>漁船非使用</t>
  </si>
  <si>
    <t>無動力船</t>
  </si>
  <si>
    <t xml:space="preserve">    １  ～      ３</t>
  </si>
  <si>
    <t xml:space="preserve">    ３  ～      ５</t>
  </si>
  <si>
    <t xml:space="preserve">    ５  ～    １０</t>
  </si>
  <si>
    <t xml:space="preserve">  １０  ～    ２０</t>
  </si>
  <si>
    <t xml:space="preserve">  ２０  ～    ３０</t>
  </si>
  <si>
    <t xml:space="preserve">  ３０  ～    ５０</t>
  </si>
  <si>
    <t xml:space="preserve">  ５０  ～  １００</t>
  </si>
  <si>
    <t>１００  ～  ２００</t>
  </si>
  <si>
    <t>小型定置網</t>
  </si>
  <si>
    <t>海面養殖</t>
  </si>
  <si>
    <t>漁業地区</t>
  </si>
  <si>
    <t>遊     佐</t>
  </si>
  <si>
    <t>酒     田</t>
  </si>
  <si>
    <t>飛     島</t>
  </si>
  <si>
    <t>加     茂</t>
  </si>
  <si>
    <t>由     良</t>
  </si>
  <si>
    <t>豊     浦</t>
  </si>
  <si>
    <t>温     海</t>
  </si>
  <si>
    <t>念 珠 関</t>
  </si>
  <si>
    <t>６－１．経営体階層、漁業地区別の経営組織、</t>
  </si>
  <si>
    <t>年別
経営体階層別
漁業地区別</t>
  </si>
  <si>
    <t>経営体
総数</t>
  </si>
  <si>
    <t>海上作業従事日数別</t>
  </si>
  <si>
    <t>個人
経営</t>
  </si>
  <si>
    <t>会社
経営</t>
  </si>
  <si>
    <t>漁業
生産
組合</t>
  </si>
  <si>
    <t>共同
経営</t>
  </si>
  <si>
    <t>官公庁
学校
試験場</t>
  </si>
  <si>
    <t>平成14年</t>
  </si>
  <si>
    <t>平成15年</t>
  </si>
  <si>
    <t>平成16年</t>
  </si>
  <si>
    <t>平成17年</t>
  </si>
  <si>
    <t>平成18年</t>
  </si>
  <si>
    <t>資料 ： 東北農政局山形農政事務所「山形農林水産統計年報 (平成18～19年）」</t>
  </si>
  <si>
    <t>経営組織別</t>
  </si>
  <si>
    <t>家族</t>
  </si>
  <si>
    <t>雇用者</t>
  </si>
  <si>
    <t>隻数</t>
  </si>
  <si>
    <t>トン数</t>
  </si>
  <si>
    <t>馬力数</t>
  </si>
  <si>
    <t>隻</t>
  </si>
  <si>
    <t>ｔ</t>
  </si>
  <si>
    <t>人</t>
  </si>
  <si>
    <t>万円</t>
  </si>
  <si>
    <t>計</t>
  </si>
  <si>
    <t>個人</t>
  </si>
  <si>
    <t>会社</t>
  </si>
  <si>
    <t>漁業協同組合</t>
  </si>
  <si>
    <t>漁業生産組合</t>
  </si>
  <si>
    <t>x</t>
  </si>
  <si>
    <t>共同経営</t>
  </si>
  <si>
    <t>官公庁・学校・試験場</t>
  </si>
  <si>
    <t>漁　　業
経営体数</t>
  </si>
  <si>
    <t>１経営体
平均漁獲
金額</t>
  </si>
  <si>
    <t>無動力
船隻数</t>
  </si>
  <si>
    <t>船外機付
船隻数</t>
  </si>
  <si>
    <t>計</t>
  </si>
  <si>
    <t>遊   佐</t>
  </si>
  <si>
    <t>酒   田</t>
  </si>
  <si>
    <t>飛   島</t>
  </si>
  <si>
    <t>加   茂</t>
  </si>
  <si>
    <t>由   良</t>
  </si>
  <si>
    <t>豊   浦</t>
  </si>
  <si>
    <t>温   海</t>
  </si>
  <si>
    <t>念珠関</t>
  </si>
  <si>
    <t>動力船計</t>
  </si>
  <si>
    <t xml:space="preserve">    １ ～     ３</t>
  </si>
  <si>
    <t xml:space="preserve">    ３ ～     ５</t>
  </si>
  <si>
    <t xml:space="preserve">    ５ ～   １０</t>
  </si>
  <si>
    <t xml:space="preserve">  １０ ～   ２０</t>
  </si>
  <si>
    <t xml:space="preserve">  ２０ ～   ３０</t>
  </si>
  <si>
    <t xml:space="preserve">  ３０ ～   ５０</t>
  </si>
  <si>
    <t xml:space="preserve">  ５０ ～ １００</t>
  </si>
  <si>
    <t>１００ ～ ２００</t>
  </si>
  <si>
    <t>動力船トン計</t>
  </si>
  <si>
    <t>単位 ： 隻、ｔ</t>
  </si>
  <si>
    <t>年別
規模別</t>
  </si>
  <si>
    <t>船外機付船</t>
  </si>
  <si>
    <t>注：平成14年及び16年は、海上作業従事日数30日未満の個人経営体を含むすべての経営体が漁業に使用した漁船隻数である。</t>
  </si>
  <si>
    <t xml:space="preserve">     センサス調査年(平成15年)は、海上作業従事日数30日未満の個人経営体を含まない経営体が漁業に使用した漁船隻数である。</t>
  </si>
  <si>
    <t>単位 ：  ｔ</t>
  </si>
  <si>
    <t>年   別</t>
  </si>
  <si>
    <t>総   数</t>
  </si>
  <si>
    <t>資料 ： 東北農政局山形農政事務所「山形農林水産統計年報 (平成18年～19年）」</t>
  </si>
  <si>
    <t xml:space="preserve">   単位：ｔ</t>
  </si>
  <si>
    <t>漁 業 種 類 別</t>
  </si>
  <si>
    <t>かご漁業</t>
  </si>
  <si>
    <t>ますはえなわ漁業</t>
  </si>
  <si>
    <t>平成17年</t>
  </si>
  <si>
    <t>平成18年</t>
  </si>
  <si>
    <t>総数</t>
  </si>
  <si>
    <t>その他のはえなわ漁業</t>
  </si>
  <si>
    <t>底引き網漁業</t>
  </si>
  <si>
    <t>いか一本釣り漁業</t>
  </si>
  <si>
    <t>その他の底引き網漁業</t>
  </si>
  <si>
    <t>その他の一本釣り漁業</t>
  </si>
  <si>
    <t>ごち網漁業</t>
  </si>
  <si>
    <t>ます流し網漁業</t>
  </si>
  <si>
    <t>さけます定置網漁業</t>
  </si>
  <si>
    <t>その他の流し網漁業</t>
  </si>
  <si>
    <t>その他の定置網漁業</t>
  </si>
  <si>
    <t>さし網漁業</t>
  </si>
  <si>
    <t>採貝藻漁業</t>
  </si>
  <si>
    <t>その他の漁業</t>
  </si>
  <si>
    <t>資料 ： 県生産技術課</t>
  </si>
  <si>
    <t>さけ</t>
  </si>
  <si>
    <t>ます</t>
  </si>
  <si>
    <t>するめいか</t>
  </si>
  <si>
    <t>やりいか</t>
  </si>
  <si>
    <t>まがれい</t>
  </si>
  <si>
    <t>くるまえび</t>
  </si>
  <si>
    <t>ひらめ</t>
  </si>
  <si>
    <t>ほっこくあかえび</t>
  </si>
  <si>
    <t>にぎす</t>
  </si>
  <si>
    <t>たら</t>
  </si>
  <si>
    <t>ずわいがに</t>
  </si>
  <si>
    <t>すけとうだら</t>
  </si>
  <si>
    <t>べにずわい</t>
  </si>
  <si>
    <t>ほっけ</t>
  </si>
  <si>
    <t>がざみ</t>
  </si>
  <si>
    <t>さめ</t>
  </si>
  <si>
    <t>はたはた</t>
  </si>
  <si>
    <t>あわび</t>
  </si>
  <si>
    <t>あんこう</t>
  </si>
  <si>
    <t>さざえ</t>
  </si>
  <si>
    <t>いわし</t>
  </si>
  <si>
    <t>いわがき</t>
  </si>
  <si>
    <t>ぶり･いなだ</t>
  </si>
  <si>
    <t>こたまがい</t>
  </si>
  <si>
    <t>きす</t>
  </si>
  <si>
    <t>わかめ</t>
  </si>
  <si>
    <t>かながしら</t>
  </si>
  <si>
    <t>のり</t>
  </si>
  <si>
    <t>あじ</t>
  </si>
  <si>
    <t>魚  種  別</t>
  </si>
  <si>
    <t>その他の魚類</t>
  </si>
  <si>
    <t>たい類</t>
  </si>
  <si>
    <t>その他のいか類</t>
  </si>
  <si>
    <t>その他のかれい類</t>
  </si>
  <si>
    <t>その他のえび</t>
  </si>
  <si>
    <t>その他の水産動物</t>
  </si>
  <si>
    <t>めばる類</t>
  </si>
  <si>
    <t>その他の貝類</t>
  </si>
  <si>
    <t>その他の藻類</t>
  </si>
  <si>
    <t>単位 ： ｔ</t>
  </si>
  <si>
    <t>年     別</t>
  </si>
  <si>
    <t>あゆ</t>
  </si>
  <si>
    <t>県総数</t>
  </si>
  <si>
    <t>さけ類</t>
  </si>
  <si>
    <t>その他のさけ・ます類</t>
  </si>
  <si>
    <t>その他</t>
  </si>
  <si>
    <t>　　 ３）平成15年調査から、さけ類に採卵用に捕獲された漁獲量も含む。</t>
  </si>
  <si>
    <t>単位：経営体数＝経営体、収穫量＝ｔ</t>
  </si>
  <si>
    <t>年次</t>
  </si>
  <si>
    <t>経 営
体 数</t>
  </si>
  <si>
    <t>養　殖　種　類　別　収　獲　量</t>
  </si>
  <si>
    <t>合　計</t>
  </si>
  <si>
    <t>ま　す　類</t>
  </si>
  <si>
    <t>あ　ゆ</t>
  </si>
  <si>
    <t>こ　い</t>
  </si>
  <si>
    <t>小計</t>
  </si>
  <si>
    <t>平成13年</t>
  </si>
  <si>
    <t>平成14年</t>
  </si>
  <si>
    <t>平成15年</t>
  </si>
  <si>
    <t>平成16年</t>
  </si>
  <si>
    <t>平成17年</t>
  </si>
  <si>
    <t>平成18年</t>
  </si>
  <si>
    <t>資料：東北農政局山形農政事務所「山形農林水産統計年報（平成18～19年）」</t>
  </si>
  <si>
    <t xml:space="preserve">x </t>
  </si>
  <si>
    <t>単位：生産量＝ｔ</t>
  </si>
  <si>
    <t>品目</t>
  </si>
  <si>
    <t>平成13年</t>
  </si>
  <si>
    <t>平成14年</t>
  </si>
  <si>
    <t>平成15年</t>
  </si>
  <si>
    <t>平成16年</t>
  </si>
  <si>
    <t>平成17年</t>
  </si>
  <si>
    <t>平成18年</t>
  </si>
  <si>
    <t>総生産量</t>
  </si>
  <si>
    <t>ねり製品</t>
  </si>
  <si>
    <t>冷凍食品</t>
  </si>
  <si>
    <t>素干し品</t>
  </si>
  <si>
    <t>塩蔵品</t>
  </si>
  <si>
    <t>節製品</t>
  </si>
  <si>
    <t>その他の食用加工品</t>
  </si>
  <si>
    <t>生鮮冷凍水産物</t>
  </si>
  <si>
    <t xml:space="preserve">注：１）総生産量には、焼・味付のりの生産量を含まない。 </t>
  </si>
  <si>
    <t>　　２）平成13年調査から加工場等がなく専従者がいない漁家等を調査対象外としたほか、品目の中止、追加・</t>
  </si>
  <si>
    <t>　　　　統廃合を行った。</t>
  </si>
  <si>
    <t>　　３）「生鮮冷凍水産物」は、水産物の生鮮品（丸のほかフィレー等を含む。）を凍結室において凍結した</t>
  </si>
  <si>
    <t>資料：東北農政局山形農政事務所「山形農林水産統計年報(平成18～19年）」</t>
  </si>
  <si>
    <t>単位：百万円</t>
  </si>
  <si>
    <t>区分</t>
  </si>
  <si>
    <t>総　　数</t>
  </si>
  <si>
    <t>漁 船 非 使 用・無動力船</t>
  </si>
  <si>
    <t>動　力　船</t>
  </si>
  <si>
    <t>小         型</t>
  </si>
  <si>
    <t>5ｔ未満</t>
  </si>
  <si>
    <t>定   置   網</t>
  </si>
  <si>
    <t>沖合底びき網（１そうびき）</t>
  </si>
  <si>
    <t>遠洋まぐろはえ縄</t>
  </si>
  <si>
    <t>小型底びき網（縦 ・ １）</t>
  </si>
  <si>
    <t>小型底びき網（縦・その他）</t>
  </si>
  <si>
    <t>さけ・ます流し網</t>
  </si>
  <si>
    <t>その他の刺網</t>
  </si>
  <si>
    <t>近海いか釣</t>
  </si>
  <si>
    <t>沿岸いか釣</t>
  </si>
  <si>
    <t>その他の釣</t>
  </si>
  <si>
    <t>その他のはえ縄</t>
  </si>
  <si>
    <t>小型定置網</t>
  </si>
  <si>
    <t>ひき寄せ船びき網</t>
  </si>
  <si>
    <t>採貝</t>
  </si>
  <si>
    <t>採藻</t>
  </si>
  <si>
    <t>その他の漁業</t>
  </si>
  <si>
    <t>第６章　水産業</t>
  </si>
  <si>
    <t>６－１．経営体階層、漁業地区別の経営組織、海上作業（海面漁業）従事日数別経営体数（平成14～18年）</t>
  </si>
  <si>
    <t>６－３．漁業地区別漁船隻数及びトン数(平成14～18年）</t>
  </si>
  <si>
    <t xml:space="preserve">６－４．漁業地区別生産量 －属人－（海面漁業）  （平成14～18年） </t>
  </si>
  <si>
    <t>６－２．経営組織別海面漁業経営体(平成15年)</t>
  </si>
  <si>
    <t>６－５．漁業種類別漁獲量 －属地－ （海面漁業）  (平成17、18年）</t>
  </si>
  <si>
    <t>６－６．魚種別漁獲量 －属地－ （海面漁業）  (平成17、18年）</t>
  </si>
  <si>
    <t>６－７．魚種別漁獲量（内水面漁業）（平成13～18年）</t>
  </si>
  <si>
    <t>６－８．養殖業収獲量（内水面漁業）（平成13～18年）</t>
  </si>
  <si>
    <t>　　　　海上作業（海面漁業）従事日数別経営体数（平成14～18年）</t>
  </si>
  <si>
    <t>経営組織別</t>
  </si>
  <si>
    <t>漁業
協同
組合</t>
  </si>
  <si>
    <t>30日</t>
  </si>
  <si>
    <t xml:space="preserve">     89日</t>
  </si>
  <si>
    <t>２４９日</t>
  </si>
  <si>
    <t>以　　上</t>
  </si>
  <si>
    <t>動力 １t 未満</t>
  </si>
  <si>
    <t>２００ t  以  上</t>
  </si>
  <si>
    <t>注：平成14年は調査の変更に伴い、海上作業従事日数別に区分している。</t>
  </si>
  <si>
    <t>11月１日現在</t>
  </si>
  <si>
    <t>漁船</t>
  </si>
  <si>
    <t>最盛期の海上作業従事者数</t>
  </si>
  <si>
    <t>動力船</t>
  </si>
  <si>
    <t>PS</t>
  </si>
  <si>
    <t>-</t>
  </si>
  <si>
    <t>資料：農林水産省「2003年(第11次)漁業センサス結果報告書」</t>
  </si>
  <si>
    <t>６－３．漁業地区別漁船隻数及びトン数(平成14～18年）</t>
  </si>
  <si>
    <t>１ ｔ 未満</t>
  </si>
  <si>
    <t>２００t 以 上</t>
  </si>
  <si>
    <t xml:space="preserve">６－４．漁業地区別生産量 －属人－（海面漁業）  （平成14～18年） </t>
  </si>
  <si>
    <t>６－５．漁業種類別漁獲量 －属地－ （海面漁業）  (平成17、18年）</t>
  </si>
  <si>
    <t>６－７．魚種別漁獲量（内水面漁業）（平成13～18年）</t>
  </si>
  <si>
    <t>からふとます</t>
  </si>
  <si>
    <t>さくらます</t>
  </si>
  <si>
    <t>こい</t>
  </si>
  <si>
    <t>ふな</t>
  </si>
  <si>
    <t>うぐい・おいかわ</t>
  </si>
  <si>
    <t>うなぎ</t>
  </si>
  <si>
    <t>注 ：１） 「 その他 」には、貝類、水産動物類、藻類を含む。</t>
  </si>
  <si>
    <t xml:space="preserve">   　２）平成13年から４河川水系（最上川､月光川､赤川､荒川）のみの調査となった。</t>
  </si>
  <si>
    <t>６－８．養殖業収獲量（内水面漁業）（平成13～18年）</t>
  </si>
  <si>
    <t>にじます</t>
  </si>
  <si>
    <t>６－９．水産加工種類別生産量（陸上加工）（平成13～18年）</t>
  </si>
  <si>
    <t>塩干品</t>
  </si>
  <si>
    <t>煮干し品</t>
  </si>
  <si>
    <t>-</t>
  </si>
  <si>
    <t>くん製品</t>
  </si>
  <si>
    <t>-</t>
  </si>
  <si>
    <t>　　　　ものである。</t>
  </si>
  <si>
    <t>5  ～  10</t>
  </si>
  <si>
    <t>10  ～  20</t>
  </si>
  <si>
    <t>20  ～  50</t>
  </si>
  <si>
    <t>50 ～ 100</t>
  </si>
  <si>
    <t>100～ 200</t>
  </si>
  <si>
    <t>200～ 500ｔ</t>
  </si>
  <si>
    <t>６－９．水産加工種類別生産量（陸上加工）（平成13～18年）</t>
  </si>
  <si>
    <t>６－10．漁業・養殖業・規模別生産額(平成13～18年）</t>
  </si>
  <si>
    <t>６－10．漁業・養殖業・規模別生産額（平成13～18年）</t>
  </si>
  <si>
    <t>６－２．　経営組織別海面漁業経営体(平成15年)</t>
  </si>
  <si>
    <t>平成13年</t>
  </si>
  <si>
    <r>
      <t>注：</t>
    </r>
    <r>
      <rPr>
        <sz val="10"/>
        <rFont val="ＭＳ Ｐ明朝"/>
        <family val="1"/>
      </rPr>
      <t>平成13年以降は、ます類、あゆ、こい、うなぎの養殖を営んだ経営体の調査である。</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</si>
</sst>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 &quot;;@&quot; &quot;"/>
    <numFmt numFmtId="177" formatCode="\ * ##\ ##0&quot; &quot;;\ * \-#,##0&quot; &quot;;\ * &quot;- &quot;;_ @_ "/>
    <numFmt numFmtId="178" formatCode="#,##0_ "/>
    <numFmt numFmtId="179" formatCode="_ * #\ ##0_ ;_ * \-#,##0_ ;_ * &quot;-&quot;_ ;_ @_ "/>
    <numFmt numFmtId="180" formatCode="_ * #,##0.0_ ;_ * \-#,##0.0_ ;_ * &quot;-&quot;_ ;_ @_ "/>
    <numFmt numFmtId="181" formatCode="#,##0.0_);[Red]\(#,##0.0\)"/>
    <numFmt numFmtId="182" formatCode="#,##0.0"/>
    <numFmt numFmtId="183" formatCode="* ##,##0\ ;\ * \-#,##0\ ;\ * &quot;-&quot;\ ;_ @_ "/>
    <numFmt numFmtId="184" formatCode="* ##\ ##0\ ;\ * \-#,##0\ ;\ * &quot;-&quot;\ ;_ @_ "/>
    <numFmt numFmtId="185" formatCode="\(0\)"/>
    <numFmt numFmtId="186" formatCode="###\ ###\ ##0&quot; &quot;;\-#\ ##0&quot; &quot;;0&quot; &quot;;@&quot; &quot;\ "/>
    <numFmt numFmtId="187" formatCode="#\ ##0&quot; &quot;"/>
    <numFmt numFmtId="188" formatCode="##\ ###\ ##0&quot; &quot;;@&quot; &quot;\ "/>
    <numFmt numFmtId="189" formatCode="##\ ###\ ##0&quot; &quot;;0&quot; &quot;;@&quot; &quot;"/>
    <numFmt numFmtId="190" formatCode="_ * #\ ###\ ##0;_ * \-#,##0_ ;_ * &quot;-&quot;;_ @_ "/>
    <numFmt numFmtId="191" formatCode="* ##\ ##0\ ;\ "/>
    <numFmt numFmtId="192" formatCode="0_);[Red]\(0\)"/>
    <numFmt numFmtId="193" formatCode="* ##\ ##0\ ;\ * \-#,##0\ ;\ * &quot;0&quot;\ ;_ @_ "/>
    <numFmt numFmtId="194" formatCode="#\ ##0&quot; &quot;;\-#\ ##0&quot; &quot;;0&quot; &quot;;@&quot; &quot;\ "/>
  </numFmts>
  <fonts count="17">
    <font>
      <sz val="11"/>
      <name val="ＭＳ Ｐゴシック"/>
      <family val="3"/>
    </font>
    <font>
      <sz val="6"/>
      <name val="ＭＳ Ｐゴシック"/>
      <family val="3"/>
    </font>
    <font>
      <sz val="12"/>
      <name val="ＭＳ 明朝"/>
      <family val="1"/>
    </font>
    <font>
      <sz val="10"/>
      <name val="ＭＳ Ｐ明朝"/>
      <family val="1"/>
    </font>
    <font>
      <sz val="10"/>
      <name val="ＭＳ 明朝"/>
      <family val="1"/>
    </font>
    <font>
      <b/>
      <sz val="10"/>
      <name val="ＭＳ ゴシック"/>
      <family val="3"/>
    </font>
    <font>
      <sz val="10"/>
      <name val="ＭＳ ゴシック"/>
      <family val="3"/>
    </font>
    <font>
      <sz val="9"/>
      <name val="ＭＳ Ｐ明朝"/>
      <family val="1"/>
    </font>
    <font>
      <u val="single"/>
      <sz val="11"/>
      <color indexed="12"/>
      <name val="ＭＳ Ｐゴシック"/>
      <family val="3"/>
    </font>
    <font>
      <u val="single"/>
      <sz val="11"/>
      <color indexed="36"/>
      <name val="ＭＳ Ｐゴシック"/>
      <family val="3"/>
    </font>
    <font>
      <sz val="11"/>
      <name val="ＭＳ 明朝"/>
      <family val="1"/>
    </font>
    <font>
      <sz val="6"/>
      <name val="ＭＳ Ｐ明朝"/>
      <family val="1"/>
    </font>
    <font>
      <sz val="9"/>
      <name val="ＭＳ 明朝"/>
      <family val="1"/>
    </font>
    <font>
      <sz val="10"/>
      <name val="ＭＳ Ｐゴシック"/>
      <family val="3"/>
    </font>
    <font>
      <sz val="14"/>
      <name val="ＭＳ Ｐ明朝"/>
      <family val="1"/>
    </font>
    <font>
      <sz val="11"/>
      <name val="ＭＳ Ｐ明朝"/>
      <family val="1"/>
    </font>
    <font>
      <sz val="14"/>
      <name val="ＭＳ 明朝"/>
      <family val="1"/>
    </font>
  </fonts>
  <fills count="2">
    <fill>
      <patternFill/>
    </fill>
    <fill>
      <patternFill patternType="gray125"/>
    </fill>
  </fills>
  <borders count="27">
    <border>
      <left/>
      <right/>
      <top/>
      <bottom/>
      <diagonal/>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color indexed="63"/>
      </top>
      <bottom style="mediu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color indexed="63"/>
      </left>
      <right>
        <color indexed="63"/>
      </right>
      <top style="medium"/>
      <bottom>
        <color indexed="63"/>
      </bottom>
    </border>
    <border>
      <left style="thin"/>
      <right>
        <color indexed="63"/>
      </right>
      <top style="double"/>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color indexed="63"/>
      </bottom>
    </border>
  </borders>
  <cellStyleXfs count="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9" fillId="0" borderId="0" applyNumberFormat="0" applyFill="0" applyBorder="0" applyAlignment="0" applyProtection="0"/>
  </cellStyleXfs>
  <cellXfs count="29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4" fillId="0" borderId="7" xfId="0" applyFont="1" applyFill="1" applyBorder="1" applyAlignment="1">
      <alignment horizontal="distributed"/>
    </xf>
    <xf numFmtId="41" fontId="4" fillId="0" borderId="3" xfId="0" applyNumberFormat="1" applyFont="1" applyFill="1" applyBorder="1" applyAlignment="1">
      <alignment horizontal="right"/>
    </xf>
    <xf numFmtId="41" fontId="4" fillId="0" borderId="4" xfId="0" applyNumberFormat="1" applyFont="1" applyFill="1" applyBorder="1" applyAlignment="1">
      <alignment horizontal="right"/>
    </xf>
    <xf numFmtId="0" fontId="5" fillId="0" borderId="0" xfId="0" applyFont="1" applyFill="1" applyAlignment="1">
      <alignment vertical="center"/>
    </xf>
    <xf numFmtId="41" fontId="4" fillId="0" borderId="3" xfId="0" applyNumberFormat="1" applyFont="1" applyBorder="1" applyAlignment="1">
      <alignment horizontal="right"/>
    </xf>
    <xf numFmtId="178" fontId="4" fillId="0" borderId="3" xfId="0" applyNumberFormat="1" applyFont="1" applyBorder="1" applyAlignment="1">
      <alignment horizontal="right"/>
    </xf>
    <xf numFmtId="41" fontId="4" fillId="0" borderId="3" xfId="0" applyNumberFormat="1" applyFont="1" applyBorder="1" applyAlignment="1">
      <alignment/>
    </xf>
    <xf numFmtId="41" fontId="4" fillId="0" borderId="4" xfId="0" applyNumberFormat="1" applyFont="1" applyBorder="1" applyAlignment="1">
      <alignment/>
    </xf>
    <xf numFmtId="41" fontId="6" fillId="0" borderId="3" xfId="0" applyNumberFormat="1" applyFont="1" applyBorder="1" applyAlignment="1">
      <alignment horizontal="right"/>
    </xf>
    <xf numFmtId="41" fontId="6" fillId="0" borderId="3" xfId="0" applyNumberFormat="1" applyFont="1" applyFill="1" applyBorder="1" applyAlignment="1">
      <alignment horizontal="right"/>
    </xf>
    <xf numFmtId="41" fontId="6" fillId="0" borderId="3" xfId="0" applyNumberFormat="1" applyFont="1" applyBorder="1" applyAlignment="1">
      <alignment/>
    </xf>
    <xf numFmtId="41" fontId="6" fillId="0" borderId="4" xfId="0" applyNumberFormat="1" applyFont="1" applyBorder="1" applyAlignment="1">
      <alignment/>
    </xf>
    <xf numFmtId="0" fontId="6" fillId="0" borderId="7" xfId="0" applyFont="1" applyFill="1" applyBorder="1" applyAlignment="1">
      <alignment horizontal="distributed"/>
    </xf>
    <xf numFmtId="41" fontId="6" fillId="0" borderId="4" xfId="0" applyNumberFormat="1" applyFont="1" applyFill="1" applyBorder="1" applyAlignment="1">
      <alignment horizontal="right"/>
    </xf>
    <xf numFmtId="41" fontId="4" fillId="0" borderId="3" xfId="0" applyNumberFormat="1" applyFont="1" applyFill="1" applyBorder="1" applyAlignment="1">
      <alignment/>
    </xf>
    <xf numFmtId="0" fontId="3" fillId="0" borderId="7" xfId="0" applyFont="1" applyFill="1" applyBorder="1" applyAlignment="1">
      <alignment horizontal="distributed"/>
    </xf>
    <xf numFmtId="0" fontId="3" fillId="0" borderId="7" xfId="0" applyFont="1" applyFill="1" applyBorder="1" applyAlignment="1">
      <alignment horizontal="right"/>
    </xf>
    <xf numFmtId="0" fontId="4" fillId="0" borderId="8" xfId="0" applyFont="1" applyFill="1" applyBorder="1" applyAlignment="1">
      <alignment horizontal="distributed"/>
    </xf>
    <xf numFmtId="41" fontId="4" fillId="0" borderId="9" xfId="0" applyNumberFormat="1" applyFont="1" applyBorder="1" applyAlignment="1">
      <alignment/>
    </xf>
    <xf numFmtId="41" fontId="4" fillId="0" borderId="9" xfId="0" applyNumberFormat="1" applyFont="1" applyBorder="1" applyAlignment="1">
      <alignment horizontal="right"/>
    </xf>
    <xf numFmtId="41" fontId="4" fillId="0" borderId="9" xfId="0" applyNumberFormat="1" applyFont="1" applyFill="1" applyBorder="1" applyAlignment="1">
      <alignment horizontal="right"/>
    </xf>
    <xf numFmtId="41" fontId="4" fillId="0" borderId="10" xfId="0" applyNumberFormat="1" applyFont="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horizontal="right"/>
    </xf>
    <xf numFmtId="38" fontId="2" fillId="0" borderId="0" xfId="17" applyNumberFormat="1" applyFont="1" applyAlignment="1">
      <alignment/>
    </xf>
    <xf numFmtId="38" fontId="4" fillId="0" borderId="0" xfId="17" applyNumberFormat="1" applyFont="1" applyAlignment="1">
      <alignment/>
    </xf>
    <xf numFmtId="38" fontId="4" fillId="0" borderId="0" xfId="17" applyNumberFormat="1" applyFont="1" applyAlignment="1">
      <alignment horizontal="right"/>
    </xf>
    <xf numFmtId="38" fontId="4" fillId="0" borderId="0" xfId="17" applyNumberFormat="1" applyFont="1" applyAlignment="1">
      <alignment vertical="center"/>
    </xf>
    <xf numFmtId="38" fontId="4" fillId="0" borderId="11" xfId="17" applyNumberFormat="1" applyFont="1" applyBorder="1" applyAlignment="1">
      <alignment horizontal="distributed" vertical="center"/>
    </xf>
    <xf numFmtId="38" fontId="4" fillId="0" borderId="7" xfId="17" applyNumberFormat="1" applyFont="1" applyBorder="1" applyAlignment="1">
      <alignment/>
    </xf>
    <xf numFmtId="38" fontId="4" fillId="0" borderId="0" xfId="17" applyNumberFormat="1" applyFont="1" applyBorder="1" applyAlignment="1">
      <alignment horizontal="right" vertical="center"/>
    </xf>
    <xf numFmtId="38" fontId="4" fillId="0" borderId="3" xfId="17" applyNumberFormat="1" applyFont="1" applyBorder="1" applyAlignment="1">
      <alignment horizontal="right" vertical="center"/>
    </xf>
    <xf numFmtId="38" fontId="4" fillId="0" borderId="4" xfId="17" applyNumberFormat="1" applyFont="1" applyBorder="1" applyAlignment="1">
      <alignment horizontal="right" vertical="center"/>
    </xf>
    <xf numFmtId="38" fontId="6" fillId="0" borderId="7" xfId="17" applyNumberFormat="1" applyFont="1" applyBorder="1" applyAlignment="1">
      <alignment horizontal="center"/>
    </xf>
    <xf numFmtId="38" fontId="6" fillId="0" borderId="0" xfId="17" applyNumberFormat="1" applyFont="1" applyBorder="1" applyAlignment="1">
      <alignment horizontal="right"/>
    </xf>
    <xf numFmtId="38" fontId="6" fillId="0" borderId="3" xfId="17" applyNumberFormat="1" applyFont="1" applyBorder="1" applyAlignment="1">
      <alignment horizontal="right"/>
    </xf>
    <xf numFmtId="40" fontId="6" fillId="0" borderId="3" xfId="17" applyNumberFormat="1" applyFont="1" applyBorder="1" applyAlignment="1">
      <alignment horizontal="right"/>
    </xf>
    <xf numFmtId="38" fontId="6" fillId="0" borderId="4" xfId="17" applyNumberFormat="1" applyFont="1" applyBorder="1" applyAlignment="1">
      <alignment horizontal="right"/>
    </xf>
    <xf numFmtId="38" fontId="4" fillId="0" borderId="7" xfId="17" applyNumberFormat="1" applyFont="1" applyBorder="1" applyAlignment="1">
      <alignment horizontal="distributed"/>
    </xf>
    <xf numFmtId="38" fontId="4" fillId="0" borderId="0" xfId="17" applyNumberFormat="1" applyFont="1" applyBorder="1" applyAlignment="1">
      <alignment horizontal="right"/>
    </xf>
    <xf numFmtId="38" fontId="4" fillId="0" borderId="3" xfId="17" applyNumberFormat="1" applyFont="1" applyBorder="1" applyAlignment="1">
      <alignment horizontal="right"/>
    </xf>
    <xf numFmtId="40" fontId="4" fillId="0" borderId="3" xfId="17" applyNumberFormat="1" applyFont="1" applyBorder="1" applyAlignment="1">
      <alignment horizontal="right"/>
    </xf>
    <xf numFmtId="38" fontId="4" fillId="0" borderId="4" xfId="17" applyNumberFormat="1" applyFont="1" applyBorder="1" applyAlignment="1">
      <alignment horizontal="right"/>
    </xf>
    <xf numFmtId="38" fontId="4" fillId="0" borderId="8" xfId="17" applyNumberFormat="1" applyFont="1" applyBorder="1" applyAlignment="1">
      <alignment horizontal="distributed"/>
    </xf>
    <xf numFmtId="38" fontId="4" fillId="0" borderId="12" xfId="17" applyNumberFormat="1" applyFont="1" applyBorder="1" applyAlignment="1">
      <alignment horizontal="right"/>
    </xf>
    <xf numFmtId="38" fontId="4" fillId="0" borderId="9" xfId="17" applyNumberFormat="1" applyFont="1" applyBorder="1" applyAlignment="1">
      <alignment horizontal="right"/>
    </xf>
    <xf numFmtId="40" fontId="4" fillId="0" borderId="9" xfId="17" applyNumberFormat="1" applyFont="1" applyBorder="1" applyAlignment="1">
      <alignment horizontal="right"/>
    </xf>
    <xf numFmtId="38" fontId="4" fillId="0" borderId="10" xfId="17" applyNumberFormat="1" applyFont="1" applyBorder="1" applyAlignment="1">
      <alignment horizontal="right"/>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right" vertical="center"/>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0" fontId="6" fillId="0" borderId="0" xfId="0" applyFont="1" applyFill="1" applyAlignment="1">
      <alignment vertical="center"/>
    </xf>
    <xf numFmtId="41" fontId="4" fillId="0" borderId="3" xfId="29" applyNumberFormat="1" applyFont="1" applyBorder="1" applyAlignment="1">
      <alignment/>
      <protection/>
    </xf>
    <xf numFmtId="41" fontId="4" fillId="0" borderId="0" xfId="29" applyNumberFormat="1" applyFont="1" applyBorder="1" applyAlignment="1">
      <alignment/>
      <protection/>
    </xf>
    <xf numFmtId="41" fontId="6" fillId="0" borderId="3" xfId="29" applyNumberFormat="1" applyFont="1" applyBorder="1" applyAlignment="1">
      <alignment/>
      <protection/>
    </xf>
    <xf numFmtId="41" fontId="6" fillId="0" borderId="0" xfId="29" applyNumberFormat="1" applyFont="1" applyBorder="1" applyAlignment="1">
      <alignment/>
      <protection/>
    </xf>
    <xf numFmtId="41" fontId="4" fillId="0" borderId="9" xfId="0" applyNumberFormat="1" applyFont="1" applyFill="1" applyBorder="1" applyAlignment="1">
      <alignment/>
    </xf>
    <xf numFmtId="41" fontId="4" fillId="0" borderId="12" xfId="0" applyNumberFormat="1" applyFont="1" applyFill="1" applyBorder="1" applyAlignment="1">
      <alignment/>
    </xf>
    <xf numFmtId="0" fontId="3" fillId="0" borderId="0" xfId="29" applyFont="1" applyBorder="1" applyAlignment="1">
      <alignment/>
      <protection/>
    </xf>
    <xf numFmtId="0" fontId="3" fillId="0" borderId="0" xfId="29" applyFont="1" applyBorder="1" applyAlignment="1">
      <alignment vertical="top" wrapText="1"/>
      <protection/>
    </xf>
    <xf numFmtId="0" fontId="3" fillId="0" borderId="0" xfId="29" applyFont="1" applyBorder="1" applyAlignment="1">
      <alignment horizontal="left" vertical="top" wrapText="1"/>
      <protection/>
    </xf>
    <xf numFmtId="0" fontId="4" fillId="0" borderId="0" xfId="0" applyFont="1" applyFill="1" applyAlignment="1">
      <alignment horizontal="righ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3" fontId="4" fillId="0" borderId="3" xfId="0" applyNumberFormat="1" applyFont="1" applyFill="1" applyBorder="1" applyAlignment="1">
      <alignment horizontal="right"/>
    </xf>
    <xf numFmtId="3" fontId="4"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6" fillId="0" borderId="12" xfId="0" applyNumberFormat="1" applyFont="1" applyFill="1" applyBorder="1" applyAlignment="1">
      <alignment horizontal="right"/>
    </xf>
    <xf numFmtId="0" fontId="3" fillId="0" borderId="0" xfId="0" applyFont="1" applyFill="1" applyAlignment="1">
      <alignment/>
    </xf>
    <xf numFmtId="0" fontId="2" fillId="0" borderId="0" xfId="0" applyFont="1" applyAlignment="1">
      <alignment vertical="center"/>
    </xf>
    <xf numFmtId="0" fontId="4" fillId="0" borderId="0" xfId="0" applyFont="1" applyAlignment="1">
      <alignment vertical="center"/>
    </xf>
    <xf numFmtId="181" fontId="4" fillId="0" borderId="0" xfId="0" applyNumberFormat="1" applyFont="1" applyAlignment="1">
      <alignment vertical="center"/>
    </xf>
    <xf numFmtId="181" fontId="4" fillId="0" borderId="0" xfId="0" applyNumberFormat="1" applyFont="1" applyAlignment="1">
      <alignment horizontal="right" vertical="center"/>
    </xf>
    <xf numFmtId="0" fontId="4"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0" xfId="0" applyFont="1" applyBorder="1" applyAlignment="1">
      <alignment vertical="center"/>
    </xf>
    <xf numFmtId="0" fontId="6" fillId="0" borderId="7" xfId="0" applyFont="1" applyBorder="1" applyAlignment="1">
      <alignment horizontal="distributed" shrinkToFit="1"/>
    </xf>
    <xf numFmtId="181" fontId="6" fillId="0" borderId="3" xfId="0" applyNumberFormat="1" applyFont="1" applyBorder="1" applyAlignment="1">
      <alignment horizontal="right"/>
    </xf>
    <xf numFmtId="49" fontId="4" fillId="0" borderId="3" xfId="0" applyNumberFormat="1" applyFont="1" applyBorder="1" applyAlignment="1">
      <alignment horizontal="distributed" shrinkToFit="1"/>
    </xf>
    <xf numFmtId="181" fontId="4" fillId="0" borderId="2" xfId="0" applyNumberFormat="1" applyFont="1" applyBorder="1" applyAlignment="1">
      <alignment/>
    </xf>
    <xf numFmtId="181" fontId="4" fillId="0" borderId="2" xfId="0" applyNumberFormat="1" applyFont="1" applyFill="1" applyBorder="1" applyAlignment="1">
      <alignment/>
    </xf>
    <xf numFmtId="0" fontId="4" fillId="0" borderId="0" xfId="0" applyFont="1" applyAlignment="1">
      <alignment/>
    </xf>
    <xf numFmtId="49" fontId="4" fillId="0" borderId="7" xfId="0" applyNumberFormat="1" applyFont="1" applyBorder="1" applyAlignment="1">
      <alignment horizontal="distributed" shrinkToFit="1"/>
    </xf>
    <xf numFmtId="181" fontId="4" fillId="0" borderId="3" xfId="0" applyNumberFormat="1" applyFont="1" applyBorder="1" applyAlignment="1">
      <alignment horizontal="right"/>
    </xf>
    <xf numFmtId="181" fontId="4" fillId="0" borderId="4" xfId="0" applyNumberFormat="1" applyFont="1" applyBorder="1" applyAlignment="1">
      <alignment/>
    </xf>
    <xf numFmtId="181" fontId="4" fillId="0" borderId="4" xfId="0" applyNumberFormat="1" applyFont="1" applyFill="1" applyBorder="1" applyAlignment="1">
      <alignment/>
    </xf>
    <xf numFmtId="181" fontId="4" fillId="0" borderId="3" xfId="0" applyNumberFormat="1" applyFont="1" applyFill="1" applyBorder="1" applyAlignment="1">
      <alignment horizontal="right"/>
    </xf>
    <xf numFmtId="181" fontId="4" fillId="0" borderId="3" xfId="0" applyNumberFormat="1" applyFont="1" applyBorder="1" applyAlignment="1" quotePrefix="1">
      <alignment horizontal="right"/>
    </xf>
    <xf numFmtId="181" fontId="4" fillId="0" borderId="3" xfId="0" applyNumberFormat="1" applyFont="1" applyFill="1" applyBorder="1" applyAlignment="1" quotePrefix="1">
      <alignment horizontal="right"/>
    </xf>
    <xf numFmtId="49" fontId="4" fillId="0" borderId="8" xfId="0" applyNumberFormat="1" applyFont="1" applyBorder="1" applyAlignment="1">
      <alignment horizontal="distributed" shrinkToFit="1"/>
    </xf>
    <xf numFmtId="181" fontId="4" fillId="0" borderId="9" xfId="0" applyNumberFormat="1" applyFont="1" applyBorder="1" applyAlignment="1">
      <alignment horizontal="right"/>
    </xf>
    <xf numFmtId="181" fontId="4" fillId="0" borderId="9" xfId="0" applyNumberFormat="1" applyFont="1" applyFill="1" applyBorder="1" applyAlignment="1">
      <alignment horizontal="right"/>
    </xf>
    <xf numFmtId="49" fontId="4" fillId="0" borderId="9" xfId="0" applyNumberFormat="1" applyFont="1" applyBorder="1" applyAlignment="1">
      <alignment horizontal="distributed" shrinkToFit="1"/>
    </xf>
    <xf numFmtId="181" fontId="4" fillId="0" borderId="10" xfId="0" applyNumberFormat="1" applyFont="1" applyBorder="1" applyAlignment="1">
      <alignment/>
    </xf>
    <xf numFmtId="181" fontId="4" fillId="0" borderId="10" xfId="0" applyNumberFormat="1" applyFont="1" applyFill="1" applyBorder="1" applyAlignment="1">
      <alignment/>
    </xf>
    <xf numFmtId="0" fontId="4" fillId="0" borderId="0" xfId="0" applyFont="1" applyFill="1" applyAlignment="1">
      <alignment/>
    </xf>
    <xf numFmtId="181" fontId="4" fillId="0" borderId="0" xfId="0" applyNumberFormat="1" applyFont="1" applyAlignment="1">
      <alignment/>
    </xf>
    <xf numFmtId="0" fontId="4" fillId="0" borderId="16" xfId="0" applyFont="1" applyBorder="1" applyAlignment="1">
      <alignment/>
    </xf>
    <xf numFmtId="181" fontId="4" fillId="0" borderId="16" xfId="0" applyNumberFormat="1" applyFont="1" applyBorder="1" applyAlignment="1">
      <alignment horizontal="right"/>
    </xf>
    <xf numFmtId="0" fontId="4" fillId="0" borderId="13" xfId="0" applyFont="1" applyFill="1" applyBorder="1" applyAlignment="1">
      <alignment horizontal="centerContinuous" vertical="center"/>
    </xf>
    <xf numFmtId="181" fontId="4" fillId="0" borderId="14" xfId="0" applyNumberFormat="1" applyFont="1" applyBorder="1" applyAlignment="1">
      <alignment horizontal="center" vertical="center"/>
    </xf>
    <xf numFmtId="181" fontId="4" fillId="0" borderId="13" xfId="0" applyNumberFormat="1" applyFont="1" applyFill="1" applyBorder="1" applyAlignment="1">
      <alignment horizontal="centerContinuous" vertical="center"/>
    </xf>
    <xf numFmtId="181" fontId="4" fillId="0" borderId="17" xfId="0" applyNumberFormat="1" applyFont="1" applyBorder="1" applyAlignment="1">
      <alignment horizontal="center" vertical="center"/>
    </xf>
    <xf numFmtId="181" fontId="4" fillId="0" borderId="3" xfId="0" applyNumberFormat="1" applyFont="1" applyBorder="1" applyAlignment="1">
      <alignment horizontal="distributed" shrinkToFit="1"/>
    </xf>
    <xf numFmtId="181" fontId="4" fillId="0" borderId="4" xfId="0" applyNumberFormat="1" applyFont="1" applyBorder="1" applyAlignment="1">
      <alignment horizontal="right"/>
    </xf>
    <xf numFmtId="0" fontId="4" fillId="0" borderId="7" xfId="0" applyFont="1" applyBorder="1" applyAlignment="1">
      <alignment horizontal="distributed" shrinkToFit="1"/>
    </xf>
    <xf numFmtId="181" fontId="4" fillId="0" borderId="7" xfId="0" applyNumberFormat="1" applyFont="1" applyBorder="1" applyAlignment="1">
      <alignment horizontal="distributed" shrinkToFit="1"/>
    </xf>
    <xf numFmtId="181" fontId="4" fillId="0" borderId="4" xfId="0" applyNumberFormat="1" applyFont="1" applyFill="1" applyBorder="1" applyAlignment="1">
      <alignment horizontal="right"/>
    </xf>
    <xf numFmtId="182" fontId="4" fillId="0" borderId="0" xfId="0" applyNumberFormat="1" applyFont="1" applyAlignment="1">
      <alignment/>
    </xf>
    <xf numFmtId="181" fontId="4" fillId="0" borderId="9" xfId="0" applyNumberFormat="1" applyFont="1" applyBorder="1" applyAlignment="1">
      <alignment horizontal="distributed" shrinkToFit="1"/>
    </xf>
    <xf numFmtId="181" fontId="4" fillId="0" borderId="10" xfId="0" applyNumberFormat="1" applyFont="1" applyBorder="1" applyAlignment="1">
      <alignment horizontal="right"/>
    </xf>
    <xf numFmtId="181" fontId="4" fillId="0" borderId="10" xfId="0" applyNumberFormat="1" applyFont="1" applyFill="1" applyBorder="1" applyAlignment="1">
      <alignment horizontal="right"/>
    </xf>
    <xf numFmtId="181" fontId="4" fillId="0" borderId="0" xfId="0" applyNumberFormat="1" applyFont="1" applyBorder="1" applyAlignment="1">
      <alignment horizontal="righ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right"/>
    </xf>
    <xf numFmtId="0" fontId="4" fillId="0" borderId="0" xfId="0" applyFont="1" applyAlignment="1">
      <alignment vertical="center"/>
    </xf>
    <xf numFmtId="41" fontId="4" fillId="0" borderId="0" xfId="17" applyNumberFormat="1" applyFont="1" applyBorder="1" applyAlignment="1">
      <alignment horizontal="right"/>
    </xf>
    <xf numFmtId="41" fontId="4" fillId="0" borderId="3" xfId="17" applyNumberFormat="1" applyFont="1" applyFill="1" applyBorder="1" applyAlignment="1">
      <alignment horizontal="right"/>
    </xf>
    <xf numFmtId="0" fontId="3" fillId="0" borderId="0" xfId="0" applyFont="1" applyAlignment="1">
      <alignment/>
    </xf>
    <xf numFmtId="41" fontId="4" fillId="0" borderId="0" xfId="17" applyNumberFormat="1" applyFont="1" applyFill="1" applyBorder="1" applyAlignment="1">
      <alignment horizontal="right"/>
    </xf>
    <xf numFmtId="41" fontId="4" fillId="0" borderId="3" xfId="17" applyNumberFormat="1" applyFont="1" applyBorder="1" applyAlignment="1">
      <alignment horizontal="right"/>
    </xf>
    <xf numFmtId="38" fontId="5" fillId="0" borderId="0" xfId="0" applyNumberFormat="1" applyFont="1" applyAlignment="1">
      <alignment/>
    </xf>
    <xf numFmtId="0" fontId="5" fillId="0" borderId="0" xfId="0" applyFont="1" applyAlignment="1">
      <alignment/>
    </xf>
    <xf numFmtId="41" fontId="4" fillId="0" borderId="0" xfId="0" applyNumberFormat="1" applyFont="1" applyBorder="1" applyAlignment="1">
      <alignment/>
    </xf>
    <xf numFmtId="0" fontId="4" fillId="0" borderId="0" xfId="0" applyFont="1" applyBorder="1" applyAlignment="1">
      <alignment horizontal="center" vertical="center"/>
    </xf>
    <xf numFmtId="0" fontId="12" fillId="0" borderId="0" xfId="0" applyFont="1" applyBorder="1" applyAlignment="1">
      <alignment vertical="top"/>
    </xf>
    <xf numFmtId="0" fontId="4" fillId="0" borderId="0" xfId="0" applyFont="1" applyAlignment="1">
      <alignment horizontal="right" vertical="center"/>
    </xf>
    <xf numFmtId="0" fontId="12" fillId="0" borderId="0" xfId="0" applyFont="1" applyAlignment="1">
      <alignment horizontal="left" vertical="top"/>
    </xf>
    <xf numFmtId="0" fontId="4" fillId="0" borderId="5" xfId="0" applyFont="1" applyBorder="1" applyAlignment="1">
      <alignment horizontal="distributed" vertical="center" wrapText="1"/>
    </xf>
    <xf numFmtId="0" fontId="4" fillId="0" borderId="0" xfId="0" applyFont="1" applyBorder="1" applyAlignment="1">
      <alignment horizontal="distributed"/>
    </xf>
    <xf numFmtId="184" fontId="4" fillId="0" borderId="3" xfId="0" applyNumberFormat="1" applyFont="1" applyBorder="1" applyAlignment="1">
      <alignment/>
    </xf>
    <xf numFmtId="184" fontId="4" fillId="0" borderId="4" xfId="0" applyNumberFormat="1" applyFont="1" applyBorder="1" applyAlignment="1">
      <alignment horizontal="right"/>
    </xf>
    <xf numFmtId="184" fontId="4" fillId="0" borderId="3" xfId="0" applyNumberFormat="1" applyFont="1" applyBorder="1" applyAlignment="1">
      <alignment horizontal="right"/>
    </xf>
    <xf numFmtId="0" fontId="4" fillId="0" borderId="0" xfId="0" applyFont="1" applyBorder="1" applyAlignment="1">
      <alignment/>
    </xf>
    <xf numFmtId="0" fontId="3" fillId="0" borderId="0" xfId="0" applyFont="1" applyBorder="1" applyAlignment="1">
      <alignment/>
    </xf>
    <xf numFmtId="0" fontId="2" fillId="0" borderId="0" xfId="0" applyFont="1" applyAlignment="1">
      <alignment horizontal="centerContinuous" vertical="center"/>
    </xf>
    <xf numFmtId="0" fontId="10" fillId="0" borderId="0" xfId="0" applyFont="1" applyAlignment="1">
      <alignment horizontal="centerContinuous"/>
    </xf>
    <xf numFmtId="0" fontId="13"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vertical="top"/>
    </xf>
    <xf numFmtId="0" fontId="4" fillId="0" borderId="14" xfId="0" applyFont="1" applyBorder="1" applyAlignment="1">
      <alignment horizontal="distributed" vertical="center"/>
    </xf>
    <xf numFmtId="0" fontId="4" fillId="0" borderId="0" xfId="0" applyFont="1" applyAlignment="1">
      <alignment horizontal="distributed" vertical="center"/>
    </xf>
    <xf numFmtId="0" fontId="6" fillId="0" borderId="0" xfId="0" applyFont="1" applyAlignment="1">
      <alignment/>
    </xf>
    <xf numFmtId="178" fontId="4" fillId="0" borderId="3" xfId="17" applyNumberFormat="1" applyFont="1" applyBorder="1" applyAlignment="1" applyProtection="1">
      <alignment/>
      <protection locked="0"/>
    </xf>
    <xf numFmtId="178" fontId="4" fillId="0" borderId="3" xfId="17" applyNumberFormat="1" applyFont="1" applyBorder="1" applyAlignment="1" applyProtection="1">
      <alignment horizontal="right"/>
      <protection locked="0"/>
    </xf>
    <xf numFmtId="0" fontId="4" fillId="0" borderId="12" xfId="0" applyFont="1" applyBorder="1" applyAlignment="1">
      <alignment/>
    </xf>
    <xf numFmtId="0" fontId="4" fillId="0" borderId="8" xfId="0" applyFont="1" applyBorder="1" applyAlignment="1">
      <alignment horizontal="distributed"/>
    </xf>
    <xf numFmtId="178" fontId="4" fillId="0" borderId="9" xfId="17" applyNumberFormat="1" applyFont="1" applyBorder="1" applyAlignment="1" applyProtection="1">
      <alignment/>
      <protection locked="0"/>
    </xf>
    <xf numFmtId="0" fontId="4" fillId="0" borderId="0" xfId="0" applyFont="1" applyFill="1" applyBorder="1" applyAlignment="1">
      <alignment/>
    </xf>
    <xf numFmtId="38" fontId="14" fillId="0" borderId="0" xfId="17" applyFont="1" applyAlignment="1">
      <alignment horizontal="centerContinuous"/>
    </xf>
    <xf numFmtId="38" fontId="14" fillId="0" borderId="0" xfId="17" applyFont="1" applyAlignment="1">
      <alignment horizontal="centerContinuous" vertical="center"/>
    </xf>
    <xf numFmtId="38" fontId="3" fillId="0" borderId="0" xfId="17" applyFont="1" applyAlignment="1">
      <alignment/>
    </xf>
    <xf numFmtId="38" fontId="7" fillId="0" borderId="18" xfId="17" applyFont="1" applyBorder="1" applyAlignment="1">
      <alignment horizontal="right" vertical="center"/>
    </xf>
    <xf numFmtId="38" fontId="3" fillId="0" borderId="0" xfId="17" applyFont="1" applyBorder="1" applyAlignment="1">
      <alignment/>
    </xf>
    <xf numFmtId="38" fontId="3" fillId="0" borderId="1" xfId="17" applyFont="1" applyBorder="1" applyAlignment="1">
      <alignment/>
    </xf>
    <xf numFmtId="38" fontId="3" fillId="0" borderId="3" xfId="17" applyFont="1" applyBorder="1" applyAlignment="1">
      <alignment/>
    </xf>
    <xf numFmtId="38" fontId="4" fillId="0" borderId="3" xfId="17" applyFont="1" applyBorder="1" applyAlignment="1">
      <alignment vertical="center"/>
    </xf>
    <xf numFmtId="38" fontId="4" fillId="0" borderId="0" xfId="17" applyFont="1" applyBorder="1" applyAlignment="1">
      <alignment vertical="center"/>
    </xf>
    <xf numFmtId="38" fontId="3" fillId="0" borderId="19" xfId="17" applyFont="1" applyBorder="1" applyAlignment="1">
      <alignment/>
    </xf>
    <xf numFmtId="38" fontId="3" fillId="0" borderId="5" xfId="17" applyFont="1" applyBorder="1" applyAlignment="1">
      <alignment/>
    </xf>
    <xf numFmtId="38" fontId="3" fillId="0" borderId="0" xfId="17" applyFont="1" applyBorder="1" applyAlignment="1">
      <alignment horizontal="distributed" vertical="center"/>
    </xf>
    <xf numFmtId="38" fontId="3" fillId="0" borderId="12" xfId="17" applyFont="1" applyBorder="1" applyAlignment="1">
      <alignment/>
    </xf>
    <xf numFmtId="38" fontId="3" fillId="0" borderId="9" xfId="17" applyFont="1" applyBorder="1" applyAlignment="1">
      <alignment/>
    </xf>
    <xf numFmtId="38" fontId="3" fillId="0" borderId="0" xfId="17" applyFont="1" applyBorder="1" applyAlignment="1">
      <alignment/>
    </xf>
    <xf numFmtId="0" fontId="15" fillId="0" borderId="0" xfId="0" applyFont="1" applyFill="1" applyAlignment="1">
      <alignment horizontal="left"/>
    </xf>
    <xf numFmtId="0" fontId="15" fillId="0" borderId="0" xfId="21" applyFont="1" applyFill="1" applyAlignment="1">
      <alignment horizontal="left" vertical="center"/>
      <protection/>
    </xf>
    <xf numFmtId="38" fontId="15" fillId="0" borderId="0" xfId="17" applyNumberFormat="1" applyFont="1" applyFill="1" applyAlignment="1">
      <alignment horizontal="left"/>
    </xf>
    <xf numFmtId="0" fontId="15" fillId="0" borderId="0" xfId="22" applyFont="1" applyFill="1" applyAlignment="1">
      <alignment horizontal="left" vertical="center"/>
      <protection/>
    </xf>
    <xf numFmtId="0" fontId="15" fillId="0" borderId="0" xfId="23" applyFont="1" applyFill="1" applyAlignment="1">
      <alignment horizontal="left" vertical="center"/>
      <protection/>
    </xf>
    <xf numFmtId="0" fontId="15" fillId="0" borderId="0" xfId="24" applyFont="1" applyFill="1" applyAlignment="1">
      <alignment horizontal="left" vertical="center"/>
      <protection/>
    </xf>
    <xf numFmtId="0" fontId="15" fillId="0" borderId="0" xfId="25" applyFont="1" applyFill="1" applyAlignment="1">
      <alignment horizontal="left" vertical="center"/>
      <protection/>
    </xf>
    <xf numFmtId="0" fontId="15" fillId="0" borderId="0" xfId="26" applyFont="1" applyFill="1" applyAlignment="1">
      <alignment horizontal="left" vertical="center"/>
      <protection/>
    </xf>
    <xf numFmtId="0" fontId="15" fillId="0" borderId="0" xfId="27" applyFont="1" applyFill="1" applyAlignment="1">
      <alignment horizontal="left" vertical="center"/>
      <protection/>
    </xf>
    <xf numFmtId="0" fontId="15" fillId="0" borderId="0" xfId="28" applyFont="1" applyFill="1" applyAlignment="1">
      <alignment horizontal="left" vertical="center"/>
      <protection/>
    </xf>
    <xf numFmtId="38" fontId="6" fillId="0" borderId="3" xfId="17" applyNumberFormat="1" applyFont="1" applyFill="1" applyBorder="1" applyAlignment="1">
      <alignment horizontal="right"/>
    </xf>
    <xf numFmtId="38" fontId="4" fillId="0" borderId="3" xfId="17" applyNumberFormat="1" applyFont="1" applyFill="1" applyBorder="1" applyAlignment="1">
      <alignment horizontal="right"/>
    </xf>
    <xf numFmtId="41" fontId="6" fillId="0" borderId="12" xfId="0" applyNumberFormat="1" applyFont="1" applyBorder="1" applyAlignment="1">
      <alignment/>
    </xf>
    <xf numFmtId="41" fontId="6" fillId="0" borderId="9" xfId="0" applyNumberFormat="1" applyFont="1" applyBorder="1" applyAlignment="1">
      <alignment/>
    </xf>
    <xf numFmtId="0" fontId="0" fillId="0" borderId="0" xfId="0" applyFont="1" applyAlignment="1">
      <alignment vertical="center"/>
    </xf>
    <xf numFmtId="0" fontId="0" fillId="0" borderId="0" xfId="0" applyFont="1" applyAlignment="1">
      <alignment horizontal="distributed" vertical="center"/>
    </xf>
    <xf numFmtId="0" fontId="6" fillId="0" borderId="12" xfId="0" applyFont="1" applyBorder="1" applyAlignment="1">
      <alignment horizontal="distributed"/>
    </xf>
    <xf numFmtId="184" fontId="6" fillId="0" borderId="9" xfId="0" applyNumberFormat="1" applyFont="1" applyBorder="1" applyAlignment="1">
      <alignment/>
    </xf>
    <xf numFmtId="184" fontId="6" fillId="0" borderId="9" xfId="0" applyNumberFormat="1" applyFont="1" applyBorder="1" applyAlignment="1">
      <alignment horizontal="right"/>
    </xf>
    <xf numFmtId="184" fontId="6" fillId="0" borderId="10" xfId="0" applyNumberFormat="1" applyFont="1" applyBorder="1" applyAlignment="1">
      <alignment horizontal="right"/>
    </xf>
    <xf numFmtId="0" fontId="0" fillId="0" borderId="0" xfId="0" applyFont="1" applyBorder="1" applyAlignment="1">
      <alignment/>
    </xf>
    <xf numFmtId="0" fontId="0" fillId="0" borderId="0" xfId="0" applyFont="1" applyAlignment="1">
      <alignment/>
    </xf>
    <xf numFmtId="0" fontId="6" fillId="0" borderId="15" xfId="0" applyFont="1" applyBorder="1" applyAlignment="1">
      <alignment horizontal="distributed" vertical="center"/>
    </xf>
    <xf numFmtId="178" fontId="6" fillId="0" borderId="1" xfId="17" applyNumberFormat="1" applyFont="1" applyBorder="1" applyAlignment="1" applyProtection="1">
      <alignment/>
      <protection locked="0"/>
    </xf>
    <xf numFmtId="178" fontId="4" fillId="0" borderId="1" xfId="17" applyNumberFormat="1" applyFont="1" applyBorder="1" applyAlignment="1" applyProtection="1">
      <alignment/>
      <protection locked="0"/>
    </xf>
    <xf numFmtId="178" fontId="6" fillId="0" borderId="20" xfId="17" applyNumberFormat="1" applyFont="1" applyBorder="1" applyAlignment="1" applyProtection="1">
      <alignment/>
      <protection locked="0"/>
    </xf>
    <xf numFmtId="178" fontId="6" fillId="0" borderId="0" xfId="17" applyNumberFormat="1" applyFont="1" applyBorder="1" applyAlignment="1" applyProtection="1">
      <alignment horizontal="right"/>
      <protection locked="0"/>
    </xf>
    <xf numFmtId="178" fontId="6" fillId="0" borderId="4" xfId="17" applyNumberFormat="1" applyFont="1" applyBorder="1" applyAlignment="1" applyProtection="1">
      <alignment horizontal="right"/>
      <protection locked="0"/>
    </xf>
    <xf numFmtId="178" fontId="6" fillId="0" borderId="0" xfId="17" applyNumberFormat="1" applyFont="1" applyBorder="1" applyAlignment="1" applyProtection="1">
      <alignment/>
      <protection locked="0"/>
    </xf>
    <xf numFmtId="38" fontId="0" fillId="0" borderId="0" xfId="17" applyFont="1" applyAlignment="1">
      <alignment/>
    </xf>
    <xf numFmtId="38" fontId="0" fillId="0" borderId="9" xfId="17" applyFont="1" applyBorder="1" applyAlignment="1">
      <alignment/>
    </xf>
    <xf numFmtId="38" fontId="0" fillId="0" borderId="12" xfId="17" applyFont="1" applyBorder="1" applyAlignment="1">
      <alignment/>
    </xf>
    <xf numFmtId="38" fontId="13" fillId="0" borderId="0" xfId="17" applyFont="1" applyAlignment="1">
      <alignment/>
    </xf>
    <xf numFmtId="38" fontId="0" fillId="0" borderId="0" xfId="17" applyFont="1" applyBorder="1" applyAlignment="1">
      <alignment/>
    </xf>
    <xf numFmtId="38" fontId="16" fillId="0" borderId="0" xfId="17" applyFont="1" applyAlignment="1">
      <alignment/>
    </xf>
    <xf numFmtId="0" fontId="4" fillId="0" borderId="7" xfId="0" applyFont="1" applyFill="1" applyBorder="1" applyAlignment="1">
      <alignment horizontal="center"/>
    </xf>
    <xf numFmtId="0" fontId="6" fillId="0" borderId="7" xfId="0" applyFont="1" applyFill="1" applyBorder="1" applyAlignment="1">
      <alignment horizontal="center"/>
    </xf>
    <xf numFmtId="0" fontId="6" fillId="0" borderId="12" xfId="0" applyFont="1" applyFill="1" applyBorder="1" applyAlignment="1">
      <alignment horizontal="center"/>
    </xf>
    <xf numFmtId="0" fontId="4" fillId="0" borderId="7" xfId="0" applyFont="1" applyBorder="1" applyAlignment="1">
      <alignment horizontal="center"/>
    </xf>
    <xf numFmtId="0" fontId="6" fillId="0" borderId="8" xfId="0" applyFont="1" applyBorder="1" applyAlignment="1">
      <alignment horizontal="center"/>
    </xf>
    <xf numFmtId="38" fontId="4" fillId="0" borderId="0" xfId="17" applyFont="1" applyBorder="1" applyAlignment="1">
      <alignment horizontal="center" vertical="center"/>
    </xf>
    <xf numFmtId="38" fontId="6" fillId="0" borderId="0" xfId="17" applyFont="1" applyBorder="1" applyAlignment="1">
      <alignment horizontal="center" vertical="center"/>
    </xf>
    <xf numFmtId="38" fontId="4" fillId="0" borderId="3" xfId="17" applyFont="1" applyBorder="1" applyAlignment="1">
      <alignment horizontal="right" vertical="center"/>
    </xf>
    <xf numFmtId="38" fontId="6" fillId="0" borderId="3" xfId="17" applyFont="1" applyBorder="1" applyAlignment="1">
      <alignment vertical="center"/>
    </xf>
    <xf numFmtId="38" fontId="6" fillId="0" borderId="3" xfId="17" applyFont="1" applyBorder="1" applyAlignment="1">
      <alignment horizontal="right" vertical="center"/>
    </xf>
    <xf numFmtId="38" fontId="6" fillId="0" borderId="0" xfId="17" applyFont="1" applyBorder="1" applyAlignment="1">
      <alignment vertical="center"/>
    </xf>
    <xf numFmtId="38" fontId="4" fillId="0" borderId="0" xfId="17" applyFont="1" applyBorder="1" applyAlignment="1">
      <alignment horizontal="right" vertical="center"/>
    </xf>
    <xf numFmtId="0" fontId="3" fillId="0" borderId="21"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3" fillId="0" borderId="3"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 xfId="0" applyFont="1" applyFill="1" applyBorder="1" applyAlignment="1">
      <alignment horizontal="distributed" vertical="center" wrapText="1"/>
    </xf>
    <xf numFmtId="38" fontId="4" fillId="0" borderId="1" xfId="17" applyNumberFormat="1" applyFont="1" applyBorder="1" applyAlignment="1">
      <alignment horizontal="distributed" vertical="center"/>
    </xf>
    <xf numFmtId="38" fontId="4" fillId="0" borderId="5" xfId="17" applyNumberFormat="1" applyFont="1" applyBorder="1" applyAlignment="1">
      <alignment horizontal="distributed" vertical="center"/>
    </xf>
    <xf numFmtId="38" fontId="4" fillId="0" borderId="21" xfId="17" applyNumberFormat="1" applyFont="1" applyBorder="1" applyAlignment="1">
      <alignment horizontal="distributed" vertical="center"/>
    </xf>
    <xf numFmtId="38" fontId="4" fillId="0" borderId="7" xfId="17" applyNumberFormat="1" applyFont="1" applyBorder="1" applyAlignment="1">
      <alignment horizontal="distributed" vertical="center"/>
    </xf>
    <xf numFmtId="38" fontId="4" fillId="0" borderId="22" xfId="17" applyNumberFormat="1" applyFont="1" applyBorder="1" applyAlignment="1">
      <alignment horizontal="distributed" vertical="center"/>
    </xf>
    <xf numFmtId="38" fontId="4" fillId="0" borderId="24" xfId="17" applyNumberFormat="1" applyFont="1" applyBorder="1" applyAlignment="1">
      <alignment horizontal="distributed" vertical="center" wrapText="1"/>
    </xf>
    <xf numFmtId="38" fontId="4" fillId="0" borderId="4" xfId="17" applyNumberFormat="1" applyFont="1" applyBorder="1" applyAlignment="1">
      <alignment horizontal="distributed" vertical="center" wrapText="1"/>
    </xf>
    <xf numFmtId="38" fontId="4" fillId="0" borderId="6" xfId="17" applyNumberFormat="1" applyFont="1" applyBorder="1" applyAlignment="1">
      <alignment horizontal="distributed" vertical="center" wrapText="1"/>
    </xf>
    <xf numFmtId="38" fontId="4" fillId="0" borderId="24" xfId="17" applyNumberFormat="1" applyFont="1" applyBorder="1" applyAlignment="1">
      <alignment horizontal="distributed" vertical="center" wrapText="1"/>
    </xf>
    <xf numFmtId="38" fontId="4" fillId="0" borderId="4" xfId="17" applyNumberFormat="1" applyFont="1" applyBorder="1" applyAlignment="1">
      <alignment horizontal="distributed" vertical="center"/>
    </xf>
    <xf numFmtId="38" fontId="4" fillId="0" borderId="6" xfId="17" applyNumberFormat="1" applyFont="1" applyBorder="1" applyAlignment="1">
      <alignment horizontal="distributed" vertical="center"/>
    </xf>
    <xf numFmtId="38" fontId="4" fillId="0" borderId="1" xfId="17" applyNumberFormat="1" applyFont="1" applyBorder="1" applyAlignment="1">
      <alignment horizontal="distributed" vertical="center" wrapText="1"/>
    </xf>
    <xf numFmtId="38" fontId="4" fillId="0" borderId="25" xfId="17" applyNumberFormat="1" applyFont="1" applyBorder="1" applyAlignment="1">
      <alignment horizontal="distributed" vertical="center"/>
    </xf>
    <xf numFmtId="38" fontId="4" fillId="0" borderId="24" xfId="17" applyNumberFormat="1" applyFont="1" applyBorder="1" applyAlignment="1">
      <alignment horizontal="distributed"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distributed" vertical="center" wrapText="1"/>
    </xf>
    <xf numFmtId="0" fontId="4" fillId="0" borderId="7"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23" xfId="0" applyFont="1" applyFill="1" applyBorder="1" applyAlignment="1">
      <alignment horizontal="center" vertical="distributed" textRotation="255"/>
    </xf>
    <xf numFmtId="0" fontId="4" fillId="0" borderId="5" xfId="0" applyFont="1" applyFill="1" applyBorder="1" applyAlignment="1">
      <alignment horizontal="center" vertical="distributed"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4" fillId="0" borderId="21" xfId="30" applyFont="1" applyBorder="1" applyAlignment="1">
      <alignment horizontal="distributed" vertical="center" wrapText="1"/>
      <protection/>
    </xf>
    <xf numFmtId="0" fontId="4" fillId="0" borderId="7" xfId="30" applyFont="1" applyBorder="1" applyAlignment="1">
      <alignment horizontal="distributed" vertical="center" wrapText="1"/>
      <protection/>
    </xf>
    <xf numFmtId="0" fontId="4" fillId="0" borderId="22" xfId="30" applyFont="1" applyBorder="1" applyAlignment="1">
      <alignment horizontal="distributed" vertical="center" wrapText="1"/>
      <protection/>
    </xf>
    <xf numFmtId="0" fontId="4" fillId="0" borderId="23"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3" xfId="0" applyFont="1" applyBorder="1" applyAlignment="1">
      <alignment horizontal="distributed" vertical="center" wrapText="1"/>
    </xf>
    <xf numFmtId="0" fontId="6" fillId="0" borderId="20" xfId="0" applyFont="1" applyBorder="1" applyAlignment="1">
      <alignment horizontal="distributed"/>
    </xf>
    <xf numFmtId="0" fontId="6" fillId="0" borderId="26" xfId="0" applyFont="1" applyBorder="1" applyAlignment="1">
      <alignment horizontal="distributed"/>
    </xf>
    <xf numFmtId="38" fontId="3" fillId="0" borderId="25" xfId="17" applyFont="1" applyBorder="1" applyAlignment="1">
      <alignment horizontal="center" vertical="center"/>
    </xf>
    <xf numFmtId="38" fontId="3" fillId="0" borderId="0" xfId="17" applyFont="1" applyBorder="1" applyAlignment="1">
      <alignment horizontal="center" vertical="center"/>
    </xf>
    <xf numFmtId="38" fontId="3" fillId="0" borderId="1" xfId="17" applyFont="1" applyBorder="1" applyAlignment="1">
      <alignment horizontal="center" vertical="center"/>
    </xf>
    <xf numFmtId="38" fontId="3" fillId="0" borderId="5" xfId="17" applyFont="1" applyBorder="1" applyAlignment="1">
      <alignment horizontal="center" vertical="center"/>
    </xf>
    <xf numFmtId="38" fontId="3" fillId="0" borderId="19" xfId="17" applyFont="1" applyBorder="1" applyAlignment="1">
      <alignment horizontal="center" vertical="center"/>
    </xf>
    <xf numFmtId="38" fontId="3" fillId="0" borderId="25" xfId="17" applyFont="1" applyBorder="1" applyAlignment="1">
      <alignment horizontal="distributed" vertical="distributed" indent="2"/>
    </xf>
    <xf numFmtId="38" fontId="0" fillId="0" borderId="0" xfId="17" applyFont="1" applyBorder="1" applyAlignment="1">
      <alignment horizontal="distributed" vertical="distributed" indent="2"/>
    </xf>
    <xf numFmtId="38" fontId="0" fillId="0" borderId="19" xfId="17" applyFont="1" applyBorder="1" applyAlignment="1">
      <alignment horizontal="distributed" vertical="distributed" indent="2"/>
    </xf>
    <xf numFmtId="38" fontId="3" fillId="0" borderId="23" xfId="17" applyFont="1" applyBorder="1" applyAlignment="1">
      <alignment horizontal="distributed" vertical="center"/>
    </xf>
    <xf numFmtId="38" fontId="0" fillId="0" borderId="3" xfId="17" applyFont="1" applyBorder="1" applyAlignment="1">
      <alignment horizontal="distributed" vertical="center"/>
    </xf>
    <xf numFmtId="38" fontId="0" fillId="0" borderId="5" xfId="17" applyFont="1" applyBorder="1" applyAlignment="1">
      <alignment horizontal="distributed" vertical="center"/>
    </xf>
    <xf numFmtId="38" fontId="3" fillId="0" borderId="23" xfId="17" applyFont="1" applyBorder="1" applyAlignment="1">
      <alignment horizontal="distributed" vertical="center"/>
    </xf>
    <xf numFmtId="38" fontId="3" fillId="0" borderId="5" xfId="17" applyFont="1" applyBorder="1" applyAlignment="1">
      <alignment horizontal="distributed" vertical="center"/>
    </xf>
    <xf numFmtId="38" fontId="3" fillId="0" borderId="0" xfId="17" applyFont="1" applyAlignment="1">
      <alignment/>
    </xf>
    <xf numFmtId="38" fontId="3" fillId="0" borderId="23" xfId="17" applyFont="1" applyBorder="1" applyAlignment="1">
      <alignment horizontal="center" vertical="center"/>
    </xf>
    <xf numFmtId="38" fontId="3" fillId="0" borderId="3" xfId="17" applyFont="1" applyBorder="1" applyAlignment="1">
      <alignment horizontal="center" vertical="center"/>
    </xf>
  </cellXfs>
  <cellStyles count="18">
    <cellStyle name="Normal" xfId="0"/>
    <cellStyle name="Percent" xfId="15"/>
    <cellStyle name="Hyperlink" xfId="16"/>
    <cellStyle name="Comma [0]" xfId="17"/>
    <cellStyle name="Comma" xfId="18"/>
    <cellStyle name="Currency [0]" xfId="19"/>
    <cellStyle name="Currency" xfId="20"/>
    <cellStyle name="標準_６－１経営体階層、漁業地区別の経営組織、海上作業日数" xfId="21"/>
    <cellStyle name="標準_６－３漁業地区別漁船隻数及びトン数" xfId="22"/>
    <cellStyle name="標準_６－４漁業地区別生産量" xfId="23"/>
    <cellStyle name="標準_６－５漁業種類別漁獲量ー属地ー（海面漁業）" xfId="24"/>
    <cellStyle name="標準_６－６魚種別漁獲量ー属地ー（海面漁業）" xfId="25"/>
    <cellStyle name="標準_６－７魚種別漁獲量(内水面漁業）" xfId="26"/>
    <cellStyle name="標準_６－８養殖業収穫量（内水面漁業）" xfId="27"/>
    <cellStyle name="標準_６－９水産加工種類別生産量・実経営体数（陸上加工）" xfId="28"/>
    <cellStyle name="標準_年報（漁船）" xfId="29"/>
    <cellStyle name="標準_年報（就動）"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workbookViewId="0" topLeftCell="A1">
      <selection activeCell="A1" sqref="A1"/>
    </sheetView>
  </sheetViews>
  <sheetFormatPr defaultColWidth="9.00390625" defaultRowHeight="13.5"/>
  <cols>
    <col min="1" max="16384" width="9.00390625" style="179" customWidth="1"/>
  </cols>
  <sheetData>
    <row r="1" ht="13.5">
      <c r="A1" s="179" t="s">
        <v>222</v>
      </c>
    </row>
    <row r="4" ht="18.75" customHeight="1">
      <c r="A4" s="180" t="s">
        <v>223</v>
      </c>
    </row>
    <row r="5" ht="13.5">
      <c r="A5" s="181" t="s">
        <v>226</v>
      </c>
    </row>
    <row r="6" ht="13.5">
      <c r="A6" s="182" t="s">
        <v>224</v>
      </c>
    </row>
    <row r="7" ht="13.5">
      <c r="A7" s="183" t="s">
        <v>225</v>
      </c>
    </row>
    <row r="8" ht="13.5">
      <c r="A8" s="184" t="s">
        <v>227</v>
      </c>
    </row>
    <row r="9" ht="13.5">
      <c r="A9" s="185" t="s">
        <v>228</v>
      </c>
    </row>
    <row r="10" ht="13.5">
      <c r="A10" s="186" t="s">
        <v>229</v>
      </c>
    </row>
    <row r="11" ht="13.5">
      <c r="A11" s="187" t="s">
        <v>230</v>
      </c>
    </row>
    <row r="12" ht="13.5">
      <c r="A12" s="188" t="s">
        <v>277</v>
      </c>
    </row>
    <row r="13" ht="13.5">
      <c r="A13" s="179" t="s">
        <v>279</v>
      </c>
    </row>
  </sheetData>
  <printOptions/>
  <pageMargins left="0.52" right="0.75" top="0.98"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
    </sheetView>
  </sheetViews>
  <sheetFormatPr defaultColWidth="9.00390625" defaultRowHeight="13.5"/>
  <cols>
    <col min="1" max="1" width="3.125" style="193" customWidth="1"/>
    <col min="2" max="2" width="18.625" style="193" customWidth="1"/>
    <col min="3" max="16384" width="9.00390625" style="193" customWidth="1"/>
  </cols>
  <sheetData>
    <row r="1" spans="1:8" ht="18" customHeight="1">
      <c r="A1" s="83" t="s">
        <v>264</v>
      </c>
      <c r="B1" s="150"/>
      <c r="C1" s="151"/>
      <c r="D1" s="151"/>
      <c r="E1" s="151"/>
      <c r="F1" s="151"/>
      <c r="G1" s="151"/>
      <c r="H1" s="151"/>
    </row>
    <row r="2" spans="2:8" s="152" customFormat="1" ht="15" customHeight="1" thickBot="1">
      <c r="B2" s="84"/>
      <c r="C2" s="148"/>
      <c r="D2" s="153"/>
      <c r="E2" s="153"/>
      <c r="F2" s="154"/>
      <c r="G2" s="141"/>
      <c r="H2" s="141" t="s">
        <v>178</v>
      </c>
    </row>
    <row r="3" spans="1:8" s="156" customFormat="1" ht="22.5" customHeight="1" thickTop="1">
      <c r="A3" s="277" t="s">
        <v>179</v>
      </c>
      <c r="B3" s="278"/>
      <c r="C3" s="155" t="s">
        <v>180</v>
      </c>
      <c r="D3" s="155" t="s">
        <v>181</v>
      </c>
      <c r="E3" s="155" t="s">
        <v>182</v>
      </c>
      <c r="F3" s="155" t="s">
        <v>183</v>
      </c>
      <c r="G3" s="155" t="s">
        <v>184</v>
      </c>
      <c r="H3" s="201" t="s">
        <v>185</v>
      </c>
    </row>
    <row r="4" spans="1:8" s="157" customFormat="1" ht="15" customHeight="1">
      <c r="A4" s="279" t="s">
        <v>186</v>
      </c>
      <c r="B4" s="280"/>
      <c r="C4" s="202">
        <v>4327</v>
      </c>
      <c r="D4" s="202">
        <v>3922</v>
      </c>
      <c r="E4" s="202">
        <v>3490</v>
      </c>
      <c r="F4" s="202">
        <v>4193</v>
      </c>
      <c r="G4" s="203">
        <v>3625</v>
      </c>
      <c r="H4" s="204">
        <v>3107</v>
      </c>
    </row>
    <row r="5" spans="1:8" s="95" customFormat="1" ht="22.5" customHeight="1">
      <c r="A5" s="148"/>
      <c r="B5" s="144" t="s">
        <v>187</v>
      </c>
      <c r="C5" s="158">
        <v>91</v>
      </c>
      <c r="D5" s="158">
        <v>83</v>
      </c>
      <c r="E5" s="159" t="s">
        <v>177</v>
      </c>
      <c r="F5" s="159" t="s">
        <v>177</v>
      </c>
      <c r="G5" s="159" t="s">
        <v>177</v>
      </c>
      <c r="H5" s="205">
        <v>81</v>
      </c>
    </row>
    <row r="6" spans="1:8" s="95" customFormat="1" ht="15" customHeight="1">
      <c r="A6" s="148"/>
      <c r="B6" s="144" t="s">
        <v>188</v>
      </c>
      <c r="C6" s="159">
        <v>138</v>
      </c>
      <c r="D6" s="159" t="s">
        <v>177</v>
      </c>
      <c r="E6" s="159">
        <v>78</v>
      </c>
      <c r="F6" s="159" t="s">
        <v>177</v>
      </c>
      <c r="G6" s="159" t="s">
        <v>177</v>
      </c>
      <c r="H6" s="205">
        <v>71</v>
      </c>
    </row>
    <row r="7" spans="1:9" s="95" customFormat="1" ht="15" customHeight="1">
      <c r="A7" s="148"/>
      <c r="B7" s="144" t="s">
        <v>189</v>
      </c>
      <c r="C7" s="159" t="s">
        <v>177</v>
      </c>
      <c r="D7" s="159" t="s">
        <v>177</v>
      </c>
      <c r="E7" s="159" t="s">
        <v>177</v>
      </c>
      <c r="F7" s="159" t="s">
        <v>177</v>
      </c>
      <c r="G7" s="159" t="s">
        <v>177</v>
      </c>
      <c r="H7" s="206" t="s">
        <v>177</v>
      </c>
      <c r="I7" s="148"/>
    </row>
    <row r="8" spans="1:8" s="95" customFormat="1" ht="15" customHeight="1">
      <c r="A8" s="148"/>
      <c r="B8" s="144" t="s">
        <v>265</v>
      </c>
      <c r="C8" s="158">
        <v>32</v>
      </c>
      <c r="D8" s="158">
        <v>32</v>
      </c>
      <c r="E8" s="158">
        <v>133</v>
      </c>
      <c r="F8" s="158">
        <v>127</v>
      </c>
      <c r="G8" s="158">
        <v>23</v>
      </c>
      <c r="H8" s="207">
        <v>12</v>
      </c>
    </row>
    <row r="9" spans="1:8" s="95" customFormat="1" ht="15" customHeight="1">
      <c r="A9" s="148"/>
      <c r="B9" s="144" t="s">
        <v>266</v>
      </c>
      <c r="C9" s="159" t="s">
        <v>5</v>
      </c>
      <c r="D9" s="159" t="s">
        <v>177</v>
      </c>
      <c r="E9" s="159" t="s">
        <v>177</v>
      </c>
      <c r="F9" s="159">
        <v>0</v>
      </c>
      <c r="G9" s="159">
        <v>0</v>
      </c>
      <c r="H9" s="205" t="s">
        <v>267</v>
      </c>
    </row>
    <row r="10" spans="1:8" s="95" customFormat="1" ht="15" customHeight="1">
      <c r="A10" s="148"/>
      <c r="B10" s="144" t="s">
        <v>190</v>
      </c>
      <c r="C10" s="158">
        <v>721</v>
      </c>
      <c r="D10" s="158">
        <v>572</v>
      </c>
      <c r="E10" s="158">
        <v>384</v>
      </c>
      <c r="F10" s="158">
        <v>805</v>
      </c>
      <c r="G10" s="158">
        <v>456</v>
      </c>
      <c r="H10" s="206" t="s">
        <v>177</v>
      </c>
    </row>
    <row r="11" spans="1:8" s="95" customFormat="1" ht="15" customHeight="1">
      <c r="A11" s="148"/>
      <c r="B11" s="144" t="s">
        <v>268</v>
      </c>
      <c r="C11" s="159" t="s">
        <v>177</v>
      </c>
      <c r="D11" s="159" t="s">
        <v>177</v>
      </c>
      <c r="E11" s="159" t="s">
        <v>177</v>
      </c>
      <c r="F11" s="159" t="s">
        <v>177</v>
      </c>
      <c r="G11" s="159" t="s">
        <v>177</v>
      </c>
      <c r="H11" s="206" t="s">
        <v>177</v>
      </c>
    </row>
    <row r="12" spans="1:8" s="95" customFormat="1" ht="15" customHeight="1">
      <c r="A12" s="148"/>
      <c r="B12" s="144" t="s">
        <v>191</v>
      </c>
      <c r="C12" s="159" t="s">
        <v>5</v>
      </c>
      <c r="D12" s="159" t="s">
        <v>5</v>
      </c>
      <c r="E12" s="159" t="s">
        <v>5</v>
      </c>
      <c r="F12" s="159" t="s">
        <v>5</v>
      </c>
      <c r="G12" s="159" t="s">
        <v>5</v>
      </c>
      <c r="H12" s="205" t="s">
        <v>269</v>
      </c>
    </row>
    <row r="13" spans="1:8" s="95" customFormat="1" ht="15" customHeight="1">
      <c r="A13" s="148"/>
      <c r="B13" s="144" t="s">
        <v>192</v>
      </c>
      <c r="C13" s="158">
        <v>3291</v>
      </c>
      <c r="D13" s="158">
        <v>3038</v>
      </c>
      <c r="E13" s="159">
        <v>2692</v>
      </c>
      <c r="F13" s="158">
        <v>2941</v>
      </c>
      <c r="G13" s="158">
        <v>3146</v>
      </c>
      <c r="H13" s="207">
        <v>2577</v>
      </c>
    </row>
    <row r="14" spans="1:8" s="95" customFormat="1" ht="15" customHeight="1" thickBot="1">
      <c r="A14" s="160"/>
      <c r="B14" s="161" t="s">
        <v>193</v>
      </c>
      <c r="C14" s="162">
        <v>265</v>
      </c>
      <c r="D14" s="158">
        <v>51</v>
      </c>
      <c r="E14" s="159">
        <v>719</v>
      </c>
      <c r="F14" s="158">
        <v>1435</v>
      </c>
      <c r="G14" s="158">
        <v>1229</v>
      </c>
      <c r="H14" s="207">
        <v>1073</v>
      </c>
    </row>
    <row r="15" spans="1:8" s="95" customFormat="1" ht="15" customHeight="1">
      <c r="A15" s="148" t="s">
        <v>194</v>
      </c>
      <c r="B15" s="148"/>
      <c r="C15" s="148"/>
      <c r="D15" s="111"/>
      <c r="E15" s="111"/>
      <c r="F15" s="111"/>
      <c r="G15" s="111"/>
      <c r="H15" s="111"/>
    </row>
    <row r="16" s="95" customFormat="1" ht="15" customHeight="1">
      <c r="A16" s="95" t="s">
        <v>195</v>
      </c>
    </row>
    <row r="17" spans="1:2" s="95" customFormat="1" ht="15" customHeight="1">
      <c r="A17" s="163" t="s">
        <v>196</v>
      </c>
      <c r="B17" s="163"/>
    </row>
    <row r="18" s="95" customFormat="1" ht="15" customHeight="1">
      <c r="A18" s="95" t="s">
        <v>197</v>
      </c>
    </row>
    <row r="19" ht="13.5">
      <c r="A19" s="95" t="s">
        <v>270</v>
      </c>
    </row>
    <row r="20" ht="13.5">
      <c r="A20" s="95" t="s">
        <v>198</v>
      </c>
    </row>
  </sheetData>
  <mergeCells count="2">
    <mergeCell ref="A3:B3"/>
    <mergeCell ref="A4:B4"/>
  </mergeCells>
  <printOptions/>
  <pageMargins left="0.3937007874015748" right="0.3937007874015748" top="0.984251968503937" bottom="0.984251968503937" header="0.5118110236220472" footer="0.5118110236220472"/>
  <pageSetup fitToHeight="1" fitToWidth="1" horizontalDpi="300" verticalDpi="300" orientation="portrait" paperSize="9" r:id="rId1"/>
  <headerFooter alignWithMargins="0">
    <oddHeader>&amp;R&amp;D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1">
      <selection activeCell="A1" sqref="A1"/>
    </sheetView>
  </sheetViews>
  <sheetFormatPr defaultColWidth="9.00390625" defaultRowHeight="13.5"/>
  <cols>
    <col min="1" max="1" width="23.625" style="208" customWidth="1"/>
    <col min="2" max="3" width="12.125" style="208" customWidth="1"/>
    <col min="4" max="11" width="10.625" style="208" customWidth="1"/>
    <col min="12" max="16384" width="9.00390625" style="208" customWidth="1"/>
  </cols>
  <sheetData>
    <row r="1" spans="1:6" ht="17.25" customHeight="1">
      <c r="A1" s="213" t="s">
        <v>278</v>
      </c>
      <c r="B1" s="164"/>
      <c r="C1" s="164"/>
      <c r="D1" s="164"/>
      <c r="E1" s="165"/>
      <c r="F1" s="165"/>
    </row>
    <row r="2" spans="1:11" ht="14.25" customHeight="1" thickBot="1">
      <c r="A2" s="294"/>
      <c r="B2" s="294"/>
      <c r="C2" s="166"/>
      <c r="D2" s="166"/>
      <c r="K2" s="167" t="s">
        <v>199</v>
      </c>
    </row>
    <row r="3" spans="1:11" ht="18" customHeight="1" thickTop="1">
      <c r="A3" s="286" t="s">
        <v>200</v>
      </c>
      <c r="B3" s="295" t="s">
        <v>201</v>
      </c>
      <c r="C3" s="289" t="s">
        <v>202</v>
      </c>
      <c r="D3" s="292" t="s">
        <v>203</v>
      </c>
      <c r="E3" s="292"/>
      <c r="F3" s="292"/>
      <c r="G3" s="292"/>
      <c r="H3" s="292"/>
      <c r="I3" s="292"/>
      <c r="J3" s="292"/>
      <c r="K3" s="281" t="s">
        <v>204</v>
      </c>
    </row>
    <row r="4" spans="1:11" ht="6" customHeight="1">
      <c r="A4" s="287"/>
      <c r="B4" s="296"/>
      <c r="C4" s="290"/>
      <c r="D4" s="293"/>
      <c r="E4" s="293"/>
      <c r="F4" s="293"/>
      <c r="G4" s="293"/>
      <c r="H4" s="293"/>
      <c r="I4" s="293"/>
      <c r="J4" s="293"/>
      <c r="K4" s="282"/>
    </row>
    <row r="5" spans="1:11" ht="6" customHeight="1">
      <c r="A5" s="287"/>
      <c r="B5" s="296"/>
      <c r="C5" s="290"/>
      <c r="D5" s="283" t="s">
        <v>205</v>
      </c>
      <c r="E5" s="283" t="s">
        <v>271</v>
      </c>
      <c r="F5" s="283" t="s">
        <v>272</v>
      </c>
      <c r="G5" s="283" t="s">
        <v>273</v>
      </c>
      <c r="H5" s="283" t="s">
        <v>274</v>
      </c>
      <c r="I5" s="283" t="s">
        <v>275</v>
      </c>
      <c r="J5" s="283" t="s">
        <v>276</v>
      </c>
      <c r="K5" s="282" t="s">
        <v>206</v>
      </c>
    </row>
    <row r="6" spans="1:11" ht="18" customHeight="1">
      <c r="A6" s="288"/>
      <c r="B6" s="284"/>
      <c r="C6" s="291"/>
      <c r="D6" s="284"/>
      <c r="E6" s="284"/>
      <c r="F6" s="284"/>
      <c r="G6" s="284"/>
      <c r="H6" s="284"/>
      <c r="I6" s="284"/>
      <c r="J6" s="284"/>
      <c r="K6" s="285"/>
    </row>
    <row r="7" spans="1:11" ht="8.25" customHeight="1">
      <c r="A7" s="168"/>
      <c r="B7" s="169"/>
      <c r="C7" s="170"/>
      <c r="D7" s="170"/>
      <c r="E7" s="170"/>
      <c r="F7" s="170"/>
      <c r="G7" s="170"/>
      <c r="H7" s="170"/>
      <c r="I7" s="170"/>
      <c r="J7" s="170"/>
      <c r="K7" s="168"/>
    </row>
    <row r="8" spans="1:11" ht="22.5" customHeight="1">
      <c r="A8" s="219" t="s">
        <v>170</v>
      </c>
      <c r="B8" s="171">
        <v>2877</v>
      </c>
      <c r="C8" s="171">
        <v>24</v>
      </c>
      <c r="D8" s="171">
        <v>1153</v>
      </c>
      <c r="E8" s="171">
        <v>264</v>
      </c>
      <c r="F8" s="171">
        <v>703</v>
      </c>
      <c r="G8" s="221" t="s">
        <v>58</v>
      </c>
      <c r="H8" s="171">
        <v>203</v>
      </c>
      <c r="I8" s="171">
        <v>495</v>
      </c>
      <c r="J8" s="221" t="s">
        <v>58</v>
      </c>
      <c r="K8" s="172">
        <v>192</v>
      </c>
    </row>
    <row r="9" spans="1:11" ht="22.5" customHeight="1">
      <c r="A9" s="219" t="s">
        <v>171</v>
      </c>
      <c r="B9" s="171">
        <v>3089</v>
      </c>
      <c r="C9" s="171">
        <v>8</v>
      </c>
      <c r="D9" s="171">
        <v>1282</v>
      </c>
      <c r="E9" s="171">
        <v>269</v>
      </c>
      <c r="F9" s="171">
        <v>701</v>
      </c>
      <c r="G9" s="221" t="s">
        <v>58</v>
      </c>
      <c r="H9" s="171">
        <v>88</v>
      </c>
      <c r="I9" s="171">
        <v>329</v>
      </c>
      <c r="J9" s="221" t="s">
        <v>58</v>
      </c>
      <c r="K9" s="172">
        <v>207</v>
      </c>
    </row>
    <row r="10" spans="1:11" ht="22.5" customHeight="1">
      <c r="A10" s="219" t="s">
        <v>172</v>
      </c>
      <c r="B10" s="171">
        <v>3043</v>
      </c>
      <c r="C10" s="171">
        <v>12</v>
      </c>
      <c r="D10" s="171">
        <v>1359</v>
      </c>
      <c r="E10" s="171">
        <v>349</v>
      </c>
      <c r="F10" s="171">
        <v>675</v>
      </c>
      <c r="G10" s="221" t="s">
        <v>58</v>
      </c>
      <c r="H10" s="171">
        <v>108</v>
      </c>
      <c r="I10" s="171">
        <v>293</v>
      </c>
      <c r="J10" s="221" t="s">
        <v>58</v>
      </c>
      <c r="K10" s="172">
        <v>321</v>
      </c>
    </row>
    <row r="11" spans="1:11" ht="22.5" customHeight="1">
      <c r="A11" s="219" t="s">
        <v>173</v>
      </c>
      <c r="B11" s="171">
        <v>2913</v>
      </c>
      <c r="C11" s="171">
        <v>6</v>
      </c>
      <c r="D11" s="171">
        <v>1282</v>
      </c>
      <c r="E11" s="171">
        <v>301</v>
      </c>
      <c r="F11" s="171">
        <v>701</v>
      </c>
      <c r="G11" s="221" t="s">
        <v>58</v>
      </c>
      <c r="H11" s="221">
        <v>80</v>
      </c>
      <c r="I11" s="171">
        <v>248</v>
      </c>
      <c r="J11" s="221" t="s">
        <v>58</v>
      </c>
      <c r="K11" s="172">
        <v>224</v>
      </c>
    </row>
    <row r="12" spans="1:11" ht="22.5" customHeight="1">
      <c r="A12" s="219" t="s">
        <v>174</v>
      </c>
      <c r="B12" s="171">
        <v>2838</v>
      </c>
      <c r="C12" s="221" t="s">
        <v>58</v>
      </c>
      <c r="D12" s="171">
        <v>1013</v>
      </c>
      <c r="E12" s="171">
        <v>301</v>
      </c>
      <c r="F12" s="171">
        <v>794</v>
      </c>
      <c r="G12" s="221" t="s">
        <v>58</v>
      </c>
      <c r="H12" s="221" t="s">
        <v>58</v>
      </c>
      <c r="I12" s="171">
        <v>315</v>
      </c>
      <c r="J12" s="221" t="s">
        <v>58</v>
      </c>
      <c r="K12" s="172">
        <v>212</v>
      </c>
    </row>
    <row r="13" spans="1:11" ht="22.5" customHeight="1">
      <c r="A13" s="220" t="s">
        <v>175</v>
      </c>
      <c r="B13" s="222">
        <v>3177</v>
      </c>
      <c r="C13" s="223" t="s">
        <v>58</v>
      </c>
      <c r="D13" s="222">
        <v>1156</v>
      </c>
      <c r="E13" s="222">
        <v>335</v>
      </c>
      <c r="F13" s="222">
        <v>762</v>
      </c>
      <c r="G13" s="223" t="s">
        <v>5</v>
      </c>
      <c r="H13" s="223" t="s">
        <v>58</v>
      </c>
      <c r="I13" s="222">
        <v>486</v>
      </c>
      <c r="J13" s="223" t="s">
        <v>58</v>
      </c>
      <c r="K13" s="224">
        <v>298</v>
      </c>
    </row>
    <row r="14" spans="1:11" ht="8.25" customHeight="1">
      <c r="A14" s="173"/>
      <c r="B14" s="174"/>
      <c r="C14" s="174"/>
      <c r="D14" s="174"/>
      <c r="E14" s="174"/>
      <c r="F14" s="174"/>
      <c r="G14" s="174"/>
      <c r="H14" s="174"/>
      <c r="I14" s="174"/>
      <c r="J14" s="174"/>
      <c r="K14" s="173"/>
    </row>
    <row r="15" spans="1:11" ht="8.25" customHeight="1">
      <c r="A15" s="168"/>
      <c r="B15" s="170"/>
      <c r="C15" s="170"/>
      <c r="D15" s="170"/>
      <c r="E15" s="170"/>
      <c r="F15" s="170"/>
      <c r="G15" s="170"/>
      <c r="H15" s="170"/>
      <c r="I15" s="170"/>
      <c r="J15" s="170"/>
      <c r="K15" s="168"/>
    </row>
    <row r="16" spans="1:11" ht="22.5" customHeight="1">
      <c r="A16" s="175" t="s">
        <v>207</v>
      </c>
      <c r="B16" s="221" t="s">
        <v>58</v>
      </c>
      <c r="C16" s="221" t="s">
        <v>5</v>
      </c>
      <c r="D16" s="221" t="s">
        <v>5</v>
      </c>
      <c r="E16" s="221" t="s">
        <v>5</v>
      </c>
      <c r="F16" s="221" t="s">
        <v>58</v>
      </c>
      <c r="G16" s="221" t="s">
        <v>5</v>
      </c>
      <c r="H16" s="221" t="s">
        <v>58</v>
      </c>
      <c r="I16" s="221" t="s">
        <v>5</v>
      </c>
      <c r="J16" s="221" t="s">
        <v>5</v>
      </c>
      <c r="K16" s="225" t="s">
        <v>5</v>
      </c>
    </row>
    <row r="17" spans="1:11" ht="22.5" customHeight="1">
      <c r="A17" s="175" t="s">
        <v>208</v>
      </c>
      <c r="B17" s="221" t="s">
        <v>58</v>
      </c>
      <c r="C17" s="221" t="s">
        <v>5</v>
      </c>
      <c r="D17" s="221" t="s">
        <v>5</v>
      </c>
      <c r="E17" s="221" t="s">
        <v>5</v>
      </c>
      <c r="F17" s="221" t="s">
        <v>5</v>
      </c>
      <c r="G17" s="221" t="s">
        <v>5</v>
      </c>
      <c r="H17" s="221" t="s">
        <v>5</v>
      </c>
      <c r="I17" s="221" t="s">
        <v>5</v>
      </c>
      <c r="J17" s="221" t="s">
        <v>58</v>
      </c>
      <c r="K17" s="225" t="s">
        <v>5</v>
      </c>
    </row>
    <row r="18" spans="1:11" ht="22.5" customHeight="1">
      <c r="A18" s="175" t="s">
        <v>209</v>
      </c>
      <c r="B18" s="171">
        <v>1060</v>
      </c>
      <c r="C18" s="221" t="s">
        <v>5</v>
      </c>
      <c r="D18" s="171">
        <v>145</v>
      </c>
      <c r="E18" s="171">
        <v>260</v>
      </c>
      <c r="F18" s="171">
        <v>655</v>
      </c>
      <c r="G18" s="221" t="s">
        <v>5</v>
      </c>
      <c r="H18" s="221" t="s">
        <v>5</v>
      </c>
      <c r="I18" s="221" t="s">
        <v>5</v>
      </c>
      <c r="J18" s="221" t="s">
        <v>5</v>
      </c>
      <c r="K18" s="225" t="s">
        <v>5</v>
      </c>
    </row>
    <row r="19" spans="1:11" ht="22.5" customHeight="1">
      <c r="A19" s="175" t="s">
        <v>210</v>
      </c>
      <c r="B19" s="221" t="s">
        <v>58</v>
      </c>
      <c r="C19" s="221" t="s">
        <v>5</v>
      </c>
      <c r="D19" s="221" t="s">
        <v>58</v>
      </c>
      <c r="E19" s="221" t="s">
        <v>5</v>
      </c>
      <c r="F19" s="221" t="s">
        <v>5</v>
      </c>
      <c r="G19" s="221" t="s">
        <v>5</v>
      </c>
      <c r="H19" s="221" t="s">
        <v>5</v>
      </c>
      <c r="I19" s="221" t="s">
        <v>5</v>
      </c>
      <c r="J19" s="221" t="s">
        <v>5</v>
      </c>
      <c r="K19" s="225" t="s">
        <v>5</v>
      </c>
    </row>
    <row r="20" spans="1:11" ht="22.5" customHeight="1">
      <c r="A20" s="175" t="s">
        <v>211</v>
      </c>
      <c r="B20" s="221" t="s">
        <v>58</v>
      </c>
      <c r="C20" s="221" t="s">
        <v>5</v>
      </c>
      <c r="D20" s="221" t="s">
        <v>5</v>
      </c>
      <c r="E20" s="221" t="s">
        <v>5</v>
      </c>
      <c r="F20" s="221" t="s">
        <v>5</v>
      </c>
      <c r="G20" s="221" t="s">
        <v>5</v>
      </c>
      <c r="H20" s="221" t="s">
        <v>5</v>
      </c>
      <c r="I20" s="221" t="s">
        <v>58</v>
      </c>
      <c r="J20" s="221" t="s">
        <v>5</v>
      </c>
      <c r="K20" s="225" t="s">
        <v>5</v>
      </c>
    </row>
    <row r="21" spans="1:11" ht="22.5" customHeight="1">
      <c r="A21" s="175" t="s">
        <v>212</v>
      </c>
      <c r="B21" s="171">
        <v>250</v>
      </c>
      <c r="C21" s="221" t="s">
        <v>5</v>
      </c>
      <c r="D21" s="221" t="s">
        <v>58</v>
      </c>
      <c r="E21" s="221" t="s">
        <v>58</v>
      </c>
      <c r="F21" s="221" t="s">
        <v>5</v>
      </c>
      <c r="G21" s="221" t="s">
        <v>5</v>
      </c>
      <c r="H21" s="221" t="s">
        <v>5</v>
      </c>
      <c r="I21" s="221" t="s">
        <v>5</v>
      </c>
      <c r="J21" s="221" t="s">
        <v>5</v>
      </c>
      <c r="K21" s="225" t="s">
        <v>5</v>
      </c>
    </row>
    <row r="22" spans="1:11" ht="22.5" customHeight="1">
      <c r="A22" s="175" t="s">
        <v>213</v>
      </c>
      <c r="B22" s="171">
        <v>383</v>
      </c>
      <c r="C22" s="221" t="s">
        <v>5</v>
      </c>
      <c r="D22" s="221" t="s">
        <v>5</v>
      </c>
      <c r="E22" s="221" t="s">
        <v>5</v>
      </c>
      <c r="F22" s="221" t="s">
        <v>5</v>
      </c>
      <c r="G22" s="221" t="s">
        <v>5</v>
      </c>
      <c r="H22" s="221" t="s">
        <v>58</v>
      </c>
      <c r="I22" s="221" t="s">
        <v>58</v>
      </c>
      <c r="J22" s="221" t="s">
        <v>58</v>
      </c>
      <c r="K22" s="225" t="s">
        <v>5</v>
      </c>
    </row>
    <row r="23" spans="1:11" ht="22.5" customHeight="1">
      <c r="A23" s="175" t="s">
        <v>214</v>
      </c>
      <c r="B23" s="171">
        <v>266</v>
      </c>
      <c r="C23" s="221" t="s">
        <v>5</v>
      </c>
      <c r="D23" s="171">
        <v>106</v>
      </c>
      <c r="E23" s="171">
        <v>72</v>
      </c>
      <c r="F23" s="171">
        <v>89</v>
      </c>
      <c r="G23" s="221" t="s">
        <v>5</v>
      </c>
      <c r="H23" s="221" t="s">
        <v>5</v>
      </c>
      <c r="I23" s="221" t="s">
        <v>5</v>
      </c>
      <c r="J23" s="221" t="s">
        <v>5</v>
      </c>
      <c r="K23" s="225" t="s">
        <v>5</v>
      </c>
    </row>
    <row r="24" spans="1:11" ht="22.5" customHeight="1">
      <c r="A24" s="175" t="s">
        <v>215</v>
      </c>
      <c r="B24" s="171">
        <v>48</v>
      </c>
      <c r="C24" s="221" t="s">
        <v>5</v>
      </c>
      <c r="D24" s="171">
        <v>48</v>
      </c>
      <c r="E24" s="221" t="s">
        <v>58</v>
      </c>
      <c r="F24" s="221" t="s">
        <v>58</v>
      </c>
      <c r="G24" s="221" t="s">
        <v>5</v>
      </c>
      <c r="H24" s="221" t="s">
        <v>5</v>
      </c>
      <c r="I24" s="221" t="s">
        <v>5</v>
      </c>
      <c r="J24" s="221" t="s">
        <v>5</v>
      </c>
      <c r="K24" s="225" t="s">
        <v>5</v>
      </c>
    </row>
    <row r="25" spans="1:11" ht="22.5" customHeight="1">
      <c r="A25" s="175" t="s">
        <v>216</v>
      </c>
      <c r="B25" s="171">
        <v>197</v>
      </c>
      <c r="C25" s="221" t="s">
        <v>5</v>
      </c>
      <c r="D25" s="171">
        <v>197</v>
      </c>
      <c r="E25" s="221" t="s">
        <v>5</v>
      </c>
      <c r="F25" s="221" t="s">
        <v>5</v>
      </c>
      <c r="G25" s="221" t="s">
        <v>5</v>
      </c>
      <c r="H25" s="221" t="s">
        <v>5</v>
      </c>
      <c r="I25" s="221" t="s">
        <v>5</v>
      </c>
      <c r="J25" s="221" t="s">
        <v>5</v>
      </c>
      <c r="K25" s="225" t="s">
        <v>5</v>
      </c>
    </row>
    <row r="26" spans="1:11" ht="22.5" customHeight="1">
      <c r="A26" s="175" t="s">
        <v>217</v>
      </c>
      <c r="B26" s="171">
        <v>298</v>
      </c>
      <c r="C26" s="221" t="s">
        <v>5</v>
      </c>
      <c r="D26" s="221" t="s">
        <v>5</v>
      </c>
      <c r="E26" s="221" t="s">
        <v>5</v>
      </c>
      <c r="F26" s="221" t="s">
        <v>5</v>
      </c>
      <c r="G26" s="221" t="s">
        <v>5</v>
      </c>
      <c r="H26" s="221" t="s">
        <v>5</v>
      </c>
      <c r="I26" s="221" t="s">
        <v>5</v>
      </c>
      <c r="J26" s="221" t="s">
        <v>5</v>
      </c>
      <c r="K26" s="172">
        <v>298</v>
      </c>
    </row>
    <row r="27" spans="1:11" ht="22.5" customHeight="1">
      <c r="A27" s="175" t="s">
        <v>218</v>
      </c>
      <c r="B27" s="171">
        <v>100</v>
      </c>
      <c r="C27" s="221" t="s">
        <v>5</v>
      </c>
      <c r="D27" s="171">
        <v>100</v>
      </c>
      <c r="E27" s="221" t="s">
        <v>5</v>
      </c>
      <c r="F27" s="221" t="s">
        <v>5</v>
      </c>
      <c r="G27" s="221" t="s">
        <v>5</v>
      </c>
      <c r="H27" s="221" t="s">
        <v>5</v>
      </c>
      <c r="I27" s="221" t="s">
        <v>5</v>
      </c>
      <c r="J27" s="221" t="s">
        <v>5</v>
      </c>
      <c r="K27" s="225" t="s">
        <v>5</v>
      </c>
    </row>
    <row r="28" spans="1:11" ht="22.5" customHeight="1">
      <c r="A28" s="175" t="s">
        <v>219</v>
      </c>
      <c r="B28" s="171">
        <v>268</v>
      </c>
      <c r="C28" s="221" t="s">
        <v>58</v>
      </c>
      <c r="D28" s="171">
        <v>265</v>
      </c>
      <c r="E28" s="221" t="s">
        <v>5</v>
      </c>
      <c r="F28" s="221" t="s">
        <v>5</v>
      </c>
      <c r="G28" s="221" t="s">
        <v>5</v>
      </c>
      <c r="H28" s="221" t="s">
        <v>5</v>
      </c>
      <c r="I28" s="221" t="s">
        <v>5</v>
      </c>
      <c r="J28" s="221" t="s">
        <v>5</v>
      </c>
      <c r="K28" s="225" t="s">
        <v>5</v>
      </c>
    </row>
    <row r="29" spans="1:11" ht="22.5" customHeight="1">
      <c r="A29" s="175" t="s">
        <v>220</v>
      </c>
      <c r="B29" s="171">
        <v>13</v>
      </c>
      <c r="C29" s="221" t="s">
        <v>5</v>
      </c>
      <c r="D29" s="171">
        <v>13</v>
      </c>
      <c r="E29" s="221" t="s">
        <v>5</v>
      </c>
      <c r="F29" s="221" t="s">
        <v>5</v>
      </c>
      <c r="G29" s="221" t="s">
        <v>5</v>
      </c>
      <c r="H29" s="221" t="s">
        <v>5</v>
      </c>
      <c r="I29" s="221" t="s">
        <v>5</v>
      </c>
      <c r="J29" s="221" t="s">
        <v>5</v>
      </c>
      <c r="K29" s="225" t="s">
        <v>5</v>
      </c>
    </row>
    <row r="30" spans="1:11" ht="22.5" customHeight="1">
      <c r="A30" s="175" t="s">
        <v>221</v>
      </c>
      <c r="B30" s="171">
        <v>113</v>
      </c>
      <c r="C30" s="221" t="s">
        <v>58</v>
      </c>
      <c r="D30" s="221">
        <v>33</v>
      </c>
      <c r="E30" s="221" t="s">
        <v>58</v>
      </c>
      <c r="F30" s="221">
        <v>1</v>
      </c>
      <c r="G30" s="221" t="s">
        <v>5</v>
      </c>
      <c r="H30" s="221" t="s">
        <v>5</v>
      </c>
      <c r="I30" s="221" t="s">
        <v>58</v>
      </c>
      <c r="J30" s="221" t="s">
        <v>5</v>
      </c>
      <c r="K30" s="225" t="s">
        <v>5</v>
      </c>
    </row>
    <row r="31" spans="1:11" ht="8.25" customHeight="1" thickBot="1">
      <c r="A31" s="176"/>
      <c r="B31" s="177"/>
      <c r="C31" s="177"/>
      <c r="D31" s="177"/>
      <c r="E31" s="177"/>
      <c r="F31" s="177"/>
      <c r="G31" s="209"/>
      <c r="H31" s="209"/>
      <c r="I31" s="209"/>
      <c r="J31" s="209"/>
      <c r="K31" s="210"/>
    </row>
    <row r="32" spans="1:6" ht="15.75" customHeight="1">
      <c r="A32" s="211" t="s">
        <v>198</v>
      </c>
      <c r="B32" s="178"/>
      <c r="C32" s="212"/>
      <c r="D32" s="166"/>
      <c r="E32" s="166"/>
      <c r="F32" s="166"/>
    </row>
    <row r="33" spans="1:6" ht="13.5">
      <c r="A33" s="166"/>
      <c r="B33" s="166"/>
      <c r="C33" s="166"/>
      <c r="D33" s="166"/>
      <c r="E33" s="166"/>
      <c r="F33" s="166"/>
    </row>
    <row r="34" spans="1:6" ht="13.5">
      <c r="A34" s="166"/>
      <c r="B34" s="166"/>
      <c r="C34" s="166"/>
      <c r="D34" s="166"/>
      <c r="E34" s="166"/>
      <c r="F34" s="166"/>
    </row>
  </sheetData>
  <mergeCells count="14">
    <mergeCell ref="A2:B2"/>
    <mergeCell ref="B3:B6"/>
    <mergeCell ref="D5:D6"/>
    <mergeCell ref="E5:E6"/>
    <mergeCell ref="F5:F6"/>
    <mergeCell ref="A3:A6"/>
    <mergeCell ref="C3:C6"/>
    <mergeCell ref="D3:J4"/>
    <mergeCell ref="K3:K4"/>
    <mergeCell ref="G5:G6"/>
    <mergeCell ref="H5:H6"/>
    <mergeCell ref="I5:I6"/>
    <mergeCell ref="J5:J6"/>
    <mergeCell ref="K5:K6"/>
  </mergeCells>
  <printOptions/>
  <pageMargins left="0.9055118110236221" right="0.11811023622047245" top="0.8661417322834646" bottom="0" header="0.5511811023622047" footer="0"/>
  <pageSetup fitToHeight="1" fitToWidth="1" horizontalDpi="400" verticalDpi="400" orientation="portrait" paperSize="9" scale="67"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00390625" defaultRowHeight="13.5"/>
  <cols>
    <col min="1" max="1" width="12.125" style="2" customWidth="1"/>
    <col min="2" max="8" width="7.375" style="2" customWidth="1"/>
    <col min="9" max="9" width="7.25390625" style="2" customWidth="1"/>
    <col min="10" max="12" width="7.375" style="2" customWidth="1"/>
    <col min="13" max="13" width="3.00390625" style="2" customWidth="1"/>
    <col min="14" max="16384" width="9.00390625" style="2" customWidth="1"/>
  </cols>
  <sheetData>
    <row r="1" ht="18" customHeight="1">
      <c r="A1" s="1" t="s">
        <v>28</v>
      </c>
    </row>
    <row r="2" ht="18" customHeight="1">
      <c r="A2" s="1" t="s">
        <v>231</v>
      </c>
    </row>
    <row r="3" ht="15" customHeight="1" thickBot="1"/>
    <row r="4" spans="1:12" ht="15" customHeight="1" thickTop="1">
      <c r="A4" s="226" t="s">
        <v>29</v>
      </c>
      <c r="B4" s="229" t="s">
        <v>30</v>
      </c>
      <c r="C4" s="232" t="s">
        <v>232</v>
      </c>
      <c r="D4" s="232"/>
      <c r="E4" s="232"/>
      <c r="F4" s="232"/>
      <c r="G4" s="232"/>
      <c r="H4" s="232"/>
      <c r="I4" s="232" t="s">
        <v>31</v>
      </c>
      <c r="J4" s="232"/>
      <c r="K4" s="232"/>
      <c r="L4" s="233"/>
    </row>
    <row r="5" spans="1:12" ht="15" customHeight="1">
      <c r="A5" s="227"/>
      <c r="B5" s="230"/>
      <c r="C5" s="234" t="s">
        <v>32</v>
      </c>
      <c r="D5" s="234" t="s">
        <v>33</v>
      </c>
      <c r="E5" s="234" t="s">
        <v>233</v>
      </c>
      <c r="F5" s="234" t="s">
        <v>34</v>
      </c>
      <c r="G5" s="234" t="s">
        <v>35</v>
      </c>
      <c r="H5" s="234" t="s">
        <v>36</v>
      </c>
      <c r="I5" s="3" t="s">
        <v>234</v>
      </c>
      <c r="J5" s="3" t="s">
        <v>0</v>
      </c>
      <c r="K5" s="3" t="s">
        <v>1</v>
      </c>
      <c r="L5" s="4" t="s">
        <v>2</v>
      </c>
    </row>
    <row r="6" spans="1:12" ht="15" customHeight="1">
      <c r="A6" s="227"/>
      <c r="B6" s="230"/>
      <c r="C6" s="230"/>
      <c r="D6" s="230"/>
      <c r="E6" s="230"/>
      <c r="F6" s="230"/>
      <c r="G6" s="230"/>
      <c r="H6" s="230"/>
      <c r="I6" s="5" t="s">
        <v>3</v>
      </c>
      <c r="J6" s="5" t="s">
        <v>3</v>
      </c>
      <c r="K6" s="5" t="s">
        <v>3</v>
      </c>
      <c r="L6" s="6"/>
    </row>
    <row r="7" spans="1:12" ht="15" customHeight="1">
      <c r="A7" s="228"/>
      <c r="B7" s="231"/>
      <c r="C7" s="231"/>
      <c r="D7" s="231"/>
      <c r="E7" s="231"/>
      <c r="F7" s="231"/>
      <c r="G7" s="231"/>
      <c r="H7" s="231"/>
      <c r="I7" s="7" t="s">
        <v>235</v>
      </c>
      <c r="J7" s="7" t="s">
        <v>4</v>
      </c>
      <c r="K7" s="7" t="s">
        <v>236</v>
      </c>
      <c r="L7" s="8" t="s">
        <v>237</v>
      </c>
    </row>
    <row r="8" spans="1:12" ht="15" customHeight="1">
      <c r="A8" s="9" t="s">
        <v>37</v>
      </c>
      <c r="B8" s="10">
        <v>473</v>
      </c>
      <c r="C8" s="10">
        <v>450</v>
      </c>
      <c r="D8" s="10">
        <v>3</v>
      </c>
      <c r="E8" s="10" t="s">
        <v>5</v>
      </c>
      <c r="F8" s="10">
        <v>1</v>
      </c>
      <c r="G8" s="10">
        <v>16</v>
      </c>
      <c r="H8" s="10">
        <v>3</v>
      </c>
      <c r="I8" s="10">
        <v>256</v>
      </c>
      <c r="J8" s="10">
        <v>133</v>
      </c>
      <c r="K8" s="10">
        <v>68</v>
      </c>
      <c r="L8" s="11">
        <v>16</v>
      </c>
    </row>
    <row r="9" spans="1:12" ht="15" customHeight="1">
      <c r="A9" s="9" t="s">
        <v>38</v>
      </c>
      <c r="B9" s="10">
        <v>504</v>
      </c>
      <c r="C9" s="10">
        <v>482</v>
      </c>
      <c r="D9" s="10">
        <v>4</v>
      </c>
      <c r="E9" s="10" t="s">
        <v>5</v>
      </c>
      <c r="F9" s="10">
        <v>3</v>
      </c>
      <c r="G9" s="10">
        <v>12</v>
      </c>
      <c r="H9" s="10">
        <v>3</v>
      </c>
      <c r="I9" s="10">
        <v>137</v>
      </c>
      <c r="J9" s="10">
        <v>210</v>
      </c>
      <c r="K9" s="10">
        <v>132</v>
      </c>
      <c r="L9" s="11">
        <v>25</v>
      </c>
    </row>
    <row r="10" spans="1:12" s="12" customFormat="1" ht="15" customHeight="1">
      <c r="A10" s="9" t="s">
        <v>39</v>
      </c>
      <c r="B10" s="10">
        <v>453</v>
      </c>
      <c r="C10" s="10">
        <v>426</v>
      </c>
      <c r="D10" s="10">
        <v>5</v>
      </c>
      <c r="E10" s="10" t="s">
        <v>5</v>
      </c>
      <c r="F10" s="10" t="s">
        <v>5</v>
      </c>
      <c r="G10" s="10">
        <v>19</v>
      </c>
      <c r="H10" s="10">
        <v>3</v>
      </c>
      <c r="I10" s="10">
        <v>253</v>
      </c>
      <c r="J10" s="10">
        <v>128</v>
      </c>
      <c r="K10" s="10">
        <v>61</v>
      </c>
      <c r="L10" s="11">
        <v>11</v>
      </c>
    </row>
    <row r="11" spans="1:12" s="12" customFormat="1" ht="15" customHeight="1">
      <c r="A11" s="9" t="s">
        <v>40</v>
      </c>
      <c r="B11" s="13">
        <v>430</v>
      </c>
      <c r="C11" s="13">
        <v>404</v>
      </c>
      <c r="D11" s="13">
        <v>5</v>
      </c>
      <c r="E11" s="14">
        <v>0</v>
      </c>
      <c r="F11" s="14">
        <v>0</v>
      </c>
      <c r="G11" s="13">
        <v>18</v>
      </c>
      <c r="H11" s="13">
        <v>3</v>
      </c>
      <c r="I11" s="15">
        <v>221</v>
      </c>
      <c r="J11" s="15">
        <v>146</v>
      </c>
      <c r="K11" s="15">
        <v>52</v>
      </c>
      <c r="L11" s="16">
        <v>11</v>
      </c>
    </row>
    <row r="12" spans="1:12" s="12" customFormat="1" ht="15" customHeight="1">
      <c r="A12" s="21" t="s">
        <v>41</v>
      </c>
      <c r="B12" s="17">
        <v>428</v>
      </c>
      <c r="C12" s="17">
        <v>402</v>
      </c>
      <c r="D12" s="17">
        <v>5</v>
      </c>
      <c r="E12" s="18" t="s">
        <v>5</v>
      </c>
      <c r="F12" s="18" t="s">
        <v>5</v>
      </c>
      <c r="G12" s="17">
        <v>18</v>
      </c>
      <c r="H12" s="17">
        <v>3</v>
      </c>
      <c r="I12" s="19">
        <v>216</v>
      </c>
      <c r="J12" s="19">
        <v>139</v>
      </c>
      <c r="K12" s="19">
        <v>61</v>
      </c>
      <c r="L12" s="20">
        <v>12</v>
      </c>
    </row>
    <row r="13" spans="1:12" ht="22.5" customHeight="1">
      <c r="A13" s="21" t="s">
        <v>6</v>
      </c>
      <c r="B13" s="18"/>
      <c r="C13" s="18"/>
      <c r="D13" s="18"/>
      <c r="E13" s="18"/>
      <c r="F13" s="18"/>
      <c r="G13" s="18"/>
      <c r="H13" s="18"/>
      <c r="I13" s="18"/>
      <c r="J13" s="18"/>
      <c r="K13" s="18"/>
      <c r="L13" s="22"/>
    </row>
    <row r="14" spans="1:12" ht="15" customHeight="1">
      <c r="A14" s="9" t="s">
        <v>7</v>
      </c>
      <c r="B14" s="15">
        <v>24</v>
      </c>
      <c r="C14" s="23">
        <v>12</v>
      </c>
      <c r="D14" s="10">
        <v>0</v>
      </c>
      <c r="E14" s="10">
        <v>0</v>
      </c>
      <c r="F14" s="10">
        <v>0</v>
      </c>
      <c r="G14" s="23">
        <v>12</v>
      </c>
      <c r="H14" s="10">
        <v>0</v>
      </c>
      <c r="I14" s="15">
        <v>24</v>
      </c>
      <c r="J14" s="10">
        <v>0</v>
      </c>
      <c r="K14" s="10">
        <v>0</v>
      </c>
      <c r="L14" s="11">
        <v>0</v>
      </c>
    </row>
    <row r="15" spans="1:12" ht="15" customHeight="1">
      <c r="A15" s="9" t="s">
        <v>8</v>
      </c>
      <c r="B15" s="15">
        <v>1</v>
      </c>
      <c r="C15" s="23">
        <v>1</v>
      </c>
      <c r="D15" s="10">
        <v>0</v>
      </c>
      <c r="E15" s="10">
        <v>0</v>
      </c>
      <c r="F15" s="10">
        <v>0</v>
      </c>
      <c r="G15" s="10">
        <v>0</v>
      </c>
      <c r="H15" s="10">
        <v>0</v>
      </c>
      <c r="I15" s="15">
        <v>1</v>
      </c>
      <c r="J15" s="10">
        <v>0</v>
      </c>
      <c r="K15" s="10">
        <v>0</v>
      </c>
      <c r="L15" s="11">
        <v>0</v>
      </c>
    </row>
    <row r="16" spans="1:12" ht="15" customHeight="1">
      <c r="A16" s="24" t="s">
        <v>238</v>
      </c>
      <c r="B16" s="15">
        <v>128</v>
      </c>
      <c r="C16" s="23">
        <v>128</v>
      </c>
      <c r="D16" s="10">
        <v>0</v>
      </c>
      <c r="E16" s="10">
        <v>0</v>
      </c>
      <c r="F16" s="10">
        <v>0</v>
      </c>
      <c r="G16" s="10">
        <v>0</v>
      </c>
      <c r="H16" s="10">
        <v>0</v>
      </c>
      <c r="I16" s="15">
        <v>88</v>
      </c>
      <c r="J16" s="15">
        <v>32</v>
      </c>
      <c r="K16" s="15">
        <v>7</v>
      </c>
      <c r="L16" s="11">
        <v>1</v>
      </c>
    </row>
    <row r="17" spans="1:12" ht="15" customHeight="1">
      <c r="A17" s="25" t="s">
        <v>9</v>
      </c>
      <c r="B17" s="15">
        <v>133</v>
      </c>
      <c r="C17" s="23">
        <v>133</v>
      </c>
      <c r="D17" s="10">
        <v>0</v>
      </c>
      <c r="E17" s="10">
        <v>0</v>
      </c>
      <c r="F17" s="10">
        <v>0</v>
      </c>
      <c r="G17" s="10">
        <v>0</v>
      </c>
      <c r="H17" s="10">
        <v>0</v>
      </c>
      <c r="I17" s="15">
        <v>71</v>
      </c>
      <c r="J17" s="15">
        <v>48</v>
      </c>
      <c r="K17" s="15">
        <v>13</v>
      </c>
      <c r="L17" s="11">
        <v>1</v>
      </c>
    </row>
    <row r="18" spans="1:12" ht="15" customHeight="1">
      <c r="A18" s="25" t="s">
        <v>10</v>
      </c>
      <c r="B18" s="15">
        <v>66</v>
      </c>
      <c r="C18" s="23">
        <v>66</v>
      </c>
      <c r="D18" s="10">
        <v>0</v>
      </c>
      <c r="E18" s="10">
        <v>0</v>
      </c>
      <c r="F18" s="10">
        <v>0</v>
      </c>
      <c r="G18" s="10">
        <v>0</v>
      </c>
      <c r="H18" s="10">
        <v>0</v>
      </c>
      <c r="I18" s="15">
        <v>18</v>
      </c>
      <c r="J18" s="15">
        <v>30</v>
      </c>
      <c r="K18" s="15">
        <v>17</v>
      </c>
      <c r="L18" s="16">
        <v>1</v>
      </c>
    </row>
    <row r="19" spans="1:12" ht="15" customHeight="1">
      <c r="A19" s="25" t="s">
        <v>11</v>
      </c>
      <c r="B19" s="15">
        <v>34</v>
      </c>
      <c r="C19" s="23">
        <v>34</v>
      </c>
      <c r="D19" s="10">
        <v>0</v>
      </c>
      <c r="E19" s="10">
        <v>0</v>
      </c>
      <c r="F19" s="10">
        <v>0</v>
      </c>
      <c r="G19" s="10">
        <v>0</v>
      </c>
      <c r="H19" s="10">
        <v>0</v>
      </c>
      <c r="I19" s="15">
        <v>4</v>
      </c>
      <c r="J19" s="15">
        <v>17</v>
      </c>
      <c r="K19" s="15">
        <v>10</v>
      </c>
      <c r="L19" s="16">
        <v>3</v>
      </c>
    </row>
    <row r="20" spans="1:12" ht="15" customHeight="1">
      <c r="A20" s="25" t="s">
        <v>12</v>
      </c>
      <c r="B20" s="15">
        <v>25</v>
      </c>
      <c r="C20" s="10">
        <v>24</v>
      </c>
      <c r="D20" s="10">
        <v>1</v>
      </c>
      <c r="E20" s="10">
        <v>0</v>
      </c>
      <c r="F20" s="10">
        <v>0</v>
      </c>
      <c r="G20" s="10">
        <v>0</v>
      </c>
      <c r="H20" s="10">
        <v>0</v>
      </c>
      <c r="I20" s="15">
        <v>2</v>
      </c>
      <c r="J20" s="15">
        <v>10</v>
      </c>
      <c r="K20" s="15">
        <v>11</v>
      </c>
      <c r="L20" s="16">
        <v>2</v>
      </c>
    </row>
    <row r="21" spans="1:12" ht="15" customHeight="1">
      <c r="A21" s="25" t="s">
        <v>13</v>
      </c>
      <c r="B21" s="10">
        <v>1</v>
      </c>
      <c r="C21" s="10">
        <v>1</v>
      </c>
      <c r="D21" s="10">
        <v>0</v>
      </c>
      <c r="E21" s="10">
        <v>0</v>
      </c>
      <c r="F21" s="10">
        <v>0</v>
      </c>
      <c r="G21" s="10">
        <v>0</v>
      </c>
      <c r="H21" s="10">
        <v>0</v>
      </c>
      <c r="I21" s="15">
        <v>0</v>
      </c>
      <c r="J21" s="15">
        <v>0</v>
      </c>
      <c r="K21" s="15">
        <v>0</v>
      </c>
      <c r="L21" s="16">
        <v>1</v>
      </c>
    </row>
    <row r="22" spans="1:12" ht="15" customHeight="1">
      <c r="A22" s="25" t="s">
        <v>14</v>
      </c>
      <c r="B22" s="13">
        <v>0</v>
      </c>
      <c r="C22" s="10">
        <v>0</v>
      </c>
      <c r="D22" s="10">
        <v>0</v>
      </c>
      <c r="E22" s="10">
        <v>0</v>
      </c>
      <c r="F22" s="10">
        <v>0</v>
      </c>
      <c r="G22" s="10">
        <v>0</v>
      </c>
      <c r="H22" s="10">
        <v>0</v>
      </c>
      <c r="I22" s="15">
        <v>0</v>
      </c>
      <c r="J22" s="15">
        <v>0</v>
      </c>
      <c r="K22" s="15">
        <v>0</v>
      </c>
      <c r="L22" s="16">
        <v>0</v>
      </c>
    </row>
    <row r="23" spans="1:12" ht="15" customHeight="1">
      <c r="A23" s="25" t="s">
        <v>15</v>
      </c>
      <c r="B23" s="13">
        <v>1</v>
      </c>
      <c r="C23" s="10">
        <v>0</v>
      </c>
      <c r="D23" s="10">
        <v>0</v>
      </c>
      <c r="E23" s="10">
        <v>0</v>
      </c>
      <c r="F23" s="10">
        <v>0</v>
      </c>
      <c r="G23" s="10">
        <v>0</v>
      </c>
      <c r="H23" s="10">
        <v>1</v>
      </c>
      <c r="I23" s="15">
        <v>1</v>
      </c>
      <c r="J23" s="15">
        <v>0</v>
      </c>
      <c r="K23" s="15">
        <v>0</v>
      </c>
      <c r="L23" s="16">
        <v>0</v>
      </c>
    </row>
    <row r="24" spans="1:12" ht="15" customHeight="1">
      <c r="A24" s="25" t="s">
        <v>16</v>
      </c>
      <c r="B24" s="13">
        <v>4</v>
      </c>
      <c r="C24" s="10">
        <v>1</v>
      </c>
      <c r="D24" s="10">
        <v>3</v>
      </c>
      <c r="E24" s="10">
        <v>0</v>
      </c>
      <c r="F24" s="10">
        <v>0</v>
      </c>
      <c r="G24" s="10">
        <v>0</v>
      </c>
      <c r="H24" s="10">
        <v>0</v>
      </c>
      <c r="I24" s="15">
        <v>1</v>
      </c>
      <c r="J24" s="15">
        <v>0</v>
      </c>
      <c r="K24" s="15">
        <v>1</v>
      </c>
      <c r="L24" s="16">
        <v>2</v>
      </c>
    </row>
    <row r="25" spans="1:12" ht="15" customHeight="1">
      <c r="A25" s="25" t="s">
        <v>239</v>
      </c>
      <c r="B25" s="13">
        <v>1</v>
      </c>
      <c r="C25" s="10">
        <v>0</v>
      </c>
      <c r="D25" s="10">
        <v>0</v>
      </c>
      <c r="E25" s="10">
        <v>0</v>
      </c>
      <c r="F25" s="10">
        <v>0</v>
      </c>
      <c r="G25" s="10">
        <v>0</v>
      </c>
      <c r="H25" s="10">
        <v>1</v>
      </c>
      <c r="I25" s="15">
        <v>0</v>
      </c>
      <c r="J25" s="15">
        <v>1</v>
      </c>
      <c r="K25" s="15">
        <v>0</v>
      </c>
      <c r="L25" s="16">
        <v>0</v>
      </c>
    </row>
    <row r="26" spans="1:12" ht="15" customHeight="1">
      <c r="A26" s="9" t="s">
        <v>17</v>
      </c>
      <c r="B26" s="15">
        <v>9</v>
      </c>
      <c r="C26" s="10">
        <v>2</v>
      </c>
      <c r="D26" s="23">
        <v>1</v>
      </c>
      <c r="E26" s="10">
        <v>0</v>
      </c>
      <c r="F26" s="10">
        <v>0</v>
      </c>
      <c r="G26" s="23">
        <v>6</v>
      </c>
      <c r="H26" s="23">
        <v>0</v>
      </c>
      <c r="I26" s="15">
        <v>5</v>
      </c>
      <c r="J26" s="15">
        <v>1</v>
      </c>
      <c r="K26" s="15">
        <v>2</v>
      </c>
      <c r="L26" s="16">
        <v>1</v>
      </c>
    </row>
    <row r="27" spans="1:12" ht="15" customHeight="1">
      <c r="A27" s="9" t="s">
        <v>18</v>
      </c>
      <c r="B27" s="13">
        <v>1</v>
      </c>
      <c r="C27" s="10">
        <v>0</v>
      </c>
      <c r="D27" s="10">
        <v>0</v>
      </c>
      <c r="E27" s="10">
        <v>0</v>
      </c>
      <c r="F27" s="10">
        <v>0</v>
      </c>
      <c r="G27" s="10">
        <v>0</v>
      </c>
      <c r="H27" s="10">
        <v>1</v>
      </c>
      <c r="I27" s="15">
        <v>1</v>
      </c>
      <c r="J27" s="15">
        <v>0</v>
      </c>
      <c r="K27" s="15">
        <v>0</v>
      </c>
      <c r="L27" s="16">
        <v>0</v>
      </c>
    </row>
    <row r="28" spans="1:12" ht="22.5" customHeight="1">
      <c r="A28" s="21" t="s">
        <v>19</v>
      </c>
      <c r="B28" s="18"/>
      <c r="C28" s="18"/>
      <c r="D28" s="18"/>
      <c r="E28" s="18"/>
      <c r="F28" s="18"/>
      <c r="G28" s="18"/>
      <c r="H28" s="18"/>
      <c r="I28" s="18"/>
      <c r="J28" s="18"/>
      <c r="K28" s="18"/>
      <c r="L28" s="22"/>
    </row>
    <row r="29" spans="1:12" ht="15" customHeight="1">
      <c r="A29" s="9" t="s">
        <v>20</v>
      </c>
      <c r="B29" s="15">
        <v>32</v>
      </c>
      <c r="C29" s="15">
        <v>31</v>
      </c>
      <c r="D29" s="10">
        <v>0</v>
      </c>
      <c r="E29" s="10">
        <v>0</v>
      </c>
      <c r="F29" s="10">
        <v>0</v>
      </c>
      <c r="G29" s="15">
        <v>1</v>
      </c>
      <c r="H29" s="10">
        <v>0</v>
      </c>
      <c r="I29" s="15">
        <v>14</v>
      </c>
      <c r="J29" s="15">
        <v>13</v>
      </c>
      <c r="K29" s="15">
        <v>4</v>
      </c>
      <c r="L29" s="16">
        <v>1</v>
      </c>
    </row>
    <row r="30" spans="1:12" ht="15" customHeight="1">
      <c r="A30" s="9" t="s">
        <v>21</v>
      </c>
      <c r="B30" s="15">
        <v>77</v>
      </c>
      <c r="C30" s="13">
        <v>75</v>
      </c>
      <c r="D30" s="13">
        <v>2</v>
      </c>
      <c r="E30" s="10">
        <v>0</v>
      </c>
      <c r="F30" s="10">
        <v>0</v>
      </c>
      <c r="G30" s="10">
        <v>0</v>
      </c>
      <c r="H30" s="10">
        <v>0</v>
      </c>
      <c r="I30" s="15">
        <v>38</v>
      </c>
      <c r="J30" s="15">
        <v>16</v>
      </c>
      <c r="K30" s="15">
        <v>17</v>
      </c>
      <c r="L30" s="16">
        <v>6</v>
      </c>
    </row>
    <row r="31" spans="1:12" ht="15" customHeight="1">
      <c r="A31" s="9" t="s">
        <v>22</v>
      </c>
      <c r="B31" s="15">
        <v>80</v>
      </c>
      <c r="C31" s="13">
        <v>77</v>
      </c>
      <c r="D31" s="10">
        <v>0</v>
      </c>
      <c r="E31" s="10">
        <v>0</v>
      </c>
      <c r="F31" s="10">
        <v>0</v>
      </c>
      <c r="G31" s="13">
        <v>3</v>
      </c>
      <c r="H31" s="10">
        <v>0</v>
      </c>
      <c r="I31" s="15">
        <v>39</v>
      </c>
      <c r="J31" s="15">
        <v>27</v>
      </c>
      <c r="K31" s="15">
        <v>12</v>
      </c>
      <c r="L31" s="16">
        <v>2</v>
      </c>
    </row>
    <row r="32" spans="1:12" ht="15" customHeight="1">
      <c r="A32" s="9" t="s">
        <v>23</v>
      </c>
      <c r="B32" s="15">
        <v>42</v>
      </c>
      <c r="C32" s="15">
        <v>37</v>
      </c>
      <c r="D32" s="13">
        <v>1</v>
      </c>
      <c r="E32" s="10">
        <v>0</v>
      </c>
      <c r="F32" s="10">
        <v>0</v>
      </c>
      <c r="G32" s="13">
        <v>2</v>
      </c>
      <c r="H32" s="13">
        <v>2</v>
      </c>
      <c r="I32" s="15">
        <v>20</v>
      </c>
      <c r="J32" s="15">
        <v>19</v>
      </c>
      <c r="K32" s="15">
        <v>3</v>
      </c>
      <c r="L32" s="16">
        <v>0</v>
      </c>
    </row>
    <row r="33" spans="1:12" ht="15" customHeight="1">
      <c r="A33" s="9" t="s">
        <v>24</v>
      </c>
      <c r="B33" s="15">
        <v>38</v>
      </c>
      <c r="C33" s="15">
        <v>36</v>
      </c>
      <c r="D33" s="10">
        <v>0</v>
      </c>
      <c r="E33" s="10">
        <v>0</v>
      </c>
      <c r="F33" s="10">
        <v>0</v>
      </c>
      <c r="G33" s="15">
        <v>2</v>
      </c>
      <c r="H33" s="10">
        <v>0</v>
      </c>
      <c r="I33" s="15">
        <v>18</v>
      </c>
      <c r="J33" s="15">
        <v>14</v>
      </c>
      <c r="K33" s="15">
        <v>5</v>
      </c>
      <c r="L33" s="16">
        <v>1</v>
      </c>
    </row>
    <row r="34" spans="1:12" ht="15" customHeight="1">
      <c r="A34" s="9" t="s">
        <v>25</v>
      </c>
      <c r="B34" s="15">
        <v>57</v>
      </c>
      <c r="C34" s="15">
        <v>50</v>
      </c>
      <c r="D34" s="15">
        <v>1</v>
      </c>
      <c r="E34" s="10">
        <v>0</v>
      </c>
      <c r="F34" s="10">
        <v>0</v>
      </c>
      <c r="G34" s="13">
        <v>5</v>
      </c>
      <c r="H34" s="13">
        <v>1</v>
      </c>
      <c r="I34" s="15">
        <v>30</v>
      </c>
      <c r="J34" s="15">
        <v>19</v>
      </c>
      <c r="K34" s="15">
        <v>7</v>
      </c>
      <c r="L34" s="16">
        <v>1</v>
      </c>
    </row>
    <row r="35" spans="1:12" ht="15" customHeight="1">
      <c r="A35" s="9" t="s">
        <v>26</v>
      </c>
      <c r="B35" s="15">
        <v>31</v>
      </c>
      <c r="C35" s="15">
        <v>27</v>
      </c>
      <c r="D35" s="10">
        <v>0</v>
      </c>
      <c r="E35" s="10">
        <v>0</v>
      </c>
      <c r="F35" s="10">
        <v>0</v>
      </c>
      <c r="G35" s="15">
        <v>4</v>
      </c>
      <c r="H35" s="10">
        <v>0</v>
      </c>
      <c r="I35" s="15">
        <v>18</v>
      </c>
      <c r="J35" s="15">
        <v>10</v>
      </c>
      <c r="K35" s="15">
        <v>3</v>
      </c>
      <c r="L35" s="16">
        <v>0</v>
      </c>
    </row>
    <row r="36" spans="1:12" ht="15" customHeight="1" thickBot="1">
      <c r="A36" s="26" t="s">
        <v>27</v>
      </c>
      <c r="B36" s="27">
        <v>71</v>
      </c>
      <c r="C36" s="28">
        <v>69</v>
      </c>
      <c r="D36" s="28">
        <v>1</v>
      </c>
      <c r="E36" s="29">
        <v>0</v>
      </c>
      <c r="F36" s="29">
        <v>0</v>
      </c>
      <c r="G36" s="28">
        <v>1</v>
      </c>
      <c r="H36" s="29">
        <v>0</v>
      </c>
      <c r="I36" s="27">
        <v>39</v>
      </c>
      <c r="J36" s="27">
        <v>21</v>
      </c>
      <c r="K36" s="27">
        <v>10</v>
      </c>
      <c r="L36" s="30">
        <v>1</v>
      </c>
    </row>
    <row r="37" spans="1:12" ht="15" customHeight="1">
      <c r="A37" s="31" t="s">
        <v>240</v>
      </c>
      <c r="B37" s="31"/>
      <c r="C37" s="31"/>
      <c r="D37" s="31"/>
      <c r="E37" s="31"/>
      <c r="F37" s="31"/>
      <c r="G37" s="31"/>
      <c r="H37" s="31"/>
      <c r="I37" s="32"/>
      <c r="J37" s="32"/>
      <c r="K37" s="32"/>
      <c r="L37" s="32"/>
    </row>
    <row r="38" spans="1:12" ht="15" customHeight="1">
      <c r="A38" s="109" t="s">
        <v>42</v>
      </c>
      <c r="B38" s="33"/>
      <c r="C38" s="33"/>
      <c r="D38" s="33"/>
      <c r="E38" s="33"/>
      <c r="F38" s="33"/>
      <c r="G38" s="33"/>
      <c r="H38" s="33"/>
      <c r="I38" s="34"/>
      <c r="J38" s="34"/>
      <c r="K38" s="34"/>
      <c r="L38" s="34"/>
    </row>
  </sheetData>
  <mergeCells count="10">
    <mergeCell ref="A4:A7"/>
    <mergeCell ref="B4:B7"/>
    <mergeCell ref="C4:H4"/>
    <mergeCell ref="I4:L4"/>
    <mergeCell ref="C5:C7"/>
    <mergeCell ref="D5:D7"/>
    <mergeCell ref="E5:E7"/>
    <mergeCell ref="F5:F7"/>
    <mergeCell ref="G5:G7"/>
    <mergeCell ref="H5:H7"/>
  </mergeCells>
  <printOptions/>
  <pageMargins left="0.5905511811023623" right="0"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K14"/>
  <sheetViews>
    <sheetView workbookViewId="0" topLeftCell="A1">
      <selection activeCell="A1" sqref="A1"/>
    </sheetView>
  </sheetViews>
  <sheetFormatPr defaultColWidth="9.00390625" defaultRowHeight="13.5"/>
  <cols>
    <col min="1" max="1" width="19.625" style="36" customWidth="1"/>
    <col min="2" max="11" width="8.625" style="36" customWidth="1"/>
    <col min="12" max="16384" width="9.00390625" style="36" customWidth="1"/>
  </cols>
  <sheetData>
    <row r="1" ht="18" customHeight="1">
      <c r="A1" s="35" t="s">
        <v>280</v>
      </c>
    </row>
    <row r="2" ht="15" customHeight="1" thickBot="1">
      <c r="K2" s="37" t="s">
        <v>241</v>
      </c>
    </row>
    <row r="3" spans="1:11" s="38" customFormat="1" ht="15" customHeight="1" thickTop="1">
      <c r="A3" s="237" t="s">
        <v>43</v>
      </c>
      <c r="B3" s="240" t="s">
        <v>61</v>
      </c>
      <c r="C3" s="248" t="s">
        <v>242</v>
      </c>
      <c r="D3" s="247"/>
      <c r="E3" s="247"/>
      <c r="F3" s="247"/>
      <c r="G3" s="237"/>
      <c r="H3" s="247" t="s">
        <v>243</v>
      </c>
      <c r="I3" s="247"/>
      <c r="J3" s="247"/>
      <c r="K3" s="243" t="s">
        <v>62</v>
      </c>
    </row>
    <row r="4" spans="1:11" s="38" customFormat="1" ht="15" customHeight="1">
      <c r="A4" s="238"/>
      <c r="B4" s="241"/>
      <c r="C4" s="246" t="s">
        <v>63</v>
      </c>
      <c r="D4" s="246" t="s">
        <v>64</v>
      </c>
      <c r="E4" s="235" t="s">
        <v>244</v>
      </c>
      <c r="F4" s="235"/>
      <c r="G4" s="235"/>
      <c r="H4" s="235" t="s">
        <v>65</v>
      </c>
      <c r="I4" s="235" t="s">
        <v>44</v>
      </c>
      <c r="J4" s="235" t="s">
        <v>45</v>
      </c>
      <c r="K4" s="244"/>
    </row>
    <row r="5" spans="1:11" s="38" customFormat="1" ht="15" customHeight="1">
      <c r="A5" s="239"/>
      <c r="B5" s="242"/>
      <c r="C5" s="236"/>
      <c r="D5" s="236"/>
      <c r="E5" s="39" t="s">
        <v>46</v>
      </c>
      <c r="F5" s="39" t="s">
        <v>47</v>
      </c>
      <c r="G5" s="39" t="s">
        <v>48</v>
      </c>
      <c r="H5" s="236"/>
      <c r="I5" s="236"/>
      <c r="J5" s="236"/>
      <c r="K5" s="245"/>
    </row>
    <row r="6" spans="1:11" ht="12" customHeight="1">
      <c r="A6" s="40"/>
      <c r="B6" s="41"/>
      <c r="C6" s="42" t="s">
        <v>49</v>
      </c>
      <c r="D6" s="42" t="s">
        <v>49</v>
      </c>
      <c r="E6" s="42" t="s">
        <v>49</v>
      </c>
      <c r="F6" s="42" t="s">
        <v>50</v>
      </c>
      <c r="G6" s="42" t="s">
        <v>245</v>
      </c>
      <c r="H6" s="42" t="s">
        <v>51</v>
      </c>
      <c r="I6" s="42" t="s">
        <v>51</v>
      </c>
      <c r="J6" s="42" t="s">
        <v>51</v>
      </c>
      <c r="K6" s="43" t="s">
        <v>52</v>
      </c>
    </row>
    <row r="7" spans="1:11" ht="15" customHeight="1">
      <c r="A7" s="44" t="s">
        <v>53</v>
      </c>
      <c r="B7" s="45">
        <f aca="true" t="shared" si="0" ref="B7:J7">SUM(B8:B13)</f>
        <v>504</v>
      </c>
      <c r="C7" s="46">
        <f t="shared" si="0"/>
        <v>13</v>
      </c>
      <c r="D7" s="46">
        <f t="shared" si="0"/>
        <v>296</v>
      </c>
      <c r="E7" s="46">
        <f t="shared" si="0"/>
        <v>419</v>
      </c>
      <c r="F7" s="47">
        <f t="shared" si="0"/>
        <v>2496.8100000000004</v>
      </c>
      <c r="G7" s="189">
        <f t="shared" si="0"/>
        <v>21961</v>
      </c>
      <c r="H7" s="46">
        <f t="shared" si="0"/>
        <v>907</v>
      </c>
      <c r="I7" s="46">
        <f t="shared" si="0"/>
        <v>736</v>
      </c>
      <c r="J7" s="46">
        <f t="shared" si="0"/>
        <v>171</v>
      </c>
      <c r="K7" s="48">
        <v>511</v>
      </c>
    </row>
    <row r="8" spans="1:11" ht="15" customHeight="1">
      <c r="A8" s="49" t="s">
        <v>54</v>
      </c>
      <c r="B8" s="50">
        <v>482</v>
      </c>
      <c r="C8" s="51">
        <v>13</v>
      </c>
      <c r="D8" s="51">
        <v>239</v>
      </c>
      <c r="E8" s="51">
        <v>404</v>
      </c>
      <c r="F8" s="52">
        <v>1532.06</v>
      </c>
      <c r="G8" s="190">
        <v>18413</v>
      </c>
      <c r="H8" s="51">
        <v>634</v>
      </c>
      <c r="I8" s="51">
        <v>566</v>
      </c>
      <c r="J8" s="51">
        <v>68</v>
      </c>
      <c r="K8" s="53">
        <v>503</v>
      </c>
    </row>
    <row r="9" spans="1:11" ht="15" customHeight="1">
      <c r="A9" s="49" t="s">
        <v>55</v>
      </c>
      <c r="B9" s="50">
        <v>4</v>
      </c>
      <c r="C9" s="51" t="s">
        <v>5</v>
      </c>
      <c r="D9" s="51">
        <v>1</v>
      </c>
      <c r="E9" s="51">
        <v>9</v>
      </c>
      <c r="F9" s="52">
        <v>400.36</v>
      </c>
      <c r="G9" s="51">
        <v>1634</v>
      </c>
      <c r="H9" s="51">
        <v>52</v>
      </c>
      <c r="I9" s="51" t="s">
        <v>5</v>
      </c>
      <c r="J9" s="51">
        <v>52</v>
      </c>
      <c r="K9" s="53">
        <v>12508</v>
      </c>
    </row>
    <row r="10" spans="1:11" ht="15" customHeight="1">
      <c r="A10" s="49" t="s">
        <v>56</v>
      </c>
      <c r="B10" s="50" t="s">
        <v>5</v>
      </c>
      <c r="C10" s="51" t="s">
        <v>5</v>
      </c>
      <c r="D10" s="51" t="s">
        <v>5</v>
      </c>
      <c r="E10" s="51" t="s">
        <v>5</v>
      </c>
      <c r="F10" s="51" t="s">
        <v>5</v>
      </c>
      <c r="G10" s="51" t="s">
        <v>5</v>
      </c>
      <c r="H10" s="51" t="s">
        <v>246</v>
      </c>
      <c r="I10" s="51" t="s">
        <v>5</v>
      </c>
      <c r="J10" s="51" t="s">
        <v>5</v>
      </c>
      <c r="K10" s="53" t="s">
        <v>5</v>
      </c>
    </row>
    <row r="11" spans="1:11" ht="15" customHeight="1">
      <c r="A11" s="49" t="s">
        <v>57</v>
      </c>
      <c r="B11" s="50">
        <v>3</v>
      </c>
      <c r="C11" s="51" t="s">
        <v>5</v>
      </c>
      <c r="D11" s="51">
        <v>29</v>
      </c>
      <c r="E11" s="51" t="s">
        <v>246</v>
      </c>
      <c r="F11" s="52" t="s">
        <v>246</v>
      </c>
      <c r="G11" s="51" t="s">
        <v>246</v>
      </c>
      <c r="H11" s="51">
        <v>32</v>
      </c>
      <c r="I11" s="51">
        <v>32</v>
      </c>
      <c r="J11" s="51" t="s">
        <v>246</v>
      </c>
      <c r="K11" s="53" t="s">
        <v>58</v>
      </c>
    </row>
    <row r="12" spans="1:11" ht="15" customHeight="1">
      <c r="A12" s="49" t="s">
        <v>59</v>
      </c>
      <c r="B12" s="50">
        <v>12</v>
      </c>
      <c r="C12" s="51" t="s">
        <v>5</v>
      </c>
      <c r="D12" s="51">
        <v>27</v>
      </c>
      <c r="E12" s="51">
        <v>4</v>
      </c>
      <c r="F12" s="52">
        <v>14.39</v>
      </c>
      <c r="G12" s="51">
        <v>134</v>
      </c>
      <c r="H12" s="51">
        <v>145</v>
      </c>
      <c r="I12" s="51">
        <v>138</v>
      </c>
      <c r="J12" s="51">
        <v>7</v>
      </c>
      <c r="K12" s="53">
        <v>398</v>
      </c>
    </row>
    <row r="13" spans="1:11" ht="15" customHeight="1" thickBot="1">
      <c r="A13" s="54" t="s">
        <v>60</v>
      </c>
      <c r="B13" s="55">
        <v>3</v>
      </c>
      <c r="C13" s="56" t="s">
        <v>5</v>
      </c>
      <c r="D13" s="56" t="s">
        <v>5</v>
      </c>
      <c r="E13" s="56">
        <v>2</v>
      </c>
      <c r="F13" s="57">
        <v>550</v>
      </c>
      <c r="G13" s="56">
        <v>1780</v>
      </c>
      <c r="H13" s="56">
        <v>44</v>
      </c>
      <c r="I13" s="56" t="s">
        <v>5</v>
      </c>
      <c r="J13" s="56">
        <v>44</v>
      </c>
      <c r="K13" s="58" t="s">
        <v>58</v>
      </c>
    </row>
    <row r="14" ht="15" customHeight="1">
      <c r="A14" s="36" t="s">
        <v>247</v>
      </c>
    </row>
  </sheetData>
  <mergeCells count="11">
    <mergeCell ref="I4:I5"/>
    <mergeCell ref="J4:J5"/>
    <mergeCell ref="A3:A5"/>
    <mergeCell ref="B3:B5"/>
    <mergeCell ref="K3:K5"/>
    <mergeCell ref="C4:C5"/>
    <mergeCell ref="D4:D5"/>
    <mergeCell ref="E4:G4"/>
    <mergeCell ref="H3:J3"/>
    <mergeCell ref="C3:G3"/>
    <mergeCell ref="H4:H5"/>
  </mergeCells>
  <printOptions/>
  <pageMargins left="0.6299212598425197" right="0.2755905511811024" top="0.984251968503937" bottom="0.984251968503937" header="0.5118110236220472" footer="0.5118110236220472"/>
  <pageSetup horizontalDpi="600" verticalDpi="600" orientation="landscape" paperSize="9" scale="95"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Q28"/>
  <sheetViews>
    <sheetView workbookViewId="0" topLeftCell="A1">
      <selection activeCell="A1" sqref="A1"/>
    </sheetView>
  </sheetViews>
  <sheetFormatPr defaultColWidth="9.00390625" defaultRowHeight="13.5"/>
  <cols>
    <col min="1" max="1" width="11.75390625" style="60" customWidth="1"/>
    <col min="2" max="10" width="9.00390625" style="60" customWidth="1"/>
    <col min="11" max="11" width="7.50390625" style="60" customWidth="1"/>
    <col min="12" max="16384" width="9.00390625" style="60" customWidth="1"/>
  </cols>
  <sheetData>
    <row r="1" ht="18" customHeight="1">
      <c r="A1" s="59" t="s">
        <v>248</v>
      </c>
    </row>
    <row r="2" ht="15" customHeight="1" thickBot="1">
      <c r="J2" s="61" t="s">
        <v>84</v>
      </c>
    </row>
    <row r="3" spans="1:10" ht="15" customHeight="1" thickTop="1">
      <c r="A3" s="252" t="s">
        <v>85</v>
      </c>
      <c r="B3" s="255" t="s">
        <v>53</v>
      </c>
      <c r="C3" s="255" t="s">
        <v>66</v>
      </c>
      <c r="D3" s="255" t="s">
        <v>67</v>
      </c>
      <c r="E3" s="255" t="s">
        <v>68</v>
      </c>
      <c r="F3" s="255" t="s">
        <v>69</v>
      </c>
      <c r="G3" s="255" t="s">
        <v>70</v>
      </c>
      <c r="H3" s="255" t="s">
        <v>71</v>
      </c>
      <c r="I3" s="255" t="s">
        <v>72</v>
      </c>
      <c r="J3" s="249" t="s">
        <v>73</v>
      </c>
    </row>
    <row r="4" spans="1:10" ht="15" customHeight="1">
      <c r="A4" s="253"/>
      <c r="B4" s="256"/>
      <c r="C4" s="256"/>
      <c r="D4" s="256"/>
      <c r="E4" s="256"/>
      <c r="F4" s="256"/>
      <c r="G4" s="256"/>
      <c r="H4" s="256"/>
      <c r="I4" s="256"/>
      <c r="J4" s="250"/>
    </row>
    <row r="5" spans="1:10" ht="15" customHeight="1">
      <c r="A5" s="254"/>
      <c r="B5" s="257"/>
      <c r="C5" s="257"/>
      <c r="D5" s="257"/>
      <c r="E5" s="257"/>
      <c r="F5" s="257"/>
      <c r="G5" s="257"/>
      <c r="H5" s="257"/>
      <c r="I5" s="257"/>
      <c r="J5" s="251"/>
    </row>
    <row r="6" spans="1:10" ht="15" customHeight="1">
      <c r="A6" s="214" t="s">
        <v>37</v>
      </c>
      <c r="B6" s="23">
        <v>704</v>
      </c>
      <c r="C6" s="23">
        <v>46</v>
      </c>
      <c r="D6" s="23">
        <v>133</v>
      </c>
      <c r="E6" s="23">
        <v>197</v>
      </c>
      <c r="F6" s="23">
        <v>68</v>
      </c>
      <c r="G6" s="23">
        <v>49</v>
      </c>
      <c r="H6" s="23">
        <v>58</v>
      </c>
      <c r="I6" s="23">
        <v>45</v>
      </c>
      <c r="J6" s="62">
        <v>108</v>
      </c>
    </row>
    <row r="7" spans="1:10" ht="15" customHeight="1">
      <c r="A7" s="214" t="s">
        <v>38</v>
      </c>
      <c r="B7" s="10">
        <v>728</v>
      </c>
      <c r="C7" s="10">
        <v>44</v>
      </c>
      <c r="D7" s="10">
        <v>102</v>
      </c>
      <c r="E7" s="10">
        <v>193</v>
      </c>
      <c r="F7" s="10">
        <v>79</v>
      </c>
      <c r="G7" s="10">
        <v>52</v>
      </c>
      <c r="H7" s="10">
        <v>74</v>
      </c>
      <c r="I7" s="10">
        <v>72</v>
      </c>
      <c r="J7" s="63">
        <v>112</v>
      </c>
    </row>
    <row r="8" spans="1:10" s="64" customFormat="1" ht="15" customHeight="1">
      <c r="A8" s="214" t="s">
        <v>39</v>
      </c>
      <c r="B8" s="10">
        <v>763</v>
      </c>
      <c r="C8" s="10">
        <v>59</v>
      </c>
      <c r="D8" s="10">
        <v>149</v>
      </c>
      <c r="E8" s="10">
        <v>203</v>
      </c>
      <c r="F8" s="10">
        <v>65</v>
      </c>
      <c r="G8" s="10">
        <v>51</v>
      </c>
      <c r="H8" s="10">
        <v>72</v>
      </c>
      <c r="I8" s="10">
        <v>47</v>
      </c>
      <c r="J8" s="63">
        <v>117</v>
      </c>
    </row>
    <row r="9" spans="1:10" s="64" customFormat="1" ht="15" customHeight="1">
      <c r="A9" s="214" t="s">
        <v>40</v>
      </c>
      <c r="B9" s="65">
        <v>751</v>
      </c>
      <c r="C9" s="65">
        <v>58</v>
      </c>
      <c r="D9" s="65">
        <v>148</v>
      </c>
      <c r="E9" s="65">
        <v>200</v>
      </c>
      <c r="F9" s="65">
        <v>67</v>
      </c>
      <c r="G9" s="65">
        <v>52</v>
      </c>
      <c r="H9" s="65">
        <v>68</v>
      </c>
      <c r="I9" s="65">
        <v>47</v>
      </c>
      <c r="J9" s="66">
        <v>111</v>
      </c>
    </row>
    <row r="10" spans="1:10" s="64" customFormat="1" ht="15" customHeight="1">
      <c r="A10" s="215" t="s">
        <v>41</v>
      </c>
      <c r="B10" s="67">
        <v>743</v>
      </c>
      <c r="C10" s="67">
        <v>58</v>
      </c>
      <c r="D10" s="67">
        <v>146</v>
      </c>
      <c r="E10" s="67">
        <v>201</v>
      </c>
      <c r="F10" s="67">
        <v>61</v>
      </c>
      <c r="G10" s="67">
        <v>51</v>
      </c>
      <c r="H10" s="67">
        <v>68</v>
      </c>
      <c r="I10" s="67">
        <v>44</v>
      </c>
      <c r="J10" s="68">
        <v>114</v>
      </c>
    </row>
    <row r="11" spans="1:10" ht="15" customHeight="1">
      <c r="A11" s="9"/>
      <c r="B11" s="10"/>
      <c r="C11" s="10"/>
      <c r="D11" s="10"/>
      <c r="E11" s="10"/>
      <c r="F11" s="10"/>
      <c r="G11" s="10"/>
      <c r="H11" s="10"/>
      <c r="I11" s="10"/>
      <c r="J11" s="63"/>
    </row>
    <row r="12" spans="1:10" ht="15" customHeight="1">
      <c r="A12" s="9" t="s">
        <v>8</v>
      </c>
      <c r="B12" s="65">
        <v>4</v>
      </c>
      <c r="C12" s="65">
        <v>0</v>
      </c>
      <c r="D12" s="65">
        <v>0</v>
      </c>
      <c r="E12" s="65">
        <v>0</v>
      </c>
      <c r="F12" s="65">
        <v>0</v>
      </c>
      <c r="G12" s="65">
        <v>2</v>
      </c>
      <c r="H12" s="65">
        <v>0</v>
      </c>
      <c r="I12" s="65">
        <v>1</v>
      </c>
      <c r="J12" s="66">
        <v>1</v>
      </c>
    </row>
    <row r="13" spans="1:10" ht="15" customHeight="1">
      <c r="A13" s="9" t="s">
        <v>86</v>
      </c>
      <c r="B13" s="65">
        <v>304</v>
      </c>
      <c r="C13" s="65">
        <v>23</v>
      </c>
      <c r="D13" s="65">
        <v>44</v>
      </c>
      <c r="E13" s="65">
        <v>40</v>
      </c>
      <c r="F13" s="65">
        <v>31</v>
      </c>
      <c r="G13" s="65">
        <v>25</v>
      </c>
      <c r="H13" s="65">
        <v>39</v>
      </c>
      <c r="I13" s="65">
        <v>26</v>
      </c>
      <c r="J13" s="66">
        <v>76</v>
      </c>
    </row>
    <row r="14" spans="1:10" ht="15" customHeight="1">
      <c r="A14" s="9" t="s">
        <v>74</v>
      </c>
      <c r="B14" s="65">
        <v>435</v>
      </c>
      <c r="C14" s="65">
        <v>35</v>
      </c>
      <c r="D14" s="65">
        <v>102</v>
      </c>
      <c r="E14" s="65">
        <v>161</v>
      </c>
      <c r="F14" s="65">
        <v>30</v>
      </c>
      <c r="G14" s="65">
        <v>24</v>
      </c>
      <c r="H14" s="65">
        <v>29</v>
      </c>
      <c r="I14" s="65">
        <v>17</v>
      </c>
      <c r="J14" s="66">
        <v>37</v>
      </c>
    </row>
    <row r="15" spans="1:10" ht="15" customHeight="1">
      <c r="A15" s="25" t="s">
        <v>249</v>
      </c>
      <c r="B15" s="65">
        <v>52</v>
      </c>
      <c r="C15" s="65">
        <v>0</v>
      </c>
      <c r="D15" s="65">
        <v>7</v>
      </c>
      <c r="E15" s="65">
        <v>41</v>
      </c>
      <c r="F15" s="65">
        <v>4</v>
      </c>
      <c r="G15" s="65">
        <v>0</v>
      </c>
      <c r="H15" s="65">
        <v>0</v>
      </c>
      <c r="I15" s="65">
        <v>0</v>
      </c>
      <c r="J15" s="66">
        <v>0</v>
      </c>
    </row>
    <row r="16" spans="1:10" ht="15" customHeight="1">
      <c r="A16" s="25" t="s">
        <v>75</v>
      </c>
      <c r="B16" s="65">
        <v>274</v>
      </c>
      <c r="C16" s="65">
        <v>23</v>
      </c>
      <c r="D16" s="65">
        <v>70</v>
      </c>
      <c r="E16" s="65">
        <v>92</v>
      </c>
      <c r="F16" s="65">
        <v>21</v>
      </c>
      <c r="G16" s="65">
        <v>15</v>
      </c>
      <c r="H16" s="65">
        <v>20</v>
      </c>
      <c r="I16" s="65">
        <v>15</v>
      </c>
      <c r="J16" s="66">
        <v>18</v>
      </c>
    </row>
    <row r="17" spans="1:10" ht="15" customHeight="1">
      <c r="A17" s="25" t="s">
        <v>76</v>
      </c>
      <c r="B17" s="65">
        <v>65</v>
      </c>
      <c r="C17" s="65">
        <v>7</v>
      </c>
      <c r="D17" s="65">
        <v>20</v>
      </c>
      <c r="E17" s="65">
        <v>23</v>
      </c>
      <c r="F17" s="65">
        <v>2</v>
      </c>
      <c r="G17" s="65">
        <v>2</v>
      </c>
      <c r="H17" s="65">
        <v>5</v>
      </c>
      <c r="I17" s="65">
        <v>1</v>
      </c>
      <c r="J17" s="66">
        <v>5</v>
      </c>
    </row>
    <row r="18" spans="1:10" ht="15" customHeight="1">
      <c r="A18" s="25" t="s">
        <v>77</v>
      </c>
      <c r="B18" s="65">
        <v>15</v>
      </c>
      <c r="C18" s="65">
        <v>3</v>
      </c>
      <c r="D18" s="65">
        <v>1</v>
      </c>
      <c r="E18" s="65">
        <v>4</v>
      </c>
      <c r="F18" s="65">
        <v>0</v>
      </c>
      <c r="G18" s="65">
        <v>3</v>
      </c>
      <c r="H18" s="65">
        <v>1</v>
      </c>
      <c r="I18" s="65">
        <v>1</v>
      </c>
      <c r="J18" s="66">
        <v>2</v>
      </c>
    </row>
    <row r="19" spans="1:10" ht="15" customHeight="1">
      <c r="A19" s="25" t="s">
        <v>78</v>
      </c>
      <c r="B19" s="65">
        <v>23</v>
      </c>
      <c r="C19" s="65">
        <v>2</v>
      </c>
      <c r="D19" s="65">
        <v>2</v>
      </c>
      <c r="E19" s="65">
        <v>1</v>
      </c>
      <c r="F19" s="65">
        <v>0</v>
      </c>
      <c r="G19" s="65">
        <v>4</v>
      </c>
      <c r="H19" s="65">
        <v>2</v>
      </c>
      <c r="I19" s="65">
        <v>0</v>
      </c>
      <c r="J19" s="66">
        <v>12</v>
      </c>
    </row>
    <row r="20" spans="1:10" ht="15" customHeight="1">
      <c r="A20" s="25" t="s">
        <v>79</v>
      </c>
      <c r="B20" s="65">
        <v>0</v>
      </c>
      <c r="C20" s="65">
        <v>0</v>
      </c>
      <c r="D20" s="65">
        <v>0</v>
      </c>
      <c r="E20" s="65">
        <v>0</v>
      </c>
      <c r="F20" s="65">
        <v>0</v>
      </c>
      <c r="G20" s="65">
        <v>0</v>
      </c>
      <c r="H20" s="65">
        <v>0</v>
      </c>
      <c r="I20" s="65">
        <v>0</v>
      </c>
      <c r="J20" s="66">
        <v>0</v>
      </c>
    </row>
    <row r="21" spans="1:10" ht="15" customHeight="1">
      <c r="A21" s="25" t="s">
        <v>80</v>
      </c>
      <c r="B21" s="65">
        <v>0</v>
      </c>
      <c r="C21" s="65">
        <v>0</v>
      </c>
      <c r="D21" s="65">
        <v>0</v>
      </c>
      <c r="E21" s="65">
        <v>0</v>
      </c>
      <c r="F21" s="65">
        <v>0</v>
      </c>
      <c r="G21" s="65">
        <v>0</v>
      </c>
      <c r="H21" s="65">
        <v>0</v>
      </c>
      <c r="I21" s="65">
        <v>0</v>
      </c>
      <c r="J21" s="66">
        <v>0</v>
      </c>
    </row>
    <row r="22" spans="1:10" ht="15" customHeight="1">
      <c r="A22" s="25" t="s">
        <v>81</v>
      </c>
      <c r="B22" s="65">
        <v>1</v>
      </c>
      <c r="C22" s="65">
        <v>0</v>
      </c>
      <c r="D22" s="65">
        <v>0</v>
      </c>
      <c r="E22" s="65">
        <v>0</v>
      </c>
      <c r="F22" s="65">
        <v>1</v>
      </c>
      <c r="G22" s="65">
        <v>0</v>
      </c>
      <c r="H22" s="65">
        <v>0</v>
      </c>
      <c r="I22" s="65">
        <v>0</v>
      </c>
      <c r="J22" s="66">
        <v>0</v>
      </c>
    </row>
    <row r="23" spans="1:10" ht="15" customHeight="1">
      <c r="A23" s="25" t="s">
        <v>82</v>
      </c>
      <c r="B23" s="65">
        <v>4</v>
      </c>
      <c r="C23" s="65">
        <v>0</v>
      </c>
      <c r="D23" s="65">
        <v>2</v>
      </c>
      <c r="E23" s="65">
        <v>0</v>
      </c>
      <c r="F23" s="65">
        <v>1</v>
      </c>
      <c r="G23" s="65">
        <v>0</v>
      </c>
      <c r="H23" s="65">
        <v>1</v>
      </c>
      <c r="I23" s="65">
        <v>0</v>
      </c>
      <c r="J23" s="66">
        <v>0</v>
      </c>
    </row>
    <row r="24" spans="1:10" ht="15" customHeight="1">
      <c r="A24" s="25" t="s">
        <v>250</v>
      </c>
      <c r="B24" s="65">
        <v>1</v>
      </c>
      <c r="C24" s="65">
        <v>0</v>
      </c>
      <c r="D24" s="65">
        <v>0</v>
      </c>
      <c r="E24" s="65">
        <v>0</v>
      </c>
      <c r="F24" s="65">
        <v>1</v>
      </c>
      <c r="G24" s="65">
        <v>0</v>
      </c>
      <c r="H24" s="65">
        <v>0</v>
      </c>
      <c r="I24" s="65">
        <v>0</v>
      </c>
      <c r="J24" s="66">
        <v>0</v>
      </c>
    </row>
    <row r="25" spans="1:10" ht="22.5" customHeight="1" thickBot="1">
      <c r="A25" s="26" t="s">
        <v>83</v>
      </c>
      <c r="B25" s="69">
        <v>2568</v>
      </c>
      <c r="C25" s="69">
        <v>140</v>
      </c>
      <c r="D25" s="69">
        <v>639</v>
      </c>
      <c r="E25" s="69">
        <v>368</v>
      </c>
      <c r="F25" s="69">
        <v>742</v>
      </c>
      <c r="G25" s="69">
        <v>139</v>
      </c>
      <c r="H25" s="69">
        <v>227</v>
      </c>
      <c r="I25" s="69">
        <v>47</v>
      </c>
      <c r="J25" s="70">
        <v>266</v>
      </c>
    </row>
    <row r="26" spans="1:17" ht="15" customHeight="1">
      <c r="A26" s="71" t="s">
        <v>87</v>
      </c>
      <c r="B26" s="72"/>
      <c r="C26" s="72"/>
      <c r="D26" s="72"/>
      <c r="E26" s="72"/>
      <c r="F26" s="72"/>
      <c r="G26" s="72"/>
      <c r="H26" s="72"/>
      <c r="I26" s="72"/>
      <c r="J26" s="72"/>
      <c r="K26" s="72"/>
      <c r="L26" s="73"/>
      <c r="M26" s="73"/>
      <c r="N26" s="73"/>
      <c r="O26" s="73"/>
      <c r="P26" s="73"/>
      <c r="Q26" s="73"/>
    </row>
    <row r="27" spans="1:17" ht="15" customHeight="1">
      <c r="A27" s="71" t="s">
        <v>88</v>
      </c>
      <c r="B27" s="72"/>
      <c r="C27" s="72"/>
      <c r="D27" s="72"/>
      <c r="E27" s="72"/>
      <c r="F27" s="72"/>
      <c r="G27" s="72"/>
      <c r="H27" s="72"/>
      <c r="I27" s="72"/>
      <c r="J27" s="72"/>
      <c r="K27" s="72"/>
      <c r="L27" s="73"/>
      <c r="M27" s="73"/>
      <c r="N27" s="73"/>
      <c r="O27" s="73"/>
      <c r="P27" s="73"/>
      <c r="Q27" s="73"/>
    </row>
    <row r="28" ht="15" customHeight="1">
      <c r="A28" s="109" t="s">
        <v>42</v>
      </c>
    </row>
  </sheetData>
  <mergeCells count="10">
    <mergeCell ref="J3:J5"/>
    <mergeCell ref="A3:A5"/>
    <mergeCell ref="B3:B5"/>
    <mergeCell ref="C3:C5"/>
    <mergeCell ref="D3:D5"/>
    <mergeCell ref="E3:E5"/>
    <mergeCell ref="F3:F5"/>
    <mergeCell ref="G3:G5"/>
    <mergeCell ref="H3:H5"/>
    <mergeCell ref="I3:I5"/>
  </mergeCells>
  <printOptions/>
  <pageMargins left="0.5905511811023623" right="0"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5.xml><?xml version="1.0" encoding="utf-8"?>
<worksheet xmlns="http://schemas.openxmlformats.org/spreadsheetml/2006/main" xmlns:r="http://schemas.openxmlformats.org/officeDocument/2006/relationships">
  <dimension ref="A1:J9"/>
  <sheetViews>
    <sheetView workbookViewId="0" topLeftCell="A1">
      <selection activeCell="A1" sqref="A1"/>
    </sheetView>
  </sheetViews>
  <sheetFormatPr defaultColWidth="9.00390625" defaultRowHeight="13.5"/>
  <cols>
    <col min="1" max="1" width="10.625" style="2" customWidth="1"/>
    <col min="2" max="16384" width="9.00390625" style="2" customWidth="1"/>
  </cols>
  <sheetData>
    <row r="1" ht="18" customHeight="1">
      <c r="A1" s="1" t="s">
        <v>251</v>
      </c>
    </row>
    <row r="2" ht="15" customHeight="1" thickBot="1">
      <c r="J2" s="74" t="s">
        <v>89</v>
      </c>
    </row>
    <row r="3" spans="1:10" ht="15" customHeight="1" thickTop="1">
      <c r="A3" s="75" t="s">
        <v>90</v>
      </c>
      <c r="B3" s="76" t="s">
        <v>91</v>
      </c>
      <c r="C3" s="76" t="s">
        <v>66</v>
      </c>
      <c r="D3" s="76" t="s">
        <v>67</v>
      </c>
      <c r="E3" s="76" t="s">
        <v>68</v>
      </c>
      <c r="F3" s="76" t="s">
        <v>69</v>
      </c>
      <c r="G3" s="76" t="s">
        <v>70</v>
      </c>
      <c r="H3" s="76" t="s">
        <v>71</v>
      </c>
      <c r="I3" s="76" t="s">
        <v>72</v>
      </c>
      <c r="J3" s="77" t="s">
        <v>73</v>
      </c>
    </row>
    <row r="4" spans="1:10" ht="15" customHeight="1">
      <c r="A4" s="214" t="s">
        <v>37</v>
      </c>
      <c r="B4" s="78">
        <v>7130</v>
      </c>
      <c r="C4" s="78">
        <v>246</v>
      </c>
      <c r="D4" s="78">
        <v>1917</v>
      </c>
      <c r="E4" s="78">
        <v>1206</v>
      </c>
      <c r="F4" s="78">
        <v>703</v>
      </c>
      <c r="G4" s="78">
        <v>613</v>
      </c>
      <c r="H4" s="78">
        <v>1156</v>
      </c>
      <c r="I4" s="78">
        <v>136</v>
      </c>
      <c r="J4" s="79">
        <v>1153</v>
      </c>
    </row>
    <row r="5" spans="1:10" ht="15" customHeight="1">
      <c r="A5" s="214" t="s">
        <v>38</v>
      </c>
      <c r="B5" s="78">
        <v>6720</v>
      </c>
      <c r="C5" s="78">
        <v>268</v>
      </c>
      <c r="D5" s="78">
        <v>1657</v>
      </c>
      <c r="E5" s="78">
        <v>1081</v>
      </c>
      <c r="F5" s="78">
        <v>717</v>
      </c>
      <c r="G5" s="78">
        <v>634</v>
      </c>
      <c r="H5" s="78">
        <v>998</v>
      </c>
      <c r="I5" s="78">
        <v>179</v>
      </c>
      <c r="J5" s="79">
        <v>1186</v>
      </c>
    </row>
    <row r="6" spans="1:10" s="12" customFormat="1" ht="15" customHeight="1">
      <c r="A6" s="214" t="s">
        <v>39</v>
      </c>
      <c r="B6" s="78">
        <v>6961</v>
      </c>
      <c r="C6" s="78">
        <v>337</v>
      </c>
      <c r="D6" s="78">
        <v>1298</v>
      </c>
      <c r="E6" s="78">
        <v>1362</v>
      </c>
      <c r="F6" s="78">
        <v>585</v>
      </c>
      <c r="G6" s="78">
        <v>912</v>
      </c>
      <c r="H6" s="78">
        <v>968</v>
      </c>
      <c r="I6" s="78">
        <v>146</v>
      </c>
      <c r="J6" s="79">
        <v>1353</v>
      </c>
    </row>
    <row r="7" spans="1:10" s="12" customFormat="1" ht="15" customHeight="1">
      <c r="A7" s="214" t="s">
        <v>40</v>
      </c>
      <c r="B7" s="78">
        <v>7430</v>
      </c>
      <c r="C7" s="78">
        <v>389</v>
      </c>
      <c r="D7" s="78">
        <v>1512</v>
      </c>
      <c r="E7" s="78">
        <v>868</v>
      </c>
      <c r="F7" s="78">
        <v>600</v>
      </c>
      <c r="G7" s="78">
        <v>857</v>
      </c>
      <c r="H7" s="78">
        <v>1372</v>
      </c>
      <c r="I7" s="78">
        <v>171</v>
      </c>
      <c r="J7" s="79">
        <v>1660</v>
      </c>
    </row>
    <row r="8" spans="1:10" s="12" customFormat="1" ht="15" customHeight="1" thickBot="1">
      <c r="A8" s="216" t="s">
        <v>41</v>
      </c>
      <c r="B8" s="80">
        <v>7911</v>
      </c>
      <c r="C8" s="80">
        <v>524</v>
      </c>
      <c r="D8" s="80">
        <v>1958</v>
      </c>
      <c r="E8" s="80">
        <v>968</v>
      </c>
      <c r="F8" s="80">
        <v>706</v>
      </c>
      <c r="G8" s="80">
        <v>776</v>
      </c>
      <c r="H8" s="80">
        <v>1322</v>
      </c>
      <c r="I8" s="80">
        <v>159</v>
      </c>
      <c r="J8" s="81">
        <v>1497</v>
      </c>
    </row>
    <row r="9" spans="1:10" ht="15" customHeight="1">
      <c r="A9" s="109" t="s">
        <v>92</v>
      </c>
      <c r="B9" s="82"/>
      <c r="C9" s="82"/>
      <c r="D9" s="82"/>
      <c r="E9" s="82"/>
      <c r="F9" s="82"/>
      <c r="G9" s="82"/>
      <c r="H9" s="82"/>
      <c r="I9" s="82"/>
      <c r="J9" s="82"/>
    </row>
  </sheetData>
  <printOptions/>
  <pageMargins left="0.7874015748031497" right="0.3937007874015748"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A1" sqref="A1"/>
    </sheetView>
  </sheetViews>
  <sheetFormatPr defaultColWidth="9.00390625" defaultRowHeight="15" customHeight="1"/>
  <cols>
    <col min="1" max="1" width="21.00390625" style="84" customWidth="1"/>
    <col min="2" max="2" width="10.50390625" style="84" customWidth="1"/>
    <col min="3" max="3" width="10.50390625" style="85" customWidth="1"/>
    <col min="4" max="4" width="24.375" style="84" customWidth="1"/>
    <col min="5" max="5" width="11.50390625" style="84" customWidth="1"/>
    <col min="6" max="6" width="11.50390625" style="85" customWidth="1"/>
    <col min="7" max="16384" width="9.00390625" style="84" customWidth="1"/>
  </cols>
  <sheetData>
    <row r="1" ht="21.75" customHeight="1">
      <c r="A1" s="83" t="s">
        <v>252</v>
      </c>
    </row>
    <row r="2" ht="15" customHeight="1" thickBot="1">
      <c r="F2" s="86" t="s">
        <v>93</v>
      </c>
    </row>
    <row r="3" spans="1:8" ht="15" customHeight="1" thickTop="1">
      <c r="A3" s="87" t="s">
        <v>94</v>
      </c>
      <c r="B3" s="114" t="s">
        <v>97</v>
      </c>
      <c r="C3" s="114" t="s">
        <v>98</v>
      </c>
      <c r="D3" s="88" t="s">
        <v>94</v>
      </c>
      <c r="E3" s="116" t="s">
        <v>97</v>
      </c>
      <c r="F3" s="116" t="s">
        <v>98</v>
      </c>
      <c r="G3" s="89"/>
      <c r="H3" s="89"/>
    </row>
    <row r="4" spans="1:6" s="95" customFormat="1" ht="15" customHeight="1">
      <c r="A4" s="90" t="s">
        <v>99</v>
      </c>
      <c r="B4" s="91">
        <v>7972</v>
      </c>
      <c r="C4" s="91">
        <v>8235.7</v>
      </c>
      <c r="D4" s="92" t="s">
        <v>100</v>
      </c>
      <c r="E4" s="93">
        <v>289.7</v>
      </c>
      <c r="F4" s="94">
        <v>306.6</v>
      </c>
    </row>
    <row r="5" spans="1:6" s="95" customFormat="1" ht="15" customHeight="1">
      <c r="A5" s="96" t="s">
        <v>101</v>
      </c>
      <c r="B5" s="97">
        <v>2641.5</v>
      </c>
      <c r="C5" s="97">
        <v>2435.9</v>
      </c>
      <c r="D5" s="92" t="s">
        <v>102</v>
      </c>
      <c r="E5" s="98">
        <v>2738.2</v>
      </c>
      <c r="F5" s="99">
        <v>3022.3</v>
      </c>
    </row>
    <row r="6" spans="1:6" s="95" customFormat="1" ht="15" customHeight="1">
      <c r="A6" s="96" t="s">
        <v>103</v>
      </c>
      <c r="B6" s="97">
        <v>3.7</v>
      </c>
      <c r="C6" s="100">
        <v>14.3</v>
      </c>
      <c r="D6" s="92" t="s">
        <v>104</v>
      </c>
      <c r="E6" s="98">
        <v>86.8</v>
      </c>
      <c r="F6" s="99">
        <v>80.7</v>
      </c>
    </row>
    <row r="7" spans="1:6" s="95" customFormat="1" ht="15" customHeight="1">
      <c r="A7" s="96" t="s">
        <v>105</v>
      </c>
      <c r="B7" s="97">
        <v>115.3</v>
      </c>
      <c r="C7" s="100">
        <v>138.1</v>
      </c>
      <c r="D7" s="92" t="s">
        <v>95</v>
      </c>
      <c r="E7" s="98">
        <v>447.1</v>
      </c>
      <c r="F7" s="99">
        <v>555.8</v>
      </c>
    </row>
    <row r="8" spans="1:6" s="95" customFormat="1" ht="15" customHeight="1">
      <c r="A8" s="96" t="s">
        <v>106</v>
      </c>
      <c r="B8" s="97">
        <v>43.6</v>
      </c>
      <c r="C8" s="100">
        <v>47.1</v>
      </c>
      <c r="D8" s="92" t="s">
        <v>107</v>
      </c>
      <c r="E8" s="98">
        <v>880.2</v>
      </c>
      <c r="F8" s="99">
        <v>744</v>
      </c>
    </row>
    <row r="9" spans="1:6" s="95" customFormat="1" ht="15" customHeight="1">
      <c r="A9" s="96" t="s">
        <v>108</v>
      </c>
      <c r="B9" s="101">
        <v>0</v>
      </c>
      <c r="C9" s="102">
        <v>0</v>
      </c>
      <c r="D9" s="92" t="s">
        <v>109</v>
      </c>
      <c r="E9" s="98">
        <v>58.9</v>
      </c>
      <c r="F9" s="99">
        <v>126.8</v>
      </c>
    </row>
    <row r="10" spans="1:6" s="95" customFormat="1" ht="15" customHeight="1">
      <c r="A10" s="96" t="s">
        <v>110</v>
      </c>
      <c r="B10" s="97">
        <v>296.7</v>
      </c>
      <c r="C10" s="100">
        <v>318.4</v>
      </c>
      <c r="D10" s="92" t="s">
        <v>111</v>
      </c>
      <c r="E10" s="98">
        <v>282.3</v>
      </c>
      <c r="F10" s="99">
        <v>314.8</v>
      </c>
    </row>
    <row r="11" spans="1:6" s="95" customFormat="1" ht="15" customHeight="1" thickBot="1">
      <c r="A11" s="103" t="s">
        <v>96</v>
      </c>
      <c r="B11" s="104">
        <v>0</v>
      </c>
      <c r="C11" s="105">
        <v>0</v>
      </c>
      <c r="D11" s="106" t="s">
        <v>112</v>
      </c>
      <c r="E11" s="107">
        <v>88</v>
      </c>
      <c r="F11" s="108">
        <v>130.8</v>
      </c>
    </row>
    <row r="12" spans="1:6" s="95" customFormat="1" ht="15" customHeight="1">
      <c r="A12" s="109" t="s">
        <v>113</v>
      </c>
      <c r="C12" s="110"/>
      <c r="E12" s="111"/>
      <c r="F12" s="112"/>
    </row>
  </sheetData>
  <printOptions/>
  <pageMargins left="0.7874015748031497" right="0.31496062992125984" top="0.984251968503937" bottom="0.984251968503937" header="0.5118110236220472" footer="0.5118110236220472"/>
  <pageSetup horizontalDpi="600" verticalDpi="600" orientation="portrait" paperSize="9"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5" customHeight="1"/>
  <cols>
    <col min="1" max="1" width="15.125" style="84" customWidth="1"/>
    <col min="2" max="2" width="14.125" style="84" customWidth="1"/>
    <col min="3" max="3" width="14.125" style="85" customWidth="1"/>
    <col min="4" max="4" width="15.125" style="85" customWidth="1"/>
    <col min="5" max="6" width="14.125" style="85" customWidth="1"/>
    <col min="7" max="8" width="11.25390625" style="84" customWidth="1"/>
    <col min="9" max="16384" width="9.00390625" style="84" customWidth="1"/>
  </cols>
  <sheetData>
    <row r="1" ht="21.75" customHeight="1">
      <c r="A1" s="83" t="s">
        <v>228</v>
      </c>
    </row>
    <row r="2" ht="15" customHeight="1" thickBot="1">
      <c r="F2" s="86" t="s">
        <v>93</v>
      </c>
    </row>
    <row r="3" spans="1:8" ht="15" customHeight="1" thickTop="1">
      <c r="A3" s="113" t="s">
        <v>143</v>
      </c>
      <c r="B3" s="114" t="s">
        <v>97</v>
      </c>
      <c r="C3" s="114" t="s">
        <v>98</v>
      </c>
      <c r="D3" s="115" t="s">
        <v>143</v>
      </c>
      <c r="E3" s="116" t="s">
        <v>97</v>
      </c>
      <c r="F3" s="116" t="s">
        <v>98</v>
      </c>
      <c r="G3" s="89"/>
      <c r="H3" s="89"/>
    </row>
    <row r="4" spans="1:6" s="95" customFormat="1" ht="15" customHeight="1">
      <c r="A4" s="90" t="s">
        <v>99</v>
      </c>
      <c r="B4" s="91">
        <v>7972</v>
      </c>
      <c r="C4" s="91">
        <v>8235.7</v>
      </c>
      <c r="D4" s="117"/>
      <c r="E4" s="118"/>
      <c r="F4" s="118"/>
    </row>
    <row r="5" spans="1:8" s="95" customFormat="1" ht="15" customHeight="1">
      <c r="A5" s="119" t="s">
        <v>114</v>
      </c>
      <c r="B5" s="97">
        <v>328.6</v>
      </c>
      <c r="C5" s="100">
        <v>435.9</v>
      </c>
      <c r="D5" s="120" t="s">
        <v>144</v>
      </c>
      <c r="E5" s="118">
        <v>293.9</v>
      </c>
      <c r="F5" s="121">
        <v>374.4</v>
      </c>
      <c r="G5" s="122"/>
      <c r="H5" s="122"/>
    </row>
    <row r="6" spans="1:8" s="95" customFormat="1" ht="15" customHeight="1">
      <c r="A6" s="119" t="s">
        <v>115</v>
      </c>
      <c r="B6" s="97">
        <v>51.9</v>
      </c>
      <c r="C6" s="100">
        <v>54.5</v>
      </c>
      <c r="D6" s="120" t="s">
        <v>116</v>
      </c>
      <c r="E6" s="118">
        <v>2745.1</v>
      </c>
      <c r="F6" s="121">
        <v>3029.2</v>
      </c>
      <c r="G6" s="122"/>
      <c r="H6" s="122"/>
    </row>
    <row r="7" spans="1:8" s="95" customFormat="1" ht="15" customHeight="1">
      <c r="A7" s="119" t="s">
        <v>145</v>
      </c>
      <c r="B7" s="97">
        <v>316</v>
      </c>
      <c r="C7" s="100">
        <v>351.8</v>
      </c>
      <c r="D7" s="120" t="s">
        <v>117</v>
      </c>
      <c r="E7" s="118">
        <v>33</v>
      </c>
      <c r="F7" s="121">
        <v>41.5</v>
      </c>
      <c r="G7" s="122"/>
      <c r="H7" s="122"/>
    </row>
    <row r="8" spans="1:8" s="95" customFormat="1" ht="15" customHeight="1">
      <c r="A8" s="119" t="s">
        <v>118</v>
      </c>
      <c r="B8" s="97">
        <v>41.9</v>
      </c>
      <c r="C8" s="100">
        <v>74.4</v>
      </c>
      <c r="D8" s="120" t="s">
        <v>146</v>
      </c>
      <c r="E8" s="118">
        <v>8.1</v>
      </c>
      <c r="F8" s="121">
        <v>2.8</v>
      </c>
      <c r="G8" s="122"/>
      <c r="H8" s="122"/>
    </row>
    <row r="9" spans="1:8" s="95" customFormat="1" ht="15" customHeight="1">
      <c r="A9" s="119" t="s">
        <v>147</v>
      </c>
      <c r="B9" s="97">
        <v>188.7</v>
      </c>
      <c r="C9" s="100">
        <v>211.5</v>
      </c>
      <c r="D9" s="120" t="s">
        <v>119</v>
      </c>
      <c r="E9" s="118">
        <v>2.6</v>
      </c>
      <c r="F9" s="121">
        <v>2.4</v>
      </c>
      <c r="G9" s="122"/>
      <c r="H9" s="122"/>
    </row>
    <row r="10" spans="1:8" s="95" customFormat="1" ht="15" customHeight="1">
      <c r="A10" s="119" t="s">
        <v>120</v>
      </c>
      <c r="B10" s="97">
        <v>59.3</v>
      </c>
      <c r="C10" s="100">
        <v>77.8</v>
      </c>
      <c r="D10" s="117" t="s">
        <v>121</v>
      </c>
      <c r="E10" s="118">
        <v>113.9</v>
      </c>
      <c r="F10" s="121">
        <v>126.4</v>
      </c>
      <c r="G10" s="122"/>
      <c r="H10" s="122"/>
    </row>
    <row r="11" spans="1:8" s="95" customFormat="1" ht="15" customHeight="1">
      <c r="A11" s="119" t="s">
        <v>122</v>
      </c>
      <c r="B11" s="97">
        <v>5.9</v>
      </c>
      <c r="C11" s="100">
        <v>8</v>
      </c>
      <c r="D11" s="117" t="s">
        <v>148</v>
      </c>
      <c r="E11" s="118">
        <v>27.8</v>
      </c>
      <c r="F11" s="121">
        <v>29.5</v>
      </c>
      <c r="G11" s="122"/>
      <c r="H11" s="122"/>
    </row>
    <row r="12" spans="1:8" s="95" customFormat="1" ht="15" customHeight="1">
      <c r="A12" s="119" t="s">
        <v>123</v>
      </c>
      <c r="B12" s="97">
        <v>694.3</v>
      </c>
      <c r="C12" s="100">
        <v>660.2</v>
      </c>
      <c r="D12" s="117" t="s">
        <v>124</v>
      </c>
      <c r="E12" s="118">
        <v>31.1</v>
      </c>
      <c r="F12" s="121">
        <v>32.8</v>
      </c>
      <c r="G12" s="122"/>
      <c r="H12" s="122"/>
    </row>
    <row r="13" spans="1:8" s="95" customFormat="1" ht="15" customHeight="1">
      <c r="A13" s="119" t="s">
        <v>125</v>
      </c>
      <c r="B13" s="97">
        <v>352.2</v>
      </c>
      <c r="C13" s="100">
        <v>272.2</v>
      </c>
      <c r="D13" s="117" t="s">
        <v>126</v>
      </c>
      <c r="E13" s="118">
        <v>371.8</v>
      </c>
      <c r="F13" s="121">
        <v>472</v>
      </c>
      <c r="G13" s="122"/>
      <c r="H13" s="122"/>
    </row>
    <row r="14" spans="1:8" s="95" customFormat="1" ht="15" customHeight="1">
      <c r="A14" s="119" t="s">
        <v>127</v>
      </c>
      <c r="B14" s="97">
        <v>330.5</v>
      </c>
      <c r="C14" s="100">
        <v>102.2</v>
      </c>
      <c r="D14" s="117" t="s">
        <v>128</v>
      </c>
      <c r="E14" s="118">
        <v>23.8</v>
      </c>
      <c r="F14" s="121">
        <v>34.9</v>
      </c>
      <c r="G14" s="122"/>
      <c r="H14" s="122"/>
    </row>
    <row r="15" spans="1:8" s="95" customFormat="1" ht="15" customHeight="1">
      <c r="A15" s="119" t="s">
        <v>129</v>
      </c>
      <c r="B15" s="97">
        <v>8.2</v>
      </c>
      <c r="C15" s="100">
        <v>19.2</v>
      </c>
      <c r="D15" s="117" t="s">
        <v>149</v>
      </c>
      <c r="E15" s="118">
        <v>198.7</v>
      </c>
      <c r="F15" s="121">
        <v>173.1</v>
      </c>
      <c r="G15" s="122"/>
      <c r="H15" s="122"/>
    </row>
    <row r="16" spans="1:8" s="95" customFormat="1" ht="15" customHeight="1">
      <c r="A16" s="119" t="s">
        <v>130</v>
      </c>
      <c r="B16" s="97">
        <v>474.7</v>
      </c>
      <c r="C16" s="100">
        <v>637.6</v>
      </c>
      <c r="D16" s="117" t="s">
        <v>131</v>
      </c>
      <c r="E16" s="118">
        <v>4.5</v>
      </c>
      <c r="F16" s="121">
        <v>7.5</v>
      </c>
      <c r="G16" s="122"/>
      <c r="H16" s="122"/>
    </row>
    <row r="17" spans="1:8" s="95" customFormat="1" ht="15" customHeight="1">
      <c r="A17" s="119" t="s">
        <v>132</v>
      </c>
      <c r="B17" s="97">
        <v>92.4</v>
      </c>
      <c r="C17" s="100">
        <v>112.3</v>
      </c>
      <c r="D17" s="117" t="s">
        <v>133</v>
      </c>
      <c r="E17" s="118">
        <v>91.3</v>
      </c>
      <c r="F17" s="121">
        <v>44.8</v>
      </c>
      <c r="G17" s="122"/>
      <c r="H17" s="122"/>
    </row>
    <row r="18" spans="1:8" s="95" customFormat="1" ht="15" customHeight="1">
      <c r="A18" s="119" t="s">
        <v>134</v>
      </c>
      <c r="B18" s="97">
        <v>1.7</v>
      </c>
      <c r="C18" s="100">
        <v>1.7</v>
      </c>
      <c r="D18" s="117" t="s">
        <v>135</v>
      </c>
      <c r="E18" s="118">
        <v>222.3</v>
      </c>
      <c r="F18" s="121">
        <v>299.5</v>
      </c>
      <c r="G18" s="122"/>
      <c r="H18" s="122"/>
    </row>
    <row r="19" spans="1:8" s="95" customFormat="1" ht="15" customHeight="1">
      <c r="A19" s="119" t="s">
        <v>136</v>
      </c>
      <c r="B19" s="97">
        <v>495.5</v>
      </c>
      <c r="C19" s="100">
        <v>88.3</v>
      </c>
      <c r="D19" s="117" t="s">
        <v>137</v>
      </c>
      <c r="E19" s="118">
        <v>3.9</v>
      </c>
      <c r="F19" s="121">
        <v>1</v>
      </c>
      <c r="G19" s="122"/>
      <c r="H19" s="122"/>
    </row>
    <row r="20" spans="1:8" s="95" customFormat="1" ht="15" customHeight="1">
      <c r="A20" s="119" t="s">
        <v>150</v>
      </c>
      <c r="B20" s="97">
        <v>98.5</v>
      </c>
      <c r="C20" s="100">
        <v>79.3</v>
      </c>
      <c r="D20" s="117" t="s">
        <v>151</v>
      </c>
      <c r="E20" s="118">
        <v>72.9</v>
      </c>
      <c r="F20" s="121">
        <v>79.9</v>
      </c>
      <c r="G20" s="122"/>
      <c r="H20" s="122"/>
    </row>
    <row r="21" spans="1:8" s="95" customFormat="1" ht="15" customHeight="1">
      <c r="A21" s="119" t="s">
        <v>138</v>
      </c>
      <c r="B21" s="97">
        <v>16.6</v>
      </c>
      <c r="C21" s="100">
        <v>21</v>
      </c>
      <c r="D21" s="117" t="s">
        <v>139</v>
      </c>
      <c r="E21" s="118">
        <v>1.6</v>
      </c>
      <c r="F21" s="121">
        <v>0.6</v>
      </c>
      <c r="G21" s="122"/>
      <c r="H21" s="122"/>
    </row>
    <row r="22" spans="1:8" s="95" customFormat="1" ht="15" customHeight="1">
      <c r="A22" s="119" t="s">
        <v>140</v>
      </c>
      <c r="B22" s="97">
        <v>29</v>
      </c>
      <c r="C22" s="100">
        <v>28.4</v>
      </c>
      <c r="D22" s="117" t="s">
        <v>141</v>
      </c>
      <c r="E22" s="118">
        <v>0.9</v>
      </c>
      <c r="F22" s="121">
        <v>0.8</v>
      </c>
      <c r="G22" s="122"/>
      <c r="H22" s="122"/>
    </row>
    <row r="23" spans="1:8" s="95" customFormat="1" ht="15" customHeight="1" thickBot="1">
      <c r="A23" s="103" t="s">
        <v>142</v>
      </c>
      <c r="B23" s="104">
        <v>117.6</v>
      </c>
      <c r="C23" s="104">
        <v>226.7</v>
      </c>
      <c r="D23" s="123" t="s">
        <v>152</v>
      </c>
      <c r="E23" s="124">
        <v>21.2</v>
      </c>
      <c r="F23" s="125">
        <v>19.5</v>
      </c>
      <c r="G23" s="122"/>
      <c r="H23" s="122"/>
    </row>
    <row r="24" spans="1:6" s="95" customFormat="1" ht="15" customHeight="1">
      <c r="A24" s="109" t="s">
        <v>113</v>
      </c>
      <c r="B24" s="109"/>
      <c r="C24" s="110"/>
      <c r="D24" s="110"/>
      <c r="E24" s="126"/>
      <c r="F24" s="126"/>
    </row>
    <row r="25" ht="15" customHeight="1">
      <c r="B25" s="85"/>
    </row>
  </sheetData>
  <printOptions/>
  <pageMargins left="0.75" right="0.4" top="1" bottom="1" header="0.512" footer="0.512"/>
  <pageSetup horizontalDpi="600" verticalDpi="600" orientation="portrait" paperSize="9" r:id="rId1"/>
  <headerFooter alignWithMargins="0">
    <oddHeader>&amp;R&amp;D&amp;T</oddHeader>
  </headerFooter>
</worksheet>
</file>

<file path=xl/worksheets/sheet8.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00390625" defaultRowHeight="13.5"/>
  <cols>
    <col min="1" max="1" width="10.00390625" style="128" customWidth="1"/>
    <col min="2" max="2" width="7.125" style="128" customWidth="1"/>
    <col min="3" max="14" width="6.125" style="128" customWidth="1"/>
    <col min="15" max="16384" width="9.00390625" style="128" customWidth="1"/>
  </cols>
  <sheetData>
    <row r="1" ht="18" customHeight="1">
      <c r="A1" s="127" t="s">
        <v>253</v>
      </c>
    </row>
    <row r="2" spans="12:14" ht="15" customHeight="1" thickBot="1">
      <c r="L2" s="129" t="s">
        <v>153</v>
      </c>
      <c r="N2" s="129"/>
    </row>
    <row r="3" spans="1:12" s="130" customFormat="1" ht="24.75" customHeight="1" thickTop="1">
      <c r="A3" s="262" t="s">
        <v>154</v>
      </c>
      <c r="B3" s="264" t="s">
        <v>156</v>
      </c>
      <c r="C3" s="260" t="s">
        <v>157</v>
      </c>
      <c r="D3" s="260" t="s">
        <v>254</v>
      </c>
      <c r="E3" s="260" t="s">
        <v>255</v>
      </c>
      <c r="F3" s="260" t="s">
        <v>158</v>
      </c>
      <c r="G3" s="260" t="s">
        <v>155</v>
      </c>
      <c r="H3" s="260" t="s">
        <v>256</v>
      </c>
      <c r="I3" s="260" t="s">
        <v>257</v>
      </c>
      <c r="J3" s="260" t="s">
        <v>258</v>
      </c>
      <c r="K3" s="258" t="s">
        <v>259</v>
      </c>
      <c r="L3" s="258" t="s">
        <v>159</v>
      </c>
    </row>
    <row r="4" spans="1:12" s="130" customFormat="1" ht="30" customHeight="1">
      <c r="A4" s="263"/>
      <c r="B4" s="265"/>
      <c r="C4" s="261"/>
      <c r="D4" s="261"/>
      <c r="E4" s="261"/>
      <c r="F4" s="261"/>
      <c r="G4" s="261"/>
      <c r="H4" s="261"/>
      <c r="I4" s="261"/>
      <c r="J4" s="261"/>
      <c r="K4" s="259"/>
      <c r="L4" s="259"/>
    </row>
    <row r="5" spans="1:12" s="133" customFormat="1" ht="15" customHeight="1">
      <c r="A5" s="217" t="s">
        <v>281</v>
      </c>
      <c r="B5" s="131">
        <v>704</v>
      </c>
      <c r="C5" s="132">
        <v>98</v>
      </c>
      <c r="D5" s="132" t="s">
        <v>5</v>
      </c>
      <c r="E5" s="132">
        <v>10</v>
      </c>
      <c r="F5" s="132">
        <v>95</v>
      </c>
      <c r="G5" s="132">
        <v>163</v>
      </c>
      <c r="H5" s="132">
        <v>78</v>
      </c>
      <c r="I5" s="132">
        <v>42</v>
      </c>
      <c r="J5" s="132">
        <v>148</v>
      </c>
      <c r="K5" s="132">
        <v>4</v>
      </c>
      <c r="L5" s="132">
        <v>66</v>
      </c>
    </row>
    <row r="6" spans="1:12" s="133" customFormat="1" ht="15" customHeight="1">
      <c r="A6" s="217" t="s">
        <v>37</v>
      </c>
      <c r="B6" s="131">
        <v>675</v>
      </c>
      <c r="C6" s="132">
        <v>91</v>
      </c>
      <c r="D6" s="132" t="s">
        <v>5</v>
      </c>
      <c r="E6" s="132">
        <v>11</v>
      </c>
      <c r="F6" s="132">
        <v>92</v>
      </c>
      <c r="G6" s="132">
        <v>160</v>
      </c>
      <c r="H6" s="132">
        <v>74</v>
      </c>
      <c r="I6" s="132">
        <v>39</v>
      </c>
      <c r="J6" s="132">
        <v>139</v>
      </c>
      <c r="K6" s="132">
        <v>2</v>
      </c>
      <c r="L6" s="132">
        <v>68</v>
      </c>
    </row>
    <row r="7" spans="1:12" s="133" customFormat="1" ht="15" customHeight="1">
      <c r="A7" s="217" t="s">
        <v>38</v>
      </c>
      <c r="B7" s="131">
        <v>759</v>
      </c>
      <c r="C7" s="132">
        <v>273</v>
      </c>
      <c r="D7" s="132">
        <v>0</v>
      </c>
      <c r="E7" s="132">
        <v>6</v>
      </c>
      <c r="F7" s="132">
        <v>84.1</v>
      </c>
      <c r="G7" s="132">
        <v>106</v>
      </c>
      <c r="H7" s="132">
        <v>65</v>
      </c>
      <c r="I7" s="132">
        <v>34</v>
      </c>
      <c r="J7" s="132">
        <v>128</v>
      </c>
      <c r="K7" s="132">
        <v>1</v>
      </c>
      <c r="L7" s="132">
        <v>63</v>
      </c>
    </row>
    <row r="8" spans="1:13" s="137" customFormat="1" ht="15" customHeight="1">
      <c r="A8" s="217" t="s">
        <v>39</v>
      </c>
      <c r="B8" s="134">
        <v>1179</v>
      </c>
      <c r="C8" s="135">
        <v>797</v>
      </c>
      <c r="D8" s="135" t="s">
        <v>5</v>
      </c>
      <c r="E8" s="135">
        <v>6</v>
      </c>
      <c r="F8" s="135">
        <v>78</v>
      </c>
      <c r="G8" s="135">
        <v>74</v>
      </c>
      <c r="H8" s="135">
        <v>19</v>
      </c>
      <c r="I8" s="135">
        <v>25</v>
      </c>
      <c r="J8" s="135">
        <v>97</v>
      </c>
      <c r="K8" s="135">
        <v>0</v>
      </c>
      <c r="L8" s="135">
        <v>84</v>
      </c>
      <c r="M8" s="136"/>
    </row>
    <row r="9" spans="1:12" s="137" customFormat="1" ht="15" customHeight="1">
      <c r="A9" s="217" t="s">
        <v>40</v>
      </c>
      <c r="B9" s="138">
        <v>939.84</v>
      </c>
      <c r="C9" s="15">
        <v>576.258</v>
      </c>
      <c r="D9" s="15">
        <v>0</v>
      </c>
      <c r="E9" s="15">
        <v>6.106</v>
      </c>
      <c r="F9" s="15">
        <v>79.29</v>
      </c>
      <c r="G9" s="15">
        <v>77.553</v>
      </c>
      <c r="H9" s="15">
        <v>10.133</v>
      </c>
      <c r="I9" s="15">
        <v>18.854</v>
      </c>
      <c r="J9" s="15">
        <v>79.95400000000001</v>
      </c>
      <c r="K9" s="15">
        <v>0.511</v>
      </c>
      <c r="L9" s="15">
        <v>92</v>
      </c>
    </row>
    <row r="10" spans="1:12" s="137" customFormat="1" ht="15" customHeight="1" thickBot="1">
      <c r="A10" s="218" t="s">
        <v>41</v>
      </c>
      <c r="B10" s="191">
        <v>514</v>
      </c>
      <c r="C10" s="192">
        <v>485</v>
      </c>
      <c r="D10" s="192">
        <v>0</v>
      </c>
      <c r="E10" s="192">
        <v>0.05</v>
      </c>
      <c r="F10" s="192">
        <v>3</v>
      </c>
      <c r="G10" s="192">
        <v>9</v>
      </c>
      <c r="H10" s="192">
        <v>1</v>
      </c>
      <c r="I10" s="192">
        <v>1</v>
      </c>
      <c r="J10" s="192">
        <v>6</v>
      </c>
      <c r="K10" s="192">
        <v>0</v>
      </c>
      <c r="L10" s="192">
        <v>9</v>
      </c>
    </row>
    <row r="11" spans="1:14" s="133" customFormat="1" ht="15" customHeight="1">
      <c r="A11" s="109" t="s">
        <v>260</v>
      </c>
      <c r="B11" s="82"/>
      <c r="C11" s="82"/>
      <c r="D11" s="82"/>
      <c r="E11" s="82"/>
      <c r="F11" s="82"/>
      <c r="G11" s="82"/>
      <c r="H11" s="82"/>
      <c r="I11" s="82"/>
      <c r="J11" s="82"/>
      <c r="K11" s="82"/>
      <c r="L11" s="82"/>
      <c r="M11" s="82"/>
      <c r="N11" s="82"/>
    </row>
    <row r="12" spans="1:14" s="133" customFormat="1" ht="15" customHeight="1">
      <c r="A12" s="109" t="s">
        <v>261</v>
      </c>
      <c r="B12" s="82"/>
      <c r="C12" s="82"/>
      <c r="D12" s="82"/>
      <c r="E12" s="82"/>
      <c r="F12" s="82"/>
      <c r="G12" s="82"/>
      <c r="H12" s="82"/>
      <c r="I12" s="82"/>
      <c r="J12" s="82"/>
      <c r="K12" s="82"/>
      <c r="L12" s="82"/>
      <c r="M12" s="82"/>
      <c r="N12" s="82"/>
    </row>
    <row r="13" spans="1:14" s="133" customFormat="1" ht="15" customHeight="1">
      <c r="A13" s="109" t="s">
        <v>160</v>
      </c>
      <c r="B13" s="82"/>
      <c r="C13" s="82"/>
      <c r="D13" s="82"/>
      <c r="E13" s="82"/>
      <c r="F13" s="82"/>
      <c r="G13" s="82"/>
      <c r="H13" s="82"/>
      <c r="I13" s="82"/>
      <c r="J13" s="82"/>
      <c r="K13" s="82"/>
      <c r="L13" s="82"/>
      <c r="M13" s="82"/>
      <c r="N13" s="82"/>
    </row>
    <row r="14" spans="1:13" s="133" customFormat="1" ht="15" customHeight="1">
      <c r="A14" s="109" t="s">
        <v>42</v>
      </c>
      <c r="B14" s="82"/>
      <c r="C14" s="82"/>
      <c r="D14" s="82"/>
      <c r="E14" s="82"/>
      <c r="F14" s="82"/>
      <c r="G14" s="82"/>
      <c r="H14" s="82"/>
      <c r="I14" s="82"/>
      <c r="J14" s="82"/>
      <c r="K14" s="82"/>
      <c r="L14" s="82"/>
      <c r="M14" s="82"/>
    </row>
  </sheetData>
  <mergeCells count="12">
    <mergeCell ref="E3:E4"/>
    <mergeCell ref="F3:F4"/>
    <mergeCell ref="G3:G4"/>
    <mergeCell ref="H3:H4"/>
    <mergeCell ref="A3:A4"/>
    <mergeCell ref="B3:B4"/>
    <mergeCell ref="C3:C4"/>
    <mergeCell ref="D3:D4"/>
    <mergeCell ref="L3:L4"/>
    <mergeCell ref="I3:I4"/>
    <mergeCell ref="J3:J4"/>
    <mergeCell ref="K3:K4"/>
  </mergeCells>
  <printOptions/>
  <pageMargins left="0.75" right="0.75" top="1" bottom="1" header="0.512" footer="0.512"/>
  <pageSetup horizontalDpi="300" verticalDpi="300" orientation="portrait" paperSize="9"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dimension ref="A1:J13"/>
  <sheetViews>
    <sheetView workbookViewId="0" topLeftCell="A1">
      <selection activeCell="A1" sqref="A1"/>
    </sheetView>
  </sheetViews>
  <sheetFormatPr defaultColWidth="9.00390625" defaultRowHeight="13.5"/>
  <cols>
    <col min="1" max="16384" width="9.00390625" style="193" customWidth="1"/>
  </cols>
  <sheetData>
    <row r="1" spans="1:7" ht="18" customHeight="1">
      <c r="A1" s="83" t="s">
        <v>262</v>
      </c>
      <c r="C1" s="83"/>
      <c r="E1" s="84"/>
      <c r="F1" s="84"/>
      <c r="G1" s="84"/>
    </row>
    <row r="2" spans="1:10" ht="15" customHeight="1" thickBot="1">
      <c r="A2" s="128"/>
      <c r="B2" s="128"/>
      <c r="C2" s="128"/>
      <c r="D2" s="128"/>
      <c r="E2" s="128"/>
      <c r="F2" s="128"/>
      <c r="G2" s="139"/>
      <c r="H2" s="140"/>
      <c r="I2" s="141" t="s">
        <v>161</v>
      </c>
      <c r="J2" s="142"/>
    </row>
    <row r="3" spans="1:9" s="194" customFormat="1" ht="15" customHeight="1" thickTop="1">
      <c r="A3" s="266" t="s">
        <v>162</v>
      </c>
      <c r="B3" s="269" t="s">
        <v>163</v>
      </c>
      <c r="C3" s="269" t="s">
        <v>164</v>
      </c>
      <c r="D3" s="269"/>
      <c r="E3" s="269"/>
      <c r="F3" s="269"/>
      <c r="G3" s="269"/>
      <c r="H3" s="269"/>
      <c r="I3" s="272"/>
    </row>
    <row r="4" spans="1:9" s="194" customFormat="1" ht="15" customHeight="1">
      <c r="A4" s="267"/>
      <c r="B4" s="270"/>
      <c r="C4" s="273" t="s">
        <v>165</v>
      </c>
      <c r="D4" s="274" t="s">
        <v>166</v>
      </c>
      <c r="E4" s="274"/>
      <c r="F4" s="274"/>
      <c r="G4" s="273" t="s">
        <v>167</v>
      </c>
      <c r="H4" s="273" t="s">
        <v>168</v>
      </c>
      <c r="I4" s="275" t="s">
        <v>159</v>
      </c>
    </row>
    <row r="5" spans="1:9" s="194" customFormat="1" ht="15" customHeight="1">
      <c r="A5" s="268"/>
      <c r="B5" s="271"/>
      <c r="C5" s="271"/>
      <c r="D5" s="143" t="s">
        <v>169</v>
      </c>
      <c r="E5" s="143" t="s">
        <v>263</v>
      </c>
      <c r="F5" s="143" t="s">
        <v>159</v>
      </c>
      <c r="G5" s="271"/>
      <c r="H5" s="271"/>
      <c r="I5" s="276"/>
    </row>
    <row r="6" spans="1:9" ht="15" customHeight="1">
      <c r="A6" s="144" t="s">
        <v>170</v>
      </c>
      <c r="B6" s="145">
        <v>91</v>
      </c>
      <c r="C6" s="145">
        <v>475</v>
      </c>
      <c r="D6" s="145">
        <v>322</v>
      </c>
      <c r="E6" s="145">
        <v>248</v>
      </c>
      <c r="F6" s="145">
        <v>74</v>
      </c>
      <c r="G6" s="145">
        <v>9</v>
      </c>
      <c r="H6" s="145">
        <v>144</v>
      </c>
      <c r="I6" s="146" t="s">
        <v>5</v>
      </c>
    </row>
    <row r="7" spans="1:9" ht="15" customHeight="1">
      <c r="A7" s="144" t="s">
        <v>171</v>
      </c>
      <c r="B7" s="145">
        <v>81</v>
      </c>
      <c r="C7" s="145">
        <v>480</v>
      </c>
      <c r="D7" s="145">
        <v>325</v>
      </c>
      <c r="E7" s="145">
        <v>258</v>
      </c>
      <c r="F7" s="145">
        <v>66</v>
      </c>
      <c r="G7" s="147" t="s">
        <v>58</v>
      </c>
      <c r="H7" s="145">
        <v>147</v>
      </c>
      <c r="I7" s="146" t="s">
        <v>58</v>
      </c>
    </row>
    <row r="8" spans="1:9" ht="15" customHeight="1">
      <c r="A8" s="144" t="s">
        <v>172</v>
      </c>
      <c r="B8" s="145">
        <v>78</v>
      </c>
      <c r="C8" s="145">
        <v>443</v>
      </c>
      <c r="D8" s="145">
        <v>269</v>
      </c>
      <c r="E8" s="145">
        <v>210</v>
      </c>
      <c r="F8" s="145">
        <v>60</v>
      </c>
      <c r="G8" s="147" t="s">
        <v>58</v>
      </c>
      <c r="H8" s="145">
        <v>166</v>
      </c>
      <c r="I8" s="146" t="s">
        <v>58</v>
      </c>
    </row>
    <row r="9" spans="1:9" ht="15" customHeight="1">
      <c r="A9" s="144" t="s">
        <v>173</v>
      </c>
      <c r="B9" s="145">
        <v>77</v>
      </c>
      <c r="C9" s="145">
        <v>378</v>
      </c>
      <c r="D9" s="145">
        <v>269</v>
      </c>
      <c r="E9" s="145">
        <v>211</v>
      </c>
      <c r="F9" s="145">
        <v>58</v>
      </c>
      <c r="G9" s="147" t="s">
        <v>58</v>
      </c>
      <c r="H9" s="145">
        <v>104</v>
      </c>
      <c r="I9" s="146" t="s">
        <v>58</v>
      </c>
    </row>
    <row r="10" spans="1:9" ht="15" customHeight="1">
      <c r="A10" s="144" t="s">
        <v>174</v>
      </c>
      <c r="B10" s="145">
        <v>69</v>
      </c>
      <c r="C10" s="145">
        <v>391</v>
      </c>
      <c r="D10" s="145">
        <v>250</v>
      </c>
      <c r="E10" s="145">
        <v>189</v>
      </c>
      <c r="F10" s="145">
        <v>61</v>
      </c>
      <c r="G10" s="147" t="s">
        <v>58</v>
      </c>
      <c r="H10" s="145">
        <v>138</v>
      </c>
      <c r="I10" s="146" t="s">
        <v>58</v>
      </c>
    </row>
    <row r="11" spans="1:9" ht="15" customHeight="1" thickBot="1">
      <c r="A11" s="195" t="s">
        <v>175</v>
      </c>
      <c r="B11" s="196">
        <v>0</v>
      </c>
      <c r="C11" s="196">
        <v>460</v>
      </c>
      <c r="D11" s="196">
        <v>289</v>
      </c>
      <c r="E11" s="196">
        <v>226</v>
      </c>
      <c r="F11" s="196">
        <v>63</v>
      </c>
      <c r="G11" s="197">
        <v>7</v>
      </c>
      <c r="H11" s="196">
        <v>164</v>
      </c>
      <c r="I11" s="198">
        <v>0</v>
      </c>
    </row>
    <row r="12" spans="1:10" ht="15" customHeight="1">
      <c r="A12" s="148" t="s">
        <v>282</v>
      </c>
      <c r="B12" s="149"/>
      <c r="C12" s="149"/>
      <c r="D12" s="149"/>
      <c r="E12" s="149"/>
      <c r="F12" s="199"/>
      <c r="G12" s="133"/>
      <c r="H12" s="133"/>
      <c r="I12" s="133"/>
      <c r="J12" s="128"/>
    </row>
    <row r="13" spans="1:9" ht="15" customHeight="1">
      <c r="A13" s="95" t="s">
        <v>176</v>
      </c>
      <c r="B13" s="200"/>
      <c r="C13" s="200"/>
      <c r="D13" s="200"/>
      <c r="E13" s="200"/>
      <c r="F13" s="200"/>
      <c r="G13" s="200"/>
      <c r="H13" s="200"/>
      <c r="I13" s="200"/>
    </row>
  </sheetData>
  <mergeCells count="8">
    <mergeCell ref="A3:A5"/>
    <mergeCell ref="B3:B5"/>
    <mergeCell ref="C3:I3"/>
    <mergeCell ref="C4:C5"/>
    <mergeCell ref="D4:F4"/>
    <mergeCell ref="G4:G5"/>
    <mergeCell ref="H4:H5"/>
    <mergeCell ref="I4:I5"/>
  </mergeCells>
  <printOptions/>
  <pageMargins left="0.75" right="0.75" top="1" bottom="1" header="0.512" footer="0.512"/>
  <pageSetup horizontalDpi="600" verticalDpi="600" orientation="portrait" paperSize="9"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第６章　水産業　（平成18年山形県統計年鑑）</dc:title>
  <dc:subject/>
  <dc:creator>山形県</dc:creator>
  <cp:keywords/>
  <dc:description/>
  <cp:lastModifiedBy>工藤　裕子</cp:lastModifiedBy>
  <cp:lastPrinted>2008-09-05T02:40:24Z</cp:lastPrinted>
  <dcterms:created xsi:type="dcterms:W3CDTF">2008-09-05T02:24:20Z</dcterms:created>
  <dcterms:modified xsi:type="dcterms:W3CDTF">2008-10-02T06:28:10Z</dcterms:modified>
  <cp:category/>
  <cp:version/>
  <cp:contentType/>
  <cp:contentStatus/>
</cp:coreProperties>
</file>