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（1）（2）" sheetId="10" r:id="rId10"/>
    <sheet name="9-10" sheetId="11" r:id="rId11"/>
    <sheet name="9-11（1）（2）" sheetId="12" r:id="rId12"/>
    <sheet name="9-12" sheetId="13" r:id="rId13"/>
  </sheets>
  <definedNames/>
  <calcPr fullCalcOnLoad="1"/>
</workbook>
</file>

<file path=xl/sharedStrings.xml><?xml version="1.0" encoding="utf-8"?>
<sst xmlns="http://schemas.openxmlformats.org/spreadsheetml/2006/main" count="1071" uniqueCount="538">
  <si>
    <t>９－１．発電所及び認可出力</t>
  </si>
  <si>
    <t xml:space="preserve">野川第一 </t>
  </si>
  <si>
    <t>ダム水路式</t>
  </si>
  <si>
    <t>野川第二</t>
  </si>
  <si>
    <t>〃</t>
  </si>
  <si>
    <t>朝日川第一</t>
  </si>
  <si>
    <t>朝日川第二</t>
  </si>
  <si>
    <t>水路式</t>
  </si>
  <si>
    <t>倉沢</t>
  </si>
  <si>
    <t>寿岡</t>
  </si>
  <si>
    <t>蘇岡</t>
  </si>
  <si>
    <t>大沢川</t>
  </si>
  <si>
    <t>ダム式</t>
  </si>
  <si>
    <t>肘折</t>
  </si>
  <si>
    <t>白川</t>
  </si>
  <si>
    <t>温海川</t>
  </si>
  <si>
    <t>鶴子</t>
  </si>
  <si>
    <t>黒瀬</t>
  </si>
  <si>
    <t>日向川</t>
  </si>
  <si>
    <t>草津</t>
  </si>
  <si>
    <t>月の沢</t>
  </si>
  <si>
    <t>梵字川</t>
  </si>
  <si>
    <t>名川</t>
  </si>
  <si>
    <t>八久和</t>
  </si>
  <si>
    <t>大針</t>
  </si>
  <si>
    <t>新落合</t>
  </si>
  <si>
    <t>落合</t>
  </si>
  <si>
    <t>柳渕</t>
  </si>
  <si>
    <t>瀬見</t>
  </si>
  <si>
    <t>沼山</t>
  </si>
  <si>
    <t>吉川</t>
  </si>
  <si>
    <t>白岩</t>
  </si>
  <si>
    <t>本道寺</t>
  </si>
  <si>
    <t>水ヶ瀞</t>
  </si>
  <si>
    <t>上郷</t>
  </si>
  <si>
    <t>旭</t>
  </si>
  <si>
    <t>館山</t>
  </si>
  <si>
    <t>内燃力</t>
  </si>
  <si>
    <t>汽力</t>
  </si>
  <si>
    <t>大越</t>
  </si>
  <si>
    <t>昭 28. 1</t>
  </si>
  <si>
    <t>昭 17. 2</t>
  </si>
  <si>
    <t>昭 52.11</t>
  </si>
  <si>
    <t>大 14. 2</t>
  </si>
  <si>
    <t>大  8. 7</t>
  </si>
  <si>
    <t>平  2. 6</t>
  </si>
  <si>
    <t>平  5. 4</t>
  </si>
  <si>
    <t>八幡町</t>
  </si>
  <si>
    <t>〃</t>
  </si>
  <si>
    <t>立谷沢川第一</t>
  </si>
  <si>
    <t>立谷沢川第二</t>
  </si>
  <si>
    <t>立川町</t>
  </si>
  <si>
    <t>朝日村</t>
  </si>
  <si>
    <t>大蔵村</t>
  </si>
  <si>
    <t>最上町</t>
  </si>
  <si>
    <t>西川町</t>
  </si>
  <si>
    <t>寒河江市</t>
  </si>
  <si>
    <t>朝日町</t>
  </si>
  <si>
    <t>米沢市</t>
  </si>
  <si>
    <t>温海町</t>
  </si>
  <si>
    <t>長井市</t>
  </si>
  <si>
    <t>真室川町</t>
  </si>
  <si>
    <t>飯豊町</t>
  </si>
  <si>
    <t>尾花沢市</t>
  </si>
  <si>
    <t>酒田市</t>
  </si>
  <si>
    <t>（平成11年３月31日現在）</t>
  </si>
  <si>
    <t>区 分</t>
  </si>
  <si>
    <t>種   別</t>
  </si>
  <si>
    <t>発 電 主 体</t>
  </si>
  <si>
    <t>発 電 所 名</t>
  </si>
  <si>
    <t>所 在 地</t>
  </si>
  <si>
    <t>最大認可
出力（kW）</t>
  </si>
  <si>
    <t>発電所型式</t>
  </si>
  <si>
    <t>運転開始
（届出）年月</t>
  </si>
  <si>
    <t>八幡町</t>
  </si>
  <si>
    <t>昭 29. 4</t>
  </si>
  <si>
    <t>〃</t>
  </si>
  <si>
    <t>昭 38.12</t>
  </si>
  <si>
    <t>昭 60. 4</t>
  </si>
  <si>
    <t>立川町</t>
  </si>
  <si>
    <t>昭 14. 5</t>
  </si>
  <si>
    <t>朝日村</t>
  </si>
  <si>
    <t>昭  8. 8</t>
  </si>
  <si>
    <t>大  4. 4</t>
  </si>
  <si>
    <t>電</t>
  </si>
  <si>
    <t>〃</t>
  </si>
  <si>
    <t>昭 31. 1</t>
  </si>
  <si>
    <t>昭 35. 3</t>
  </si>
  <si>
    <t>昭 33. 1</t>
  </si>
  <si>
    <t>東北電力（株）</t>
  </si>
  <si>
    <t>〃</t>
  </si>
  <si>
    <t>昭 11. 8</t>
  </si>
  <si>
    <t>大蔵村</t>
  </si>
  <si>
    <t>気</t>
  </si>
  <si>
    <t>最上町</t>
  </si>
  <si>
    <t>明 45. 1</t>
  </si>
  <si>
    <t>西川町</t>
  </si>
  <si>
    <t>事</t>
  </si>
  <si>
    <t>水力</t>
  </si>
  <si>
    <t>寒河江市</t>
  </si>
  <si>
    <t>水路式</t>
  </si>
  <si>
    <t>明 33. 6</t>
  </si>
  <si>
    <t>朝日町</t>
  </si>
  <si>
    <t>ダム式</t>
  </si>
  <si>
    <t>昭 37. 2</t>
  </si>
  <si>
    <t>大  3. 2</t>
  </si>
  <si>
    <t>米沢市</t>
  </si>
  <si>
    <t>大  9. 1</t>
  </si>
  <si>
    <t>槇ノ代</t>
  </si>
  <si>
    <t>温海町</t>
  </si>
  <si>
    <t>昭 58.10</t>
  </si>
  <si>
    <t>業</t>
  </si>
  <si>
    <t>小計</t>
  </si>
  <si>
    <t>２３ヵ所</t>
  </si>
  <si>
    <t>東星興行（株）</t>
  </si>
  <si>
    <t>西川町</t>
  </si>
  <si>
    <t>昭 59. 6</t>
  </si>
  <si>
    <t>長井市</t>
  </si>
  <si>
    <t>昭 36. 8</t>
  </si>
  <si>
    <t>昭 33.11</t>
  </si>
  <si>
    <t>用</t>
  </si>
  <si>
    <t>〃</t>
  </si>
  <si>
    <t>昭 35. 1</t>
  </si>
  <si>
    <t>昭 31. 1</t>
  </si>
  <si>
    <t>県企業局</t>
  </si>
  <si>
    <t>〃</t>
  </si>
  <si>
    <t>昭 37.12</t>
  </si>
  <si>
    <t>昭 40.12</t>
  </si>
  <si>
    <t>真室川町</t>
  </si>
  <si>
    <t>昭 42. 1</t>
  </si>
  <si>
    <t>大蔵村</t>
  </si>
  <si>
    <t>昭 45. 2</t>
  </si>
  <si>
    <t>飯豊町</t>
  </si>
  <si>
    <t>昭 55. 2</t>
  </si>
  <si>
    <t>昭 61. 4</t>
  </si>
  <si>
    <t>尾花沢市</t>
  </si>
  <si>
    <t>１２ヵ所</t>
  </si>
  <si>
    <t>計</t>
  </si>
  <si>
    <t>３６ヵ所</t>
  </si>
  <si>
    <t>火力</t>
  </si>
  <si>
    <t>飛島</t>
  </si>
  <si>
    <t>酒田市</t>
  </si>
  <si>
    <t>昭 32. 4</t>
  </si>
  <si>
    <t>酒田共同火力発電（株）</t>
  </si>
  <si>
    <t>酒田共同火力</t>
  </si>
  <si>
    <t>〃</t>
  </si>
  <si>
    <t>昭 53.10</t>
  </si>
  <si>
    <t>２ヵ所</t>
  </si>
  <si>
    <t>合　　　　　　計</t>
  </si>
  <si>
    <t>３８ヵ所</t>
  </si>
  <si>
    <t>７ヵ所</t>
  </si>
  <si>
    <t>自　家</t>
  </si>
  <si>
    <t>１４ヵ所</t>
  </si>
  <si>
    <t>発電用</t>
  </si>
  <si>
    <t>風力</t>
  </si>
  <si>
    <t>２ヵ所</t>
  </si>
  <si>
    <t>資料：県地域計画課「山形県のエネルギー概況」</t>
  </si>
  <si>
    <t>第９章　電気、ガス及び上水道</t>
  </si>
  <si>
    <t>単位：千kWｈ</t>
  </si>
  <si>
    <t>項目</t>
  </si>
  <si>
    <t>平成８年度</t>
  </si>
  <si>
    <t>平成９年度</t>
  </si>
  <si>
    <t>総数</t>
  </si>
  <si>
    <t>　電力需要</t>
  </si>
  <si>
    <t>　　業務用電力</t>
  </si>
  <si>
    <t>　　小口電力</t>
  </si>
  <si>
    <t>　　　低圧電力</t>
  </si>
  <si>
    <t>　　　高圧電力Ａ</t>
  </si>
  <si>
    <t>　　大口電力</t>
  </si>
  <si>
    <t>　　　一般</t>
  </si>
  <si>
    <r>
      <t>　　　</t>
    </r>
    <r>
      <rPr>
        <sz val="9"/>
        <rFont val="ＭＳ 明朝"/>
        <family val="1"/>
      </rPr>
      <t>需給調整(特約)</t>
    </r>
  </si>
  <si>
    <t>　　臨時電力</t>
  </si>
  <si>
    <t>　　深夜電力</t>
  </si>
  <si>
    <t>　　農事用電力</t>
  </si>
  <si>
    <t>　　建設工事用電力</t>
  </si>
  <si>
    <t>　　事業用電力</t>
  </si>
  <si>
    <t>　　融雪用電力</t>
  </si>
  <si>
    <t>　電灯需要</t>
  </si>
  <si>
    <t>　　定額電灯</t>
  </si>
  <si>
    <t>　　従量電灯Ａ・Ｂ</t>
  </si>
  <si>
    <t>　　従量電灯Ｃ</t>
  </si>
  <si>
    <t>　　臨時電灯</t>
  </si>
  <si>
    <t>　　公衆街路灯</t>
  </si>
  <si>
    <t>　　時間帯電灯</t>
  </si>
  <si>
    <t>資料：東北電力株式会社</t>
  </si>
  <si>
    <t>９－３．電灯及び電力需要実績(平成８～１０年度)</t>
  </si>
  <si>
    <t>平成10年度</t>
  </si>
  <si>
    <t>産    業    別</t>
  </si>
  <si>
    <t>契約口数</t>
  </si>
  <si>
    <t>契約電力</t>
  </si>
  <si>
    <t>電　　  　 　　　　　力  　 　　　　　　　量</t>
  </si>
  <si>
    <t>構成比</t>
  </si>
  <si>
    <t>平成９年度実績</t>
  </si>
  <si>
    <t>農業</t>
  </si>
  <si>
    <t>-</t>
  </si>
  <si>
    <t>鉱業</t>
  </si>
  <si>
    <t>建設業</t>
  </si>
  <si>
    <t>製造業</t>
  </si>
  <si>
    <t>　食        料        品</t>
  </si>
  <si>
    <t>　繊     維    工    業</t>
  </si>
  <si>
    <t>　木  材 ・ 木  製  品</t>
  </si>
  <si>
    <t>　パルプ・紙・紙加工</t>
  </si>
  <si>
    <t>　化     学    工    業</t>
  </si>
  <si>
    <t>　窯  業・土 石 製 品</t>
  </si>
  <si>
    <t>　鉄        鋼        業</t>
  </si>
  <si>
    <t>　金     属    製    品</t>
  </si>
  <si>
    <t>　機                   械</t>
  </si>
  <si>
    <t>　電  機・輸 送 機 械</t>
  </si>
  <si>
    <t>　非     鉄    金    属</t>
  </si>
  <si>
    <t>　そ        の        他</t>
  </si>
  <si>
    <t>運輸・通信業</t>
  </si>
  <si>
    <t>　Ｊ                     Ｒ</t>
  </si>
  <si>
    <t>他   民   営  鉄  道</t>
  </si>
  <si>
    <t>　通                   信</t>
  </si>
  <si>
    <t>ガス・水道業</t>
  </si>
  <si>
    <t>その他の産業</t>
  </si>
  <si>
    <t>９－４．産業別電力（高圧電力甲＋大口電力）需要状況 (平成９、１０年度)</t>
  </si>
  <si>
    <t>平成10年度実績</t>
  </si>
  <si>
    <t xml:space="preserve">         契約電力＝ｋＷ</t>
  </si>
  <si>
    <t xml:space="preserve">   単位：電力量＝千ｋＷｈ</t>
  </si>
  <si>
    <t xml:space="preserve">         構成比＝％</t>
  </si>
  <si>
    <t>平成10年度末</t>
  </si>
  <si>
    <t>　　　　　電力量＝ｋＷｈ</t>
  </si>
  <si>
    <t>　　単位：伸び率＝％</t>
  </si>
  <si>
    <t>地    域    別</t>
  </si>
  <si>
    <t>区  分</t>
  </si>
  <si>
    <t>平成５年度</t>
  </si>
  <si>
    <t>平成６年度</t>
  </si>
  <si>
    <t>平成７年度</t>
  </si>
  <si>
    <t>電力量</t>
  </si>
  <si>
    <t>伸び率</t>
  </si>
  <si>
    <t>村山 ・最上地域</t>
  </si>
  <si>
    <t>置賜地域</t>
  </si>
  <si>
    <t>庄内地域</t>
  </si>
  <si>
    <t>９－５．地域別の一般家庭１戸当たり月平均使用電力量(平成５～１０年度)</t>
  </si>
  <si>
    <t>平成10年度</t>
  </si>
  <si>
    <t>単位：契約電力＝ｋＷ、使用電力量＝千ｋＷｈ</t>
  </si>
  <si>
    <t>東北７県</t>
  </si>
  <si>
    <t>山形県</t>
  </si>
  <si>
    <t>青森県</t>
  </si>
  <si>
    <t>岩手県</t>
  </si>
  <si>
    <t>秋田県</t>
  </si>
  <si>
    <t>宮城県</t>
  </si>
  <si>
    <t>福島県</t>
  </si>
  <si>
    <t>新潟県</t>
  </si>
  <si>
    <t>９－６．東北７県別使用電力量(平成１０年度)</t>
  </si>
  <si>
    <t>県　　　別</t>
  </si>
  <si>
    <t>契　約　口　数</t>
  </si>
  <si>
    <t>契　約　電　力</t>
  </si>
  <si>
    <t>電　　　灯</t>
  </si>
  <si>
    <t>電　　　力</t>
  </si>
  <si>
    <t>使　　用　　電　　力　　量</t>
  </si>
  <si>
    <t>単位：千ｋＷｈ</t>
  </si>
  <si>
    <t>年度別</t>
  </si>
  <si>
    <t>発生電力量</t>
  </si>
  <si>
    <t>県外からの</t>
  </si>
  <si>
    <t>県外への</t>
  </si>
  <si>
    <t>県　　内　　使　　用　　量</t>
  </si>
  <si>
    <t>受電量</t>
  </si>
  <si>
    <t>送電量</t>
  </si>
  <si>
    <t>電灯</t>
  </si>
  <si>
    <t>電力</t>
  </si>
  <si>
    <t>９－７．電力需給状況の推移(平成５～１０年度)</t>
  </si>
  <si>
    <t>９－８．都市ガスの事業所別需要家メーター数、生産量、購入量及び送出量</t>
  </si>
  <si>
    <t>供給地区</t>
  </si>
  <si>
    <t>需　要　家　メ　ー　タ　ー　　（個）</t>
  </si>
  <si>
    <t>ガス生産量・購入量</t>
  </si>
  <si>
    <t>送　　　　　　　　　　　　　　　出　　　　　　　　　　　　　　　量</t>
  </si>
  <si>
    <t>区分</t>
  </si>
  <si>
    <t>家庭用</t>
  </si>
  <si>
    <t>商業用</t>
  </si>
  <si>
    <t>工業用</t>
  </si>
  <si>
    <t>その他</t>
  </si>
  <si>
    <t>生産量</t>
  </si>
  <si>
    <t>購入量</t>
  </si>
  <si>
    <t>販　　　　　　　　　　売　　　　　　　　　　量</t>
  </si>
  <si>
    <t>自家</t>
  </si>
  <si>
    <t>勘定外</t>
  </si>
  <si>
    <t>内世帯数</t>
  </si>
  <si>
    <t>消費量</t>
  </si>
  <si>
    <t>ガス量</t>
  </si>
  <si>
    <t>山形県企業局</t>
  </si>
  <si>
    <t>余目町ガス事業所</t>
  </si>
  <si>
    <t>山形ガス</t>
  </si>
  <si>
    <t>鶴岡ガス</t>
  </si>
  <si>
    <t>酒田天然ガス</t>
  </si>
  <si>
    <t>寒河江ガス</t>
  </si>
  <si>
    <t>新庄都市ガス</t>
  </si>
  <si>
    <t>民営（平成９年）</t>
  </si>
  <si>
    <t>公営（平成９年度）</t>
  </si>
  <si>
    <t>公営（平成10年度）</t>
  </si>
  <si>
    <t>民営（平成10年）</t>
  </si>
  <si>
    <t>資料：各ガス供給事業所、県企業局総務課、余目町</t>
  </si>
  <si>
    <t>注：１）公営は年度、民営は年区分である（山形ガスは年度）。　　２）需要家メーター数は取付数である。</t>
  </si>
  <si>
    <t>　　　　〈公営〉(平成９、10年度)〈民営〉（平成９、10年）</t>
  </si>
  <si>
    <r>
      <t>単位：ガス量＝千ｋcal/ｍ</t>
    </r>
    <r>
      <rPr>
        <vertAlign val="superscript"/>
        <sz val="10"/>
        <rFont val="ＭＳ 明朝"/>
        <family val="1"/>
      </rPr>
      <t>３</t>
    </r>
  </si>
  <si>
    <t>-</t>
  </si>
  <si>
    <t>-</t>
  </si>
  <si>
    <t>（１）計画給水人口及び普及率</t>
  </si>
  <si>
    <t>Ｂ／Ａ</t>
  </si>
  <si>
    <t>計画
給水人口</t>
  </si>
  <si>
    <t>Ｃ／Ａ</t>
  </si>
  <si>
    <t>現在
給水人口</t>
  </si>
  <si>
    <t>普及率
Ｄ／Ａ</t>
  </si>
  <si>
    <t>（Ａ）</t>
  </si>
  <si>
    <t>（Ｂ）</t>
  </si>
  <si>
    <t>（％）</t>
  </si>
  <si>
    <t>（Ｃ）</t>
  </si>
  <si>
    <t>（Ｄ）</t>
  </si>
  <si>
    <t>山形保健所</t>
  </si>
  <si>
    <t>山形市</t>
  </si>
  <si>
    <t>上山市</t>
  </si>
  <si>
    <t>天童市</t>
  </si>
  <si>
    <t>山辺町</t>
  </si>
  <si>
    <t>中山町</t>
  </si>
  <si>
    <t>寒河江保健所</t>
  </si>
  <si>
    <t>河北町</t>
  </si>
  <si>
    <t>大江町</t>
  </si>
  <si>
    <t>村山保健所</t>
  </si>
  <si>
    <t>村山市</t>
  </si>
  <si>
    <t>東根市</t>
  </si>
  <si>
    <t>大石田町</t>
  </si>
  <si>
    <t>新庄保健所</t>
  </si>
  <si>
    <t>新庄市</t>
  </si>
  <si>
    <t>金山町</t>
  </si>
  <si>
    <t>舟形町</t>
  </si>
  <si>
    <t>鮭川村</t>
  </si>
  <si>
    <t>戸沢村</t>
  </si>
  <si>
    <t>米沢保健所</t>
  </si>
  <si>
    <t>南陽市</t>
  </si>
  <si>
    <t>高畠町</t>
  </si>
  <si>
    <t>川西町</t>
  </si>
  <si>
    <t>長井保健所</t>
  </si>
  <si>
    <t>小国町</t>
  </si>
  <si>
    <t>白鷹町</t>
  </si>
  <si>
    <t>鶴岡保健所</t>
  </si>
  <si>
    <t>鶴岡市</t>
  </si>
  <si>
    <t>藤島町</t>
  </si>
  <si>
    <t>羽黒町</t>
  </si>
  <si>
    <t>櫛引町</t>
  </si>
  <si>
    <t>三川町</t>
  </si>
  <si>
    <t>酒田保健所</t>
  </si>
  <si>
    <t>余目町</t>
  </si>
  <si>
    <t>遊佐町</t>
  </si>
  <si>
    <t>松山町</t>
  </si>
  <si>
    <t>平田町</t>
  </si>
  <si>
    <t>（２）給水施設数及び給水人口</t>
  </si>
  <si>
    <t>上水道</t>
  </si>
  <si>
    <t>簡易水道</t>
  </si>
  <si>
    <t>専用水道</t>
  </si>
  <si>
    <t>施設数</t>
  </si>
  <si>
    <t>注：（　）は行政区域外施設数である。</t>
  </si>
  <si>
    <t>９－９．保健所、市町村別の水道普及状況（平成８、９年度）</t>
  </si>
  <si>
    <t>３月31日現在　　単位：人口＝人、率＝％</t>
  </si>
  <si>
    <t xml:space="preserve">保 健 所 別 
市 町 村 別 </t>
  </si>
  <si>
    <t>行政区域内
総人口</t>
  </si>
  <si>
    <t>給水区域内
現在人口</t>
  </si>
  <si>
    <t>平 成 ８ 年度</t>
  </si>
  <si>
    <t>平 成 ９ 年 度</t>
  </si>
  <si>
    <t>資料：県環境整備課｢平成９年度水道現況」</t>
  </si>
  <si>
    <t xml:space="preserve"> ３月31日現在</t>
  </si>
  <si>
    <t xml:space="preserve">保 健 所 別 
市 町 村 別 </t>
  </si>
  <si>
    <t>総　　数</t>
  </si>
  <si>
    <t>現在
給水人口</t>
  </si>
  <si>
    <t>平 成 ８ 年度</t>
  </si>
  <si>
    <t>-</t>
  </si>
  <si>
    <t>総    数</t>
  </si>
  <si>
    <t>１日最大
給 水 量</t>
  </si>
  <si>
    <t>１日平均
給 水 量</t>
  </si>
  <si>
    <t>実績年間
給 水 量</t>
  </si>
  <si>
    <t xml:space="preserve">９－１０．保健所、市町村別の給水状況（実績）（平成８、９年度） </t>
  </si>
  <si>
    <t xml:space="preserve">保健所別
市町村別  </t>
  </si>
  <si>
    <t>資料：県環境整備課「平成９年度水道現況 」</t>
  </si>
  <si>
    <r>
      <t>３月31日現在   単位：１日給水量＝ｍ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、年間給水量＝千ｍ</t>
    </r>
    <r>
      <rPr>
        <vertAlign val="superscript"/>
        <sz val="9"/>
        <rFont val="ＭＳ 明朝"/>
        <family val="1"/>
      </rPr>
      <t>3</t>
    </r>
  </si>
  <si>
    <t>（１）地区別</t>
  </si>
  <si>
    <t>実績年間
給水量</t>
  </si>
  <si>
    <t>実績年間
有収水量</t>
  </si>
  <si>
    <t>実績年間
有効水量</t>
  </si>
  <si>
    <t>実績年間
無効水量</t>
  </si>
  <si>
    <t>有収率</t>
  </si>
  <si>
    <t>有効率</t>
  </si>
  <si>
    <t>負荷率</t>
  </si>
  <si>
    <t>地区別内訳</t>
  </si>
  <si>
    <t>最　　大</t>
  </si>
  <si>
    <t>平　　均</t>
  </si>
  <si>
    <t>年　度　別</t>
  </si>
  <si>
    <t>平 成 ５ 年 度</t>
  </si>
  <si>
    <t>平 成 ６ 年 度</t>
  </si>
  <si>
    <t>平 成 ７ 年 度</t>
  </si>
  <si>
    <t>平 成 ８ 年 度</t>
  </si>
  <si>
    <t>村      山</t>
  </si>
  <si>
    <t>最      上</t>
  </si>
  <si>
    <t>庄      内</t>
  </si>
  <si>
    <t>置      賜</t>
  </si>
  <si>
    <t>注：上水道、簡易水道の合計である。</t>
  </si>
  <si>
    <t>９－１１．年間給水量（実績）（平成５～９年度）</t>
  </si>
  <si>
    <t>資料：県環境整備課「平成９年度水道現況」</t>
  </si>
  <si>
    <t>（２）内訳別</t>
  </si>
  <si>
    <t>給水量</t>
  </si>
  <si>
    <t>有効水量</t>
  </si>
  <si>
    <t>無効水量</t>
  </si>
  <si>
    <t>有収水量</t>
  </si>
  <si>
    <t>有効無</t>
  </si>
  <si>
    <t>生活用</t>
  </si>
  <si>
    <t>業務・営業用</t>
  </si>
  <si>
    <t>工場用</t>
  </si>
  <si>
    <t>収水量</t>
  </si>
  <si>
    <t>資料：県環境衛生課「平成９年度水道現況」</t>
  </si>
  <si>
    <t>年度別</t>
  </si>
  <si>
    <t>注：上水道、簡易水道の合計である。</t>
  </si>
  <si>
    <r>
      <t>（千ｍ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</si>
  <si>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r>
      <t>実績１日給水量
（ｍ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</si>
  <si>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r>
      <t>単位：千ｍ</t>
    </r>
    <r>
      <rPr>
        <vertAlign val="superscript"/>
        <sz val="9"/>
        <rFont val="ＭＳ 明朝"/>
        <family val="1"/>
      </rPr>
      <t>3</t>
    </r>
  </si>
  <si>
    <t>供用年月</t>
  </si>
  <si>
    <t>行政人口</t>
  </si>
  <si>
    <t>処理区域内人口</t>
  </si>
  <si>
    <t>水洗化　　人口</t>
  </si>
  <si>
    <t>普及率</t>
  </si>
  <si>
    <t>水洗化率</t>
  </si>
  <si>
    <t>認可面積</t>
  </si>
  <si>
    <t>整備面積</t>
  </si>
  <si>
    <t>整備率</t>
  </si>
  <si>
    <t>事業主体別</t>
  </si>
  <si>
    <t>Ｃ／Ｂ</t>
  </si>
  <si>
    <t>（Ｅ）</t>
  </si>
  <si>
    <t>E／D</t>
  </si>
  <si>
    <t>人</t>
  </si>
  <si>
    <t>％</t>
  </si>
  <si>
    <t>ｈａ</t>
  </si>
  <si>
    <t>県全体</t>
  </si>
  <si>
    <t>着手計</t>
  </si>
  <si>
    <t>尾花沢・大石田</t>
  </si>
  <si>
    <t>（未供用）</t>
  </si>
  <si>
    <t>舟形町（特環）</t>
  </si>
  <si>
    <t>大蔵村（特環）</t>
  </si>
  <si>
    <t>戸沢村（特環）</t>
  </si>
  <si>
    <t>昭６２．１０</t>
  </si>
  <si>
    <t>立川町（特環）</t>
  </si>
  <si>
    <t>羽黒町（特環）</t>
  </si>
  <si>
    <t>三川町（特環）</t>
  </si>
  <si>
    <t>朝日村（特環）</t>
  </si>
  <si>
    <t>松山町（特環）</t>
  </si>
  <si>
    <t>注：１）行政人口は住民基本台帳人口調べ。</t>
  </si>
  <si>
    <t>２）米沢市の整備面積には特定を含む。</t>
  </si>
  <si>
    <t>資料：県下水道課</t>
  </si>
  <si>
    <t>９－１２．　下水道の現況  （平成１０年度）</t>
  </si>
  <si>
    <t>平成１１年３月３１日現在</t>
  </si>
  <si>
    <t>山　　形　　市</t>
  </si>
  <si>
    <t>昭４０．１１</t>
  </si>
  <si>
    <t>米　　沢　　市</t>
  </si>
  <si>
    <t>昭６３．１０</t>
  </si>
  <si>
    <t>鶴　　岡　　市</t>
  </si>
  <si>
    <t>昭５５．　５</t>
  </si>
  <si>
    <t>酒　　田　　市</t>
  </si>
  <si>
    <t>昭５４．１０</t>
  </si>
  <si>
    <t>新　　庄　　市</t>
  </si>
  <si>
    <t>平　１．１０</t>
  </si>
  <si>
    <t>寒  河  江  市</t>
  </si>
  <si>
    <t>昭５８．１０</t>
  </si>
  <si>
    <t>上    山    市</t>
  </si>
  <si>
    <t>昭５６．１１</t>
  </si>
  <si>
    <t>村　　山　　市</t>
  </si>
  <si>
    <t>長　　井　　市</t>
  </si>
  <si>
    <t>昭６３．　４</t>
  </si>
  <si>
    <t>天　　童　　市</t>
  </si>
  <si>
    <t>昭４９．　４</t>
  </si>
  <si>
    <t>東　　根　　市</t>
  </si>
  <si>
    <t>昭６２．　７</t>
  </si>
  <si>
    <t>南　　陽　　市</t>
  </si>
  <si>
    <t>山　　辺　　町</t>
  </si>
  <si>
    <t>平　４．　３</t>
  </si>
  <si>
    <t>中　　山　　町</t>
  </si>
  <si>
    <t>河　　北　　町</t>
  </si>
  <si>
    <t>昭６３．　９</t>
  </si>
  <si>
    <t>西　　川　　町</t>
  </si>
  <si>
    <t>未　供　用</t>
  </si>
  <si>
    <t>－</t>
  </si>
  <si>
    <t>大　　江　　町</t>
  </si>
  <si>
    <t>（尾 花 沢 市）</t>
  </si>
  <si>
    <t>(22,681)</t>
  </si>
  <si>
    <t>(91.9)</t>
  </si>
  <si>
    <t>(20.9)</t>
  </si>
  <si>
    <t>(22.7)</t>
  </si>
  <si>
    <t>（大 石 田 町）</t>
  </si>
  <si>
    <t>(9,791)</t>
  </si>
  <si>
    <t>(134.4)</t>
  </si>
  <si>
    <t>(17.4)</t>
  </si>
  <si>
    <t>(12.9)</t>
  </si>
  <si>
    <t>金　　山　　町</t>
  </si>
  <si>
    <t>最　　上　　町</t>
  </si>
  <si>
    <t>真  室  川  町</t>
  </si>
  <si>
    <t>昭５９．　４</t>
  </si>
  <si>
    <t>高　　畠　　町</t>
  </si>
  <si>
    <t>川　　西　　町</t>
  </si>
  <si>
    <t>小　　国　　町</t>
  </si>
  <si>
    <t>平１１．　４</t>
  </si>
  <si>
    <t>白　　鷹　　町</t>
  </si>
  <si>
    <t>昭６２．　３</t>
  </si>
  <si>
    <t>平１１．　３</t>
  </si>
  <si>
    <t>余　　目　　町</t>
  </si>
  <si>
    <t>藤　　島　　町</t>
  </si>
  <si>
    <t>昭６０．　６</t>
  </si>
  <si>
    <t>櫛　　引　　町</t>
  </si>
  <si>
    <t>平　７．１１</t>
  </si>
  <si>
    <t>温　　海　　町</t>
  </si>
  <si>
    <t>平　１．　４</t>
  </si>
  <si>
    <t>遊　　佐　　町</t>
  </si>
  <si>
    <t>平　７．１０</t>
  </si>
  <si>
    <t>八　　幡　　町</t>
  </si>
  <si>
    <t>平　６．１０</t>
  </si>
  <si>
    <t>（参考）
平成９年度</t>
  </si>
  <si>
    <t>９－５．地域別の一般家庭１戸当たり月平均使用電力量(平成５～１０年度)</t>
  </si>
  <si>
    <t>９－７．電力需給状況の推移(平成５～１０年度)</t>
  </si>
  <si>
    <t>９－１２．下水道の現況  （平成１０年度）</t>
  </si>
  <si>
    <t>９－２．電力需給実績  (平成８～１０年度)</t>
  </si>
  <si>
    <t>単位：千ｋＷｈ、率＝％</t>
  </si>
  <si>
    <t>項    目</t>
  </si>
  <si>
    <t>平　　成　　８　　年　　度</t>
  </si>
  <si>
    <t>平　　成　　９　　年　　度</t>
  </si>
  <si>
    <t>平　　成　　10　　年　　度</t>
  </si>
  <si>
    <t>上期</t>
  </si>
  <si>
    <t>下期</t>
  </si>
  <si>
    <t>出水率</t>
  </si>
  <si>
    <t>供給（送電端総数）</t>
  </si>
  <si>
    <t>発電量</t>
  </si>
  <si>
    <t>　水力発電</t>
  </si>
  <si>
    <t>　火力発電</t>
  </si>
  <si>
    <t>送電端実績(1)</t>
  </si>
  <si>
    <r>
      <t>県営発電所からの受電</t>
    </r>
    <r>
      <rPr>
        <sz val="9"/>
        <rFont val="ＭＳ 明朝"/>
        <family val="1"/>
      </rPr>
      <t>(2)</t>
    </r>
  </si>
  <si>
    <t>融通差引(3)</t>
  </si>
  <si>
    <t>発電所内電力(4)</t>
  </si>
  <si>
    <t>需要（二次端需要総数）</t>
  </si>
  <si>
    <t>　一般電灯電力</t>
  </si>
  <si>
    <t>　特別高圧大口</t>
  </si>
  <si>
    <t>　変電所内電力</t>
  </si>
  <si>
    <t>注：１）発電量から発電所内電力を差し引いたもの。   ２）他社受電分。</t>
  </si>
  <si>
    <t>　　３）店所間融通差引。   ４）自社発電所の所内用のもの。</t>
  </si>
  <si>
    <t>９－２．電力需給実績  (平成８～１０年度)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</si>
</sst>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;&quot;△ &quot;#,##0"/>
    <numFmt numFmtId="179" formatCode="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vertAlign val="superscript"/>
      <sz val="10"/>
      <name val="ＭＳ 明朝"/>
      <family val="1"/>
    </font>
    <font>
      <b/>
      <sz val="9"/>
      <name val="ＭＳ 明朝"/>
      <family val="1"/>
    </font>
    <font>
      <sz val="12"/>
      <name val="ＭＳ Ｐ明朝"/>
      <family val="1"/>
    </font>
    <font>
      <vertAlign val="superscript"/>
      <sz val="9"/>
      <name val="ＭＳ 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0">
    <xf numFmtId="0" fontId="0" fillId="0" borderId="0" xfId="0" applyAlignment="1">
      <alignment vertical="center"/>
    </xf>
    <xf numFmtId="0" fontId="0" fillId="0" borderId="0" xfId="22">
      <alignment/>
      <protection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3" fillId="0" borderId="0" xfId="16" applyFont="1" applyBorder="1" applyAlignment="1">
      <alignment/>
    </xf>
    <xf numFmtId="38" fontId="2" fillId="0" borderId="0" xfId="16" applyFont="1" applyBorder="1" applyAlignment="1">
      <alignment horizontal="centerContinuous"/>
    </xf>
    <xf numFmtId="38" fontId="2" fillId="0" borderId="0" xfId="16" applyFont="1" applyBorder="1" applyAlignment="1">
      <alignment horizontal="right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2" xfId="16" applyFont="1" applyBorder="1" applyAlignment="1">
      <alignment horizontal="distributed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horizontal="distributed"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horizontal="distributed" vertical="center"/>
    </xf>
    <xf numFmtId="38" fontId="2" fillId="0" borderId="4" xfId="16" applyFont="1" applyBorder="1" applyAlignment="1">
      <alignment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5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1" xfId="16" applyFont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4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Border="1" applyAlignment="1">
      <alignment horizontal="distributed" vertical="center"/>
    </xf>
    <xf numFmtId="38" fontId="2" fillId="0" borderId="7" xfId="16" applyFont="1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38" fontId="2" fillId="0" borderId="7" xfId="16" applyFont="1" applyBorder="1" applyAlignment="1">
      <alignment vertical="center"/>
    </xf>
    <xf numFmtId="38" fontId="2" fillId="0" borderId="7" xfId="16" applyFont="1" applyBorder="1" applyAlignment="1">
      <alignment horizontal="distributed" vertical="center"/>
    </xf>
    <xf numFmtId="38" fontId="2" fillId="0" borderId="8" xfId="16" applyFont="1" applyBorder="1" applyAlignment="1">
      <alignment horizontal="center" vertical="center"/>
    </xf>
    <xf numFmtId="38" fontId="2" fillId="0" borderId="8" xfId="16" applyFont="1" applyBorder="1" applyAlignment="1">
      <alignment horizontal="right" vertical="center"/>
    </xf>
    <xf numFmtId="38" fontId="2" fillId="0" borderId="8" xfId="16" applyFont="1" applyBorder="1" applyAlignment="1">
      <alignment vertical="center"/>
    </xf>
    <xf numFmtId="38" fontId="2" fillId="0" borderId="8" xfId="16" applyFont="1" applyBorder="1" applyAlignment="1">
      <alignment horizontal="distributed" vertical="center"/>
    </xf>
    <xf numFmtId="0" fontId="0" fillId="0" borderId="0" xfId="25">
      <alignment/>
      <protection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9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/>
    </xf>
    <xf numFmtId="38" fontId="2" fillId="0" borderId="11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left" vertical="center"/>
    </xf>
    <xf numFmtId="38" fontId="5" fillId="0" borderId="12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0" fontId="0" fillId="0" borderId="0" xfId="24">
      <alignment/>
      <protection/>
    </xf>
    <xf numFmtId="38" fontId="2" fillId="0" borderId="0" xfId="16" applyFont="1" applyAlignment="1">
      <alignment/>
    </xf>
    <xf numFmtId="0" fontId="2" fillId="0" borderId="0" xfId="24" applyFont="1">
      <alignment/>
      <protection/>
    </xf>
    <xf numFmtId="38" fontId="2" fillId="0" borderId="18" xfId="16" applyFont="1" applyBorder="1" applyAlignment="1">
      <alignment horizontal="centerContinuous" vertical="center"/>
    </xf>
    <xf numFmtId="38" fontId="2" fillId="0" borderId="19" xfId="16" applyFont="1" applyBorder="1" applyAlignment="1">
      <alignment horizontal="centerContinuous" vertical="center"/>
    </xf>
    <xf numFmtId="38" fontId="2" fillId="0" borderId="2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5" xfId="16" applyFont="1" applyBorder="1" applyAlignment="1">
      <alignment horizontal="distributed" vertical="center"/>
    </xf>
    <xf numFmtId="38" fontId="2" fillId="0" borderId="21" xfId="16" applyFont="1" applyBorder="1" applyAlignment="1">
      <alignment horizontal="distributed" vertical="center"/>
    </xf>
    <xf numFmtId="38" fontId="2" fillId="0" borderId="17" xfId="16" applyFont="1" applyBorder="1" applyAlignment="1">
      <alignment horizontal="distributed" vertical="center"/>
    </xf>
    <xf numFmtId="38" fontId="6" fillId="0" borderId="3" xfId="16" applyFont="1" applyBorder="1" applyAlignment="1">
      <alignment horizontal="distributed" vertical="center"/>
    </xf>
    <xf numFmtId="38" fontId="5" fillId="0" borderId="12" xfId="16" applyFont="1" applyBorder="1" applyAlignment="1">
      <alignment/>
    </xf>
    <xf numFmtId="176" fontId="5" fillId="0" borderId="13" xfId="16" applyNumberFormat="1" applyFont="1" applyBorder="1" applyAlignment="1">
      <alignment/>
    </xf>
    <xf numFmtId="176" fontId="5" fillId="0" borderId="14" xfId="16" applyNumberFormat="1" applyFont="1" applyBorder="1" applyAlignment="1">
      <alignment/>
    </xf>
    <xf numFmtId="38" fontId="5" fillId="0" borderId="12" xfId="16" applyFont="1" applyBorder="1" applyAlignment="1">
      <alignment horizontal="right"/>
    </xf>
    <xf numFmtId="176" fontId="5" fillId="0" borderId="13" xfId="16" applyNumberFormat="1" applyFont="1" applyBorder="1" applyAlignment="1">
      <alignment horizontal="right"/>
    </xf>
    <xf numFmtId="176" fontId="5" fillId="0" borderId="14" xfId="16" applyNumberFormat="1" applyFont="1" applyBorder="1" applyAlignment="1">
      <alignment horizontal="right"/>
    </xf>
    <xf numFmtId="38" fontId="7" fillId="0" borderId="3" xfId="16" applyFont="1" applyBorder="1" applyAlignment="1">
      <alignment horizontal="right" vertical="center"/>
    </xf>
    <xf numFmtId="38" fontId="2" fillId="0" borderId="12" xfId="16" applyFont="1" applyBorder="1" applyAlignment="1">
      <alignment/>
    </xf>
    <xf numFmtId="176" fontId="2" fillId="0" borderId="13" xfId="16" applyNumberFormat="1" applyFont="1" applyBorder="1" applyAlignment="1">
      <alignment/>
    </xf>
    <xf numFmtId="176" fontId="2" fillId="0" borderId="14" xfId="16" applyNumberFormat="1" applyFont="1" applyBorder="1" applyAlignment="1">
      <alignment/>
    </xf>
    <xf numFmtId="38" fontId="6" fillId="0" borderId="5" xfId="16" applyFont="1" applyBorder="1" applyAlignment="1">
      <alignment horizontal="distributed" vertical="center"/>
    </xf>
    <xf numFmtId="38" fontId="5" fillId="0" borderId="15" xfId="16" applyFont="1" applyBorder="1" applyAlignment="1">
      <alignment/>
    </xf>
    <xf numFmtId="176" fontId="5" fillId="0" borderId="16" xfId="16" applyNumberFormat="1" applyFont="1" applyBorder="1" applyAlignment="1">
      <alignment/>
    </xf>
    <xf numFmtId="176" fontId="5" fillId="0" borderId="17" xfId="16" applyNumberFormat="1" applyFont="1" applyBorder="1" applyAlignment="1">
      <alignment/>
    </xf>
    <xf numFmtId="0" fontId="0" fillId="0" borderId="0" xfId="23">
      <alignment/>
      <protection/>
    </xf>
    <xf numFmtId="0" fontId="3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vertical="center"/>
      <protection/>
    </xf>
    <xf numFmtId="0" fontId="2" fillId="0" borderId="0" xfId="23" applyFont="1" applyAlignment="1">
      <alignment horizontal="right" vertical="center"/>
      <protection/>
    </xf>
    <xf numFmtId="0" fontId="2" fillId="0" borderId="0" xfId="23" applyFont="1" applyAlignment="1">
      <alignment horizontal="centerContinuous" vertical="top"/>
      <protection/>
    </xf>
    <xf numFmtId="0" fontId="2" fillId="0" borderId="0" xfId="23" applyFont="1" applyAlignment="1">
      <alignment vertical="center" wrapText="1"/>
      <protection/>
    </xf>
    <xf numFmtId="0" fontId="2" fillId="0" borderId="0" xfId="23" applyFont="1" applyAlignment="1">
      <alignment wrapText="1"/>
      <protection/>
    </xf>
    <xf numFmtId="0" fontId="2" fillId="0" borderId="1" xfId="23" applyFont="1" applyBorder="1" applyAlignment="1">
      <alignment horizontal="center" vertical="center"/>
      <protection/>
    </xf>
    <xf numFmtId="0" fontId="2" fillId="0" borderId="9" xfId="23" applyFont="1" applyBorder="1" applyAlignment="1">
      <alignment horizontal="center" vertical="center"/>
      <protection/>
    </xf>
    <xf numFmtId="0" fontId="2" fillId="0" borderId="9" xfId="23" applyFont="1" applyBorder="1" applyAlignment="1">
      <alignment horizontal="distributed" vertical="center"/>
      <protection/>
    </xf>
    <xf numFmtId="0" fontId="2" fillId="0" borderId="10" xfId="23" applyFont="1" applyBorder="1" applyAlignment="1">
      <alignment horizontal="distributed" vertical="center"/>
      <protection/>
    </xf>
    <xf numFmtId="0" fontId="2" fillId="0" borderId="11" xfId="23" applyFont="1" applyBorder="1" applyAlignment="1">
      <alignment horizontal="distributed" vertical="center"/>
      <protection/>
    </xf>
    <xf numFmtId="0" fontId="5" fillId="0" borderId="3" xfId="23" applyFont="1" applyBorder="1" applyAlignment="1">
      <alignment horizontal="distributed" vertical="center"/>
      <protection/>
    </xf>
    <xf numFmtId="0" fontId="5" fillId="0" borderId="12" xfId="23" applyFont="1" applyBorder="1" applyAlignment="1">
      <alignment horizontal="distributed" vertical="center"/>
      <protection/>
    </xf>
    <xf numFmtId="0" fontId="5" fillId="0" borderId="12" xfId="23" applyFont="1" applyBorder="1" applyAlignment="1">
      <alignment horizontal="right" vertical="center"/>
      <protection/>
    </xf>
    <xf numFmtId="177" fontId="5" fillId="0" borderId="12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0" fontId="2" fillId="0" borderId="3" xfId="23" applyFont="1" applyBorder="1" applyAlignment="1">
      <alignment horizontal="distributed" vertical="center"/>
      <protection/>
    </xf>
    <xf numFmtId="0" fontId="2" fillId="0" borderId="12" xfId="23" applyFont="1" applyBorder="1" applyAlignment="1">
      <alignment horizontal="distributed" vertical="center"/>
      <protection/>
    </xf>
    <xf numFmtId="0" fontId="2" fillId="0" borderId="12" xfId="23" applyFont="1" applyBorder="1" applyAlignment="1">
      <alignment horizontal="right" vertical="center"/>
      <protection/>
    </xf>
    <xf numFmtId="177" fontId="2" fillId="0" borderId="12" xfId="23" applyNumberFormat="1" applyFont="1" applyBorder="1" applyAlignment="1">
      <alignment horizontal="right" vertical="center"/>
      <protection/>
    </xf>
    <xf numFmtId="0" fontId="2" fillId="0" borderId="13" xfId="23" applyFont="1" applyBorder="1" applyAlignment="1">
      <alignment horizontal="right" vertical="center"/>
      <protection/>
    </xf>
    <xf numFmtId="0" fontId="2" fillId="0" borderId="13" xfId="23" applyFont="1" applyBorder="1">
      <alignment/>
      <protection/>
    </xf>
    <xf numFmtId="0" fontId="2" fillId="0" borderId="14" xfId="23" applyFont="1" applyBorder="1">
      <alignment/>
      <protection/>
    </xf>
    <xf numFmtId="0" fontId="2" fillId="0" borderId="14" xfId="23" applyFont="1" applyBorder="1" applyAlignment="1">
      <alignment horizontal="right" vertical="center"/>
      <protection/>
    </xf>
    <xf numFmtId="0" fontId="2" fillId="0" borderId="5" xfId="23" applyFont="1" applyBorder="1" applyAlignment="1">
      <alignment horizontal="distributed" vertical="center"/>
      <protection/>
    </xf>
    <xf numFmtId="0" fontId="2" fillId="0" borderId="15" xfId="23" applyFont="1" applyBorder="1" applyAlignment="1">
      <alignment horizontal="distributed" vertical="center"/>
      <protection/>
    </xf>
    <xf numFmtId="177" fontId="2" fillId="0" borderId="15" xfId="23" applyNumberFormat="1" applyFont="1" applyBorder="1" applyAlignment="1">
      <alignment horizontal="right" vertical="center"/>
      <protection/>
    </xf>
    <xf numFmtId="0" fontId="2" fillId="0" borderId="15" xfId="23" applyFont="1" applyBorder="1" applyAlignment="1">
      <alignment horizontal="right" vertical="center"/>
      <protection/>
    </xf>
    <xf numFmtId="0" fontId="2" fillId="0" borderId="16" xfId="23" applyFont="1" applyBorder="1" applyAlignment="1">
      <alignment horizontal="right" vertical="center"/>
      <protection/>
    </xf>
    <xf numFmtId="0" fontId="2" fillId="0" borderId="17" xfId="23" applyFont="1" applyBorder="1" applyAlignment="1">
      <alignment horizontal="right" vertical="center"/>
      <protection/>
    </xf>
    <xf numFmtId="0" fontId="0" fillId="0" borderId="0" xfId="31">
      <alignment/>
      <protection/>
    </xf>
    <xf numFmtId="38" fontId="2" fillId="0" borderId="17" xfId="16" applyFont="1" applyBorder="1" applyAlignment="1">
      <alignment horizontal="center" vertical="center"/>
    </xf>
    <xf numFmtId="38" fontId="5" fillId="0" borderId="3" xfId="16" applyFont="1" applyBorder="1" applyAlignment="1">
      <alignment horizontal="distributed" vertical="center"/>
    </xf>
    <xf numFmtId="38" fontId="5" fillId="0" borderId="12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38" fontId="2" fillId="0" borderId="2" xfId="16" applyFont="1" applyBorder="1" applyAlignment="1">
      <alignment horizontal="distributed"/>
    </xf>
    <xf numFmtId="38" fontId="2" fillId="0" borderId="22" xfId="16" applyFont="1" applyBorder="1" applyAlignment="1">
      <alignment horizontal="distributed"/>
    </xf>
    <xf numFmtId="38" fontId="2" fillId="0" borderId="22" xfId="16" applyFont="1" applyBorder="1" applyAlignment="1">
      <alignment horizontal="distributed" vertical="center"/>
    </xf>
    <xf numFmtId="38" fontId="2" fillId="0" borderId="5" xfId="16" applyFont="1" applyBorder="1" applyAlignment="1">
      <alignment/>
    </xf>
    <xf numFmtId="38" fontId="2" fillId="0" borderId="15" xfId="16" applyFont="1" applyBorder="1" applyAlignment="1">
      <alignment/>
    </xf>
    <xf numFmtId="38" fontId="5" fillId="0" borderId="5" xfId="16" applyFont="1" applyBorder="1" applyAlignment="1">
      <alignment horizontal="distributed" vertical="center"/>
    </xf>
    <xf numFmtId="38" fontId="5" fillId="0" borderId="15" xfId="16" applyFont="1" applyBorder="1" applyAlignment="1">
      <alignment vertical="center"/>
    </xf>
    <xf numFmtId="38" fontId="5" fillId="0" borderId="17" xfId="16" applyFont="1" applyBorder="1" applyAlignment="1">
      <alignment vertical="center"/>
    </xf>
    <xf numFmtId="0" fontId="0" fillId="0" borderId="0" xfId="20">
      <alignment/>
      <protection/>
    </xf>
    <xf numFmtId="0" fontId="0" fillId="0" borderId="0" xfId="30">
      <alignment/>
      <protection/>
    </xf>
    <xf numFmtId="0" fontId="2" fillId="0" borderId="0" xfId="30" applyFont="1">
      <alignment/>
      <protection/>
    </xf>
    <xf numFmtId="38" fontId="2" fillId="0" borderId="2" xfId="16" applyFont="1" applyBorder="1" applyAlignment="1">
      <alignment/>
    </xf>
    <xf numFmtId="38" fontId="2" fillId="0" borderId="23" xfId="16" applyFont="1" applyBorder="1" applyAlignment="1">
      <alignment horizontal="centerContinuous" vertical="center"/>
    </xf>
    <xf numFmtId="38" fontId="2" fillId="0" borderId="12" xfId="16" applyFont="1" applyBorder="1" applyAlignment="1">
      <alignment horizontal="distributed"/>
    </xf>
    <xf numFmtId="38" fontId="2" fillId="0" borderId="12" xfId="16" applyFont="1" applyBorder="1" applyAlignment="1">
      <alignment horizontal="distributed" vertical="center"/>
    </xf>
    <xf numFmtId="38" fontId="2" fillId="0" borderId="24" xfId="16" applyFont="1" applyBorder="1" applyAlignment="1">
      <alignment horizontal="centerContinuous" vertical="center"/>
    </xf>
    <xf numFmtId="38" fontId="2" fillId="0" borderId="25" xfId="16" applyFont="1" applyBorder="1" applyAlignment="1">
      <alignment horizontal="centerContinuous" vertical="center"/>
    </xf>
    <xf numFmtId="38" fontId="2" fillId="0" borderId="14" xfId="16" applyFont="1" applyBorder="1" applyAlignment="1">
      <alignment horizontal="distributed" vertical="center"/>
    </xf>
    <xf numFmtId="38" fontId="2" fillId="0" borderId="15" xfId="16" applyFont="1" applyBorder="1" applyAlignment="1">
      <alignment horizontal="distributed" vertical="top"/>
    </xf>
    <xf numFmtId="38" fontId="9" fillId="0" borderId="3" xfId="16" applyFont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38" fontId="4" fillId="0" borderId="3" xfId="16" applyFont="1" applyBorder="1" applyAlignment="1">
      <alignment/>
    </xf>
    <xf numFmtId="178" fontId="2" fillId="0" borderId="14" xfId="16" applyNumberFormat="1" applyFont="1" applyBorder="1" applyAlignment="1">
      <alignment horizontal="right" vertical="center"/>
    </xf>
    <xf numFmtId="178" fontId="2" fillId="0" borderId="14" xfId="16" applyNumberFormat="1" applyFont="1" applyBorder="1" applyAlignment="1">
      <alignment vertical="center"/>
    </xf>
    <xf numFmtId="38" fontId="4" fillId="0" borderId="5" xfId="16" applyFont="1" applyBorder="1" applyAlignment="1">
      <alignment horizontal="distributed" vertical="center"/>
    </xf>
    <xf numFmtId="0" fontId="0" fillId="0" borderId="0" xfId="29">
      <alignment/>
      <protection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0" xfId="16" applyFont="1" applyFill="1" applyAlignment="1">
      <alignment horizontal="right"/>
    </xf>
    <xf numFmtId="38" fontId="2" fillId="0" borderId="22" xfId="16" applyFont="1" applyFill="1" applyBorder="1" applyAlignment="1">
      <alignment horizontal="distributed" vertical="center" wrapText="1"/>
    </xf>
    <xf numFmtId="38" fontId="2" fillId="0" borderId="22" xfId="16" applyFont="1" applyFill="1" applyBorder="1" applyAlignment="1">
      <alignment horizontal="center" vertical="center"/>
    </xf>
    <xf numFmtId="38" fontId="2" fillId="0" borderId="26" xfId="16" applyFont="1" applyFill="1" applyBorder="1" applyAlignment="1">
      <alignment horizontal="center" vertical="center" wrapText="1"/>
    </xf>
    <xf numFmtId="38" fontId="2" fillId="0" borderId="15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/>
    </xf>
    <xf numFmtId="38" fontId="2" fillId="0" borderId="17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right" vertical="center"/>
    </xf>
    <xf numFmtId="176" fontId="2" fillId="0" borderId="12" xfId="16" applyNumberFormat="1" applyFont="1" applyFill="1" applyBorder="1" applyAlignment="1">
      <alignment horizontal="right" vertical="center"/>
    </xf>
    <xf numFmtId="176" fontId="2" fillId="0" borderId="14" xfId="16" applyNumberFormat="1" applyFont="1" applyFill="1" applyBorder="1" applyAlignment="1">
      <alignment horizontal="right" vertical="center"/>
    </xf>
    <xf numFmtId="38" fontId="5" fillId="0" borderId="3" xfId="16" applyFont="1" applyFill="1" applyBorder="1" applyAlignment="1">
      <alignment horizontal="center" vertical="center"/>
    </xf>
    <xf numFmtId="38" fontId="5" fillId="0" borderId="12" xfId="16" applyFont="1" applyFill="1" applyBorder="1" applyAlignment="1">
      <alignment horizontal="right" vertical="center"/>
    </xf>
    <xf numFmtId="176" fontId="5" fillId="0" borderId="12" xfId="16" applyNumberFormat="1" applyFont="1" applyFill="1" applyBorder="1" applyAlignment="1">
      <alignment horizontal="right" vertical="center"/>
    </xf>
    <xf numFmtId="176" fontId="5" fillId="0" borderId="14" xfId="16" applyNumberFormat="1" applyFont="1" applyFill="1" applyBorder="1" applyAlignment="1">
      <alignment horizontal="right" vertical="center"/>
    </xf>
    <xf numFmtId="38" fontId="2" fillId="0" borderId="3" xfId="16" applyFont="1" applyFill="1" applyBorder="1" applyAlignment="1">
      <alignment/>
    </xf>
    <xf numFmtId="38" fontId="5" fillId="0" borderId="3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15" xfId="16" applyFont="1" applyFill="1" applyBorder="1" applyAlignment="1">
      <alignment horizontal="right" vertical="center"/>
    </xf>
    <xf numFmtId="176" fontId="2" fillId="0" borderId="15" xfId="16" applyNumberFormat="1" applyFont="1" applyFill="1" applyBorder="1" applyAlignment="1">
      <alignment horizontal="right" vertical="center"/>
    </xf>
    <xf numFmtId="176" fontId="2" fillId="0" borderId="17" xfId="16" applyNumberFormat="1" applyFont="1" applyFill="1" applyBorder="1" applyAlignment="1">
      <alignment horizontal="right" vertical="center"/>
    </xf>
    <xf numFmtId="0" fontId="0" fillId="0" borderId="0" xfId="21">
      <alignment/>
      <protection/>
    </xf>
    <xf numFmtId="38" fontId="4" fillId="0" borderId="0" xfId="16" applyFont="1" applyAlignment="1">
      <alignment horizontal="right"/>
    </xf>
    <xf numFmtId="38" fontId="2" fillId="0" borderId="15" xfId="16" applyFont="1" applyBorder="1" applyAlignment="1">
      <alignment horizontal="distributed" vertical="center" wrapText="1"/>
    </xf>
    <xf numFmtId="38" fontId="2" fillId="0" borderId="27" xfId="16" applyFont="1" applyBorder="1" applyAlignment="1">
      <alignment horizontal="centerContinuous" vertical="center"/>
    </xf>
    <xf numFmtId="38" fontId="2" fillId="0" borderId="15" xfId="16" applyFont="1" applyBorder="1" applyAlignment="1">
      <alignment horizontal="centerContinuous" vertical="center"/>
    </xf>
    <xf numFmtId="38" fontId="2" fillId="0" borderId="17" xfId="16" applyFont="1" applyBorder="1" applyAlignment="1">
      <alignment horizontal="distributed" vertical="center" wrapText="1"/>
    </xf>
    <xf numFmtId="179" fontId="7" fillId="0" borderId="12" xfId="16" applyNumberFormat="1" applyFont="1" applyBorder="1" applyAlignment="1" quotePrefix="1">
      <alignment/>
    </xf>
    <xf numFmtId="38" fontId="2" fillId="0" borderId="14" xfId="16" applyFont="1" applyBorder="1" applyAlignment="1">
      <alignment/>
    </xf>
    <xf numFmtId="38" fontId="5" fillId="0" borderId="0" xfId="16" applyFont="1" applyBorder="1" applyAlignment="1">
      <alignment vertical="center"/>
    </xf>
    <xf numFmtId="179" fontId="6" fillId="0" borderId="12" xfId="16" applyNumberFormat="1" applyFont="1" applyBorder="1" applyAlignment="1" quotePrefix="1">
      <alignment vertical="center"/>
    </xf>
    <xf numFmtId="38" fontId="2" fillId="0" borderId="3" xfId="16" applyFont="1" applyBorder="1" applyAlignment="1">
      <alignment/>
    </xf>
    <xf numFmtId="38" fontId="7" fillId="0" borderId="12" xfId="16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6" fillId="0" borderId="12" xfId="16" applyFont="1" applyBorder="1" applyAlignment="1" quotePrefix="1">
      <alignment/>
    </xf>
    <xf numFmtId="38" fontId="5" fillId="0" borderId="14" xfId="16" applyFont="1" applyBorder="1" applyAlignment="1">
      <alignment horizontal="right"/>
    </xf>
    <xf numFmtId="38" fontId="5" fillId="0" borderId="12" xfId="16" applyFont="1" applyFill="1" applyBorder="1" applyAlignment="1">
      <alignment vertical="center"/>
    </xf>
    <xf numFmtId="38" fontId="2" fillId="0" borderId="12" xfId="16" applyFont="1" applyFill="1" applyBorder="1" applyAlignment="1">
      <alignment/>
    </xf>
    <xf numFmtId="38" fontId="2" fillId="0" borderId="28" xfId="16" applyFont="1" applyBorder="1" applyAlignment="1">
      <alignment horizontal="right"/>
    </xf>
    <xf numFmtId="38" fontId="2" fillId="0" borderId="27" xfId="16" applyFont="1" applyBorder="1" applyAlignment="1">
      <alignment/>
    </xf>
    <xf numFmtId="179" fontId="7" fillId="0" borderId="15" xfId="16" applyNumberFormat="1" applyFont="1" applyBorder="1" applyAlignment="1" quotePrefix="1">
      <alignment/>
    </xf>
    <xf numFmtId="38" fontId="2" fillId="0" borderId="15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/>
    </xf>
    <xf numFmtId="0" fontId="0" fillId="0" borderId="0" xfId="28">
      <alignment/>
      <protection/>
    </xf>
    <xf numFmtId="38" fontId="3" fillId="0" borderId="0" xfId="16" applyFont="1" applyFill="1" applyBorder="1" applyAlignment="1">
      <alignment/>
    </xf>
    <xf numFmtId="0" fontId="2" fillId="0" borderId="0" xfId="28" applyFont="1" applyFill="1">
      <alignment/>
      <protection/>
    </xf>
    <xf numFmtId="38" fontId="2" fillId="0" borderId="0" xfId="16" applyFont="1" applyFill="1" applyBorder="1" applyAlignment="1">
      <alignment/>
    </xf>
    <xf numFmtId="38" fontId="4" fillId="0" borderId="0" xfId="16" applyFont="1" applyFill="1" applyBorder="1" applyAlignment="1">
      <alignment horizontal="right"/>
    </xf>
    <xf numFmtId="38" fontId="2" fillId="0" borderId="15" xfId="16" applyFont="1" applyFill="1" applyBorder="1" applyAlignment="1">
      <alignment horizontal="center" vertical="center" wrapText="1"/>
    </xf>
    <xf numFmtId="38" fontId="2" fillId="0" borderId="17" xfId="16" applyFont="1" applyFill="1" applyBorder="1" applyAlignment="1">
      <alignment horizontal="center" vertical="center" wrapText="1"/>
    </xf>
    <xf numFmtId="38" fontId="4" fillId="0" borderId="12" xfId="16" applyFont="1" applyFill="1" applyBorder="1" applyAlignment="1">
      <alignment horizontal="right" vertical="center"/>
    </xf>
    <xf numFmtId="38" fontId="4" fillId="0" borderId="14" xfId="16" applyFont="1" applyFill="1" applyBorder="1" applyAlignment="1">
      <alignment horizontal="right" vertical="center"/>
    </xf>
    <xf numFmtId="38" fontId="9" fillId="0" borderId="12" xfId="16" applyFont="1" applyFill="1" applyBorder="1" applyAlignment="1">
      <alignment horizontal="right" vertical="center"/>
    </xf>
    <xf numFmtId="38" fontId="9" fillId="0" borderId="14" xfId="16" applyFont="1" applyFill="1" applyBorder="1" applyAlignment="1">
      <alignment horizontal="right" vertical="center"/>
    </xf>
    <xf numFmtId="38" fontId="4" fillId="0" borderId="15" xfId="16" applyFont="1" applyFill="1" applyBorder="1" applyAlignment="1">
      <alignment horizontal="right" vertical="center"/>
    </xf>
    <xf numFmtId="38" fontId="4" fillId="0" borderId="17" xfId="16" applyFont="1" applyFill="1" applyBorder="1" applyAlignment="1">
      <alignment horizontal="right" vertical="center"/>
    </xf>
    <xf numFmtId="38" fontId="4" fillId="0" borderId="0" xfId="16" applyFont="1" applyFill="1" applyAlignment="1">
      <alignment/>
    </xf>
    <xf numFmtId="0" fontId="0" fillId="0" borderId="0" xfId="27">
      <alignment/>
      <protection/>
    </xf>
    <xf numFmtId="0" fontId="3" fillId="0" borderId="0" xfId="27" applyFont="1">
      <alignment/>
      <protection/>
    </xf>
    <xf numFmtId="0" fontId="2" fillId="0" borderId="0" xfId="27" applyFont="1">
      <alignment/>
      <protection/>
    </xf>
    <xf numFmtId="0" fontId="2" fillId="0" borderId="2" xfId="27" applyFont="1" applyBorder="1" applyAlignment="1">
      <alignment horizontal="center" vertical="center"/>
      <protection/>
    </xf>
    <xf numFmtId="0" fontId="2" fillId="0" borderId="22" xfId="27" applyFont="1" applyBorder="1" applyAlignment="1">
      <alignment horizontal="distributed" vertical="center" wrapText="1"/>
      <protection/>
    </xf>
    <xf numFmtId="0" fontId="2" fillId="0" borderId="22" xfId="27" applyFont="1" applyBorder="1" applyAlignment="1">
      <alignment horizontal="center" vertical="center"/>
      <protection/>
    </xf>
    <xf numFmtId="0" fontId="2" fillId="0" borderId="26" xfId="27" applyFont="1" applyBorder="1" applyAlignment="1">
      <alignment horizontal="center" vertical="center"/>
      <protection/>
    </xf>
    <xf numFmtId="0" fontId="2" fillId="0" borderId="5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  <xf numFmtId="0" fontId="2" fillId="0" borderId="17" xfId="27" applyFont="1" applyBorder="1" applyAlignment="1">
      <alignment horizontal="center" vertical="center"/>
      <protection/>
    </xf>
    <xf numFmtId="0" fontId="2" fillId="0" borderId="3" xfId="27" applyFont="1" applyBorder="1" applyAlignment="1">
      <alignment horizontal="center" vertical="center"/>
      <protection/>
    </xf>
    <xf numFmtId="0" fontId="2" fillId="0" borderId="12" xfId="27" applyFont="1" applyBorder="1">
      <alignment/>
      <protection/>
    </xf>
    <xf numFmtId="177" fontId="2" fillId="0" borderId="14" xfId="27" applyNumberFormat="1" applyFont="1" applyBorder="1">
      <alignment/>
      <protection/>
    </xf>
    <xf numFmtId="177" fontId="2" fillId="0" borderId="12" xfId="27" applyNumberFormat="1" applyFont="1" applyBorder="1">
      <alignment/>
      <protection/>
    </xf>
    <xf numFmtId="0" fontId="2" fillId="0" borderId="14" xfId="27" applyFont="1" applyBorder="1">
      <alignment/>
      <protection/>
    </xf>
    <xf numFmtId="0" fontId="5" fillId="0" borderId="3" xfId="27" applyFont="1" applyBorder="1" applyAlignment="1">
      <alignment horizontal="center" vertical="center"/>
      <protection/>
    </xf>
    <xf numFmtId="177" fontId="5" fillId="0" borderId="12" xfId="27" applyNumberFormat="1" applyFont="1" applyBorder="1" applyAlignment="1">
      <alignment vertical="center"/>
      <protection/>
    </xf>
    <xf numFmtId="0" fontId="5" fillId="0" borderId="14" xfId="16" applyNumberFormat="1" applyFont="1" applyBorder="1" applyAlignment="1">
      <alignment vertical="center"/>
    </xf>
    <xf numFmtId="0" fontId="2" fillId="0" borderId="3" xfId="27" applyFont="1" applyBorder="1" applyAlignment="1">
      <alignment horizontal="center"/>
      <protection/>
    </xf>
    <xf numFmtId="177" fontId="2" fillId="0" borderId="13" xfId="27" applyNumberFormat="1" applyFont="1" applyBorder="1" applyAlignment="1">
      <alignment vertical="center"/>
      <protection/>
    </xf>
    <xf numFmtId="177" fontId="2" fillId="0" borderId="12" xfId="27" applyNumberFormat="1" applyFont="1" applyBorder="1" applyAlignment="1">
      <alignment vertical="center"/>
      <protection/>
    </xf>
    <xf numFmtId="177" fontId="2" fillId="0" borderId="16" xfId="27" applyNumberFormat="1" applyFont="1" applyBorder="1" applyAlignment="1">
      <alignment vertical="center"/>
      <protection/>
    </xf>
    <xf numFmtId="177" fontId="2" fillId="0" borderId="15" xfId="27" applyNumberFormat="1" applyFont="1" applyBorder="1" applyAlignment="1">
      <alignment vertical="center"/>
      <protection/>
    </xf>
    <xf numFmtId="177" fontId="2" fillId="0" borderId="17" xfId="27" applyNumberFormat="1" applyFont="1" applyBorder="1">
      <alignment/>
      <protection/>
    </xf>
    <xf numFmtId="0" fontId="4" fillId="0" borderId="0" xfId="27" applyFont="1" applyAlignment="1">
      <alignment horizontal="right"/>
      <protection/>
    </xf>
    <xf numFmtId="0" fontId="2" fillId="0" borderId="29" xfId="27" applyFont="1" applyBorder="1" applyAlignment="1">
      <alignment horizontal="distributed" vertical="center" wrapText="1"/>
      <protection/>
    </xf>
    <xf numFmtId="0" fontId="2" fillId="0" borderId="18" xfId="27" applyFont="1" applyBorder="1" applyAlignment="1">
      <alignment horizontal="distributed" vertical="center"/>
      <protection/>
    </xf>
    <xf numFmtId="0" fontId="2" fillId="0" borderId="18" xfId="27" applyFont="1" applyBorder="1" applyAlignment="1">
      <alignment horizontal="distributed" vertical="center" wrapText="1"/>
      <protection/>
    </xf>
    <xf numFmtId="0" fontId="2" fillId="0" borderId="19" xfId="27" applyFont="1" applyBorder="1" applyAlignment="1">
      <alignment horizontal="distributed" vertical="center"/>
      <protection/>
    </xf>
    <xf numFmtId="0" fontId="2" fillId="0" borderId="12" xfId="27" applyFont="1" applyBorder="1" applyAlignment="1">
      <alignment horizontal="distributed" vertical="center" wrapText="1"/>
      <protection/>
    </xf>
    <xf numFmtId="0" fontId="2" fillId="0" borderId="30" xfId="27" applyFont="1" applyBorder="1" applyAlignment="1">
      <alignment horizontal="distributed" vertical="center"/>
      <protection/>
    </xf>
    <xf numFmtId="0" fontId="2" fillId="0" borderId="31" xfId="27" applyFont="1" applyBorder="1" applyAlignment="1">
      <alignment horizontal="distributed" vertical="center" wrapText="1"/>
      <protection/>
    </xf>
    <xf numFmtId="0" fontId="2" fillId="0" borderId="32" xfId="27" applyFont="1" applyBorder="1" applyAlignment="1">
      <alignment horizontal="distributed" vertical="center" wrapText="1"/>
      <protection/>
    </xf>
    <xf numFmtId="0" fontId="2" fillId="0" borderId="33" xfId="27" applyFont="1" applyBorder="1" applyAlignment="1">
      <alignment horizontal="distributed" vertical="center"/>
      <protection/>
    </xf>
    <xf numFmtId="0" fontId="2" fillId="0" borderId="30" xfId="27" applyFont="1" applyBorder="1" applyAlignment="1">
      <alignment horizontal="distributed" vertical="center" wrapText="1"/>
      <protection/>
    </xf>
    <xf numFmtId="0" fontId="2" fillId="0" borderId="34" xfId="27" applyFont="1" applyBorder="1" applyAlignment="1">
      <alignment horizontal="distributed" vertical="center" wrapText="1"/>
      <protection/>
    </xf>
    <xf numFmtId="0" fontId="2" fillId="0" borderId="35" xfId="27" applyFont="1" applyBorder="1" applyAlignment="1">
      <alignment horizontal="distributed" vertical="center" wrapText="1"/>
      <protection/>
    </xf>
    <xf numFmtId="0" fontId="2" fillId="0" borderId="28" xfId="27" applyFont="1" applyBorder="1" applyAlignment="1">
      <alignment horizontal="distributed" vertical="center" wrapText="1"/>
      <protection/>
    </xf>
    <xf numFmtId="0" fontId="2" fillId="0" borderId="15" xfId="27" applyFont="1" applyBorder="1" applyAlignment="1">
      <alignment horizontal="distributed" vertical="center"/>
      <protection/>
    </xf>
    <xf numFmtId="0" fontId="2" fillId="0" borderId="21" xfId="27" applyFont="1" applyBorder="1" applyAlignment="1">
      <alignment horizontal="distributed" vertical="center"/>
      <protection/>
    </xf>
    <xf numFmtId="0" fontId="13" fillId="0" borderId="36" xfId="27" applyFont="1" applyBorder="1" applyAlignment="1">
      <alignment horizontal="distributed" vertical="center"/>
      <protection/>
    </xf>
    <xf numFmtId="0" fontId="2" fillId="0" borderId="36" xfId="27" applyFont="1" applyBorder="1" applyAlignment="1">
      <alignment horizontal="distributed" vertical="center"/>
      <protection/>
    </xf>
    <xf numFmtId="0" fontId="2" fillId="0" borderId="16" xfId="27" applyFont="1" applyBorder="1" applyAlignment="1">
      <alignment horizontal="distributed" vertical="center"/>
      <protection/>
    </xf>
    <xf numFmtId="0" fontId="2" fillId="0" borderId="37" xfId="27" applyFont="1" applyBorder="1" applyAlignment="1">
      <alignment horizontal="distributed" vertical="center"/>
      <protection/>
    </xf>
    <xf numFmtId="0" fontId="2" fillId="0" borderId="3" xfId="27" applyFont="1" applyBorder="1" applyAlignment="1">
      <alignment horizontal="distributed" vertical="center"/>
      <protection/>
    </xf>
    <xf numFmtId="38" fontId="2" fillId="0" borderId="28" xfId="16" applyFont="1" applyBorder="1" applyAlignment="1">
      <alignment/>
    </xf>
    <xf numFmtId="0" fontId="5" fillId="0" borderId="3" xfId="27" applyFont="1" applyBorder="1" applyAlignment="1">
      <alignment horizontal="distributed" vertical="center"/>
      <protection/>
    </xf>
    <xf numFmtId="38" fontId="5" fillId="0" borderId="28" xfId="16" applyFont="1" applyFill="1" applyBorder="1" applyAlignment="1">
      <alignment vertical="center"/>
    </xf>
    <xf numFmtId="0" fontId="2" fillId="0" borderId="5" xfId="27" applyFont="1" applyBorder="1">
      <alignment/>
      <protection/>
    </xf>
    <xf numFmtId="38" fontId="2" fillId="0" borderId="37" xfId="16" applyFont="1" applyBorder="1" applyAlignment="1">
      <alignment/>
    </xf>
    <xf numFmtId="0" fontId="0" fillId="0" borderId="0" xfId="26">
      <alignment/>
      <protection/>
    </xf>
    <xf numFmtId="38" fontId="10" fillId="0" borderId="0" xfId="16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>
      <alignment horizontal="right"/>
    </xf>
    <xf numFmtId="38" fontId="7" fillId="0" borderId="2" xfId="16" applyFont="1" applyBorder="1" applyAlignment="1">
      <alignment horizontal="distributed" vertical="center"/>
    </xf>
    <xf numFmtId="38" fontId="7" fillId="0" borderId="22" xfId="16" applyFont="1" applyBorder="1" applyAlignment="1">
      <alignment horizontal="distributed" vertical="center"/>
    </xf>
    <xf numFmtId="38" fontId="7" fillId="0" borderId="22" xfId="16" applyFont="1" applyBorder="1" applyAlignment="1">
      <alignment horizontal="distributed" vertical="center" wrapText="1"/>
    </xf>
    <xf numFmtId="38" fontId="7" fillId="0" borderId="22" xfId="16" applyFont="1" applyBorder="1" applyAlignment="1">
      <alignment horizontal="center" vertical="center"/>
    </xf>
    <xf numFmtId="38" fontId="7" fillId="0" borderId="38" xfId="16" applyFont="1" applyBorder="1" applyAlignment="1">
      <alignment horizontal="center" vertical="center"/>
    </xf>
    <xf numFmtId="38" fontId="14" fillId="0" borderId="26" xfId="16" applyFont="1" applyBorder="1" applyAlignment="1">
      <alignment horizontal="center" vertical="center" wrapText="1"/>
    </xf>
    <xf numFmtId="38" fontId="7" fillId="0" borderId="5" xfId="16" applyFont="1" applyBorder="1" applyAlignment="1">
      <alignment horizontal="distributed" vertical="center"/>
    </xf>
    <xf numFmtId="38" fontId="7" fillId="0" borderId="15" xfId="16" applyFont="1" applyBorder="1" applyAlignment="1">
      <alignment horizontal="center" vertical="center"/>
    </xf>
    <xf numFmtId="38" fontId="7" fillId="0" borderId="39" xfId="16" applyFont="1" applyBorder="1" applyAlignment="1">
      <alignment horizontal="center" vertical="center"/>
    </xf>
    <xf numFmtId="38" fontId="14" fillId="0" borderId="17" xfId="16" applyFont="1" applyBorder="1" applyAlignment="1">
      <alignment horizontal="center" vertical="center"/>
    </xf>
    <xf numFmtId="38" fontId="7" fillId="0" borderId="3" xfId="16" applyFont="1" applyBorder="1" applyAlignment="1">
      <alignment/>
    </xf>
    <xf numFmtId="38" fontId="7" fillId="0" borderId="12" xfId="16" applyFont="1" applyBorder="1" applyAlignment="1">
      <alignment horizontal="right" vertical="center"/>
    </xf>
    <xf numFmtId="38" fontId="7" fillId="0" borderId="40" xfId="16" applyFont="1" applyBorder="1" applyAlignment="1">
      <alignment horizontal="right" vertical="center"/>
    </xf>
    <xf numFmtId="38" fontId="7" fillId="0" borderId="14" xfId="16" applyFont="1" applyBorder="1" applyAlignment="1">
      <alignment horizontal="right" vertical="center"/>
    </xf>
    <xf numFmtId="38" fontId="6" fillId="0" borderId="12" xfId="16" applyFont="1" applyBorder="1" applyAlignment="1">
      <alignment horizontal="right" vertical="center"/>
    </xf>
    <xf numFmtId="176" fontId="6" fillId="0" borderId="12" xfId="16" applyNumberFormat="1" applyFont="1" applyBorder="1" applyAlignment="1">
      <alignment horizontal="right" vertical="center"/>
    </xf>
    <xf numFmtId="176" fontId="6" fillId="0" borderId="40" xfId="16" applyNumberFormat="1" applyFont="1" applyBorder="1" applyAlignment="1">
      <alignment horizontal="right" vertical="center"/>
    </xf>
    <xf numFmtId="176" fontId="6" fillId="0" borderId="14" xfId="16" applyNumberFormat="1" applyFont="1" applyBorder="1" applyAlignment="1">
      <alignment horizontal="right" vertical="center"/>
    </xf>
    <xf numFmtId="176" fontId="7" fillId="0" borderId="12" xfId="16" applyNumberFormat="1" applyFont="1" applyBorder="1" applyAlignment="1">
      <alignment horizontal="right" vertical="center"/>
    </xf>
    <xf numFmtId="176" fontId="7" fillId="0" borderId="40" xfId="16" applyNumberFormat="1" applyFont="1" applyBorder="1" applyAlignment="1">
      <alignment horizontal="right" vertical="center"/>
    </xf>
    <xf numFmtId="176" fontId="7" fillId="0" borderId="14" xfId="16" applyNumberFormat="1" applyFont="1" applyBorder="1" applyAlignment="1">
      <alignment horizontal="right" vertical="center"/>
    </xf>
    <xf numFmtId="38" fontId="7" fillId="0" borderId="3" xfId="16" applyFont="1" applyBorder="1" applyAlignment="1">
      <alignment horizontal="distributed" vertical="center"/>
    </xf>
    <xf numFmtId="0" fontId="7" fillId="0" borderId="3" xfId="26" applyFont="1" applyBorder="1" applyAlignment="1">
      <alignment horizontal="center"/>
      <protection/>
    </xf>
    <xf numFmtId="0" fontId="7" fillId="0" borderId="41" xfId="26" applyFont="1" applyBorder="1" applyAlignment="1">
      <alignment horizontal="center"/>
      <protection/>
    </xf>
    <xf numFmtId="38" fontId="7" fillId="0" borderId="13" xfId="16" applyFont="1" applyBorder="1" applyAlignment="1">
      <alignment/>
    </xf>
    <xf numFmtId="177" fontId="7" fillId="0" borderId="13" xfId="26" applyNumberFormat="1" applyFont="1" applyBorder="1">
      <alignment/>
      <protection/>
    </xf>
    <xf numFmtId="176" fontId="7" fillId="0" borderId="13" xfId="16" applyNumberFormat="1" applyFont="1" applyBorder="1" applyAlignment="1">
      <alignment/>
    </xf>
    <xf numFmtId="177" fontId="7" fillId="0" borderId="40" xfId="26" applyNumberFormat="1" applyFont="1" applyBorder="1">
      <alignment/>
      <protection/>
    </xf>
    <xf numFmtId="0" fontId="7" fillId="0" borderId="42" xfId="26" applyFont="1" applyBorder="1">
      <alignment/>
      <protection/>
    </xf>
    <xf numFmtId="177" fontId="7" fillId="0" borderId="42" xfId="26" applyNumberFormat="1" applyFont="1" applyBorder="1">
      <alignment/>
      <protection/>
    </xf>
    <xf numFmtId="38" fontId="7" fillId="0" borderId="13" xfId="16" applyFont="1" applyBorder="1" applyAlignment="1">
      <alignment horizontal="right"/>
    </xf>
    <xf numFmtId="0" fontId="7" fillId="0" borderId="42" xfId="26" applyFont="1" applyBorder="1" applyAlignment="1">
      <alignment horizontal="right"/>
      <protection/>
    </xf>
    <xf numFmtId="38" fontId="7" fillId="0" borderId="13" xfId="16" applyFont="1" applyBorder="1" applyAlignment="1" quotePrefix="1">
      <alignment horizontal="right"/>
    </xf>
    <xf numFmtId="176" fontId="7" fillId="0" borderId="13" xfId="16" applyNumberFormat="1" applyFont="1" applyBorder="1" applyAlignment="1" quotePrefix="1">
      <alignment horizontal="right"/>
    </xf>
    <xf numFmtId="0" fontId="7" fillId="0" borderId="40" xfId="26" applyFont="1" applyBorder="1" applyAlignment="1" quotePrefix="1">
      <alignment horizontal="right"/>
      <protection/>
    </xf>
    <xf numFmtId="176" fontId="7" fillId="0" borderId="13" xfId="16" applyNumberFormat="1" applyFont="1" applyBorder="1" applyAlignment="1">
      <alignment horizontal="right"/>
    </xf>
    <xf numFmtId="0" fontId="7" fillId="0" borderId="5" xfId="26" applyFont="1" applyBorder="1" applyAlignment="1">
      <alignment horizontal="center"/>
      <protection/>
    </xf>
    <xf numFmtId="0" fontId="7" fillId="0" borderId="20" xfId="26" applyFont="1" applyBorder="1" applyAlignment="1">
      <alignment horizontal="center"/>
      <protection/>
    </xf>
    <xf numFmtId="38" fontId="7" fillId="0" borderId="16" xfId="16" applyFont="1" applyBorder="1" applyAlignment="1">
      <alignment/>
    </xf>
    <xf numFmtId="38" fontId="7" fillId="0" borderId="16" xfId="16" applyFont="1" applyBorder="1" applyAlignment="1">
      <alignment horizontal="right"/>
    </xf>
    <xf numFmtId="176" fontId="7" fillId="0" borderId="16" xfId="16" applyNumberFormat="1" applyFont="1" applyBorder="1" applyAlignment="1">
      <alignment/>
    </xf>
    <xf numFmtId="177" fontId="7" fillId="0" borderId="39" xfId="26" applyNumberFormat="1" applyFont="1" applyBorder="1">
      <alignment/>
      <protection/>
    </xf>
    <xf numFmtId="0" fontId="7" fillId="0" borderId="43" xfId="26" applyFont="1" applyBorder="1" applyAlignment="1">
      <alignment horizontal="right"/>
      <protection/>
    </xf>
    <xf numFmtId="0" fontId="15" fillId="0" borderId="0" xfId="0" applyFont="1" applyAlignment="1">
      <alignment vertical="center"/>
    </xf>
    <xf numFmtId="38" fontId="15" fillId="0" borderId="0" xfId="16" applyFont="1" applyBorder="1" applyAlignment="1">
      <alignment/>
    </xf>
    <xf numFmtId="38" fontId="15" fillId="0" borderId="0" xfId="16" applyFont="1" applyAlignment="1">
      <alignment/>
    </xf>
    <xf numFmtId="0" fontId="15" fillId="0" borderId="0" xfId="23" applyFont="1">
      <alignment/>
      <protection/>
    </xf>
    <xf numFmtId="38" fontId="15" fillId="0" borderId="0" xfId="16" applyFont="1" applyFill="1" applyAlignment="1">
      <alignment/>
    </xf>
    <xf numFmtId="38" fontId="15" fillId="0" borderId="0" xfId="16" applyFont="1" applyFill="1" applyBorder="1" applyAlignment="1">
      <alignment/>
    </xf>
    <xf numFmtId="0" fontId="15" fillId="0" borderId="0" xfId="27" applyFont="1">
      <alignment/>
      <protection/>
    </xf>
    <xf numFmtId="0" fontId="2" fillId="0" borderId="0" xfId="0" applyFont="1" applyAlignment="1">
      <alignment vertical="center"/>
    </xf>
    <xf numFmtId="38" fontId="2" fillId="0" borderId="3" xfId="16" applyFont="1" applyBorder="1" applyAlignment="1">
      <alignment horizontal="left" vertical="center"/>
    </xf>
    <xf numFmtId="176" fontId="4" fillId="0" borderId="12" xfId="16" applyNumberFormat="1" applyFont="1" applyBorder="1" applyAlignment="1">
      <alignment vertical="center"/>
    </xf>
    <xf numFmtId="38" fontId="2" fillId="0" borderId="19" xfId="16" applyFont="1" applyFill="1" applyBorder="1" applyAlignment="1">
      <alignment horizontal="center" vertical="center"/>
    </xf>
    <xf numFmtId="0" fontId="7" fillId="0" borderId="44" xfId="27" applyFont="1" applyBorder="1" applyAlignment="1">
      <alignment horizontal="center" vertical="center" wrapText="1"/>
      <protection/>
    </xf>
    <xf numFmtId="0" fontId="7" fillId="0" borderId="23" xfId="27" applyFont="1" applyBorder="1" applyAlignment="1">
      <alignment horizontal="center" vertical="center" wrapText="1"/>
      <protection/>
    </xf>
    <xf numFmtId="0" fontId="2" fillId="0" borderId="2" xfId="27" applyFont="1" applyBorder="1" applyAlignment="1">
      <alignment horizontal="center" vertical="center" wrapText="1"/>
      <protection/>
    </xf>
    <xf numFmtId="0" fontId="2" fillId="0" borderId="3" xfId="27" applyFont="1" applyBorder="1" applyAlignment="1">
      <alignment horizontal="center" vertical="center" wrapText="1"/>
      <protection/>
    </xf>
    <xf numFmtId="176" fontId="4" fillId="0" borderId="14" xfId="16" applyNumberFormat="1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38" fontId="2" fillId="0" borderId="5" xfId="16" applyFont="1" applyBorder="1" applyAlignment="1">
      <alignment horizontal="left" vertical="center"/>
    </xf>
    <xf numFmtId="38" fontId="4" fillId="0" borderId="15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16" fillId="0" borderId="0" xfId="16" applyFont="1" applyAlignment="1">
      <alignment/>
    </xf>
    <xf numFmtId="38" fontId="2" fillId="0" borderId="45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46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44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47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49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50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38" fontId="2" fillId="0" borderId="44" xfId="16" applyFont="1" applyFill="1" applyBorder="1" applyAlignment="1">
      <alignment horizontal="center" vertical="center"/>
    </xf>
    <xf numFmtId="38" fontId="2" fillId="0" borderId="18" xfId="16" applyFont="1" applyFill="1" applyBorder="1" applyAlignment="1">
      <alignment horizontal="center" vertical="center"/>
    </xf>
    <xf numFmtId="38" fontId="2" fillId="0" borderId="23" xfId="16" applyFont="1" applyFill="1" applyBorder="1" applyAlignment="1">
      <alignment horizontal="center" vertical="center"/>
    </xf>
    <xf numFmtId="38" fontId="2" fillId="0" borderId="49" xfId="16" applyFont="1" applyFill="1" applyBorder="1" applyAlignment="1">
      <alignment horizontal="center" vertical="center"/>
    </xf>
    <xf numFmtId="0" fontId="2" fillId="0" borderId="5" xfId="27" applyFont="1" applyBorder="1" applyAlignment="1">
      <alignment horizontal="center" vertical="center" wrapText="1"/>
      <protection/>
    </xf>
    <xf numFmtId="38" fontId="7" fillId="0" borderId="47" xfId="16" applyFont="1" applyBorder="1" applyAlignment="1">
      <alignment horizontal="center" vertical="center"/>
    </xf>
    <xf numFmtId="38" fontId="7" fillId="0" borderId="20" xfId="16" applyFont="1" applyBorder="1" applyAlignment="1">
      <alignment horizontal="center" vertical="center"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-7" xfId="20"/>
    <cellStyle name="標準_9-9（1）（2）" xfId="21"/>
    <cellStyle name="標準_Sheet1" xfId="22"/>
    <cellStyle name="標準_Sheet10" xfId="23"/>
    <cellStyle name="標準_Sheet11" xfId="24"/>
    <cellStyle name="標準_Sheet12" xfId="25"/>
    <cellStyle name="標準_Sheet3" xfId="26"/>
    <cellStyle name="標準_Sheet4" xfId="27"/>
    <cellStyle name="標準_Sheet5" xfId="28"/>
    <cellStyle name="標準_Sheet6" xfId="29"/>
    <cellStyle name="標準_Sheet7" xfId="30"/>
    <cellStyle name="標準_Sheet9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10" customWidth="1"/>
  </cols>
  <sheetData>
    <row r="1" ht="13.5">
      <c r="A1" s="310" t="s">
        <v>157</v>
      </c>
    </row>
    <row r="3" ht="13.5">
      <c r="A3" s="311" t="s">
        <v>0</v>
      </c>
    </row>
    <row r="4" ht="13.5">
      <c r="A4" s="331" t="s">
        <v>537</v>
      </c>
    </row>
    <row r="5" ht="13.5">
      <c r="A5" s="312" t="s">
        <v>185</v>
      </c>
    </row>
    <row r="6" ht="13.5">
      <c r="A6" s="312" t="s">
        <v>216</v>
      </c>
    </row>
    <row r="7" ht="13.5">
      <c r="A7" s="313" t="s">
        <v>511</v>
      </c>
    </row>
    <row r="8" ht="13.5">
      <c r="A8" s="312" t="s">
        <v>245</v>
      </c>
    </row>
    <row r="9" ht="13.5">
      <c r="A9" s="312" t="s">
        <v>512</v>
      </c>
    </row>
    <row r="10" ht="13.5">
      <c r="A10" s="312" t="s">
        <v>263</v>
      </c>
    </row>
    <row r="11" ht="13.5">
      <c r="A11" s="314" t="s">
        <v>352</v>
      </c>
    </row>
    <row r="12" ht="13.5">
      <c r="A12" s="315" t="s">
        <v>370</v>
      </c>
    </row>
    <row r="13" ht="13.5">
      <c r="A13" s="316" t="s">
        <v>395</v>
      </c>
    </row>
    <row r="14" ht="13.5">
      <c r="A14" s="312" t="s">
        <v>513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5.75390625" style="0" customWidth="1"/>
    <col min="3" max="4" width="10.50390625" style="0" bestFit="1" customWidth="1"/>
    <col min="5" max="5" width="10.75390625" style="0" customWidth="1"/>
    <col min="6" max="6" width="10.50390625" style="0" bestFit="1" customWidth="1"/>
    <col min="7" max="7" width="6.75390625" style="0" bestFit="1" customWidth="1"/>
    <col min="8" max="8" width="10.50390625" style="0" bestFit="1" customWidth="1"/>
  </cols>
  <sheetData>
    <row r="1" spans="1:9" ht="13.5">
      <c r="A1" s="149"/>
      <c r="B1" s="149"/>
      <c r="C1" s="149"/>
      <c r="D1" s="149"/>
      <c r="E1" s="149"/>
      <c r="F1" s="149"/>
      <c r="G1" s="149"/>
      <c r="H1" s="149"/>
      <c r="I1" s="149"/>
    </row>
    <row r="2" spans="1:9" ht="14.25">
      <c r="A2" s="149"/>
      <c r="B2" s="150" t="s">
        <v>352</v>
      </c>
      <c r="C2" s="151"/>
      <c r="D2" s="151"/>
      <c r="E2" s="151"/>
      <c r="F2" s="151"/>
      <c r="G2" s="151"/>
      <c r="H2" s="151"/>
      <c r="I2" s="151"/>
    </row>
    <row r="3" spans="1:9" ht="13.5">
      <c r="A3" s="149"/>
      <c r="B3" s="151" t="s">
        <v>298</v>
      </c>
      <c r="C3" s="151"/>
      <c r="D3" s="151"/>
      <c r="E3" s="151"/>
      <c r="F3" s="151"/>
      <c r="G3" s="151"/>
      <c r="H3" s="151"/>
      <c r="I3" s="152" t="s">
        <v>353</v>
      </c>
    </row>
    <row r="4" spans="1:9" ht="24">
      <c r="A4" s="149"/>
      <c r="B4" s="346" t="s">
        <v>354</v>
      </c>
      <c r="C4" s="153" t="s">
        <v>355</v>
      </c>
      <c r="D4" s="153" t="s">
        <v>356</v>
      </c>
      <c r="E4" s="154" t="s">
        <v>299</v>
      </c>
      <c r="F4" s="153" t="s">
        <v>300</v>
      </c>
      <c r="G4" s="154" t="s">
        <v>301</v>
      </c>
      <c r="H4" s="153" t="s">
        <v>302</v>
      </c>
      <c r="I4" s="155" t="s">
        <v>303</v>
      </c>
    </row>
    <row r="5" spans="1:9" ht="13.5">
      <c r="A5" s="149"/>
      <c r="B5" s="347"/>
      <c r="C5" s="156" t="s">
        <v>304</v>
      </c>
      <c r="D5" s="156" t="s">
        <v>305</v>
      </c>
      <c r="E5" s="157" t="s">
        <v>306</v>
      </c>
      <c r="F5" s="156" t="s">
        <v>307</v>
      </c>
      <c r="G5" s="157" t="s">
        <v>306</v>
      </c>
      <c r="H5" s="156" t="s">
        <v>308</v>
      </c>
      <c r="I5" s="158" t="s">
        <v>306</v>
      </c>
    </row>
    <row r="6" spans="1:9" ht="13.5">
      <c r="A6" s="149"/>
      <c r="B6" s="159" t="s">
        <v>357</v>
      </c>
      <c r="C6" s="160">
        <v>1253196</v>
      </c>
      <c r="D6" s="160">
        <v>1239124</v>
      </c>
      <c r="E6" s="161">
        <v>98.87711100258858</v>
      </c>
      <c r="F6" s="160">
        <v>1325089</v>
      </c>
      <c r="G6" s="161">
        <v>105.7367722207859</v>
      </c>
      <c r="H6" s="160">
        <v>1201323</v>
      </c>
      <c r="I6" s="162">
        <v>95.86074325165417</v>
      </c>
    </row>
    <row r="7" spans="1:9" ht="13.5">
      <c r="A7" s="149"/>
      <c r="B7" s="163" t="s">
        <v>358</v>
      </c>
      <c r="C7" s="164">
        <v>1252885</v>
      </c>
      <c r="D7" s="164">
        <v>1242276</v>
      </c>
      <c r="E7" s="165">
        <v>99.15323433515447</v>
      </c>
      <c r="F7" s="164">
        <v>1322858</v>
      </c>
      <c r="G7" s="165">
        <v>105.58494993554875</v>
      </c>
      <c r="H7" s="164">
        <v>1202771</v>
      </c>
      <c r="I7" s="166">
        <v>96.00011174209924</v>
      </c>
    </row>
    <row r="8" spans="1:9" ht="13.5">
      <c r="A8" s="149"/>
      <c r="B8" s="167"/>
      <c r="C8" s="160"/>
      <c r="D8" s="160"/>
      <c r="E8" s="161"/>
      <c r="F8" s="160"/>
      <c r="G8" s="161"/>
      <c r="H8" s="160"/>
      <c r="I8" s="162"/>
    </row>
    <row r="9" spans="1:9" ht="13.5">
      <c r="A9" s="149"/>
      <c r="B9" s="168" t="s">
        <v>309</v>
      </c>
      <c r="C9" s="164">
        <v>381976</v>
      </c>
      <c r="D9" s="164">
        <v>379325</v>
      </c>
      <c r="E9" s="165">
        <v>99.3059773388904</v>
      </c>
      <c r="F9" s="164">
        <v>401076</v>
      </c>
      <c r="G9" s="165">
        <v>105.0003141558632</v>
      </c>
      <c r="H9" s="164">
        <v>373423</v>
      </c>
      <c r="I9" s="166">
        <v>97.76085408507342</v>
      </c>
    </row>
    <row r="10" spans="1:9" ht="13.5">
      <c r="A10" s="149"/>
      <c r="B10" s="169" t="s">
        <v>310</v>
      </c>
      <c r="C10" s="160">
        <v>254184</v>
      </c>
      <c r="D10" s="160">
        <v>252334</v>
      </c>
      <c r="E10" s="161">
        <v>99.27218078242534</v>
      </c>
      <c r="F10" s="160">
        <v>270865</v>
      </c>
      <c r="G10" s="161">
        <v>106.56256884776383</v>
      </c>
      <c r="H10" s="160">
        <v>249490</v>
      </c>
      <c r="I10" s="162">
        <v>98.15330626632675</v>
      </c>
    </row>
    <row r="11" spans="1:9" ht="13.5">
      <c r="A11" s="149"/>
      <c r="B11" s="169" t="s">
        <v>311</v>
      </c>
      <c r="C11" s="160">
        <v>37612</v>
      </c>
      <c r="D11" s="160">
        <v>36952</v>
      </c>
      <c r="E11" s="161">
        <v>98.24524088057002</v>
      </c>
      <c r="F11" s="160">
        <v>38900</v>
      </c>
      <c r="G11" s="161">
        <v>103.42443900882697</v>
      </c>
      <c r="H11" s="160">
        <v>35765</v>
      </c>
      <c r="I11" s="162">
        <v>95.08933319153462</v>
      </c>
    </row>
    <row r="12" spans="1:9" ht="13.5">
      <c r="A12" s="149"/>
      <c r="B12" s="169" t="s">
        <v>312</v>
      </c>
      <c r="C12" s="160">
        <v>61943</v>
      </c>
      <c r="D12" s="160">
        <v>61943</v>
      </c>
      <c r="E12" s="161">
        <v>100</v>
      </c>
      <c r="F12" s="160">
        <v>61080</v>
      </c>
      <c r="G12" s="161">
        <v>98.60678365594175</v>
      </c>
      <c r="H12" s="160">
        <v>60249</v>
      </c>
      <c r="I12" s="162">
        <v>97.2652277093457</v>
      </c>
    </row>
    <row r="13" spans="1:9" ht="13.5">
      <c r="A13" s="149"/>
      <c r="B13" s="169" t="s">
        <v>313</v>
      </c>
      <c r="C13" s="160">
        <v>15400</v>
      </c>
      <c r="D13" s="160">
        <v>15288</v>
      </c>
      <c r="E13" s="161">
        <v>99.27272727272727</v>
      </c>
      <c r="F13" s="160">
        <v>15963</v>
      </c>
      <c r="G13" s="161">
        <v>103.65584415584415</v>
      </c>
      <c r="H13" s="160">
        <v>15112</v>
      </c>
      <c r="I13" s="162">
        <v>98.12987012987013</v>
      </c>
    </row>
    <row r="14" spans="1:9" ht="13.5">
      <c r="A14" s="149"/>
      <c r="B14" s="169" t="s">
        <v>314</v>
      </c>
      <c r="C14" s="160">
        <v>12837</v>
      </c>
      <c r="D14" s="160">
        <v>12808</v>
      </c>
      <c r="E14" s="161">
        <v>99.77409051959181</v>
      </c>
      <c r="F14" s="160">
        <v>14268</v>
      </c>
      <c r="G14" s="161">
        <v>111.14746436083196</v>
      </c>
      <c r="H14" s="160">
        <v>12807</v>
      </c>
      <c r="I14" s="162">
        <v>99.76630053750877</v>
      </c>
    </row>
    <row r="15" spans="1:9" ht="13.5">
      <c r="A15" s="149"/>
      <c r="B15" s="169"/>
      <c r="C15" s="160"/>
      <c r="D15" s="160"/>
      <c r="E15" s="161"/>
      <c r="F15" s="160"/>
      <c r="G15" s="161"/>
      <c r="H15" s="160"/>
      <c r="I15" s="162"/>
    </row>
    <row r="16" spans="1:9" ht="13.5">
      <c r="A16" s="149"/>
      <c r="B16" s="168" t="s">
        <v>315</v>
      </c>
      <c r="C16" s="164">
        <v>93173</v>
      </c>
      <c r="D16" s="164">
        <v>92584</v>
      </c>
      <c r="E16" s="165">
        <v>99.36784261534994</v>
      </c>
      <c r="F16" s="164">
        <v>100861</v>
      </c>
      <c r="G16" s="165">
        <v>108.25131744174814</v>
      </c>
      <c r="H16" s="164">
        <v>92039</v>
      </c>
      <c r="I16" s="166">
        <v>98.78290921189615</v>
      </c>
    </row>
    <row r="17" spans="1:9" ht="13.5">
      <c r="A17" s="149"/>
      <c r="B17" s="169" t="s">
        <v>56</v>
      </c>
      <c r="C17" s="160">
        <v>43270</v>
      </c>
      <c r="D17" s="160">
        <v>42986</v>
      </c>
      <c r="E17" s="161">
        <v>99.34365611278022</v>
      </c>
      <c r="F17" s="160">
        <v>45900</v>
      </c>
      <c r="G17" s="161">
        <v>106.07811416685927</v>
      </c>
      <c r="H17" s="160">
        <v>43101</v>
      </c>
      <c r="I17" s="162">
        <v>99.60942916570372</v>
      </c>
    </row>
    <row r="18" spans="1:9" ht="13.5">
      <c r="A18" s="149"/>
      <c r="B18" s="169" t="s">
        <v>316</v>
      </c>
      <c r="C18" s="160">
        <v>21815</v>
      </c>
      <c r="D18" s="160">
        <v>21815</v>
      </c>
      <c r="E18" s="161">
        <v>100</v>
      </c>
      <c r="F18" s="160">
        <v>23500</v>
      </c>
      <c r="G18" s="161">
        <v>107.72404308961723</v>
      </c>
      <c r="H18" s="160">
        <v>21721</v>
      </c>
      <c r="I18" s="162">
        <v>99.56910382764154</v>
      </c>
    </row>
    <row r="19" spans="1:9" ht="13.5">
      <c r="A19" s="149"/>
      <c r="B19" s="169" t="s">
        <v>55</v>
      </c>
      <c r="C19" s="160">
        <v>7950</v>
      </c>
      <c r="D19" s="160">
        <v>7763</v>
      </c>
      <c r="E19" s="161">
        <v>97.64779874213836</v>
      </c>
      <c r="F19" s="160">
        <v>10616</v>
      </c>
      <c r="G19" s="161">
        <v>133.53459119496856</v>
      </c>
      <c r="H19" s="160">
        <v>7698</v>
      </c>
      <c r="I19" s="162">
        <v>96.83018867924528</v>
      </c>
    </row>
    <row r="20" spans="1:9" ht="13.5">
      <c r="A20" s="149"/>
      <c r="B20" s="169" t="s">
        <v>57</v>
      </c>
      <c r="C20" s="160">
        <v>9608</v>
      </c>
      <c r="D20" s="160">
        <v>9513</v>
      </c>
      <c r="E20" s="161">
        <v>99.011240632806</v>
      </c>
      <c r="F20" s="160">
        <v>9725</v>
      </c>
      <c r="G20" s="161">
        <v>101.21773522064944</v>
      </c>
      <c r="H20" s="160">
        <v>9138</v>
      </c>
      <c r="I20" s="162">
        <v>95.1082431307244</v>
      </c>
    </row>
    <row r="21" spans="1:9" ht="13.5">
      <c r="A21" s="149"/>
      <c r="B21" s="169" t="s">
        <v>317</v>
      </c>
      <c r="C21" s="160">
        <v>10530</v>
      </c>
      <c r="D21" s="160">
        <v>10507</v>
      </c>
      <c r="E21" s="161">
        <v>99.78157644824311</v>
      </c>
      <c r="F21" s="160">
        <v>11120</v>
      </c>
      <c r="G21" s="161">
        <v>105.60303893637226</v>
      </c>
      <c r="H21" s="160">
        <v>10381</v>
      </c>
      <c r="I21" s="162">
        <v>98.58499525166192</v>
      </c>
    </row>
    <row r="22" spans="1:9" ht="13.5">
      <c r="A22" s="149"/>
      <c r="B22" s="169"/>
      <c r="C22" s="160"/>
      <c r="D22" s="160"/>
      <c r="E22" s="161"/>
      <c r="F22" s="160"/>
      <c r="G22" s="161"/>
      <c r="H22" s="160"/>
      <c r="I22" s="162"/>
    </row>
    <row r="23" spans="1:9" ht="13.5">
      <c r="A23" s="149"/>
      <c r="B23" s="168" t="s">
        <v>318</v>
      </c>
      <c r="C23" s="164">
        <v>106456</v>
      </c>
      <c r="D23" s="164">
        <v>106351</v>
      </c>
      <c r="E23" s="165">
        <v>99.90136770120989</v>
      </c>
      <c r="F23" s="164">
        <v>121517</v>
      </c>
      <c r="G23" s="165">
        <v>114.14762906740815</v>
      </c>
      <c r="H23" s="164">
        <v>105482</v>
      </c>
      <c r="I23" s="166">
        <v>99.0850680093184</v>
      </c>
    </row>
    <row r="24" spans="1:9" ht="13.5">
      <c r="A24" s="149"/>
      <c r="B24" s="169" t="s">
        <v>319</v>
      </c>
      <c r="C24" s="160">
        <v>30126</v>
      </c>
      <c r="D24" s="160">
        <v>30126</v>
      </c>
      <c r="E24" s="161">
        <v>100</v>
      </c>
      <c r="F24" s="160">
        <v>37070</v>
      </c>
      <c r="G24" s="161">
        <v>123.04985726614883</v>
      </c>
      <c r="H24" s="160">
        <v>29825</v>
      </c>
      <c r="I24" s="162">
        <v>99.00086304189072</v>
      </c>
    </row>
    <row r="25" spans="1:9" ht="13.5">
      <c r="A25" s="149"/>
      <c r="B25" s="169" t="s">
        <v>320</v>
      </c>
      <c r="C25" s="160">
        <v>44068</v>
      </c>
      <c r="D25" s="160">
        <v>43960</v>
      </c>
      <c r="E25" s="161">
        <v>99.75492420804211</v>
      </c>
      <c r="F25" s="160">
        <v>47137</v>
      </c>
      <c r="G25" s="161">
        <v>106.96423708813651</v>
      </c>
      <c r="H25" s="160">
        <v>43849</v>
      </c>
      <c r="I25" s="162">
        <v>99.50304075519651</v>
      </c>
    </row>
    <row r="26" spans="1:9" ht="13.5">
      <c r="A26" s="149"/>
      <c r="B26" s="169" t="s">
        <v>63</v>
      </c>
      <c r="C26" s="160">
        <v>22612</v>
      </c>
      <c r="D26" s="160">
        <v>22612</v>
      </c>
      <c r="E26" s="161">
        <v>100</v>
      </c>
      <c r="F26" s="160">
        <v>25980</v>
      </c>
      <c r="G26" s="161">
        <v>114.89474615248541</v>
      </c>
      <c r="H26" s="160">
        <v>22250</v>
      </c>
      <c r="I26" s="162">
        <v>98.39908013444189</v>
      </c>
    </row>
    <row r="27" spans="1:9" ht="13.5">
      <c r="A27" s="149"/>
      <c r="B27" s="169" t="s">
        <v>321</v>
      </c>
      <c r="C27" s="160">
        <v>9650</v>
      </c>
      <c r="D27" s="160">
        <v>9653</v>
      </c>
      <c r="E27" s="161">
        <v>100.03108808290155</v>
      </c>
      <c r="F27" s="160">
        <v>11330</v>
      </c>
      <c r="G27" s="161">
        <v>117.40932642487047</v>
      </c>
      <c r="H27" s="160">
        <v>9558</v>
      </c>
      <c r="I27" s="162">
        <v>99.04663212435233</v>
      </c>
    </row>
    <row r="28" spans="1:9" ht="13.5">
      <c r="A28" s="149"/>
      <c r="B28" s="169"/>
      <c r="C28" s="160"/>
      <c r="D28" s="160"/>
      <c r="E28" s="161"/>
      <c r="F28" s="160"/>
      <c r="G28" s="161"/>
      <c r="H28" s="160"/>
      <c r="I28" s="162"/>
    </row>
    <row r="29" spans="1:9" ht="13.5">
      <c r="A29" s="149"/>
      <c r="B29" s="168" t="s">
        <v>322</v>
      </c>
      <c r="C29" s="164">
        <v>97828</v>
      </c>
      <c r="D29" s="164">
        <v>95009</v>
      </c>
      <c r="E29" s="165">
        <v>97.1184119066116</v>
      </c>
      <c r="F29" s="164">
        <v>104269</v>
      </c>
      <c r="G29" s="165">
        <v>106.584004579466</v>
      </c>
      <c r="H29" s="164">
        <v>85878</v>
      </c>
      <c r="I29" s="166">
        <v>87.78468332174837</v>
      </c>
    </row>
    <row r="30" spans="1:9" ht="13.5">
      <c r="A30" s="149"/>
      <c r="B30" s="169" t="s">
        <v>323</v>
      </c>
      <c r="C30" s="160">
        <v>42427</v>
      </c>
      <c r="D30" s="160">
        <v>40908</v>
      </c>
      <c r="E30" s="161">
        <v>96.41973271737338</v>
      </c>
      <c r="F30" s="160">
        <v>45179</v>
      </c>
      <c r="G30" s="161">
        <v>106.48643552454804</v>
      </c>
      <c r="H30" s="160">
        <v>33713</v>
      </c>
      <c r="I30" s="162">
        <v>79.46119216536638</v>
      </c>
    </row>
    <row r="31" spans="1:9" ht="13.5">
      <c r="A31" s="149"/>
      <c r="B31" s="169" t="s">
        <v>324</v>
      </c>
      <c r="C31" s="160">
        <v>7543</v>
      </c>
      <c r="D31" s="160">
        <v>7543</v>
      </c>
      <c r="E31" s="161">
        <v>100</v>
      </c>
      <c r="F31" s="160">
        <v>8000</v>
      </c>
      <c r="G31" s="161">
        <v>106.05859737504973</v>
      </c>
      <c r="H31" s="160">
        <v>7455</v>
      </c>
      <c r="I31" s="162">
        <v>98.83335542887446</v>
      </c>
    </row>
    <row r="32" spans="1:9" ht="13.5">
      <c r="A32" s="149"/>
      <c r="B32" s="169" t="s">
        <v>54</v>
      </c>
      <c r="C32" s="160">
        <v>11870</v>
      </c>
      <c r="D32" s="160">
        <v>11608</v>
      </c>
      <c r="E32" s="161">
        <v>97.79275484414491</v>
      </c>
      <c r="F32" s="160">
        <v>12000</v>
      </c>
      <c r="G32" s="161">
        <v>101.09519797809602</v>
      </c>
      <c r="H32" s="160">
        <v>11220</v>
      </c>
      <c r="I32" s="162">
        <v>94.52401010951979</v>
      </c>
    </row>
    <row r="33" spans="1:9" ht="13.5">
      <c r="A33" s="149"/>
      <c r="B33" s="169" t="s">
        <v>325</v>
      </c>
      <c r="C33" s="160">
        <v>7462</v>
      </c>
      <c r="D33" s="160">
        <v>7462</v>
      </c>
      <c r="E33" s="161">
        <v>100</v>
      </c>
      <c r="F33" s="160">
        <v>8150</v>
      </c>
      <c r="G33" s="161">
        <v>109.22004824443849</v>
      </c>
      <c r="H33" s="160">
        <v>7408</v>
      </c>
      <c r="I33" s="162">
        <v>99.2763334226749</v>
      </c>
    </row>
    <row r="34" spans="1:9" ht="13.5">
      <c r="A34" s="149"/>
      <c r="B34" s="169" t="s">
        <v>61</v>
      </c>
      <c r="C34" s="160">
        <v>11019</v>
      </c>
      <c r="D34" s="160">
        <v>10963</v>
      </c>
      <c r="E34" s="161">
        <v>99.49178691351302</v>
      </c>
      <c r="F34" s="160">
        <v>13020</v>
      </c>
      <c r="G34" s="161">
        <v>118.15954260822217</v>
      </c>
      <c r="H34" s="160">
        <v>9930</v>
      </c>
      <c r="I34" s="162">
        <v>90.11707051456574</v>
      </c>
    </row>
    <row r="35" spans="1:9" ht="13.5">
      <c r="A35" s="149"/>
      <c r="B35" s="169" t="s">
        <v>53</v>
      </c>
      <c r="C35" s="160">
        <v>4729</v>
      </c>
      <c r="D35" s="160">
        <v>4231</v>
      </c>
      <c r="E35" s="161">
        <v>89.46923239585536</v>
      </c>
      <c r="F35" s="160">
        <v>4610</v>
      </c>
      <c r="G35" s="161">
        <v>97.48361175724256</v>
      </c>
      <c r="H35" s="160">
        <v>4049</v>
      </c>
      <c r="I35" s="162">
        <v>85.62063861281455</v>
      </c>
    </row>
    <row r="36" spans="1:9" ht="13.5">
      <c r="A36" s="149"/>
      <c r="B36" s="169" t="s">
        <v>326</v>
      </c>
      <c r="C36" s="160">
        <v>5974</v>
      </c>
      <c r="D36" s="160">
        <v>5921</v>
      </c>
      <c r="E36" s="161">
        <v>99.11282222966187</v>
      </c>
      <c r="F36" s="160">
        <v>6320</v>
      </c>
      <c r="G36" s="161">
        <v>105.79176431201876</v>
      </c>
      <c r="H36" s="160">
        <v>5810</v>
      </c>
      <c r="I36" s="162">
        <v>97.25477067291597</v>
      </c>
    </row>
    <row r="37" spans="1:9" ht="13.5">
      <c r="A37" s="149"/>
      <c r="B37" s="169" t="s">
        <v>327</v>
      </c>
      <c r="C37" s="160">
        <v>6804</v>
      </c>
      <c r="D37" s="160">
        <v>6373</v>
      </c>
      <c r="E37" s="161">
        <v>93.6654908877131</v>
      </c>
      <c r="F37" s="160">
        <v>6990</v>
      </c>
      <c r="G37" s="161">
        <v>102.7336860670194</v>
      </c>
      <c r="H37" s="160">
        <v>6293</v>
      </c>
      <c r="I37" s="162">
        <v>92.48971193415639</v>
      </c>
    </row>
    <row r="38" spans="1:9" ht="13.5">
      <c r="A38" s="149"/>
      <c r="B38" s="169"/>
      <c r="C38" s="160"/>
      <c r="D38" s="160"/>
      <c r="E38" s="161"/>
      <c r="F38" s="160"/>
      <c r="G38" s="161"/>
      <c r="H38" s="160"/>
      <c r="I38" s="162"/>
    </row>
    <row r="39" spans="1:9" ht="13.5">
      <c r="A39" s="149"/>
      <c r="B39" s="168" t="s">
        <v>328</v>
      </c>
      <c r="C39" s="164">
        <v>178483</v>
      </c>
      <c r="D39" s="164">
        <v>176278</v>
      </c>
      <c r="E39" s="165">
        <v>98.76458822408857</v>
      </c>
      <c r="F39" s="164">
        <v>170813</v>
      </c>
      <c r="G39" s="165">
        <v>95.70267196315615</v>
      </c>
      <c r="H39" s="164">
        <v>159293</v>
      </c>
      <c r="I39" s="166">
        <v>89.2482757461495</v>
      </c>
    </row>
    <row r="40" spans="1:9" ht="13.5">
      <c r="A40" s="149"/>
      <c r="B40" s="169" t="s">
        <v>58</v>
      </c>
      <c r="C40" s="160">
        <v>94742</v>
      </c>
      <c r="D40" s="160">
        <v>93304</v>
      </c>
      <c r="E40" s="161">
        <v>98.48219374722932</v>
      </c>
      <c r="F40" s="160">
        <v>88286</v>
      </c>
      <c r="G40" s="161">
        <v>93.18570433387515</v>
      </c>
      <c r="H40" s="160">
        <v>81638</v>
      </c>
      <c r="I40" s="162">
        <v>86.16875303455701</v>
      </c>
    </row>
    <row r="41" spans="1:9" ht="13.5">
      <c r="A41" s="149"/>
      <c r="B41" s="169" t="s">
        <v>329</v>
      </c>
      <c r="C41" s="160">
        <v>36629</v>
      </c>
      <c r="D41" s="160">
        <v>36488</v>
      </c>
      <c r="E41" s="161">
        <v>99.61505910617271</v>
      </c>
      <c r="F41" s="160">
        <v>36350</v>
      </c>
      <c r="G41" s="161">
        <v>99.23830844412896</v>
      </c>
      <c r="H41" s="160">
        <v>34248</v>
      </c>
      <c r="I41" s="162">
        <v>93.49968604111496</v>
      </c>
    </row>
    <row r="42" spans="1:9" ht="13.5">
      <c r="A42" s="149"/>
      <c r="B42" s="169" t="s">
        <v>330</v>
      </c>
      <c r="C42" s="160">
        <v>26873</v>
      </c>
      <c r="D42" s="160">
        <v>26247</v>
      </c>
      <c r="E42" s="161">
        <v>97.6705243180888</v>
      </c>
      <c r="F42" s="160">
        <v>24080</v>
      </c>
      <c r="G42" s="161">
        <v>89.60666840323</v>
      </c>
      <c r="H42" s="160">
        <v>23514</v>
      </c>
      <c r="I42" s="162">
        <v>87.50046515089494</v>
      </c>
    </row>
    <row r="43" spans="1:9" ht="13.5">
      <c r="A43" s="149"/>
      <c r="B43" s="169" t="s">
        <v>331</v>
      </c>
      <c r="C43" s="160">
        <v>20239</v>
      </c>
      <c r="D43" s="160">
        <v>20239</v>
      </c>
      <c r="E43" s="161">
        <v>100</v>
      </c>
      <c r="F43" s="160">
        <v>22097</v>
      </c>
      <c r="G43" s="161">
        <v>109.18029546914374</v>
      </c>
      <c r="H43" s="160">
        <v>19893</v>
      </c>
      <c r="I43" s="162">
        <v>98.29042936903998</v>
      </c>
    </row>
    <row r="44" spans="1:9" ht="13.5">
      <c r="A44" s="149"/>
      <c r="B44" s="169"/>
      <c r="C44" s="160"/>
      <c r="D44" s="160"/>
      <c r="E44" s="161"/>
      <c r="F44" s="160"/>
      <c r="G44" s="161"/>
      <c r="H44" s="160"/>
      <c r="I44" s="162"/>
    </row>
    <row r="45" spans="1:9" ht="13.5">
      <c r="A45" s="149"/>
      <c r="B45" s="168" t="s">
        <v>332</v>
      </c>
      <c r="C45" s="164">
        <v>70607</v>
      </c>
      <c r="D45" s="164">
        <v>69079</v>
      </c>
      <c r="E45" s="165">
        <v>97.83590862095826</v>
      </c>
      <c r="F45" s="164">
        <v>76755</v>
      </c>
      <c r="G45" s="165">
        <v>108.70735196227004</v>
      </c>
      <c r="H45" s="164">
        <v>65271</v>
      </c>
      <c r="I45" s="166">
        <v>92.44267565538827</v>
      </c>
    </row>
    <row r="46" spans="1:9" ht="13.5">
      <c r="A46" s="149"/>
      <c r="B46" s="169" t="s">
        <v>60</v>
      </c>
      <c r="C46" s="160">
        <v>32831</v>
      </c>
      <c r="D46" s="160">
        <v>32803</v>
      </c>
      <c r="E46" s="161">
        <v>99.91471475130213</v>
      </c>
      <c r="F46" s="160">
        <v>37600</v>
      </c>
      <c r="G46" s="161">
        <v>114.52590539429197</v>
      </c>
      <c r="H46" s="160">
        <v>31014</v>
      </c>
      <c r="I46" s="162">
        <v>94.46559653985562</v>
      </c>
    </row>
    <row r="47" spans="1:9" ht="13.5">
      <c r="A47" s="149"/>
      <c r="B47" s="169" t="s">
        <v>333</v>
      </c>
      <c r="C47" s="160">
        <v>10483</v>
      </c>
      <c r="D47" s="160">
        <v>9082</v>
      </c>
      <c r="E47" s="161">
        <v>86.6355051035009</v>
      </c>
      <c r="F47" s="160">
        <v>9130</v>
      </c>
      <c r="G47" s="161">
        <v>87.09338929695699</v>
      </c>
      <c r="H47" s="160">
        <v>7935</v>
      </c>
      <c r="I47" s="162">
        <v>75.69398073070685</v>
      </c>
    </row>
    <row r="48" spans="1:9" ht="13.5">
      <c r="A48" s="149"/>
      <c r="B48" s="169" t="s">
        <v>334</v>
      </c>
      <c r="C48" s="160">
        <v>17629</v>
      </c>
      <c r="D48" s="160">
        <v>17590</v>
      </c>
      <c r="E48" s="161">
        <v>99.7787736116626</v>
      </c>
      <c r="F48" s="160">
        <v>20745</v>
      </c>
      <c r="G48" s="161">
        <v>117.67542118100856</v>
      </c>
      <c r="H48" s="160">
        <v>17254</v>
      </c>
      <c r="I48" s="162">
        <v>97.87282318906347</v>
      </c>
    </row>
    <row r="49" spans="1:9" ht="13.5">
      <c r="A49" s="149"/>
      <c r="B49" s="169" t="s">
        <v>62</v>
      </c>
      <c r="C49" s="160">
        <v>9664</v>
      </c>
      <c r="D49" s="160">
        <v>9604</v>
      </c>
      <c r="E49" s="161">
        <v>99.37913907284768</v>
      </c>
      <c r="F49" s="160">
        <v>9280</v>
      </c>
      <c r="G49" s="161">
        <v>96.02649006622516</v>
      </c>
      <c r="H49" s="160">
        <v>9068</v>
      </c>
      <c r="I49" s="162">
        <v>93.83278145695364</v>
      </c>
    </row>
    <row r="50" spans="1:9" ht="13.5">
      <c r="A50" s="149"/>
      <c r="B50" s="169"/>
      <c r="C50" s="160"/>
      <c r="D50" s="160"/>
      <c r="E50" s="161"/>
      <c r="F50" s="160"/>
      <c r="G50" s="161"/>
      <c r="H50" s="160"/>
      <c r="I50" s="162"/>
    </row>
    <row r="51" spans="1:9" ht="13.5">
      <c r="A51" s="149"/>
      <c r="B51" s="168" t="s">
        <v>335</v>
      </c>
      <c r="C51" s="164">
        <v>156972</v>
      </c>
      <c r="D51" s="164">
        <v>156670</v>
      </c>
      <c r="E51" s="165">
        <v>99.80760900033127</v>
      </c>
      <c r="F51" s="164">
        <v>168639</v>
      </c>
      <c r="G51" s="165">
        <v>107.4325357388579</v>
      </c>
      <c r="H51" s="164">
        <v>155842</v>
      </c>
      <c r="I51" s="166">
        <v>99.280126391968</v>
      </c>
    </row>
    <row r="52" spans="1:9" ht="13.5">
      <c r="A52" s="149"/>
      <c r="B52" s="169" t="s">
        <v>336</v>
      </c>
      <c r="C52" s="160">
        <v>100460</v>
      </c>
      <c r="D52" s="160">
        <v>100432</v>
      </c>
      <c r="E52" s="161">
        <v>99.97212821023292</v>
      </c>
      <c r="F52" s="160">
        <v>107050</v>
      </c>
      <c r="G52" s="161">
        <v>106.5598248058929</v>
      </c>
      <c r="H52" s="160">
        <v>100058</v>
      </c>
      <c r="I52" s="162">
        <v>99.5998407326299</v>
      </c>
    </row>
    <row r="53" spans="1:9" ht="13.5">
      <c r="A53" s="149"/>
      <c r="B53" s="169" t="s">
        <v>337</v>
      </c>
      <c r="C53" s="160">
        <v>12668</v>
      </c>
      <c r="D53" s="160">
        <v>12648</v>
      </c>
      <c r="E53" s="161">
        <v>99.84212188190716</v>
      </c>
      <c r="F53" s="160">
        <v>13034</v>
      </c>
      <c r="G53" s="161">
        <v>102.88916956109884</v>
      </c>
      <c r="H53" s="160">
        <v>12642</v>
      </c>
      <c r="I53" s="162">
        <v>99.79475844647932</v>
      </c>
    </row>
    <row r="54" spans="1:9" ht="13.5">
      <c r="A54" s="149"/>
      <c r="B54" s="169" t="s">
        <v>338</v>
      </c>
      <c r="C54" s="160">
        <v>9851</v>
      </c>
      <c r="D54" s="160">
        <v>9813</v>
      </c>
      <c r="E54" s="161">
        <v>99.61425236016647</v>
      </c>
      <c r="F54" s="160">
        <v>10166</v>
      </c>
      <c r="G54" s="161">
        <v>103.19764490914626</v>
      </c>
      <c r="H54" s="160">
        <v>9713</v>
      </c>
      <c r="I54" s="162">
        <v>98.59912699218354</v>
      </c>
    </row>
    <row r="55" spans="1:9" ht="13.5">
      <c r="A55" s="149"/>
      <c r="B55" s="169" t="s">
        <v>339</v>
      </c>
      <c r="C55" s="160">
        <v>8691</v>
      </c>
      <c r="D55" s="160">
        <v>8691</v>
      </c>
      <c r="E55" s="161">
        <v>100</v>
      </c>
      <c r="F55" s="160">
        <v>9060</v>
      </c>
      <c r="G55" s="161">
        <v>104.24577148774594</v>
      </c>
      <c r="H55" s="160">
        <v>8662</v>
      </c>
      <c r="I55" s="162">
        <v>99.66632148199287</v>
      </c>
    </row>
    <row r="56" spans="1:9" ht="13.5">
      <c r="A56" s="149"/>
      <c r="B56" s="169" t="s">
        <v>340</v>
      </c>
      <c r="C56" s="160">
        <v>8168</v>
      </c>
      <c r="D56" s="160">
        <v>8097</v>
      </c>
      <c r="E56" s="161">
        <v>99.1307541625857</v>
      </c>
      <c r="F56" s="160">
        <v>8250</v>
      </c>
      <c r="G56" s="161">
        <v>101.00391772771793</v>
      </c>
      <c r="H56" s="160">
        <v>8097</v>
      </c>
      <c r="I56" s="162">
        <v>99.1307541625857</v>
      </c>
    </row>
    <row r="57" spans="1:9" ht="13.5">
      <c r="A57" s="149"/>
      <c r="B57" s="169" t="s">
        <v>52</v>
      </c>
      <c r="C57" s="160">
        <v>6140</v>
      </c>
      <c r="D57" s="160">
        <v>6113</v>
      </c>
      <c r="E57" s="161">
        <v>99.56026058631922</v>
      </c>
      <c r="F57" s="160">
        <v>6440</v>
      </c>
      <c r="G57" s="161">
        <v>104.88599348534203</v>
      </c>
      <c r="H57" s="160">
        <v>5810</v>
      </c>
      <c r="I57" s="162">
        <v>94.62540716612378</v>
      </c>
    </row>
    <row r="58" spans="1:9" ht="13.5">
      <c r="A58" s="149"/>
      <c r="B58" s="169" t="s">
        <v>59</v>
      </c>
      <c r="C58" s="160">
        <v>10994</v>
      </c>
      <c r="D58" s="160">
        <v>10876</v>
      </c>
      <c r="E58" s="161">
        <v>98.92668728397308</v>
      </c>
      <c r="F58" s="160">
        <v>14639</v>
      </c>
      <c r="G58" s="161">
        <v>133.15444788066216</v>
      </c>
      <c r="H58" s="160">
        <v>10860</v>
      </c>
      <c r="I58" s="162">
        <v>98.78115335637621</v>
      </c>
    </row>
    <row r="59" spans="1:9" ht="13.5">
      <c r="A59" s="149"/>
      <c r="B59" s="169"/>
      <c r="C59" s="160"/>
      <c r="D59" s="160"/>
      <c r="E59" s="161"/>
      <c r="F59" s="160"/>
      <c r="G59" s="161"/>
      <c r="H59" s="160"/>
      <c r="I59" s="162"/>
    </row>
    <row r="60" spans="1:9" ht="13.5">
      <c r="A60" s="149"/>
      <c r="B60" s="168" t="s">
        <v>341</v>
      </c>
      <c r="C60" s="164">
        <v>167390</v>
      </c>
      <c r="D60" s="164">
        <v>166980</v>
      </c>
      <c r="E60" s="165">
        <v>99.75506302646514</v>
      </c>
      <c r="F60" s="164">
        <v>178928</v>
      </c>
      <c r="G60" s="165">
        <v>106.89288487962243</v>
      </c>
      <c r="H60" s="164">
        <v>165543</v>
      </c>
      <c r="I60" s="166">
        <v>98.89658880458809</v>
      </c>
    </row>
    <row r="61" spans="1:9" ht="13.5">
      <c r="A61" s="149"/>
      <c r="B61" s="169" t="s">
        <v>64</v>
      </c>
      <c r="C61" s="160">
        <v>101448</v>
      </c>
      <c r="D61" s="160">
        <v>101448</v>
      </c>
      <c r="E61" s="161">
        <v>100</v>
      </c>
      <c r="F61" s="160">
        <v>103600</v>
      </c>
      <c r="G61" s="161">
        <v>102.12128381042504</v>
      </c>
      <c r="H61" s="160">
        <v>100827</v>
      </c>
      <c r="I61" s="162">
        <v>99.38786373314407</v>
      </c>
    </row>
    <row r="62" spans="1:9" ht="13.5">
      <c r="A62" s="149"/>
      <c r="B62" s="169" t="s">
        <v>51</v>
      </c>
      <c r="C62" s="160">
        <v>7278</v>
      </c>
      <c r="D62" s="160">
        <v>7262</v>
      </c>
      <c r="E62" s="161">
        <v>99.78015938444628</v>
      </c>
      <c r="F62" s="160">
        <v>8431</v>
      </c>
      <c r="G62" s="161">
        <v>115.8422643583402</v>
      </c>
      <c r="H62" s="160">
        <v>7191</v>
      </c>
      <c r="I62" s="162">
        <v>98.80461665292663</v>
      </c>
    </row>
    <row r="63" spans="1:9" ht="13.5">
      <c r="A63" s="149"/>
      <c r="B63" s="169" t="s">
        <v>342</v>
      </c>
      <c r="C63" s="160">
        <v>18665</v>
      </c>
      <c r="D63" s="160">
        <v>18665</v>
      </c>
      <c r="E63" s="161">
        <v>100</v>
      </c>
      <c r="F63" s="160">
        <v>21300</v>
      </c>
      <c r="G63" s="161">
        <v>114.11733190463434</v>
      </c>
      <c r="H63" s="160">
        <v>18263</v>
      </c>
      <c r="I63" s="162">
        <v>97.84623627109563</v>
      </c>
    </row>
    <row r="64" spans="1:9" ht="13.5">
      <c r="A64" s="149"/>
      <c r="B64" s="169" t="s">
        <v>343</v>
      </c>
      <c r="C64" s="160">
        <v>18877</v>
      </c>
      <c r="D64" s="160">
        <v>18615</v>
      </c>
      <c r="E64" s="161">
        <v>98.61206759548658</v>
      </c>
      <c r="F64" s="160">
        <v>22347</v>
      </c>
      <c r="G64" s="161">
        <v>118.3821581819145</v>
      </c>
      <c r="H64" s="160">
        <v>18430</v>
      </c>
      <c r="I64" s="162">
        <v>97.63203898924617</v>
      </c>
    </row>
    <row r="65" spans="1:9" ht="13.5">
      <c r="A65" s="149"/>
      <c r="B65" s="169" t="s">
        <v>47</v>
      </c>
      <c r="C65" s="160">
        <v>7803</v>
      </c>
      <c r="D65" s="160">
        <v>7705</v>
      </c>
      <c r="E65" s="161">
        <v>98.74407279251571</v>
      </c>
      <c r="F65" s="160">
        <v>8600</v>
      </c>
      <c r="G65" s="161">
        <v>110.21402024862232</v>
      </c>
      <c r="H65" s="160">
        <v>7564</v>
      </c>
      <c r="I65" s="162">
        <v>96.93707548378828</v>
      </c>
    </row>
    <row r="66" spans="1:9" ht="13.5">
      <c r="A66" s="149"/>
      <c r="B66" s="169" t="s">
        <v>344</v>
      </c>
      <c r="C66" s="160">
        <v>5772</v>
      </c>
      <c r="D66" s="160">
        <v>5738</v>
      </c>
      <c r="E66" s="161">
        <v>99.41094941094941</v>
      </c>
      <c r="F66" s="160">
        <v>6450</v>
      </c>
      <c r="G66" s="161">
        <v>111.74636174636174</v>
      </c>
      <c r="H66" s="160">
        <v>5743</v>
      </c>
      <c r="I66" s="162">
        <v>99.49757449757449</v>
      </c>
    </row>
    <row r="67" spans="1:9" ht="13.5">
      <c r="A67" s="149"/>
      <c r="B67" s="170" t="s">
        <v>345</v>
      </c>
      <c r="C67" s="171">
        <v>7547</v>
      </c>
      <c r="D67" s="171">
        <v>7547</v>
      </c>
      <c r="E67" s="172">
        <v>100</v>
      </c>
      <c r="F67" s="171">
        <v>8200</v>
      </c>
      <c r="G67" s="172">
        <v>108.6524446800053</v>
      </c>
      <c r="H67" s="171">
        <v>7525</v>
      </c>
      <c r="I67" s="173">
        <v>99.70849344110242</v>
      </c>
    </row>
    <row r="68" spans="1:9" ht="13.5">
      <c r="A68" s="149"/>
      <c r="B68" s="151" t="s">
        <v>359</v>
      </c>
      <c r="C68" s="151"/>
      <c r="D68" s="151"/>
      <c r="E68" s="151"/>
      <c r="F68" s="151"/>
      <c r="G68" s="151"/>
      <c r="H68" s="151"/>
      <c r="I68" s="151"/>
    </row>
    <row r="70" spans="1:13" ht="13.5">
      <c r="A70" s="174"/>
      <c r="B70" s="41" t="s">
        <v>346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175" t="s">
        <v>360</v>
      </c>
    </row>
    <row r="71" spans="1:13" ht="13.5">
      <c r="A71" s="174"/>
      <c r="B71" s="346" t="s">
        <v>361</v>
      </c>
      <c r="C71" s="340" t="s">
        <v>362</v>
      </c>
      <c r="D71" s="349"/>
      <c r="E71" s="341"/>
      <c r="F71" s="348" t="s">
        <v>347</v>
      </c>
      <c r="G71" s="349"/>
      <c r="H71" s="341"/>
      <c r="I71" s="348" t="s">
        <v>348</v>
      </c>
      <c r="J71" s="349"/>
      <c r="K71" s="341"/>
      <c r="L71" s="348" t="s">
        <v>349</v>
      </c>
      <c r="M71" s="350"/>
    </row>
    <row r="72" spans="1:13" ht="24">
      <c r="A72" s="174"/>
      <c r="B72" s="347"/>
      <c r="C72" s="351" t="s">
        <v>350</v>
      </c>
      <c r="D72" s="352"/>
      <c r="E72" s="176" t="s">
        <v>363</v>
      </c>
      <c r="F72" s="177" t="s">
        <v>350</v>
      </c>
      <c r="G72" s="178"/>
      <c r="H72" s="176" t="s">
        <v>363</v>
      </c>
      <c r="I72" s="177" t="s">
        <v>350</v>
      </c>
      <c r="J72" s="178"/>
      <c r="K72" s="176" t="s">
        <v>363</v>
      </c>
      <c r="L72" s="64" t="s">
        <v>350</v>
      </c>
      <c r="M72" s="179" t="s">
        <v>363</v>
      </c>
    </row>
    <row r="73" spans="1:13" ht="13.5">
      <c r="A73" s="174"/>
      <c r="B73" s="159" t="s">
        <v>364</v>
      </c>
      <c r="C73" s="2">
        <v>185</v>
      </c>
      <c r="D73" s="180">
        <v>15</v>
      </c>
      <c r="E73" s="75">
        <v>1201323</v>
      </c>
      <c r="F73" s="2">
        <v>46</v>
      </c>
      <c r="G73" s="180">
        <v>14</v>
      </c>
      <c r="H73" s="75">
        <v>1106380</v>
      </c>
      <c r="I73" s="2">
        <v>129</v>
      </c>
      <c r="J73" s="180">
        <v>1</v>
      </c>
      <c r="K73" s="75">
        <v>87789</v>
      </c>
      <c r="L73" s="75">
        <v>10</v>
      </c>
      <c r="M73" s="181">
        <v>7154</v>
      </c>
    </row>
    <row r="74" spans="1:13" ht="13.5">
      <c r="A74" s="174"/>
      <c r="B74" s="163" t="s">
        <v>358</v>
      </c>
      <c r="C74" s="182">
        <v>182</v>
      </c>
      <c r="D74" s="183">
        <v>14</v>
      </c>
      <c r="E74" s="47">
        <v>1202771</v>
      </c>
      <c r="F74" s="182">
        <v>46</v>
      </c>
      <c r="G74" s="183">
        <v>14</v>
      </c>
      <c r="H74" s="47">
        <v>1109713</v>
      </c>
      <c r="I74" s="182">
        <v>127</v>
      </c>
      <c r="J74" s="183"/>
      <c r="K74" s="47">
        <v>86845</v>
      </c>
      <c r="L74" s="47">
        <v>9</v>
      </c>
      <c r="M74" s="49">
        <v>6213</v>
      </c>
    </row>
    <row r="75" spans="1:13" ht="13.5">
      <c r="A75" s="174"/>
      <c r="B75" s="184"/>
      <c r="C75" s="2"/>
      <c r="D75" s="185"/>
      <c r="E75" s="75"/>
      <c r="F75" s="2"/>
      <c r="G75" s="185"/>
      <c r="H75" s="75"/>
      <c r="I75" s="2"/>
      <c r="J75" s="185"/>
      <c r="K75" s="75"/>
      <c r="L75" s="75"/>
      <c r="M75" s="181"/>
    </row>
    <row r="76" spans="1:13" ht="13.5">
      <c r="A76" s="174"/>
      <c r="B76" s="117" t="s">
        <v>309</v>
      </c>
      <c r="C76" s="182">
        <v>29</v>
      </c>
      <c r="D76" s="183">
        <v>5</v>
      </c>
      <c r="E76" s="47">
        <v>373423</v>
      </c>
      <c r="F76" s="182">
        <v>8</v>
      </c>
      <c r="G76" s="183">
        <v>5</v>
      </c>
      <c r="H76" s="47">
        <v>365151</v>
      </c>
      <c r="I76" s="182">
        <v>18</v>
      </c>
      <c r="J76" s="183"/>
      <c r="K76" s="47">
        <v>7056</v>
      </c>
      <c r="L76" s="47">
        <v>3</v>
      </c>
      <c r="M76" s="49">
        <v>1216</v>
      </c>
    </row>
    <row r="77" spans="1:13" ht="13.5">
      <c r="A77" s="174"/>
      <c r="B77" s="14" t="s">
        <v>310</v>
      </c>
      <c r="C77" s="2">
        <v>12</v>
      </c>
      <c r="D77" s="180">
        <v>1</v>
      </c>
      <c r="E77" s="75">
        <v>249490</v>
      </c>
      <c r="F77" s="2">
        <v>2</v>
      </c>
      <c r="G77" s="180">
        <v>1</v>
      </c>
      <c r="H77" s="75">
        <v>245420</v>
      </c>
      <c r="I77" s="2">
        <v>8</v>
      </c>
      <c r="J77" s="180"/>
      <c r="K77" s="75">
        <v>3454</v>
      </c>
      <c r="L77" s="75">
        <v>2</v>
      </c>
      <c r="M77" s="181">
        <v>616</v>
      </c>
    </row>
    <row r="78" spans="1:13" ht="13.5">
      <c r="A78" s="174"/>
      <c r="B78" s="14" t="s">
        <v>311</v>
      </c>
      <c r="C78" s="2">
        <v>3</v>
      </c>
      <c r="D78" s="180"/>
      <c r="E78" s="75">
        <v>35765</v>
      </c>
      <c r="F78" s="2">
        <v>1</v>
      </c>
      <c r="G78" s="180"/>
      <c r="H78" s="75">
        <v>34277</v>
      </c>
      <c r="I78" s="2">
        <v>1</v>
      </c>
      <c r="J78" s="180"/>
      <c r="K78" s="75">
        <v>888</v>
      </c>
      <c r="L78" s="75">
        <v>1</v>
      </c>
      <c r="M78" s="181">
        <v>600</v>
      </c>
    </row>
    <row r="79" spans="1:13" ht="13.5">
      <c r="A79" s="174"/>
      <c r="B79" s="14" t="s">
        <v>312</v>
      </c>
      <c r="C79" s="2">
        <v>3</v>
      </c>
      <c r="D79" s="180">
        <v>1</v>
      </c>
      <c r="E79" s="75">
        <v>60249</v>
      </c>
      <c r="F79" s="2">
        <v>2</v>
      </c>
      <c r="G79" s="180">
        <v>1</v>
      </c>
      <c r="H79" s="75">
        <v>59898</v>
      </c>
      <c r="I79" s="2">
        <v>1</v>
      </c>
      <c r="J79" s="180"/>
      <c r="K79" s="75">
        <v>351</v>
      </c>
      <c r="L79" s="186" t="s">
        <v>365</v>
      </c>
      <c r="M79" s="187" t="s">
        <v>365</v>
      </c>
    </row>
    <row r="80" spans="1:13" ht="13.5">
      <c r="A80" s="174"/>
      <c r="B80" s="14" t="s">
        <v>313</v>
      </c>
      <c r="C80" s="2">
        <v>5</v>
      </c>
      <c r="D80" s="180">
        <v>1</v>
      </c>
      <c r="E80" s="75">
        <v>15112</v>
      </c>
      <c r="F80" s="2">
        <v>1</v>
      </c>
      <c r="G80" s="180">
        <v>1</v>
      </c>
      <c r="H80" s="75">
        <v>14377</v>
      </c>
      <c r="I80" s="2">
        <v>4</v>
      </c>
      <c r="J80" s="180"/>
      <c r="K80" s="75">
        <v>735</v>
      </c>
      <c r="L80" s="186" t="s">
        <v>365</v>
      </c>
      <c r="M80" s="187" t="s">
        <v>365</v>
      </c>
    </row>
    <row r="81" spans="1:13" ht="13.5">
      <c r="A81" s="174"/>
      <c r="B81" s="14" t="s">
        <v>314</v>
      </c>
      <c r="C81" s="2">
        <v>6</v>
      </c>
      <c r="D81" s="180">
        <v>2</v>
      </c>
      <c r="E81" s="75">
        <v>12807</v>
      </c>
      <c r="F81" s="2">
        <v>2</v>
      </c>
      <c r="G81" s="180">
        <v>2</v>
      </c>
      <c r="H81" s="75">
        <v>11179</v>
      </c>
      <c r="I81" s="2">
        <v>4</v>
      </c>
      <c r="J81" s="180"/>
      <c r="K81" s="75">
        <v>1628</v>
      </c>
      <c r="L81" s="186" t="s">
        <v>365</v>
      </c>
      <c r="M81" s="187" t="s">
        <v>365</v>
      </c>
    </row>
    <row r="82" spans="1:13" ht="13.5">
      <c r="A82" s="174"/>
      <c r="B82" s="14"/>
      <c r="C82" s="2"/>
      <c r="D82" s="188"/>
      <c r="E82" s="75"/>
      <c r="F82" s="2"/>
      <c r="G82" s="185"/>
      <c r="H82" s="75"/>
      <c r="I82" s="2"/>
      <c r="J82" s="185"/>
      <c r="K82" s="75"/>
      <c r="L82" s="186"/>
      <c r="M82" s="187"/>
    </row>
    <row r="83" spans="1:13" ht="13.5">
      <c r="A83" s="174"/>
      <c r="B83" s="117" t="s">
        <v>315</v>
      </c>
      <c r="C83" s="182">
        <v>18</v>
      </c>
      <c r="D83" s="183">
        <v>1</v>
      </c>
      <c r="E83" s="47">
        <v>92039</v>
      </c>
      <c r="F83" s="182">
        <v>6</v>
      </c>
      <c r="G83" s="183">
        <v>1</v>
      </c>
      <c r="H83" s="47">
        <v>88402</v>
      </c>
      <c r="I83" s="182">
        <v>12</v>
      </c>
      <c r="J83" s="183"/>
      <c r="K83" s="47">
        <v>3637</v>
      </c>
      <c r="L83" s="71" t="s">
        <v>365</v>
      </c>
      <c r="M83" s="189" t="s">
        <v>365</v>
      </c>
    </row>
    <row r="84" spans="1:13" ht="13.5">
      <c r="A84" s="174"/>
      <c r="B84" s="14" t="s">
        <v>56</v>
      </c>
      <c r="C84" s="2">
        <v>2</v>
      </c>
      <c r="D84" s="180"/>
      <c r="E84" s="75">
        <v>43101</v>
      </c>
      <c r="F84" s="2">
        <v>1</v>
      </c>
      <c r="G84" s="180"/>
      <c r="H84" s="75">
        <v>42677</v>
      </c>
      <c r="I84" s="2">
        <v>1</v>
      </c>
      <c r="J84" s="180"/>
      <c r="K84" s="75">
        <v>424</v>
      </c>
      <c r="L84" s="186" t="s">
        <v>365</v>
      </c>
      <c r="M84" s="187" t="s">
        <v>365</v>
      </c>
    </row>
    <row r="85" spans="1:13" ht="13.5">
      <c r="A85" s="174"/>
      <c r="B85" s="14" t="s">
        <v>316</v>
      </c>
      <c r="C85" s="2">
        <v>1</v>
      </c>
      <c r="D85" s="180"/>
      <c r="E85" s="75">
        <v>21721</v>
      </c>
      <c r="F85" s="2">
        <v>1</v>
      </c>
      <c r="G85" s="180"/>
      <c r="H85" s="75">
        <v>21721</v>
      </c>
      <c r="I85" s="6" t="s">
        <v>365</v>
      </c>
      <c r="J85" s="180"/>
      <c r="K85" s="186" t="s">
        <v>365</v>
      </c>
      <c r="L85" s="186" t="s">
        <v>365</v>
      </c>
      <c r="M85" s="187" t="s">
        <v>365</v>
      </c>
    </row>
    <row r="86" spans="1:13" ht="13.5">
      <c r="A86" s="174"/>
      <c r="B86" s="14" t="s">
        <v>55</v>
      </c>
      <c r="C86" s="2">
        <v>6</v>
      </c>
      <c r="D86" s="180"/>
      <c r="E86" s="75">
        <v>7698</v>
      </c>
      <c r="F86" s="2">
        <v>1</v>
      </c>
      <c r="G86" s="180"/>
      <c r="H86" s="75">
        <v>6670</v>
      </c>
      <c r="I86" s="2">
        <v>5</v>
      </c>
      <c r="J86" s="180"/>
      <c r="K86" s="75">
        <v>1028</v>
      </c>
      <c r="L86" s="186" t="s">
        <v>365</v>
      </c>
      <c r="M86" s="187" t="s">
        <v>365</v>
      </c>
    </row>
    <row r="87" spans="1:13" ht="13.5">
      <c r="A87" s="174"/>
      <c r="B87" s="14" t="s">
        <v>57</v>
      </c>
      <c r="C87" s="2">
        <v>5</v>
      </c>
      <c r="D87" s="180"/>
      <c r="E87" s="75">
        <v>9138</v>
      </c>
      <c r="F87" s="2">
        <v>1</v>
      </c>
      <c r="G87" s="180"/>
      <c r="H87" s="75">
        <v>8675</v>
      </c>
      <c r="I87" s="2">
        <v>4</v>
      </c>
      <c r="J87" s="180"/>
      <c r="K87" s="75">
        <v>463</v>
      </c>
      <c r="L87" s="186" t="s">
        <v>365</v>
      </c>
      <c r="M87" s="187" t="s">
        <v>365</v>
      </c>
    </row>
    <row r="88" spans="1:13" ht="13.5">
      <c r="A88" s="174"/>
      <c r="B88" s="14" t="s">
        <v>317</v>
      </c>
      <c r="C88" s="2">
        <v>4</v>
      </c>
      <c r="D88" s="180">
        <v>1</v>
      </c>
      <c r="E88" s="75">
        <v>10381</v>
      </c>
      <c r="F88" s="2">
        <v>2</v>
      </c>
      <c r="G88" s="180">
        <v>1</v>
      </c>
      <c r="H88" s="75">
        <v>8659</v>
      </c>
      <c r="I88" s="2">
        <v>2</v>
      </c>
      <c r="J88" s="180"/>
      <c r="K88" s="75">
        <v>1722</v>
      </c>
      <c r="L88" s="186" t="s">
        <v>365</v>
      </c>
      <c r="M88" s="187" t="s">
        <v>365</v>
      </c>
    </row>
    <row r="89" spans="1:13" ht="13.5">
      <c r="A89" s="174"/>
      <c r="B89" s="14"/>
      <c r="C89" s="2"/>
      <c r="D89" s="188"/>
      <c r="E89" s="75"/>
      <c r="F89" s="2"/>
      <c r="G89" s="185"/>
      <c r="H89" s="75"/>
      <c r="I89" s="2"/>
      <c r="J89" s="185"/>
      <c r="K89" s="75"/>
      <c r="L89" s="75"/>
      <c r="M89" s="181"/>
    </row>
    <row r="90" spans="1:13" ht="13.5">
      <c r="A90" s="174"/>
      <c r="B90" s="117" t="s">
        <v>318</v>
      </c>
      <c r="C90" s="182">
        <v>16</v>
      </c>
      <c r="D90" s="183">
        <v>2</v>
      </c>
      <c r="E90" s="47">
        <v>105482</v>
      </c>
      <c r="F90" s="182">
        <v>4</v>
      </c>
      <c r="G90" s="183">
        <v>2</v>
      </c>
      <c r="H90" s="47">
        <v>90458</v>
      </c>
      <c r="I90" s="182">
        <v>11</v>
      </c>
      <c r="J90" s="183"/>
      <c r="K90" s="47">
        <v>12424</v>
      </c>
      <c r="L90" s="47">
        <v>1</v>
      </c>
      <c r="M90" s="49">
        <v>2600</v>
      </c>
    </row>
    <row r="91" spans="1:13" ht="13.5">
      <c r="A91" s="174"/>
      <c r="B91" s="14" t="s">
        <v>319</v>
      </c>
      <c r="C91" s="2">
        <v>5</v>
      </c>
      <c r="D91" s="180"/>
      <c r="E91" s="75">
        <v>29825</v>
      </c>
      <c r="F91" s="2">
        <v>1</v>
      </c>
      <c r="G91" s="180"/>
      <c r="H91" s="75">
        <v>27683</v>
      </c>
      <c r="I91" s="2">
        <v>4</v>
      </c>
      <c r="J91" s="180"/>
      <c r="K91" s="75">
        <v>2142</v>
      </c>
      <c r="L91" s="186" t="s">
        <v>365</v>
      </c>
      <c r="M91" s="187" t="s">
        <v>365</v>
      </c>
    </row>
    <row r="92" spans="1:13" ht="13.5">
      <c r="A92" s="174"/>
      <c r="B92" s="14" t="s">
        <v>320</v>
      </c>
      <c r="C92" s="2">
        <v>4</v>
      </c>
      <c r="D92" s="180"/>
      <c r="E92" s="75">
        <v>43849</v>
      </c>
      <c r="F92" s="2">
        <v>1</v>
      </c>
      <c r="G92" s="180"/>
      <c r="H92" s="75">
        <v>40181</v>
      </c>
      <c r="I92" s="2">
        <v>2</v>
      </c>
      <c r="J92" s="180"/>
      <c r="K92" s="75">
        <v>1068</v>
      </c>
      <c r="L92" s="75">
        <v>1</v>
      </c>
      <c r="M92" s="181">
        <v>2600</v>
      </c>
    </row>
    <row r="93" spans="1:13" ht="13.5">
      <c r="A93" s="174"/>
      <c r="B93" s="14" t="s">
        <v>63</v>
      </c>
      <c r="C93" s="2">
        <v>5</v>
      </c>
      <c r="D93" s="180">
        <v>1</v>
      </c>
      <c r="E93" s="75">
        <v>22250</v>
      </c>
      <c r="F93" s="2">
        <v>1</v>
      </c>
      <c r="G93" s="180">
        <v>1</v>
      </c>
      <c r="H93" s="75">
        <v>13181</v>
      </c>
      <c r="I93" s="2">
        <v>4</v>
      </c>
      <c r="J93" s="180"/>
      <c r="K93" s="75">
        <v>9069</v>
      </c>
      <c r="L93" s="186" t="s">
        <v>365</v>
      </c>
      <c r="M93" s="187" t="s">
        <v>365</v>
      </c>
    </row>
    <row r="94" spans="1:13" ht="13.5">
      <c r="A94" s="174"/>
      <c r="B94" s="14" t="s">
        <v>321</v>
      </c>
      <c r="C94" s="2">
        <v>2</v>
      </c>
      <c r="D94" s="180">
        <v>1</v>
      </c>
      <c r="E94" s="75">
        <v>9558</v>
      </c>
      <c r="F94" s="2">
        <v>1</v>
      </c>
      <c r="G94" s="180">
        <v>1</v>
      </c>
      <c r="H94" s="75">
        <v>9413</v>
      </c>
      <c r="I94" s="2">
        <v>1</v>
      </c>
      <c r="J94" s="180"/>
      <c r="K94" s="75">
        <v>145</v>
      </c>
      <c r="L94" s="186" t="s">
        <v>365</v>
      </c>
      <c r="M94" s="187" t="s">
        <v>365</v>
      </c>
    </row>
    <row r="95" spans="1:13" ht="13.5">
      <c r="A95" s="174"/>
      <c r="B95" s="14"/>
      <c r="C95" s="2"/>
      <c r="D95" s="188"/>
      <c r="E95" s="75"/>
      <c r="F95" s="2"/>
      <c r="G95" s="185"/>
      <c r="H95" s="75"/>
      <c r="I95" s="2"/>
      <c r="J95" s="185"/>
      <c r="K95" s="75"/>
      <c r="L95" s="75"/>
      <c r="M95" s="181"/>
    </row>
    <row r="96" spans="1:13" ht="13.5">
      <c r="A96" s="174"/>
      <c r="B96" s="117" t="s">
        <v>322</v>
      </c>
      <c r="C96" s="182">
        <v>31</v>
      </c>
      <c r="D96" s="183"/>
      <c r="E96" s="190">
        <v>85878</v>
      </c>
      <c r="F96" s="182">
        <v>4</v>
      </c>
      <c r="G96" s="183"/>
      <c r="H96" s="47">
        <v>50691</v>
      </c>
      <c r="I96" s="182">
        <v>27</v>
      </c>
      <c r="J96" s="183"/>
      <c r="K96" s="47">
        <v>35187</v>
      </c>
      <c r="L96" s="186" t="s">
        <v>365</v>
      </c>
      <c r="M96" s="187" t="s">
        <v>365</v>
      </c>
    </row>
    <row r="97" spans="1:13" ht="13.5">
      <c r="A97" s="174"/>
      <c r="B97" s="14" t="s">
        <v>323</v>
      </c>
      <c r="C97" s="2">
        <v>6</v>
      </c>
      <c r="D97" s="180"/>
      <c r="E97" s="75">
        <v>33713</v>
      </c>
      <c r="F97" s="2">
        <v>1</v>
      </c>
      <c r="G97" s="180"/>
      <c r="H97" s="75">
        <v>32768</v>
      </c>
      <c r="I97" s="2">
        <v>5</v>
      </c>
      <c r="J97" s="180"/>
      <c r="K97" s="75">
        <v>945</v>
      </c>
      <c r="L97" s="186" t="s">
        <v>365</v>
      </c>
      <c r="M97" s="187" t="s">
        <v>365</v>
      </c>
    </row>
    <row r="98" spans="1:13" ht="13.5">
      <c r="A98" s="174"/>
      <c r="B98" s="14" t="s">
        <v>324</v>
      </c>
      <c r="C98" s="2">
        <v>1</v>
      </c>
      <c r="D98" s="180"/>
      <c r="E98" s="75">
        <v>7455</v>
      </c>
      <c r="F98" s="2">
        <v>1</v>
      </c>
      <c r="G98" s="180"/>
      <c r="H98" s="75">
        <v>7455</v>
      </c>
      <c r="I98" s="6" t="s">
        <v>365</v>
      </c>
      <c r="J98" s="180"/>
      <c r="K98" s="186" t="s">
        <v>365</v>
      </c>
      <c r="L98" s="186" t="s">
        <v>365</v>
      </c>
      <c r="M98" s="187" t="s">
        <v>365</v>
      </c>
    </row>
    <row r="99" spans="1:13" ht="13.5">
      <c r="A99" s="174"/>
      <c r="B99" s="14" t="s">
        <v>54</v>
      </c>
      <c r="C99" s="2">
        <v>5</v>
      </c>
      <c r="D99" s="180"/>
      <c r="E99" s="75">
        <v>11220</v>
      </c>
      <c r="F99" s="2">
        <v>1</v>
      </c>
      <c r="G99" s="180"/>
      <c r="H99" s="75">
        <v>5191</v>
      </c>
      <c r="I99" s="2">
        <v>4</v>
      </c>
      <c r="J99" s="180"/>
      <c r="K99" s="75">
        <v>6029</v>
      </c>
      <c r="L99" s="186" t="s">
        <v>365</v>
      </c>
      <c r="M99" s="187" t="s">
        <v>365</v>
      </c>
    </row>
    <row r="100" spans="1:13" ht="13.5">
      <c r="A100" s="174"/>
      <c r="B100" s="14" t="s">
        <v>325</v>
      </c>
      <c r="C100" s="2">
        <v>3</v>
      </c>
      <c r="D100" s="180"/>
      <c r="E100" s="75">
        <v>7408</v>
      </c>
      <c r="F100" s="6" t="s">
        <v>365</v>
      </c>
      <c r="G100" s="180"/>
      <c r="H100" s="186" t="s">
        <v>365</v>
      </c>
      <c r="I100" s="2">
        <v>3</v>
      </c>
      <c r="J100" s="180"/>
      <c r="K100" s="75">
        <v>7408</v>
      </c>
      <c r="L100" s="186" t="s">
        <v>365</v>
      </c>
      <c r="M100" s="187" t="s">
        <v>365</v>
      </c>
    </row>
    <row r="101" spans="1:13" ht="13.5">
      <c r="A101" s="174"/>
      <c r="B101" s="14" t="s">
        <v>61</v>
      </c>
      <c r="C101" s="2">
        <v>4</v>
      </c>
      <c r="D101" s="180"/>
      <c r="E101" s="75">
        <v>9930</v>
      </c>
      <c r="F101" s="2">
        <v>1</v>
      </c>
      <c r="G101" s="180"/>
      <c r="H101" s="75">
        <v>5277</v>
      </c>
      <c r="I101" s="2">
        <v>3</v>
      </c>
      <c r="J101" s="180"/>
      <c r="K101" s="75">
        <v>4653</v>
      </c>
      <c r="L101" s="186" t="s">
        <v>365</v>
      </c>
      <c r="M101" s="187" t="s">
        <v>365</v>
      </c>
    </row>
    <row r="102" spans="1:13" ht="13.5">
      <c r="A102" s="174"/>
      <c r="B102" s="14" t="s">
        <v>53</v>
      </c>
      <c r="C102" s="2">
        <v>5</v>
      </c>
      <c r="D102" s="180"/>
      <c r="E102" s="75">
        <v>4049</v>
      </c>
      <c r="F102" s="6" t="s">
        <v>365</v>
      </c>
      <c r="G102" s="180"/>
      <c r="H102" s="186" t="s">
        <v>365</v>
      </c>
      <c r="I102" s="2">
        <v>5</v>
      </c>
      <c r="J102" s="180"/>
      <c r="K102" s="75">
        <v>4049</v>
      </c>
      <c r="L102" s="186" t="s">
        <v>365</v>
      </c>
      <c r="M102" s="187" t="s">
        <v>365</v>
      </c>
    </row>
    <row r="103" spans="1:13" ht="13.5">
      <c r="A103" s="174"/>
      <c r="B103" s="14" t="s">
        <v>326</v>
      </c>
      <c r="C103" s="2">
        <v>4</v>
      </c>
      <c r="D103" s="180"/>
      <c r="E103" s="75">
        <v>5810</v>
      </c>
      <c r="F103" s="6" t="s">
        <v>365</v>
      </c>
      <c r="G103" s="180"/>
      <c r="H103" s="186" t="s">
        <v>365</v>
      </c>
      <c r="I103" s="2">
        <v>4</v>
      </c>
      <c r="J103" s="180"/>
      <c r="K103" s="191">
        <v>5810</v>
      </c>
      <c r="L103" s="186" t="s">
        <v>365</v>
      </c>
      <c r="M103" s="187" t="s">
        <v>365</v>
      </c>
    </row>
    <row r="104" spans="1:13" ht="13.5">
      <c r="A104" s="174"/>
      <c r="B104" s="14" t="s">
        <v>327</v>
      </c>
      <c r="C104" s="2">
        <v>3</v>
      </c>
      <c r="D104" s="180"/>
      <c r="E104" s="75">
        <v>6293</v>
      </c>
      <c r="F104" s="6" t="s">
        <v>365</v>
      </c>
      <c r="G104" s="180"/>
      <c r="H104" s="186" t="s">
        <v>365</v>
      </c>
      <c r="I104" s="2">
        <v>3</v>
      </c>
      <c r="J104" s="180"/>
      <c r="K104" s="75">
        <v>6293</v>
      </c>
      <c r="L104" s="186" t="s">
        <v>365</v>
      </c>
      <c r="M104" s="187" t="s">
        <v>365</v>
      </c>
    </row>
    <row r="105" spans="1:13" ht="13.5">
      <c r="A105" s="174"/>
      <c r="B105" s="14"/>
      <c r="C105" s="2"/>
      <c r="D105" s="188"/>
      <c r="E105" s="75"/>
      <c r="F105" s="2"/>
      <c r="G105" s="185"/>
      <c r="H105" s="75"/>
      <c r="I105" s="2"/>
      <c r="J105" s="185"/>
      <c r="K105" s="75"/>
      <c r="L105" s="75"/>
      <c r="M105" s="181"/>
    </row>
    <row r="106" spans="1:13" ht="13.5">
      <c r="A106" s="174"/>
      <c r="B106" s="117" t="s">
        <v>328</v>
      </c>
      <c r="C106" s="182">
        <v>21</v>
      </c>
      <c r="D106" s="183">
        <v>1</v>
      </c>
      <c r="E106" s="47">
        <v>159293</v>
      </c>
      <c r="F106" s="182">
        <v>5</v>
      </c>
      <c r="G106" s="183">
        <v>1</v>
      </c>
      <c r="H106" s="47">
        <v>154075</v>
      </c>
      <c r="I106" s="182">
        <v>14</v>
      </c>
      <c r="J106" s="183"/>
      <c r="K106" s="47">
        <v>4783</v>
      </c>
      <c r="L106" s="47">
        <v>2</v>
      </c>
      <c r="M106" s="49">
        <v>435</v>
      </c>
    </row>
    <row r="107" spans="1:13" ht="13.5">
      <c r="A107" s="174"/>
      <c r="B107" s="14" t="s">
        <v>58</v>
      </c>
      <c r="C107" s="2">
        <v>14</v>
      </c>
      <c r="D107" s="180"/>
      <c r="E107" s="75">
        <v>81638</v>
      </c>
      <c r="F107" s="2">
        <v>1</v>
      </c>
      <c r="G107" s="180"/>
      <c r="H107" s="75">
        <v>79021</v>
      </c>
      <c r="I107" s="2">
        <v>12</v>
      </c>
      <c r="J107" s="180"/>
      <c r="K107" s="75">
        <v>2182</v>
      </c>
      <c r="L107" s="75">
        <v>1</v>
      </c>
      <c r="M107" s="181">
        <v>435</v>
      </c>
    </row>
    <row r="108" spans="1:13" ht="13.5">
      <c r="A108" s="174"/>
      <c r="B108" s="14" t="s">
        <v>329</v>
      </c>
      <c r="C108" s="2">
        <v>2</v>
      </c>
      <c r="D108" s="180"/>
      <c r="E108" s="75">
        <v>34248</v>
      </c>
      <c r="F108" s="2">
        <v>1</v>
      </c>
      <c r="G108" s="180"/>
      <c r="H108" s="75">
        <v>33922</v>
      </c>
      <c r="I108" s="2">
        <v>1</v>
      </c>
      <c r="J108" s="180"/>
      <c r="K108" s="75">
        <v>326</v>
      </c>
      <c r="L108" s="186" t="s">
        <v>365</v>
      </c>
      <c r="M108" s="187" t="s">
        <v>365</v>
      </c>
    </row>
    <row r="109" spans="1:13" ht="13.5">
      <c r="A109" s="174"/>
      <c r="B109" s="14" t="s">
        <v>330</v>
      </c>
      <c r="C109" s="2">
        <v>3</v>
      </c>
      <c r="D109" s="180">
        <v>1</v>
      </c>
      <c r="E109" s="75">
        <v>23514</v>
      </c>
      <c r="F109" s="2">
        <v>2</v>
      </c>
      <c r="G109" s="180">
        <v>1</v>
      </c>
      <c r="H109" s="75">
        <v>21239</v>
      </c>
      <c r="I109" s="2">
        <v>1</v>
      </c>
      <c r="J109" s="180"/>
      <c r="K109" s="75">
        <v>2275</v>
      </c>
      <c r="L109" s="186" t="s">
        <v>365</v>
      </c>
      <c r="M109" s="187" t="s">
        <v>365</v>
      </c>
    </row>
    <row r="110" spans="1:13" ht="13.5">
      <c r="A110" s="174"/>
      <c r="B110" s="14" t="s">
        <v>331</v>
      </c>
      <c r="C110" s="2">
        <v>2</v>
      </c>
      <c r="D110" s="180"/>
      <c r="E110" s="75">
        <v>19893</v>
      </c>
      <c r="F110" s="2">
        <v>1</v>
      </c>
      <c r="G110" s="180"/>
      <c r="H110" s="75">
        <v>19893</v>
      </c>
      <c r="I110" s="6" t="s">
        <v>365</v>
      </c>
      <c r="J110" s="180"/>
      <c r="K110" s="186" t="s">
        <v>365</v>
      </c>
      <c r="L110" s="75">
        <v>1</v>
      </c>
      <c r="M110" s="181"/>
    </row>
    <row r="111" spans="1:13" ht="13.5">
      <c r="A111" s="174"/>
      <c r="B111" s="14"/>
      <c r="C111" s="2"/>
      <c r="D111" s="188"/>
      <c r="E111" s="75"/>
      <c r="F111" s="2"/>
      <c r="G111" s="185"/>
      <c r="H111" s="75"/>
      <c r="I111" s="2"/>
      <c r="J111" s="185"/>
      <c r="K111" s="75"/>
      <c r="L111" s="75"/>
      <c r="M111" s="181"/>
    </row>
    <row r="112" spans="1:13" ht="13.5">
      <c r="A112" s="174"/>
      <c r="B112" s="117" t="s">
        <v>332</v>
      </c>
      <c r="C112" s="182">
        <v>13</v>
      </c>
      <c r="D112" s="183"/>
      <c r="E112" s="47">
        <v>65271</v>
      </c>
      <c r="F112" s="182">
        <v>4</v>
      </c>
      <c r="G112" s="183"/>
      <c r="H112" s="47">
        <v>62199</v>
      </c>
      <c r="I112" s="182">
        <v>8</v>
      </c>
      <c r="J112" s="183"/>
      <c r="K112" s="47">
        <v>1322</v>
      </c>
      <c r="L112" s="47">
        <v>1</v>
      </c>
      <c r="M112" s="49">
        <v>1750</v>
      </c>
    </row>
    <row r="113" spans="1:13" ht="13.5">
      <c r="A113" s="174"/>
      <c r="B113" s="14" t="s">
        <v>60</v>
      </c>
      <c r="C113" s="2">
        <v>1</v>
      </c>
      <c r="D113" s="180"/>
      <c r="E113" s="75">
        <v>31014</v>
      </c>
      <c r="F113" s="2">
        <v>1</v>
      </c>
      <c r="G113" s="180"/>
      <c r="H113" s="75">
        <v>31014</v>
      </c>
      <c r="I113" s="6" t="s">
        <v>365</v>
      </c>
      <c r="J113" s="180"/>
      <c r="K113" s="186" t="s">
        <v>365</v>
      </c>
      <c r="L113" s="186" t="s">
        <v>365</v>
      </c>
      <c r="M113" s="187" t="s">
        <v>365</v>
      </c>
    </row>
    <row r="114" spans="1:13" ht="13.5">
      <c r="A114" s="174"/>
      <c r="B114" s="14" t="s">
        <v>333</v>
      </c>
      <c r="C114" s="2">
        <v>7</v>
      </c>
      <c r="D114" s="180"/>
      <c r="E114" s="75">
        <v>7935</v>
      </c>
      <c r="F114" s="2">
        <v>1</v>
      </c>
      <c r="G114" s="180"/>
      <c r="H114" s="75">
        <v>5420</v>
      </c>
      <c r="I114" s="2">
        <v>5</v>
      </c>
      <c r="J114" s="180"/>
      <c r="K114" s="75">
        <v>765</v>
      </c>
      <c r="L114" s="75">
        <v>1</v>
      </c>
      <c r="M114" s="181">
        <v>1750</v>
      </c>
    </row>
    <row r="115" spans="1:13" ht="13.5">
      <c r="A115" s="174"/>
      <c r="B115" s="14" t="s">
        <v>334</v>
      </c>
      <c r="C115" s="2">
        <v>2</v>
      </c>
      <c r="D115" s="180"/>
      <c r="E115" s="75">
        <v>17254</v>
      </c>
      <c r="F115" s="2">
        <v>1</v>
      </c>
      <c r="G115" s="180"/>
      <c r="H115" s="75">
        <v>17104</v>
      </c>
      <c r="I115" s="2">
        <v>1</v>
      </c>
      <c r="J115" s="180"/>
      <c r="K115" s="75">
        <v>150</v>
      </c>
      <c r="L115" s="186" t="s">
        <v>365</v>
      </c>
      <c r="M115" s="192" t="s">
        <v>365</v>
      </c>
    </row>
    <row r="116" spans="1:13" ht="13.5">
      <c r="A116" s="174"/>
      <c r="B116" s="14" t="s">
        <v>62</v>
      </c>
      <c r="C116" s="2">
        <v>3</v>
      </c>
      <c r="D116" s="180"/>
      <c r="E116" s="75">
        <v>9068</v>
      </c>
      <c r="F116" s="2">
        <v>1</v>
      </c>
      <c r="G116" s="180"/>
      <c r="H116" s="75">
        <v>8661</v>
      </c>
      <c r="I116" s="2">
        <v>2</v>
      </c>
      <c r="J116" s="180"/>
      <c r="K116" s="75">
        <v>407</v>
      </c>
      <c r="L116" s="186" t="s">
        <v>365</v>
      </c>
      <c r="M116" s="192" t="s">
        <v>365</v>
      </c>
    </row>
    <row r="117" spans="1:13" ht="13.5">
      <c r="A117" s="174"/>
      <c r="B117" s="14"/>
      <c r="C117" s="2"/>
      <c r="D117" s="188"/>
      <c r="E117" s="75"/>
      <c r="F117" s="2"/>
      <c r="G117" s="185"/>
      <c r="H117" s="75"/>
      <c r="I117" s="2"/>
      <c r="J117" s="185"/>
      <c r="K117" s="75"/>
      <c r="L117" s="75"/>
      <c r="M117" s="181"/>
    </row>
    <row r="118" spans="1:13" ht="13.5">
      <c r="A118" s="174"/>
      <c r="B118" s="117" t="s">
        <v>335</v>
      </c>
      <c r="C118" s="182">
        <v>29</v>
      </c>
      <c r="D118" s="183">
        <v>4</v>
      </c>
      <c r="E118" s="47">
        <v>155842</v>
      </c>
      <c r="F118" s="182">
        <v>8</v>
      </c>
      <c r="G118" s="183">
        <v>4</v>
      </c>
      <c r="H118" s="47">
        <v>142204</v>
      </c>
      <c r="I118" s="182">
        <v>21</v>
      </c>
      <c r="J118" s="183"/>
      <c r="K118" s="47">
        <v>13638</v>
      </c>
      <c r="L118" s="118" t="s">
        <v>365</v>
      </c>
      <c r="M118" s="119" t="s">
        <v>365</v>
      </c>
    </row>
    <row r="119" spans="1:13" ht="13.5">
      <c r="A119" s="174"/>
      <c r="B119" s="14" t="s">
        <v>336</v>
      </c>
      <c r="C119" s="2">
        <v>3</v>
      </c>
      <c r="D119" s="180">
        <v>1</v>
      </c>
      <c r="E119" s="75">
        <v>100058</v>
      </c>
      <c r="F119" s="2">
        <v>2</v>
      </c>
      <c r="G119" s="180">
        <v>1</v>
      </c>
      <c r="H119" s="75">
        <v>99816</v>
      </c>
      <c r="I119" s="2">
        <v>1</v>
      </c>
      <c r="J119" s="180"/>
      <c r="K119" s="75">
        <v>242</v>
      </c>
      <c r="L119" s="186" t="s">
        <v>365</v>
      </c>
      <c r="M119" s="187" t="s">
        <v>365</v>
      </c>
    </row>
    <row r="120" spans="1:13" ht="13.5">
      <c r="A120" s="174"/>
      <c r="B120" s="14" t="s">
        <v>337</v>
      </c>
      <c r="C120" s="2">
        <v>2</v>
      </c>
      <c r="D120" s="180">
        <v>2</v>
      </c>
      <c r="E120" s="75">
        <v>12642</v>
      </c>
      <c r="F120" s="2">
        <v>2</v>
      </c>
      <c r="G120" s="180">
        <v>2</v>
      </c>
      <c r="H120" s="75">
        <v>12642</v>
      </c>
      <c r="I120" s="6" t="s">
        <v>365</v>
      </c>
      <c r="J120" s="180"/>
      <c r="K120" s="186" t="s">
        <v>365</v>
      </c>
      <c r="L120" s="186" t="s">
        <v>365</v>
      </c>
      <c r="M120" s="187" t="s">
        <v>365</v>
      </c>
    </row>
    <row r="121" spans="1:13" ht="13.5">
      <c r="A121" s="174"/>
      <c r="B121" s="14" t="s">
        <v>338</v>
      </c>
      <c r="C121" s="2">
        <v>1</v>
      </c>
      <c r="D121" s="180"/>
      <c r="E121" s="75">
        <v>9713</v>
      </c>
      <c r="F121" s="2">
        <v>1</v>
      </c>
      <c r="G121" s="180"/>
      <c r="H121" s="75">
        <v>9713</v>
      </c>
      <c r="I121" s="6" t="s">
        <v>365</v>
      </c>
      <c r="J121" s="180"/>
      <c r="K121" s="186" t="s">
        <v>365</v>
      </c>
      <c r="L121" s="186" t="s">
        <v>365</v>
      </c>
      <c r="M121" s="187" t="s">
        <v>365</v>
      </c>
    </row>
    <row r="122" spans="1:13" ht="13.5">
      <c r="A122" s="174"/>
      <c r="B122" s="14" t="s">
        <v>339</v>
      </c>
      <c r="C122" s="2">
        <v>4</v>
      </c>
      <c r="D122" s="180"/>
      <c r="E122" s="75">
        <v>8662</v>
      </c>
      <c r="F122" s="6" t="s">
        <v>365</v>
      </c>
      <c r="G122" s="180"/>
      <c r="H122" s="186" t="s">
        <v>365</v>
      </c>
      <c r="I122" s="2">
        <v>4</v>
      </c>
      <c r="J122" s="180"/>
      <c r="K122" s="75">
        <v>8662</v>
      </c>
      <c r="L122" s="186" t="s">
        <v>365</v>
      </c>
      <c r="M122" s="187" t="s">
        <v>365</v>
      </c>
    </row>
    <row r="123" spans="1:13" ht="13.5">
      <c r="A123" s="174"/>
      <c r="B123" s="14" t="s">
        <v>340</v>
      </c>
      <c r="C123" s="2">
        <v>1</v>
      </c>
      <c r="D123" s="180">
        <v>1</v>
      </c>
      <c r="E123" s="75">
        <v>8097</v>
      </c>
      <c r="F123" s="2">
        <v>1</v>
      </c>
      <c r="G123" s="180">
        <v>1</v>
      </c>
      <c r="H123" s="75">
        <v>8097</v>
      </c>
      <c r="I123" s="6" t="s">
        <v>365</v>
      </c>
      <c r="J123" s="180"/>
      <c r="K123" s="186" t="s">
        <v>365</v>
      </c>
      <c r="L123" s="186" t="s">
        <v>365</v>
      </c>
      <c r="M123" s="187" t="s">
        <v>365</v>
      </c>
    </row>
    <row r="124" spans="1:13" ht="13.5">
      <c r="A124" s="174"/>
      <c r="B124" s="14" t="s">
        <v>52</v>
      </c>
      <c r="C124" s="2">
        <v>4</v>
      </c>
      <c r="D124" s="180"/>
      <c r="E124" s="75">
        <v>5810</v>
      </c>
      <c r="F124" s="2">
        <v>1</v>
      </c>
      <c r="G124" s="180"/>
      <c r="H124" s="75">
        <v>5111</v>
      </c>
      <c r="I124" s="2">
        <v>3</v>
      </c>
      <c r="J124" s="180"/>
      <c r="K124" s="75">
        <v>699</v>
      </c>
      <c r="L124" s="186" t="s">
        <v>365</v>
      </c>
      <c r="M124" s="187" t="s">
        <v>365</v>
      </c>
    </row>
    <row r="125" spans="1:13" ht="13.5">
      <c r="A125" s="174"/>
      <c r="B125" s="14" t="s">
        <v>59</v>
      </c>
      <c r="C125" s="2">
        <v>14</v>
      </c>
      <c r="D125" s="180"/>
      <c r="E125" s="75">
        <v>10860</v>
      </c>
      <c r="F125" s="2">
        <v>1</v>
      </c>
      <c r="G125" s="180"/>
      <c r="H125" s="75">
        <v>6825</v>
      </c>
      <c r="I125" s="2">
        <v>13</v>
      </c>
      <c r="J125" s="180"/>
      <c r="K125" s="75">
        <v>4035</v>
      </c>
      <c r="L125" s="186" t="s">
        <v>365</v>
      </c>
      <c r="M125" s="187" t="s">
        <v>365</v>
      </c>
    </row>
    <row r="126" spans="1:13" ht="13.5">
      <c r="A126" s="174"/>
      <c r="B126" s="14"/>
      <c r="C126" s="2"/>
      <c r="D126" s="188"/>
      <c r="E126" s="75"/>
      <c r="F126" s="2"/>
      <c r="G126" s="185"/>
      <c r="H126" s="75"/>
      <c r="I126" s="2"/>
      <c r="J126" s="185"/>
      <c r="K126" s="75"/>
      <c r="L126" s="75"/>
      <c r="M126" s="181"/>
    </row>
    <row r="127" spans="1:13" ht="13.5">
      <c r="A127" s="174"/>
      <c r="B127" s="117" t="s">
        <v>341</v>
      </c>
      <c r="C127" s="182">
        <v>25</v>
      </c>
      <c r="D127" s="183">
        <v>1</v>
      </c>
      <c r="E127" s="47">
        <v>165543</v>
      </c>
      <c r="F127" s="182">
        <v>7</v>
      </c>
      <c r="G127" s="183">
        <v>1</v>
      </c>
      <c r="H127" s="47">
        <v>156533</v>
      </c>
      <c r="I127" s="182">
        <v>16</v>
      </c>
      <c r="J127" s="183"/>
      <c r="K127" s="47">
        <v>8798</v>
      </c>
      <c r="L127" s="47">
        <v>2</v>
      </c>
      <c r="M127" s="49">
        <v>212</v>
      </c>
    </row>
    <row r="128" spans="1:13" ht="13.5">
      <c r="A128" s="174"/>
      <c r="B128" s="14" t="s">
        <v>64</v>
      </c>
      <c r="C128" s="2">
        <v>2</v>
      </c>
      <c r="D128" s="180"/>
      <c r="E128" s="75">
        <v>100827</v>
      </c>
      <c r="F128" s="2">
        <v>1</v>
      </c>
      <c r="G128" s="180"/>
      <c r="H128" s="75">
        <v>100405</v>
      </c>
      <c r="I128" s="2">
        <v>1</v>
      </c>
      <c r="J128" s="180"/>
      <c r="K128" s="75">
        <v>422</v>
      </c>
      <c r="L128" s="186" t="s">
        <v>365</v>
      </c>
      <c r="M128" s="187" t="s">
        <v>365</v>
      </c>
    </row>
    <row r="129" spans="1:13" ht="13.5">
      <c r="A129" s="174"/>
      <c r="B129" s="14" t="s">
        <v>51</v>
      </c>
      <c r="C129" s="2">
        <v>10</v>
      </c>
      <c r="D129" s="180"/>
      <c r="E129" s="75">
        <v>7191</v>
      </c>
      <c r="F129" s="2">
        <v>1</v>
      </c>
      <c r="G129" s="180"/>
      <c r="H129" s="75">
        <v>5879</v>
      </c>
      <c r="I129" s="2">
        <v>9</v>
      </c>
      <c r="J129" s="180"/>
      <c r="K129" s="75">
        <v>1312</v>
      </c>
      <c r="L129" s="186" t="s">
        <v>365</v>
      </c>
      <c r="M129" s="187" t="s">
        <v>365</v>
      </c>
    </row>
    <row r="130" spans="1:13" ht="13.5">
      <c r="A130" s="174"/>
      <c r="B130" s="14" t="s">
        <v>342</v>
      </c>
      <c r="C130" s="2">
        <v>1</v>
      </c>
      <c r="D130" s="180"/>
      <c r="E130" s="75">
        <v>18263</v>
      </c>
      <c r="F130" s="2">
        <v>1</v>
      </c>
      <c r="G130" s="180"/>
      <c r="H130" s="75">
        <v>18263</v>
      </c>
      <c r="I130" s="6" t="s">
        <v>365</v>
      </c>
      <c r="J130" s="180"/>
      <c r="K130" s="186" t="s">
        <v>365</v>
      </c>
      <c r="L130" s="186" t="s">
        <v>365</v>
      </c>
      <c r="M130" s="187" t="s">
        <v>365</v>
      </c>
    </row>
    <row r="131" spans="1:13" ht="13.5">
      <c r="A131" s="174"/>
      <c r="B131" s="14" t="s">
        <v>343</v>
      </c>
      <c r="C131" s="2">
        <v>7</v>
      </c>
      <c r="D131" s="180"/>
      <c r="E131" s="75">
        <v>18430</v>
      </c>
      <c r="F131" s="2">
        <v>1</v>
      </c>
      <c r="G131" s="180"/>
      <c r="H131" s="75">
        <v>13490</v>
      </c>
      <c r="I131" s="2">
        <v>4</v>
      </c>
      <c r="J131" s="180"/>
      <c r="K131" s="75">
        <v>4728</v>
      </c>
      <c r="L131" s="75">
        <v>2</v>
      </c>
      <c r="M131" s="181">
        <v>212</v>
      </c>
    </row>
    <row r="132" spans="1:13" ht="13.5">
      <c r="A132" s="174"/>
      <c r="B132" s="14" t="s">
        <v>47</v>
      </c>
      <c r="C132" s="2">
        <v>2</v>
      </c>
      <c r="D132" s="180">
        <v>1</v>
      </c>
      <c r="E132" s="75">
        <v>7564</v>
      </c>
      <c r="F132" s="2">
        <v>1</v>
      </c>
      <c r="G132" s="180">
        <v>1</v>
      </c>
      <c r="H132" s="75">
        <v>5292</v>
      </c>
      <c r="I132" s="2">
        <v>1</v>
      </c>
      <c r="J132" s="180"/>
      <c r="K132" s="75">
        <v>2272</v>
      </c>
      <c r="L132" s="186" t="s">
        <v>365</v>
      </c>
      <c r="M132" s="187" t="s">
        <v>365</v>
      </c>
    </row>
    <row r="133" spans="1:13" ht="13.5">
      <c r="A133" s="174"/>
      <c r="B133" s="14" t="s">
        <v>344</v>
      </c>
      <c r="C133" s="2">
        <v>1</v>
      </c>
      <c r="D133" s="180"/>
      <c r="E133" s="75">
        <v>5743</v>
      </c>
      <c r="F133" s="6">
        <v>1</v>
      </c>
      <c r="G133" s="180"/>
      <c r="H133" s="186">
        <v>5743</v>
      </c>
      <c r="I133" s="6" t="s">
        <v>365</v>
      </c>
      <c r="J133" s="180"/>
      <c r="K133" s="186" t="s">
        <v>365</v>
      </c>
      <c r="L133" s="186" t="s">
        <v>365</v>
      </c>
      <c r="M133" s="187" t="s">
        <v>365</v>
      </c>
    </row>
    <row r="134" spans="1:13" ht="13.5">
      <c r="A134" s="174"/>
      <c r="B134" s="20" t="s">
        <v>345</v>
      </c>
      <c r="C134" s="193">
        <v>2</v>
      </c>
      <c r="D134" s="194"/>
      <c r="E134" s="128">
        <v>7525</v>
      </c>
      <c r="F134" s="193">
        <v>1</v>
      </c>
      <c r="G134" s="194"/>
      <c r="H134" s="128">
        <v>7461</v>
      </c>
      <c r="I134" s="193">
        <v>1</v>
      </c>
      <c r="J134" s="194"/>
      <c r="K134" s="128">
        <v>64</v>
      </c>
      <c r="L134" s="195" t="s">
        <v>365</v>
      </c>
      <c r="M134" s="196" t="s">
        <v>365</v>
      </c>
    </row>
    <row r="135" spans="1:13" ht="13.5">
      <c r="A135" s="174"/>
      <c r="B135" s="197" t="s">
        <v>351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174"/>
      <c r="B136" s="198" t="s">
        <v>359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</sheetData>
  <mergeCells count="7">
    <mergeCell ref="B4:B5"/>
    <mergeCell ref="I71:K71"/>
    <mergeCell ref="L71:M71"/>
    <mergeCell ref="C72:D72"/>
    <mergeCell ref="B71:B72"/>
    <mergeCell ref="C71:E71"/>
    <mergeCell ref="F71:H7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1.25390625" style="0" customWidth="1"/>
  </cols>
  <sheetData>
    <row r="1" spans="1:11" ht="14.25">
      <c r="A1" s="199"/>
      <c r="B1" s="200" t="s">
        <v>370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>
      <c r="A2" s="199"/>
      <c r="B2" s="201"/>
      <c r="C2" s="202"/>
      <c r="D2" s="202"/>
      <c r="E2" s="202"/>
      <c r="F2" s="202"/>
      <c r="G2" s="202"/>
      <c r="H2" s="202"/>
      <c r="I2" s="151"/>
      <c r="J2" s="202"/>
      <c r="K2" s="203" t="s">
        <v>373</v>
      </c>
    </row>
    <row r="3" spans="1:11" ht="13.5">
      <c r="A3" s="199"/>
      <c r="B3" s="346" t="s">
        <v>371</v>
      </c>
      <c r="C3" s="353" t="s">
        <v>366</v>
      </c>
      <c r="D3" s="354"/>
      <c r="E3" s="355"/>
      <c r="F3" s="356" t="s">
        <v>347</v>
      </c>
      <c r="G3" s="354"/>
      <c r="H3" s="355"/>
      <c r="I3" s="356" t="s">
        <v>348</v>
      </c>
      <c r="J3" s="354"/>
      <c r="K3" s="320"/>
    </row>
    <row r="4" spans="1:11" ht="24">
      <c r="A4" s="199"/>
      <c r="B4" s="347"/>
      <c r="C4" s="204" t="s">
        <v>367</v>
      </c>
      <c r="D4" s="204" t="s">
        <v>368</v>
      </c>
      <c r="E4" s="204" t="s">
        <v>369</v>
      </c>
      <c r="F4" s="204" t="s">
        <v>367</v>
      </c>
      <c r="G4" s="204" t="s">
        <v>368</v>
      </c>
      <c r="H4" s="204" t="s">
        <v>369</v>
      </c>
      <c r="I4" s="204" t="s">
        <v>367</v>
      </c>
      <c r="J4" s="204" t="s">
        <v>368</v>
      </c>
      <c r="K4" s="205" t="s">
        <v>369</v>
      </c>
    </row>
    <row r="5" spans="1:11" ht="13.5">
      <c r="A5" s="199"/>
      <c r="B5" s="159" t="s">
        <v>160</v>
      </c>
      <c r="C5" s="206">
        <v>552779</v>
      </c>
      <c r="D5" s="206">
        <v>426856</v>
      </c>
      <c r="E5" s="206">
        <v>155626</v>
      </c>
      <c r="F5" s="206">
        <v>509958</v>
      </c>
      <c r="G5" s="206">
        <v>399218</v>
      </c>
      <c r="H5" s="206">
        <v>145538</v>
      </c>
      <c r="I5" s="206">
        <v>42821</v>
      </c>
      <c r="J5" s="206">
        <v>27638</v>
      </c>
      <c r="K5" s="207">
        <v>10088</v>
      </c>
    </row>
    <row r="6" spans="1:11" ht="13.5">
      <c r="A6" s="199"/>
      <c r="B6" s="163" t="s">
        <v>161</v>
      </c>
      <c r="C6" s="208">
        <v>540363</v>
      </c>
      <c r="D6" s="208">
        <v>424188</v>
      </c>
      <c r="E6" s="208">
        <v>156589</v>
      </c>
      <c r="F6" s="208">
        <v>498479</v>
      </c>
      <c r="G6" s="208">
        <v>396829</v>
      </c>
      <c r="H6" s="208">
        <v>146232</v>
      </c>
      <c r="I6" s="208">
        <v>41884</v>
      </c>
      <c r="J6" s="208">
        <v>27359</v>
      </c>
      <c r="K6" s="209">
        <v>10357</v>
      </c>
    </row>
    <row r="7" spans="1:11" ht="13.5">
      <c r="A7" s="199"/>
      <c r="B7" s="167"/>
      <c r="C7" s="206"/>
      <c r="D7" s="206"/>
      <c r="E7" s="206"/>
      <c r="F7" s="206"/>
      <c r="G7" s="206"/>
      <c r="H7" s="206"/>
      <c r="I7" s="206"/>
      <c r="J7" s="206"/>
      <c r="K7" s="207"/>
    </row>
    <row r="8" spans="1:11" ht="13.5">
      <c r="A8" s="199"/>
      <c r="B8" s="168" t="s">
        <v>309</v>
      </c>
      <c r="C8" s="208">
        <v>154073</v>
      </c>
      <c r="D8" s="208">
        <v>128195</v>
      </c>
      <c r="E8" s="208">
        <v>46796</v>
      </c>
      <c r="F8" s="208">
        <v>148119</v>
      </c>
      <c r="G8" s="208">
        <v>124811</v>
      </c>
      <c r="H8" s="208">
        <v>45553</v>
      </c>
      <c r="I8" s="208">
        <v>5954</v>
      </c>
      <c r="J8" s="208">
        <v>3384</v>
      </c>
      <c r="K8" s="209">
        <v>1243</v>
      </c>
    </row>
    <row r="9" spans="1:11" ht="13.5">
      <c r="A9" s="199"/>
      <c r="B9" s="169" t="s">
        <v>310</v>
      </c>
      <c r="C9" s="206">
        <v>104974</v>
      </c>
      <c r="D9" s="206">
        <v>88208</v>
      </c>
      <c r="E9" s="206">
        <v>32196</v>
      </c>
      <c r="F9" s="206">
        <v>99939</v>
      </c>
      <c r="G9" s="206">
        <v>85539</v>
      </c>
      <c r="H9" s="206">
        <v>31222</v>
      </c>
      <c r="I9" s="206">
        <v>5035</v>
      </c>
      <c r="J9" s="206">
        <v>2669</v>
      </c>
      <c r="K9" s="207">
        <v>974</v>
      </c>
    </row>
    <row r="10" spans="1:11" ht="13.5">
      <c r="A10" s="199"/>
      <c r="B10" s="169" t="s">
        <v>311</v>
      </c>
      <c r="C10" s="206">
        <v>13717</v>
      </c>
      <c r="D10" s="206">
        <v>10889</v>
      </c>
      <c r="E10" s="206">
        <v>3975</v>
      </c>
      <c r="F10" s="206">
        <v>13526</v>
      </c>
      <c r="G10" s="206">
        <v>10737</v>
      </c>
      <c r="H10" s="206">
        <v>3919</v>
      </c>
      <c r="I10" s="206">
        <v>191</v>
      </c>
      <c r="J10" s="206">
        <v>152</v>
      </c>
      <c r="K10" s="207">
        <v>56</v>
      </c>
    </row>
    <row r="11" spans="1:11" ht="13.5">
      <c r="A11" s="199"/>
      <c r="B11" s="169" t="s">
        <v>312</v>
      </c>
      <c r="C11" s="206">
        <v>24866</v>
      </c>
      <c r="D11" s="206">
        <v>21019</v>
      </c>
      <c r="E11" s="206">
        <v>7671</v>
      </c>
      <c r="F11" s="206">
        <v>24735</v>
      </c>
      <c r="G11" s="206">
        <v>20925</v>
      </c>
      <c r="H11" s="206">
        <v>7636</v>
      </c>
      <c r="I11" s="206">
        <v>131</v>
      </c>
      <c r="J11" s="206">
        <v>94</v>
      </c>
      <c r="K11" s="207">
        <v>35</v>
      </c>
    </row>
    <row r="12" spans="1:11" ht="13.5">
      <c r="A12" s="199"/>
      <c r="B12" s="169" t="s">
        <v>313</v>
      </c>
      <c r="C12" s="206">
        <v>5545</v>
      </c>
      <c r="D12" s="206">
        <v>4449</v>
      </c>
      <c r="E12" s="206">
        <v>1626</v>
      </c>
      <c r="F12" s="206">
        <v>5318</v>
      </c>
      <c r="G12" s="206">
        <v>4331</v>
      </c>
      <c r="H12" s="206">
        <v>1582</v>
      </c>
      <c r="I12" s="206">
        <v>227</v>
      </c>
      <c r="J12" s="206">
        <v>118</v>
      </c>
      <c r="K12" s="207">
        <v>44</v>
      </c>
    </row>
    <row r="13" spans="1:11" ht="13.5">
      <c r="A13" s="199"/>
      <c r="B13" s="169" t="s">
        <v>314</v>
      </c>
      <c r="C13" s="206">
        <v>4971</v>
      </c>
      <c r="D13" s="206">
        <v>3630</v>
      </c>
      <c r="E13" s="206">
        <v>1328</v>
      </c>
      <c r="F13" s="206">
        <v>4601</v>
      </c>
      <c r="G13" s="206">
        <v>3279</v>
      </c>
      <c r="H13" s="206">
        <v>1194</v>
      </c>
      <c r="I13" s="206">
        <v>370</v>
      </c>
      <c r="J13" s="206">
        <v>351</v>
      </c>
      <c r="K13" s="207">
        <v>134</v>
      </c>
    </row>
    <row r="14" spans="1:11" ht="13.5">
      <c r="A14" s="199"/>
      <c r="B14" s="169"/>
      <c r="C14" s="206"/>
      <c r="D14" s="206"/>
      <c r="E14" s="206"/>
      <c r="F14" s="206"/>
      <c r="G14" s="206"/>
      <c r="H14" s="206"/>
      <c r="I14" s="206"/>
      <c r="J14" s="206"/>
      <c r="K14" s="207"/>
    </row>
    <row r="15" spans="1:11" ht="24">
      <c r="A15" s="199"/>
      <c r="B15" s="168" t="s">
        <v>315</v>
      </c>
      <c r="C15" s="208">
        <v>41478</v>
      </c>
      <c r="D15" s="208">
        <v>34926</v>
      </c>
      <c r="E15" s="208">
        <v>12750</v>
      </c>
      <c r="F15" s="208">
        <v>39702</v>
      </c>
      <c r="G15" s="208">
        <v>33957</v>
      </c>
      <c r="H15" s="208">
        <v>12396</v>
      </c>
      <c r="I15" s="208">
        <v>1776</v>
      </c>
      <c r="J15" s="208">
        <v>969</v>
      </c>
      <c r="K15" s="209">
        <v>354</v>
      </c>
    </row>
    <row r="16" spans="1:11" ht="13.5">
      <c r="A16" s="199"/>
      <c r="B16" s="169" t="s">
        <v>56</v>
      </c>
      <c r="C16" s="206">
        <v>19964</v>
      </c>
      <c r="D16" s="206">
        <v>18181</v>
      </c>
      <c r="E16" s="206">
        <v>6657</v>
      </c>
      <c r="F16" s="206">
        <v>19867</v>
      </c>
      <c r="G16" s="206">
        <v>18113</v>
      </c>
      <c r="H16" s="206">
        <v>6631</v>
      </c>
      <c r="I16" s="206">
        <v>97</v>
      </c>
      <c r="J16" s="206">
        <v>68</v>
      </c>
      <c r="K16" s="207">
        <v>26</v>
      </c>
    </row>
    <row r="17" spans="1:11" ht="13.5">
      <c r="A17" s="199"/>
      <c r="B17" s="169" t="s">
        <v>316</v>
      </c>
      <c r="C17" s="206">
        <v>9402</v>
      </c>
      <c r="D17" s="206">
        <v>7584</v>
      </c>
      <c r="E17" s="206">
        <v>2768</v>
      </c>
      <c r="F17" s="206">
        <v>9402</v>
      </c>
      <c r="G17" s="206">
        <v>7584</v>
      </c>
      <c r="H17" s="206">
        <v>2768</v>
      </c>
      <c r="I17" s="206" t="s">
        <v>194</v>
      </c>
      <c r="J17" s="206" t="s">
        <v>194</v>
      </c>
      <c r="K17" s="207" t="s">
        <v>194</v>
      </c>
    </row>
    <row r="18" spans="1:11" ht="13.5">
      <c r="A18" s="199"/>
      <c r="B18" s="169" t="s">
        <v>55</v>
      </c>
      <c r="C18" s="206">
        <v>4101</v>
      </c>
      <c r="D18" s="206">
        <v>2906</v>
      </c>
      <c r="E18" s="206">
        <v>1060</v>
      </c>
      <c r="F18" s="206">
        <v>3282</v>
      </c>
      <c r="G18" s="206">
        <v>2570</v>
      </c>
      <c r="H18" s="206">
        <v>938</v>
      </c>
      <c r="I18" s="206">
        <v>819</v>
      </c>
      <c r="J18" s="206">
        <v>336</v>
      </c>
      <c r="K18" s="207">
        <v>122</v>
      </c>
    </row>
    <row r="19" spans="1:11" ht="13.5">
      <c r="A19" s="199"/>
      <c r="B19" s="169" t="s">
        <v>57</v>
      </c>
      <c r="C19" s="206">
        <v>3687</v>
      </c>
      <c r="D19" s="206">
        <v>2866</v>
      </c>
      <c r="E19" s="206">
        <v>1046</v>
      </c>
      <c r="F19" s="206">
        <v>3485</v>
      </c>
      <c r="G19" s="206">
        <v>2784</v>
      </c>
      <c r="H19" s="206">
        <v>1016</v>
      </c>
      <c r="I19" s="206">
        <v>202</v>
      </c>
      <c r="J19" s="206">
        <v>82</v>
      </c>
      <c r="K19" s="207">
        <v>30</v>
      </c>
    </row>
    <row r="20" spans="1:11" ht="13.5">
      <c r="A20" s="199"/>
      <c r="B20" s="169" t="s">
        <v>317</v>
      </c>
      <c r="C20" s="206">
        <v>4324</v>
      </c>
      <c r="D20" s="206">
        <v>3389</v>
      </c>
      <c r="E20" s="206">
        <v>1219</v>
      </c>
      <c r="F20" s="206">
        <v>3666</v>
      </c>
      <c r="G20" s="206">
        <v>2906</v>
      </c>
      <c r="H20" s="206">
        <v>1043</v>
      </c>
      <c r="I20" s="206">
        <v>658</v>
      </c>
      <c r="J20" s="206">
        <v>483</v>
      </c>
      <c r="K20" s="207">
        <v>176</v>
      </c>
    </row>
    <row r="21" spans="1:11" ht="13.5">
      <c r="A21" s="199"/>
      <c r="B21" s="169"/>
      <c r="C21" s="206"/>
      <c r="D21" s="206"/>
      <c r="E21" s="206"/>
      <c r="F21" s="206"/>
      <c r="G21" s="206"/>
      <c r="H21" s="206"/>
      <c r="I21" s="206"/>
      <c r="J21" s="206"/>
      <c r="K21" s="207"/>
    </row>
    <row r="22" spans="1:11" ht="13.5">
      <c r="A22" s="199"/>
      <c r="B22" s="168" t="s">
        <v>318</v>
      </c>
      <c r="C22" s="208">
        <v>41473</v>
      </c>
      <c r="D22" s="208">
        <v>32850</v>
      </c>
      <c r="E22" s="208">
        <v>11992</v>
      </c>
      <c r="F22" s="208">
        <v>36962</v>
      </c>
      <c r="G22" s="208">
        <v>29699</v>
      </c>
      <c r="H22" s="208">
        <v>10842</v>
      </c>
      <c r="I22" s="208">
        <v>4511</v>
      </c>
      <c r="J22" s="208">
        <v>3151</v>
      </c>
      <c r="K22" s="209">
        <v>1150</v>
      </c>
    </row>
    <row r="23" spans="1:11" ht="13.5">
      <c r="A23" s="199"/>
      <c r="B23" s="169" t="s">
        <v>319</v>
      </c>
      <c r="C23" s="206">
        <v>11334</v>
      </c>
      <c r="D23" s="206">
        <v>8988</v>
      </c>
      <c r="E23" s="206">
        <v>3281</v>
      </c>
      <c r="F23" s="206">
        <v>10894</v>
      </c>
      <c r="G23" s="206">
        <v>8638</v>
      </c>
      <c r="H23" s="206">
        <v>3153</v>
      </c>
      <c r="I23" s="206">
        <v>440</v>
      </c>
      <c r="J23" s="206">
        <v>350</v>
      </c>
      <c r="K23" s="207">
        <v>128</v>
      </c>
    </row>
    <row r="24" spans="1:11" ht="13.5">
      <c r="A24" s="199"/>
      <c r="B24" s="169" t="s">
        <v>320</v>
      </c>
      <c r="C24" s="206">
        <v>15163</v>
      </c>
      <c r="D24" s="206">
        <v>13076</v>
      </c>
      <c r="E24" s="206">
        <v>4774</v>
      </c>
      <c r="F24" s="206">
        <v>14919</v>
      </c>
      <c r="G24" s="206">
        <v>12897</v>
      </c>
      <c r="H24" s="206">
        <v>4709</v>
      </c>
      <c r="I24" s="206">
        <v>244</v>
      </c>
      <c r="J24" s="206">
        <v>179</v>
      </c>
      <c r="K24" s="207">
        <v>65</v>
      </c>
    </row>
    <row r="25" spans="1:11" ht="13.5">
      <c r="A25" s="199"/>
      <c r="B25" s="169" t="s">
        <v>63</v>
      </c>
      <c r="C25" s="206">
        <v>10275</v>
      </c>
      <c r="D25" s="206">
        <v>7339</v>
      </c>
      <c r="E25" s="206">
        <v>2678</v>
      </c>
      <c r="F25" s="206">
        <v>6504</v>
      </c>
      <c r="G25" s="206">
        <v>4763</v>
      </c>
      <c r="H25" s="206">
        <v>1738</v>
      </c>
      <c r="I25" s="206">
        <v>3771</v>
      </c>
      <c r="J25" s="206">
        <v>2576</v>
      </c>
      <c r="K25" s="207">
        <v>940</v>
      </c>
    </row>
    <row r="26" spans="1:11" ht="13.5">
      <c r="A26" s="199"/>
      <c r="B26" s="169" t="s">
        <v>321</v>
      </c>
      <c r="C26" s="206">
        <v>4701</v>
      </c>
      <c r="D26" s="206">
        <v>3447</v>
      </c>
      <c r="E26" s="206">
        <v>1259</v>
      </c>
      <c r="F26" s="206">
        <v>4645</v>
      </c>
      <c r="G26" s="206">
        <v>3401</v>
      </c>
      <c r="H26" s="206">
        <v>1242</v>
      </c>
      <c r="I26" s="206">
        <v>56</v>
      </c>
      <c r="J26" s="206">
        <v>46</v>
      </c>
      <c r="K26" s="207">
        <v>17</v>
      </c>
    </row>
    <row r="27" spans="1:11" ht="13.5">
      <c r="A27" s="199"/>
      <c r="B27" s="169"/>
      <c r="C27" s="206"/>
      <c r="D27" s="206"/>
      <c r="E27" s="206"/>
      <c r="F27" s="206"/>
      <c r="G27" s="206"/>
      <c r="H27" s="206"/>
      <c r="I27" s="206"/>
      <c r="J27" s="206"/>
      <c r="K27" s="207"/>
    </row>
    <row r="28" spans="1:11" ht="13.5">
      <c r="A28" s="199"/>
      <c r="B28" s="168" t="s">
        <v>322</v>
      </c>
      <c r="C28" s="208">
        <v>40331</v>
      </c>
      <c r="D28" s="208">
        <v>26998</v>
      </c>
      <c r="E28" s="208">
        <v>10230</v>
      </c>
      <c r="F28" s="208">
        <v>24361</v>
      </c>
      <c r="G28" s="208">
        <v>15888</v>
      </c>
      <c r="H28" s="208">
        <v>5799</v>
      </c>
      <c r="I28" s="208">
        <v>15970</v>
      </c>
      <c r="J28" s="208">
        <v>11110</v>
      </c>
      <c r="K28" s="209">
        <v>4431</v>
      </c>
    </row>
    <row r="29" spans="1:11" ht="13.5">
      <c r="A29" s="199"/>
      <c r="B29" s="169" t="s">
        <v>323</v>
      </c>
      <c r="C29" s="206">
        <v>18282</v>
      </c>
      <c r="D29" s="206">
        <v>11873</v>
      </c>
      <c r="E29" s="206">
        <v>4333</v>
      </c>
      <c r="F29" s="206">
        <v>17751</v>
      </c>
      <c r="G29" s="206">
        <v>11645</v>
      </c>
      <c r="H29" s="206">
        <v>4250</v>
      </c>
      <c r="I29" s="206">
        <v>531</v>
      </c>
      <c r="J29" s="206">
        <v>228</v>
      </c>
      <c r="K29" s="207">
        <v>83</v>
      </c>
    </row>
    <row r="30" spans="1:11" ht="13.5">
      <c r="A30" s="199"/>
      <c r="B30" s="169" t="s">
        <v>324</v>
      </c>
      <c r="C30" s="206">
        <v>2345</v>
      </c>
      <c r="D30" s="206">
        <v>1425</v>
      </c>
      <c r="E30" s="206">
        <v>520</v>
      </c>
      <c r="F30" s="206">
        <v>2345</v>
      </c>
      <c r="G30" s="206">
        <v>1425</v>
      </c>
      <c r="H30" s="206">
        <v>520</v>
      </c>
      <c r="I30" s="206" t="s">
        <v>194</v>
      </c>
      <c r="J30" s="206" t="s">
        <v>194</v>
      </c>
      <c r="K30" s="207" t="s">
        <v>194</v>
      </c>
    </row>
    <row r="31" spans="1:11" ht="13.5">
      <c r="A31" s="199"/>
      <c r="B31" s="169" t="s">
        <v>54</v>
      </c>
      <c r="C31" s="206">
        <v>5537</v>
      </c>
      <c r="D31" s="206">
        <v>4250</v>
      </c>
      <c r="E31" s="206">
        <v>1552</v>
      </c>
      <c r="F31" s="206">
        <v>2530</v>
      </c>
      <c r="G31" s="206">
        <v>1643</v>
      </c>
      <c r="H31" s="206">
        <v>600</v>
      </c>
      <c r="I31" s="206">
        <v>3007</v>
      </c>
      <c r="J31" s="206">
        <v>2607</v>
      </c>
      <c r="K31" s="207">
        <v>952</v>
      </c>
    </row>
    <row r="32" spans="1:11" ht="13.5">
      <c r="A32" s="199"/>
      <c r="B32" s="169" t="s">
        <v>325</v>
      </c>
      <c r="C32" s="206">
        <v>4323</v>
      </c>
      <c r="D32" s="206">
        <v>2798</v>
      </c>
      <c r="E32" s="206">
        <v>1397</v>
      </c>
      <c r="F32" s="206" t="s">
        <v>194</v>
      </c>
      <c r="G32" s="206" t="s">
        <v>194</v>
      </c>
      <c r="H32" s="206" t="s">
        <v>194</v>
      </c>
      <c r="I32" s="206">
        <v>4323</v>
      </c>
      <c r="J32" s="206">
        <v>2798</v>
      </c>
      <c r="K32" s="207">
        <v>1397</v>
      </c>
    </row>
    <row r="33" spans="1:11" ht="13.5">
      <c r="A33" s="199"/>
      <c r="B33" s="169" t="s">
        <v>61</v>
      </c>
      <c r="C33" s="206">
        <v>3414</v>
      </c>
      <c r="D33" s="206">
        <v>1955</v>
      </c>
      <c r="E33" s="206">
        <v>714</v>
      </c>
      <c r="F33" s="206">
        <v>1735</v>
      </c>
      <c r="G33" s="206">
        <v>1175</v>
      </c>
      <c r="H33" s="206">
        <v>429</v>
      </c>
      <c r="I33" s="206">
        <v>1679</v>
      </c>
      <c r="J33" s="206">
        <v>780</v>
      </c>
      <c r="K33" s="207">
        <v>285</v>
      </c>
    </row>
    <row r="34" spans="1:11" ht="13.5">
      <c r="A34" s="199"/>
      <c r="B34" s="169" t="s">
        <v>53</v>
      </c>
      <c r="C34" s="206">
        <v>1836</v>
      </c>
      <c r="D34" s="206">
        <v>1555</v>
      </c>
      <c r="E34" s="206">
        <v>567</v>
      </c>
      <c r="F34" s="206" t="s">
        <v>194</v>
      </c>
      <c r="G34" s="206" t="s">
        <v>194</v>
      </c>
      <c r="H34" s="206" t="s">
        <v>194</v>
      </c>
      <c r="I34" s="206">
        <v>1836</v>
      </c>
      <c r="J34" s="206">
        <v>1555</v>
      </c>
      <c r="K34" s="207">
        <v>567</v>
      </c>
    </row>
    <row r="35" spans="1:11" ht="13.5">
      <c r="A35" s="199"/>
      <c r="B35" s="169" t="s">
        <v>326</v>
      </c>
      <c r="C35" s="206">
        <v>2207</v>
      </c>
      <c r="D35" s="206">
        <v>1603</v>
      </c>
      <c r="E35" s="206">
        <v>585</v>
      </c>
      <c r="F35" s="206" t="s">
        <v>194</v>
      </c>
      <c r="G35" s="206" t="s">
        <v>194</v>
      </c>
      <c r="H35" s="206" t="s">
        <v>194</v>
      </c>
      <c r="I35" s="206">
        <v>2207</v>
      </c>
      <c r="J35" s="206">
        <v>1603</v>
      </c>
      <c r="K35" s="207">
        <v>585</v>
      </c>
    </row>
    <row r="36" spans="1:11" ht="13.5">
      <c r="A36" s="199"/>
      <c r="B36" s="169" t="s">
        <v>327</v>
      </c>
      <c r="C36" s="206">
        <v>2387</v>
      </c>
      <c r="D36" s="206">
        <v>1539</v>
      </c>
      <c r="E36" s="206">
        <v>562</v>
      </c>
      <c r="F36" s="206" t="s">
        <v>194</v>
      </c>
      <c r="G36" s="206" t="s">
        <v>194</v>
      </c>
      <c r="H36" s="206" t="s">
        <v>194</v>
      </c>
      <c r="I36" s="206">
        <v>2387</v>
      </c>
      <c r="J36" s="206">
        <v>1539</v>
      </c>
      <c r="K36" s="207">
        <v>562</v>
      </c>
    </row>
    <row r="37" spans="1:11" ht="13.5">
      <c r="A37" s="199"/>
      <c r="B37" s="169"/>
      <c r="C37" s="206"/>
      <c r="D37" s="206"/>
      <c r="E37" s="206"/>
      <c r="F37" s="206"/>
      <c r="G37" s="206"/>
      <c r="H37" s="206"/>
      <c r="I37" s="206"/>
      <c r="J37" s="206"/>
      <c r="K37" s="207"/>
    </row>
    <row r="38" spans="1:11" ht="13.5">
      <c r="A38" s="199"/>
      <c r="B38" s="168" t="s">
        <v>328</v>
      </c>
      <c r="C38" s="208">
        <v>69593</v>
      </c>
      <c r="D38" s="208">
        <v>55031</v>
      </c>
      <c r="E38" s="208">
        <v>20087</v>
      </c>
      <c r="F38" s="208">
        <v>66162</v>
      </c>
      <c r="G38" s="208">
        <v>53205</v>
      </c>
      <c r="H38" s="208">
        <v>19419</v>
      </c>
      <c r="I38" s="208">
        <v>3431</v>
      </c>
      <c r="J38" s="208">
        <v>1826</v>
      </c>
      <c r="K38" s="209">
        <v>668</v>
      </c>
    </row>
    <row r="39" spans="1:11" ht="13.5">
      <c r="A39" s="199"/>
      <c r="B39" s="169" t="s">
        <v>58</v>
      </c>
      <c r="C39" s="206">
        <v>36381</v>
      </c>
      <c r="D39" s="206">
        <v>27989</v>
      </c>
      <c r="E39" s="206">
        <v>10216</v>
      </c>
      <c r="F39" s="206">
        <v>33667</v>
      </c>
      <c r="G39" s="206">
        <v>26646</v>
      </c>
      <c r="H39" s="206">
        <v>9725</v>
      </c>
      <c r="I39" s="206">
        <v>2714</v>
      </c>
      <c r="J39" s="206">
        <v>1343</v>
      </c>
      <c r="K39" s="207">
        <v>491</v>
      </c>
    </row>
    <row r="40" spans="1:11" ht="13.5">
      <c r="A40" s="199"/>
      <c r="B40" s="169" t="s">
        <v>329</v>
      </c>
      <c r="C40" s="206">
        <v>15386</v>
      </c>
      <c r="D40" s="206">
        <v>12434</v>
      </c>
      <c r="E40" s="206">
        <v>4539</v>
      </c>
      <c r="F40" s="206">
        <v>15302</v>
      </c>
      <c r="G40" s="206">
        <v>12378</v>
      </c>
      <c r="H40" s="206">
        <v>4518</v>
      </c>
      <c r="I40" s="206">
        <v>84</v>
      </c>
      <c r="J40" s="206">
        <v>56</v>
      </c>
      <c r="K40" s="207">
        <v>21</v>
      </c>
    </row>
    <row r="41" spans="1:11" ht="13.5">
      <c r="A41" s="199"/>
      <c r="B41" s="169" t="s">
        <v>330</v>
      </c>
      <c r="C41" s="206">
        <v>10194</v>
      </c>
      <c r="D41" s="206">
        <v>8260</v>
      </c>
      <c r="E41" s="206">
        <v>3015</v>
      </c>
      <c r="F41" s="206">
        <v>9561</v>
      </c>
      <c r="G41" s="206">
        <v>7833</v>
      </c>
      <c r="H41" s="206">
        <v>2859</v>
      </c>
      <c r="I41" s="206">
        <v>633</v>
      </c>
      <c r="J41" s="206">
        <v>427</v>
      </c>
      <c r="K41" s="207">
        <v>156</v>
      </c>
    </row>
    <row r="42" spans="1:11" ht="13.5">
      <c r="A42" s="199"/>
      <c r="B42" s="169" t="s">
        <v>331</v>
      </c>
      <c r="C42" s="206">
        <v>7632</v>
      </c>
      <c r="D42" s="206">
        <v>6348</v>
      </c>
      <c r="E42" s="206">
        <v>2317</v>
      </c>
      <c r="F42" s="206">
        <v>7632</v>
      </c>
      <c r="G42" s="206">
        <v>6348</v>
      </c>
      <c r="H42" s="206">
        <v>2317</v>
      </c>
      <c r="I42" s="206" t="s">
        <v>194</v>
      </c>
      <c r="J42" s="206" t="s">
        <v>194</v>
      </c>
      <c r="K42" s="207" t="s">
        <v>194</v>
      </c>
    </row>
    <row r="43" spans="1:11" ht="13.5">
      <c r="A43" s="199"/>
      <c r="B43" s="169"/>
      <c r="C43" s="206"/>
      <c r="D43" s="206"/>
      <c r="E43" s="206"/>
      <c r="F43" s="206"/>
      <c r="G43" s="206"/>
      <c r="H43" s="206"/>
      <c r="I43" s="206"/>
      <c r="J43" s="206"/>
      <c r="K43" s="207"/>
    </row>
    <row r="44" spans="1:11" ht="13.5">
      <c r="A44" s="199"/>
      <c r="B44" s="168" t="s">
        <v>332</v>
      </c>
      <c r="C44" s="208">
        <v>26186</v>
      </c>
      <c r="D44" s="208">
        <v>20177</v>
      </c>
      <c r="E44" s="208">
        <v>7365</v>
      </c>
      <c r="F44" s="208">
        <v>25715</v>
      </c>
      <c r="G44" s="208">
        <v>19797</v>
      </c>
      <c r="H44" s="208">
        <v>7226</v>
      </c>
      <c r="I44" s="208">
        <v>471</v>
      </c>
      <c r="J44" s="208">
        <v>380</v>
      </c>
      <c r="K44" s="209">
        <v>139</v>
      </c>
    </row>
    <row r="45" spans="1:11" ht="13.5">
      <c r="A45" s="199"/>
      <c r="B45" s="169" t="s">
        <v>60</v>
      </c>
      <c r="C45" s="206">
        <v>11569</v>
      </c>
      <c r="D45" s="206">
        <v>9339</v>
      </c>
      <c r="E45" s="206">
        <v>3409</v>
      </c>
      <c r="F45" s="206">
        <v>11569</v>
      </c>
      <c r="G45" s="206">
        <v>9339</v>
      </c>
      <c r="H45" s="206">
        <v>3409</v>
      </c>
      <c r="I45" s="206" t="s">
        <v>194</v>
      </c>
      <c r="J45" s="206" t="s">
        <v>194</v>
      </c>
      <c r="K45" s="207" t="s">
        <v>194</v>
      </c>
    </row>
    <row r="46" spans="1:11" ht="13.5">
      <c r="A46" s="199"/>
      <c r="B46" s="169" t="s">
        <v>333</v>
      </c>
      <c r="C46" s="206">
        <v>2996</v>
      </c>
      <c r="D46" s="206">
        <v>2082</v>
      </c>
      <c r="E46" s="206">
        <v>761</v>
      </c>
      <c r="F46" s="206">
        <v>2749</v>
      </c>
      <c r="G46" s="206">
        <v>1877</v>
      </c>
      <c r="H46" s="206">
        <v>685</v>
      </c>
      <c r="I46" s="206">
        <v>247</v>
      </c>
      <c r="J46" s="206">
        <v>205</v>
      </c>
      <c r="K46" s="207">
        <v>76</v>
      </c>
    </row>
    <row r="47" spans="1:11" ht="13.5">
      <c r="A47" s="199"/>
      <c r="B47" s="169" t="s">
        <v>334</v>
      </c>
      <c r="C47" s="206">
        <v>7790</v>
      </c>
      <c r="D47" s="206">
        <v>5893</v>
      </c>
      <c r="E47" s="206">
        <v>2150</v>
      </c>
      <c r="F47" s="206">
        <v>7759</v>
      </c>
      <c r="G47" s="206">
        <v>5877</v>
      </c>
      <c r="H47" s="206">
        <v>2145</v>
      </c>
      <c r="I47" s="206">
        <v>31</v>
      </c>
      <c r="J47" s="206">
        <v>16</v>
      </c>
      <c r="K47" s="207">
        <v>5</v>
      </c>
    </row>
    <row r="48" spans="1:11" ht="13.5">
      <c r="A48" s="199"/>
      <c r="B48" s="169" t="s">
        <v>62</v>
      </c>
      <c r="C48" s="206">
        <v>3831</v>
      </c>
      <c r="D48" s="206">
        <v>2863</v>
      </c>
      <c r="E48" s="206">
        <v>1045</v>
      </c>
      <c r="F48" s="206">
        <v>3638</v>
      </c>
      <c r="G48" s="206">
        <v>2704</v>
      </c>
      <c r="H48" s="206">
        <v>987</v>
      </c>
      <c r="I48" s="206">
        <v>193</v>
      </c>
      <c r="J48" s="206">
        <v>159</v>
      </c>
      <c r="K48" s="207">
        <v>58</v>
      </c>
    </row>
    <row r="49" spans="1:11" ht="13.5">
      <c r="A49" s="199"/>
      <c r="B49" s="169"/>
      <c r="C49" s="206"/>
      <c r="D49" s="206"/>
      <c r="E49" s="206"/>
      <c r="F49" s="206"/>
      <c r="G49" s="206"/>
      <c r="H49" s="206"/>
      <c r="I49" s="206"/>
      <c r="J49" s="206"/>
      <c r="K49" s="207"/>
    </row>
    <row r="50" spans="1:11" ht="13.5">
      <c r="A50" s="199"/>
      <c r="B50" s="168" t="s">
        <v>335</v>
      </c>
      <c r="C50" s="208">
        <v>81488</v>
      </c>
      <c r="D50" s="208">
        <v>64559</v>
      </c>
      <c r="E50" s="208">
        <v>23552</v>
      </c>
      <c r="F50" s="208">
        <v>75751</v>
      </c>
      <c r="G50" s="208">
        <v>60375</v>
      </c>
      <c r="H50" s="208">
        <v>22027</v>
      </c>
      <c r="I50" s="208">
        <v>5737</v>
      </c>
      <c r="J50" s="208">
        <v>4184</v>
      </c>
      <c r="K50" s="209">
        <v>1525</v>
      </c>
    </row>
    <row r="51" spans="1:11" ht="13.5">
      <c r="A51" s="199"/>
      <c r="B51" s="169" t="s">
        <v>336</v>
      </c>
      <c r="C51" s="206">
        <v>51236</v>
      </c>
      <c r="D51" s="206">
        <v>42672</v>
      </c>
      <c r="E51" s="206">
        <v>15562</v>
      </c>
      <c r="F51" s="206">
        <v>51146</v>
      </c>
      <c r="G51" s="206">
        <v>42590</v>
      </c>
      <c r="H51" s="206">
        <v>15532</v>
      </c>
      <c r="I51" s="206">
        <v>90</v>
      </c>
      <c r="J51" s="206">
        <v>82</v>
      </c>
      <c r="K51" s="207">
        <v>30</v>
      </c>
    </row>
    <row r="52" spans="1:11" ht="13.5">
      <c r="A52" s="199"/>
      <c r="B52" s="169" t="s">
        <v>337</v>
      </c>
      <c r="C52" s="206">
        <v>5441</v>
      </c>
      <c r="D52" s="206">
        <v>4304</v>
      </c>
      <c r="E52" s="206">
        <v>1535</v>
      </c>
      <c r="F52" s="206">
        <v>5441</v>
      </c>
      <c r="G52" s="206">
        <v>4304</v>
      </c>
      <c r="H52" s="206">
        <v>1535</v>
      </c>
      <c r="I52" s="206" t="s">
        <v>194</v>
      </c>
      <c r="J52" s="206" t="s">
        <v>194</v>
      </c>
      <c r="K52" s="207" t="s">
        <v>194</v>
      </c>
    </row>
    <row r="53" spans="1:11" ht="13.5">
      <c r="A53" s="199"/>
      <c r="B53" s="169" t="s">
        <v>338</v>
      </c>
      <c r="C53" s="206">
        <v>5448</v>
      </c>
      <c r="D53" s="206">
        <v>3608</v>
      </c>
      <c r="E53" s="206">
        <v>1318</v>
      </c>
      <c r="F53" s="206">
        <v>5448</v>
      </c>
      <c r="G53" s="206">
        <v>3608</v>
      </c>
      <c r="H53" s="206">
        <v>1318</v>
      </c>
      <c r="I53" s="206" t="s">
        <v>194</v>
      </c>
      <c r="J53" s="206" t="s">
        <v>194</v>
      </c>
      <c r="K53" s="207" t="s">
        <v>194</v>
      </c>
    </row>
    <row r="54" spans="1:11" ht="13.5">
      <c r="A54" s="199"/>
      <c r="B54" s="169" t="s">
        <v>339</v>
      </c>
      <c r="C54" s="206">
        <v>3743</v>
      </c>
      <c r="D54" s="206">
        <v>2834</v>
      </c>
      <c r="E54" s="206">
        <v>1031</v>
      </c>
      <c r="F54" s="206" t="s">
        <v>194</v>
      </c>
      <c r="G54" s="206" t="s">
        <v>194</v>
      </c>
      <c r="H54" s="206" t="s">
        <v>194</v>
      </c>
      <c r="I54" s="206">
        <v>3743</v>
      </c>
      <c r="J54" s="206">
        <v>2834</v>
      </c>
      <c r="K54" s="207">
        <v>1031</v>
      </c>
    </row>
    <row r="55" spans="1:11" ht="13.5">
      <c r="A55" s="199"/>
      <c r="B55" s="169" t="s">
        <v>340</v>
      </c>
      <c r="C55" s="206">
        <v>3484</v>
      </c>
      <c r="D55" s="206">
        <v>2757</v>
      </c>
      <c r="E55" s="206">
        <v>1046</v>
      </c>
      <c r="F55" s="206">
        <v>3484</v>
      </c>
      <c r="G55" s="206">
        <v>2757</v>
      </c>
      <c r="H55" s="206">
        <v>1046</v>
      </c>
      <c r="I55" s="206" t="s">
        <v>194</v>
      </c>
      <c r="J55" s="206" t="s">
        <v>194</v>
      </c>
      <c r="K55" s="207" t="s">
        <v>194</v>
      </c>
    </row>
    <row r="56" spans="1:11" ht="13.5">
      <c r="A56" s="199"/>
      <c r="B56" s="169" t="s">
        <v>52</v>
      </c>
      <c r="C56" s="206">
        <v>2580</v>
      </c>
      <c r="D56" s="206">
        <v>1870</v>
      </c>
      <c r="E56" s="206">
        <v>684</v>
      </c>
      <c r="F56" s="206">
        <v>2280</v>
      </c>
      <c r="G56" s="206">
        <v>1671</v>
      </c>
      <c r="H56" s="206">
        <v>610</v>
      </c>
      <c r="I56" s="206">
        <v>300</v>
      </c>
      <c r="J56" s="206">
        <v>199</v>
      </c>
      <c r="K56" s="207">
        <v>74</v>
      </c>
    </row>
    <row r="57" spans="1:11" ht="13.5">
      <c r="A57" s="199"/>
      <c r="B57" s="169" t="s">
        <v>59</v>
      </c>
      <c r="C57" s="206">
        <v>9556</v>
      </c>
      <c r="D57" s="206">
        <v>6514</v>
      </c>
      <c r="E57" s="206">
        <v>2376</v>
      </c>
      <c r="F57" s="206">
        <v>7952</v>
      </c>
      <c r="G57" s="206">
        <v>5445</v>
      </c>
      <c r="H57" s="206">
        <v>1986</v>
      </c>
      <c r="I57" s="206">
        <v>1604</v>
      </c>
      <c r="J57" s="206">
        <v>1069</v>
      </c>
      <c r="K57" s="207">
        <v>390</v>
      </c>
    </row>
    <row r="58" spans="1:11" ht="13.5">
      <c r="A58" s="199"/>
      <c r="B58" s="169"/>
      <c r="C58" s="206"/>
      <c r="D58" s="206"/>
      <c r="E58" s="206"/>
      <c r="F58" s="206"/>
      <c r="G58" s="206"/>
      <c r="H58" s="206"/>
      <c r="I58" s="206"/>
      <c r="J58" s="206"/>
      <c r="K58" s="207"/>
    </row>
    <row r="59" spans="1:11" ht="13.5">
      <c r="A59" s="199"/>
      <c r="B59" s="168" t="s">
        <v>341</v>
      </c>
      <c r="C59" s="208">
        <v>85741</v>
      </c>
      <c r="D59" s="208">
        <v>61452</v>
      </c>
      <c r="E59" s="208">
        <v>23817</v>
      </c>
      <c r="F59" s="208">
        <v>81707</v>
      </c>
      <c r="G59" s="208">
        <v>59097</v>
      </c>
      <c r="H59" s="208">
        <v>22970</v>
      </c>
      <c r="I59" s="208">
        <v>4034</v>
      </c>
      <c r="J59" s="208">
        <v>2355</v>
      </c>
      <c r="K59" s="209">
        <v>847</v>
      </c>
    </row>
    <row r="60" spans="1:11" ht="13.5">
      <c r="A60" s="199"/>
      <c r="B60" s="169" t="s">
        <v>64</v>
      </c>
      <c r="C60" s="206">
        <v>54633</v>
      </c>
      <c r="D60" s="206">
        <v>39005</v>
      </c>
      <c r="E60" s="206">
        <v>14236</v>
      </c>
      <c r="F60" s="206">
        <v>54384</v>
      </c>
      <c r="G60" s="206">
        <v>38912</v>
      </c>
      <c r="H60" s="206">
        <v>14202</v>
      </c>
      <c r="I60" s="206">
        <v>249</v>
      </c>
      <c r="J60" s="206">
        <v>93</v>
      </c>
      <c r="K60" s="207">
        <v>34</v>
      </c>
    </row>
    <row r="61" spans="1:11" ht="13.5">
      <c r="A61" s="199"/>
      <c r="B61" s="169" t="s">
        <v>51</v>
      </c>
      <c r="C61" s="206">
        <v>3234</v>
      </c>
      <c r="D61" s="206">
        <v>2283</v>
      </c>
      <c r="E61" s="206">
        <v>831</v>
      </c>
      <c r="F61" s="206">
        <v>2660</v>
      </c>
      <c r="G61" s="206">
        <v>1970</v>
      </c>
      <c r="H61" s="206">
        <v>718</v>
      </c>
      <c r="I61" s="206">
        <v>574</v>
      </c>
      <c r="J61" s="206">
        <v>313</v>
      </c>
      <c r="K61" s="207">
        <v>113</v>
      </c>
    </row>
    <row r="62" spans="1:11" ht="13.5">
      <c r="A62" s="199"/>
      <c r="B62" s="169" t="s">
        <v>342</v>
      </c>
      <c r="C62" s="206">
        <v>9303</v>
      </c>
      <c r="D62" s="206">
        <v>7253</v>
      </c>
      <c r="E62" s="206">
        <v>2647</v>
      </c>
      <c r="F62" s="206">
        <v>9303</v>
      </c>
      <c r="G62" s="206">
        <v>7253</v>
      </c>
      <c r="H62" s="206">
        <v>2647</v>
      </c>
      <c r="I62" s="206" t="s">
        <v>194</v>
      </c>
      <c r="J62" s="206" t="s">
        <v>194</v>
      </c>
      <c r="K62" s="207" t="s">
        <v>194</v>
      </c>
    </row>
    <row r="63" spans="1:11" ht="13.5">
      <c r="A63" s="199"/>
      <c r="B63" s="169" t="s">
        <v>343</v>
      </c>
      <c r="C63" s="206">
        <v>8347</v>
      </c>
      <c r="D63" s="206">
        <v>5958</v>
      </c>
      <c r="E63" s="206">
        <v>2175</v>
      </c>
      <c r="F63" s="206">
        <v>5822</v>
      </c>
      <c r="G63" s="206">
        <v>4499</v>
      </c>
      <c r="H63" s="206">
        <v>1642</v>
      </c>
      <c r="I63" s="206">
        <v>2525</v>
      </c>
      <c r="J63" s="206">
        <v>1459</v>
      </c>
      <c r="K63" s="207">
        <v>533</v>
      </c>
    </row>
    <row r="64" spans="1:11" ht="13.5">
      <c r="A64" s="199"/>
      <c r="B64" s="169" t="s">
        <v>47</v>
      </c>
      <c r="C64" s="206">
        <v>3466</v>
      </c>
      <c r="D64" s="206">
        <v>2110</v>
      </c>
      <c r="E64" s="206">
        <v>2163</v>
      </c>
      <c r="F64" s="206">
        <v>2866</v>
      </c>
      <c r="G64" s="206">
        <v>1637</v>
      </c>
      <c r="H64" s="206">
        <v>2002</v>
      </c>
      <c r="I64" s="206">
        <v>600</v>
      </c>
      <c r="J64" s="206">
        <v>473</v>
      </c>
      <c r="K64" s="207">
        <v>161</v>
      </c>
    </row>
    <row r="65" spans="1:11" ht="13.5">
      <c r="A65" s="199"/>
      <c r="B65" s="169" t="s">
        <v>344</v>
      </c>
      <c r="C65" s="206">
        <v>3062</v>
      </c>
      <c r="D65" s="206">
        <v>1959</v>
      </c>
      <c r="E65" s="206">
        <v>713</v>
      </c>
      <c r="F65" s="206">
        <v>3062</v>
      </c>
      <c r="G65" s="206">
        <v>1959</v>
      </c>
      <c r="H65" s="206">
        <v>713</v>
      </c>
      <c r="I65" s="206" t="s">
        <v>194</v>
      </c>
      <c r="J65" s="206" t="s">
        <v>194</v>
      </c>
      <c r="K65" s="207" t="s">
        <v>194</v>
      </c>
    </row>
    <row r="66" spans="1:11" ht="13.5">
      <c r="A66" s="199"/>
      <c r="B66" s="170" t="s">
        <v>345</v>
      </c>
      <c r="C66" s="210">
        <v>3696</v>
      </c>
      <c r="D66" s="210">
        <v>2884</v>
      </c>
      <c r="E66" s="210">
        <v>1052</v>
      </c>
      <c r="F66" s="210">
        <v>3610</v>
      </c>
      <c r="G66" s="210">
        <v>2867</v>
      </c>
      <c r="H66" s="210">
        <v>1046</v>
      </c>
      <c r="I66" s="210">
        <v>86</v>
      </c>
      <c r="J66" s="210">
        <v>17</v>
      </c>
      <c r="K66" s="211">
        <v>6</v>
      </c>
    </row>
    <row r="67" spans="1:11" ht="13.5">
      <c r="A67" s="199"/>
      <c r="B67" s="212" t="s">
        <v>372</v>
      </c>
      <c r="C67" s="151"/>
      <c r="D67" s="151"/>
      <c r="E67" s="151"/>
      <c r="F67" s="151"/>
      <c r="G67" s="151"/>
      <c r="H67" s="151"/>
      <c r="I67" s="151"/>
      <c r="J67" s="151"/>
      <c r="K67" s="151"/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4.625" style="0" customWidth="1"/>
    <col min="9" max="9" width="8.50390625" style="0" bestFit="1" customWidth="1"/>
  </cols>
  <sheetData>
    <row r="1" spans="1:11" ht="14.25">
      <c r="A1" s="213"/>
      <c r="B1" s="214" t="s">
        <v>395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3.5">
      <c r="A2" s="213"/>
      <c r="B2" s="215" t="s">
        <v>374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4" customHeight="1">
      <c r="A3" s="213"/>
      <c r="B3" s="216" t="s">
        <v>385</v>
      </c>
      <c r="C3" s="321" t="s">
        <v>411</v>
      </c>
      <c r="D3" s="322"/>
      <c r="E3" s="217" t="s">
        <v>375</v>
      </c>
      <c r="F3" s="217" t="s">
        <v>376</v>
      </c>
      <c r="G3" s="217" t="s">
        <v>377</v>
      </c>
      <c r="H3" s="217" t="s">
        <v>378</v>
      </c>
      <c r="I3" s="218" t="s">
        <v>379</v>
      </c>
      <c r="J3" s="218" t="s">
        <v>380</v>
      </c>
      <c r="K3" s="219" t="s">
        <v>381</v>
      </c>
    </row>
    <row r="4" spans="1:11" ht="14.25">
      <c r="A4" s="213"/>
      <c r="B4" s="220" t="s">
        <v>382</v>
      </c>
      <c r="C4" s="221" t="s">
        <v>383</v>
      </c>
      <c r="D4" s="221" t="s">
        <v>384</v>
      </c>
      <c r="E4" s="221" t="s">
        <v>410</v>
      </c>
      <c r="F4" s="221" t="s">
        <v>410</v>
      </c>
      <c r="G4" s="221" t="s">
        <v>410</v>
      </c>
      <c r="H4" s="221" t="s">
        <v>410</v>
      </c>
      <c r="I4" s="221" t="s">
        <v>306</v>
      </c>
      <c r="J4" s="221" t="s">
        <v>306</v>
      </c>
      <c r="K4" s="222" t="s">
        <v>306</v>
      </c>
    </row>
    <row r="5" spans="1:11" ht="13.5">
      <c r="A5" s="213"/>
      <c r="B5" s="223" t="s">
        <v>386</v>
      </c>
      <c r="C5" s="75">
        <v>522826</v>
      </c>
      <c r="D5" s="75">
        <v>408113</v>
      </c>
      <c r="E5" s="75">
        <v>148727</v>
      </c>
      <c r="F5" s="75">
        <v>122707</v>
      </c>
      <c r="G5" s="75">
        <v>128063</v>
      </c>
      <c r="H5" s="75">
        <v>20664</v>
      </c>
      <c r="I5" s="224">
        <v>79.2</v>
      </c>
      <c r="J5" s="224">
        <v>81.3</v>
      </c>
      <c r="K5" s="225">
        <v>78.1</v>
      </c>
    </row>
    <row r="6" spans="1:11" ht="13.5">
      <c r="A6" s="213"/>
      <c r="B6" s="223" t="s">
        <v>387</v>
      </c>
      <c r="C6" s="75">
        <v>556372</v>
      </c>
      <c r="D6" s="75">
        <v>425733</v>
      </c>
      <c r="E6" s="75">
        <v>155393</v>
      </c>
      <c r="F6" s="75">
        <v>130044</v>
      </c>
      <c r="G6" s="75">
        <v>135238</v>
      </c>
      <c r="H6" s="75">
        <v>20155</v>
      </c>
      <c r="I6" s="224">
        <v>83.7</v>
      </c>
      <c r="J6" s="226">
        <v>87</v>
      </c>
      <c r="K6" s="227">
        <v>76.5</v>
      </c>
    </row>
    <row r="7" spans="1:11" ht="13.5">
      <c r="A7" s="213"/>
      <c r="B7" s="223" t="s">
        <v>388</v>
      </c>
      <c r="C7" s="75">
        <v>545435</v>
      </c>
      <c r="D7" s="75">
        <v>422719</v>
      </c>
      <c r="E7" s="75">
        <v>154292</v>
      </c>
      <c r="F7" s="75">
        <v>129271</v>
      </c>
      <c r="G7" s="75">
        <v>135600</v>
      </c>
      <c r="H7" s="75">
        <v>18692</v>
      </c>
      <c r="I7" s="224">
        <v>83.8</v>
      </c>
      <c r="J7" s="226">
        <v>87.9</v>
      </c>
      <c r="K7" s="227">
        <v>57.6</v>
      </c>
    </row>
    <row r="8" spans="1:11" ht="13.5">
      <c r="A8" s="213"/>
      <c r="B8" s="223" t="s">
        <v>389</v>
      </c>
      <c r="C8" s="75">
        <v>552779</v>
      </c>
      <c r="D8" s="75">
        <v>426856</v>
      </c>
      <c r="E8" s="75">
        <v>155626</v>
      </c>
      <c r="F8" s="75">
        <v>132338</v>
      </c>
      <c r="G8" s="75">
        <v>137425</v>
      </c>
      <c r="H8" s="75">
        <v>18201</v>
      </c>
      <c r="I8" s="226">
        <v>85.03479607507984</v>
      </c>
      <c r="J8" s="226">
        <v>88.31584426266377</v>
      </c>
      <c r="K8" s="227">
        <v>77.2</v>
      </c>
    </row>
    <row r="9" spans="1:11" ht="13.5">
      <c r="A9" s="213"/>
      <c r="B9" s="223"/>
      <c r="C9" s="75"/>
      <c r="D9" s="75"/>
      <c r="E9" s="75"/>
      <c r="F9" s="75"/>
      <c r="G9" s="75"/>
      <c r="H9" s="75"/>
      <c r="I9" s="224"/>
      <c r="J9" s="224"/>
      <c r="K9" s="227"/>
    </row>
    <row r="10" spans="1:11" ht="13.5">
      <c r="A10" s="213"/>
      <c r="B10" s="228" t="s">
        <v>358</v>
      </c>
      <c r="C10" s="190">
        <v>540363</v>
      </c>
      <c r="D10" s="190">
        <v>424188</v>
      </c>
      <c r="E10" s="190">
        <v>156589</v>
      </c>
      <c r="F10" s="190">
        <v>133021</v>
      </c>
      <c r="G10" s="190">
        <v>137917</v>
      </c>
      <c r="H10" s="190">
        <v>18672</v>
      </c>
      <c r="I10" s="229">
        <v>84.94913435809667</v>
      </c>
      <c r="J10" s="229">
        <v>88.07579076435765</v>
      </c>
      <c r="K10" s="230">
        <v>78.5</v>
      </c>
    </row>
    <row r="11" spans="1:11" ht="13.5">
      <c r="A11" s="213"/>
      <c r="B11" s="231"/>
      <c r="C11" s="75"/>
      <c r="D11" s="75">
        <v>-1</v>
      </c>
      <c r="E11" s="75"/>
      <c r="F11" s="75"/>
      <c r="G11" s="75">
        <v>1</v>
      </c>
      <c r="H11" s="75"/>
      <c r="I11" s="229" t="e">
        <v>#DIV/0!</v>
      </c>
      <c r="J11" s="229" t="e">
        <v>#DIV/0!</v>
      </c>
      <c r="K11" s="227"/>
    </row>
    <row r="12" spans="1:11" ht="13.5">
      <c r="A12" s="213"/>
      <c r="B12" s="231"/>
      <c r="C12" s="75"/>
      <c r="D12" s="75"/>
      <c r="E12" s="75"/>
      <c r="F12" s="75"/>
      <c r="G12" s="75"/>
      <c r="H12" s="75"/>
      <c r="I12" s="229"/>
      <c r="J12" s="229"/>
      <c r="K12" s="227"/>
    </row>
    <row r="13" spans="1:11" ht="13.5">
      <c r="A13" s="213"/>
      <c r="B13" s="223" t="s">
        <v>390</v>
      </c>
      <c r="C13" s="75">
        <v>237024</v>
      </c>
      <c r="D13" s="75">
        <v>195971</v>
      </c>
      <c r="E13" s="75">
        <v>71538</v>
      </c>
      <c r="F13" s="75">
        <v>61655</v>
      </c>
      <c r="G13" s="75">
        <v>63736</v>
      </c>
      <c r="H13" s="75">
        <v>7802</v>
      </c>
      <c r="I13" s="232">
        <v>86.18496463418043</v>
      </c>
      <c r="J13" s="233">
        <v>89.09390813274064</v>
      </c>
      <c r="K13" s="227">
        <v>82.7</v>
      </c>
    </row>
    <row r="14" spans="1:11" ht="13.5">
      <c r="A14" s="213"/>
      <c r="B14" s="223" t="s">
        <v>391</v>
      </c>
      <c r="C14" s="75">
        <v>40331</v>
      </c>
      <c r="D14" s="75">
        <v>26998</v>
      </c>
      <c r="E14" s="75">
        <v>10230</v>
      </c>
      <c r="F14" s="75">
        <v>8492</v>
      </c>
      <c r="G14" s="75">
        <v>8802</v>
      </c>
      <c r="H14" s="75">
        <v>1428</v>
      </c>
      <c r="I14" s="232">
        <v>83.01075268817203</v>
      </c>
      <c r="J14" s="233">
        <v>86.04105571847506</v>
      </c>
      <c r="K14" s="227">
        <v>66.9</v>
      </c>
    </row>
    <row r="15" spans="1:11" ht="13.5">
      <c r="A15" s="213"/>
      <c r="B15" s="223" t="s">
        <v>392</v>
      </c>
      <c r="C15" s="75">
        <v>167229</v>
      </c>
      <c r="D15" s="75">
        <v>126011</v>
      </c>
      <c r="E15" s="75">
        <v>47369</v>
      </c>
      <c r="F15" s="75">
        <v>40257</v>
      </c>
      <c r="G15" s="75">
        <v>41878</v>
      </c>
      <c r="H15" s="75">
        <v>5491</v>
      </c>
      <c r="I15" s="232">
        <v>84.98596128269543</v>
      </c>
      <c r="J15" s="233">
        <v>88.40803056851527</v>
      </c>
      <c r="K15" s="227">
        <v>75.4</v>
      </c>
    </row>
    <row r="16" spans="1:11" ht="13.5">
      <c r="A16" s="213"/>
      <c r="B16" s="220" t="s">
        <v>393</v>
      </c>
      <c r="C16" s="128">
        <v>95779</v>
      </c>
      <c r="D16" s="128">
        <v>75208</v>
      </c>
      <c r="E16" s="128">
        <v>27452</v>
      </c>
      <c r="F16" s="128">
        <v>22617</v>
      </c>
      <c r="G16" s="128">
        <v>23501</v>
      </c>
      <c r="H16" s="128">
        <v>3951</v>
      </c>
      <c r="I16" s="234">
        <v>82.38743989508961</v>
      </c>
      <c r="J16" s="235">
        <v>85.60760600320559</v>
      </c>
      <c r="K16" s="236">
        <v>78.5</v>
      </c>
    </row>
    <row r="17" spans="1:11" ht="13.5">
      <c r="A17" s="213"/>
      <c r="B17" s="215" t="s">
        <v>394</v>
      </c>
      <c r="C17" s="213"/>
      <c r="D17" s="213"/>
      <c r="E17" s="213"/>
      <c r="F17" s="213"/>
      <c r="G17" s="213"/>
      <c r="H17" s="213"/>
      <c r="I17" s="213"/>
      <c r="J17" s="213"/>
      <c r="K17" s="213"/>
    </row>
    <row r="18" spans="1:11" ht="13.5">
      <c r="A18" s="213"/>
      <c r="B18" s="215" t="s">
        <v>396</v>
      </c>
      <c r="C18" s="213"/>
      <c r="D18" s="213"/>
      <c r="E18" s="213"/>
      <c r="F18" s="213"/>
      <c r="G18" s="213"/>
      <c r="H18" s="213"/>
      <c r="I18" s="213"/>
      <c r="J18" s="213"/>
      <c r="K18" s="213"/>
    </row>
    <row r="20" spans="2:11" ht="13.5">
      <c r="B20" s="215" t="s">
        <v>397</v>
      </c>
      <c r="C20" s="215"/>
      <c r="D20" s="215"/>
      <c r="E20" s="215"/>
      <c r="F20" s="215"/>
      <c r="G20" s="215"/>
      <c r="H20" s="215"/>
      <c r="I20" s="215"/>
      <c r="J20" s="215"/>
      <c r="K20" s="237" t="s">
        <v>412</v>
      </c>
    </row>
    <row r="21" spans="2:11" ht="13.5">
      <c r="B21" s="323" t="s">
        <v>408</v>
      </c>
      <c r="C21" s="238" t="s">
        <v>398</v>
      </c>
      <c r="D21" s="239"/>
      <c r="E21" s="240"/>
      <c r="F21" s="240"/>
      <c r="G21" s="240"/>
      <c r="H21" s="240"/>
      <c r="I21" s="240"/>
      <c r="J21" s="240"/>
      <c r="K21" s="241"/>
    </row>
    <row r="22" spans="2:11" ht="13.5">
      <c r="B22" s="324"/>
      <c r="C22" s="242"/>
      <c r="D22" s="243" t="s">
        <v>399</v>
      </c>
      <c r="E22" s="244"/>
      <c r="F22" s="244"/>
      <c r="G22" s="244"/>
      <c r="H22" s="244"/>
      <c r="I22" s="244"/>
      <c r="J22" s="245"/>
      <c r="K22" s="246" t="s">
        <v>400</v>
      </c>
    </row>
    <row r="23" spans="2:11" ht="13.5">
      <c r="B23" s="324"/>
      <c r="C23" s="242"/>
      <c r="D23" s="242"/>
      <c r="E23" s="247" t="s">
        <v>401</v>
      </c>
      <c r="F23" s="244"/>
      <c r="G23" s="244"/>
      <c r="H23" s="244"/>
      <c r="I23" s="248"/>
      <c r="J23" s="249" t="s">
        <v>402</v>
      </c>
      <c r="K23" s="250"/>
    </row>
    <row r="24" spans="2:11" ht="13.5">
      <c r="B24" s="357"/>
      <c r="C24" s="251"/>
      <c r="D24" s="251"/>
      <c r="E24" s="251"/>
      <c r="F24" s="252" t="s">
        <v>403</v>
      </c>
      <c r="G24" s="253" t="s">
        <v>404</v>
      </c>
      <c r="H24" s="254" t="s">
        <v>405</v>
      </c>
      <c r="I24" s="254" t="s">
        <v>272</v>
      </c>
      <c r="J24" s="255" t="s">
        <v>406</v>
      </c>
      <c r="K24" s="256"/>
    </row>
    <row r="25" spans="2:11" ht="13.5">
      <c r="B25" s="257" t="s">
        <v>226</v>
      </c>
      <c r="C25" s="75">
        <v>148727</v>
      </c>
      <c r="D25" s="75">
        <v>128062</v>
      </c>
      <c r="E25" s="75">
        <v>122706</v>
      </c>
      <c r="F25" s="75">
        <v>84840</v>
      </c>
      <c r="G25" s="75">
        <v>28273</v>
      </c>
      <c r="H25" s="75">
        <v>6022</v>
      </c>
      <c r="I25" s="75">
        <v>3571</v>
      </c>
      <c r="J25" s="75">
        <v>5356</v>
      </c>
      <c r="K25" s="258">
        <v>20665</v>
      </c>
    </row>
    <row r="26" spans="2:11" ht="13.5">
      <c r="B26" s="257" t="s">
        <v>227</v>
      </c>
      <c r="C26" s="75">
        <v>155393</v>
      </c>
      <c r="D26" s="75">
        <v>135238</v>
      </c>
      <c r="E26" s="75">
        <v>130044</v>
      </c>
      <c r="F26" s="75">
        <v>88779</v>
      </c>
      <c r="G26" s="75">
        <v>31319</v>
      </c>
      <c r="H26" s="75">
        <v>6508</v>
      </c>
      <c r="I26" s="75">
        <v>3438</v>
      </c>
      <c r="J26" s="75">
        <v>5194</v>
      </c>
      <c r="K26" s="258">
        <v>20155</v>
      </c>
    </row>
    <row r="27" spans="2:11" ht="13.5">
      <c r="B27" s="257" t="s">
        <v>228</v>
      </c>
      <c r="C27" s="75">
        <v>154292</v>
      </c>
      <c r="D27" s="75">
        <v>135600</v>
      </c>
      <c r="E27" s="75">
        <v>129271</v>
      </c>
      <c r="F27" s="75">
        <v>88830</v>
      </c>
      <c r="G27" s="75">
        <v>30107</v>
      </c>
      <c r="H27" s="75">
        <v>6411</v>
      </c>
      <c r="I27" s="75">
        <v>3923</v>
      </c>
      <c r="J27" s="75">
        <v>6329</v>
      </c>
      <c r="K27" s="258">
        <v>18692</v>
      </c>
    </row>
    <row r="28" spans="2:11" ht="13.5">
      <c r="B28" s="257" t="s">
        <v>160</v>
      </c>
      <c r="C28" s="75">
        <v>155626</v>
      </c>
      <c r="D28" s="75">
        <v>137425</v>
      </c>
      <c r="E28" s="75">
        <v>132338</v>
      </c>
      <c r="F28" s="75">
        <v>92253</v>
      </c>
      <c r="G28" s="75">
        <v>30517</v>
      </c>
      <c r="H28" s="75">
        <v>6608</v>
      </c>
      <c r="I28" s="75">
        <v>2959</v>
      </c>
      <c r="J28" s="75">
        <v>5087</v>
      </c>
      <c r="K28" s="258">
        <v>18201</v>
      </c>
    </row>
    <row r="29" spans="2:11" ht="13.5">
      <c r="B29" s="259" t="s">
        <v>161</v>
      </c>
      <c r="C29" s="190">
        <v>149224</v>
      </c>
      <c r="D29" s="190">
        <v>130552</v>
      </c>
      <c r="E29" s="190">
        <v>125656</v>
      </c>
      <c r="F29" s="190">
        <v>87200</v>
      </c>
      <c r="G29" s="190">
        <v>24994</v>
      </c>
      <c r="H29" s="190">
        <v>6261</v>
      </c>
      <c r="I29" s="190">
        <v>7201</v>
      </c>
      <c r="J29" s="190">
        <v>4896</v>
      </c>
      <c r="K29" s="260">
        <v>18672</v>
      </c>
    </row>
    <row r="30" spans="2:11" ht="13.5">
      <c r="B30" s="261"/>
      <c r="C30" s="128"/>
      <c r="D30" s="128"/>
      <c r="E30" s="128"/>
      <c r="F30" s="128"/>
      <c r="G30" s="128"/>
      <c r="H30" s="128"/>
      <c r="I30" s="128"/>
      <c r="J30" s="128"/>
      <c r="K30" s="262"/>
    </row>
    <row r="31" spans="2:11" ht="13.5">
      <c r="B31" s="215" t="s">
        <v>409</v>
      </c>
      <c r="C31" s="215"/>
      <c r="D31" s="215"/>
      <c r="E31" s="215"/>
      <c r="F31" s="215"/>
      <c r="G31" s="215"/>
      <c r="H31" s="215"/>
      <c r="I31" s="215"/>
      <c r="J31" s="215"/>
      <c r="K31" s="215"/>
    </row>
    <row r="32" spans="2:11" ht="13.5">
      <c r="B32" s="215" t="s">
        <v>407</v>
      </c>
      <c r="C32" s="215"/>
      <c r="D32" s="215"/>
      <c r="E32" s="215"/>
      <c r="F32" s="215"/>
      <c r="G32" s="215"/>
      <c r="H32" s="215"/>
      <c r="I32" s="215"/>
      <c r="J32" s="215"/>
      <c r="K32" s="215"/>
    </row>
  </sheetData>
  <mergeCells count="2">
    <mergeCell ref="C3:D3"/>
    <mergeCell ref="B21:B2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1.125" style="0" customWidth="1"/>
  </cols>
  <sheetData>
    <row r="1" spans="1:12" ht="14.25">
      <c r="A1" s="263"/>
      <c r="B1" s="264" t="s">
        <v>445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3.5">
      <c r="A2" s="263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 t="s">
        <v>446</v>
      </c>
    </row>
    <row r="3" spans="1:12" ht="24">
      <c r="A3" s="263"/>
      <c r="B3" s="267" t="s">
        <v>253</v>
      </c>
      <c r="C3" s="358" t="s">
        <v>413</v>
      </c>
      <c r="D3" s="268" t="s">
        <v>414</v>
      </c>
      <c r="E3" s="269" t="s">
        <v>415</v>
      </c>
      <c r="F3" s="268" t="s">
        <v>416</v>
      </c>
      <c r="G3" s="270" t="s">
        <v>417</v>
      </c>
      <c r="H3" s="270" t="s">
        <v>418</v>
      </c>
      <c r="I3" s="270" t="s">
        <v>419</v>
      </c>
      <c r="J3" s="270" t="s">
        <v>420</v>
      </c>
      <c r="K3" s="271" t="s">
        <v>421</v>
      </c>
      <c r="L3" s="272" t="s">
        <v>510</v>
      </c>
    </row>
    <row r="4" spans="1:12" ht="13.5">
      <c r="A4" s="263"/>
      <c r="B4" s="273" t="s">
        <v>422</v>
      </c>
      <c r="C4" s="359"/>
      <c r="D4" s="274" t="s">
        <v>304</v>
      </c>
      <c r="E4" s="274" t="s">
        <v>305</v>
      </c>
      <c r="F4" s="274" t="s">
        <v>307</v>
      </c>
      <c r="G4" s="274" t="s">
        <v>299</v>
      </c>
      <c r="H4" s="274" t="s">
        <v>423</v>
      </c>
      <c r="I4" s="274" t="s">
        <v>308</v>
      </c>
      <c r="J4" s="274" t="s">
        <v>424</v>
      </c>
      <c r="K4" s="275" t="s">
        <v>425</v>
      </c>
      <c r="L4" s="276" t="s">
        <v>417</v>
      </c>
    </row>
    <row r="5" spans="1:12" ht="13.5">
      <c r="A5" s="263"/>
      <c r="B5" s="277"/>
      <c r="C5" s="185"/>
      <c r="D5" s="278" t="s">
        <v>426</v>
      </c>
      <c r="E5" s="278" t="s">
        <v>426</v>
      </c>
      <c r="F5" s="278" t="s">
        <v>426</v>
      </c>
      <c r="G5" s="278" t="s">
        <v>427</v>
      </c>
      <c r="H5" s="278" t="s">
        <v>427</v>
      </c>
      <c r="I5" s="278" t="s">
        <v>428</v>
      </c>
      <c r="J5" s="278" t="s">
        <v>428</v>
      </c>
      <c r="K5" s="279" t="s">
        <v>427</v>
      </c>
      <c r="L5" s="280" t="s">
        <v>427</v>
      </c>
    </row>
    <row r="6" spans="1:12" ht="13.5">
      <c r="A6" s="263"/>
      <c r="B6" s="67" t="s">
        <v>429</v>
      </c>
      <c r="C6" s="281"/>
      <c r="D6" s="281">
        <v>1249165</v>
      </c>
      <c r="E6" s="281">
        <v>537240</v>
      </c>
      <c r="F6" s="281">
        <v>405994</v>
      </c>
      <c r="G6" s="282">
        <v>42.95335925906974</v>
      </c>
      <c r="H6" s="282">
        <v>75.57032238850421</v>
      </c>
      <c r="I6" s="282">
        <v>21530.9</v>
      </c>
      <c r="J6" s="282">
        <v>13658.5</v>
      </c>
      <c r="K6" s="283">
        <v>63.43673511093358</v>
      </c>
      <c r="L6" s="284">
        <v>39.4</v>
      </c>
    </row>
    <row r="7" spans="1:12" ht="13.5">
      <c r="A7" s="263"/>
      <c r="B7" s="277"/>
      <c r="C7" s="278"/>
      <c r="D7" s="278"/>
      <c r="E7" s="278"/>
      <c r="F7" s="278"/>
      <c r="G7" s="285"/>
      <c r="H7" s="285"/>
      <c r="I7" s="285"/>
      <c r="J7" s="285"/>
      <c r="K7" s="286"/>
      <c r="L7" s="287"/>
    </row>
    <row r="8" spans="1:12" ht="13.5">
      <c r="A8" s="263"/>
      <c r="B8" s="288" t="s">
        <v>430</v>
      </c>
      <c r="C8" s="278"/>
      <c r="D8" s="278">
        <v>1216274</v>
      </c>
      <c r="E8" s="278">
        <v>537240</v>
      </c>
      <c r="F8" s="278">
        <v>405994</v>
      </c>
      <c r="G8" s="285">
        <v>44.170968054895525</v>
      </c>
      <c r="H8" s="285">
        <v>75.57032238850421</v>
      </c>
      <c r="I8" s="285">
        <v>21530.9</v>
      </c>
      <c r="J8" s="285">
        <v>13658.5</v>
      </c>
      <c r="K8" s="286">
        <v>63.43673511093358</v>
      </c>
      <c r="L8" s="287">
        <v>40.2</v>
      </c>
    </row>
    <row r="9" spans="1:12" ht="13.5">
      <c r="A9" s="263"/>
      <c r="B9" s="288"/>
      <c r="C9" s="278"/>
      <c r="D9" s="278"/>
      <c r="E9" s="278"/>
      <c r="F9" s="278"/>
      <c r="G9" s="285"/>
      <c r="H9" s="285"/>
      <c r="I9" s="285"/>
      <c r="J9" s="285"/>
      <c r="K9" s="286"/>
      <c r="L9" s="287"/>
    </row>
    <row r="10" spans="1:12" ht="13.5">
      <c r="A10" s="263"/>
      <c r="B10" s="289" t="s">
        <v>447</v>
      </c>
      <c r="C10" s="290" t="s">
        <v>448</v>
      </c>
      <c r="D10" s="291">
        <v>250066</v>
      </c>
      <c r="E10" s="291">
        <v>168534</v>
      </c>
      <c r="F10" s="291">
        <v>136430</v>
      </c>
      <c r="G10" s="292">
        <v>67.3958075068182</v>
      </c>
      <c r="H10" s="292">
        <v>80.9510247190478</v>
      </c>
      <c r="I10" s="293">
        <v>4778</v>
      </c>
      <c r="J10" s="293">
        <v>3251</v>
      </c>
      <c r="K10" s="294">
        <v>68.04102134784429</v>
      </c>
      <c r="L10" s="295">
        <v>63.5</v>
      </c>
    </row>
    <row r="11" spans="1:12" ht="13.5">
      <c r="A11" s="263"/>
      <c r="B11" s="289" t="s">
        <v>449</v>
      </c>
      <c r="C11" s="290" t="s">
        <v>450</v>
      </c>
      <c r="D11" s="291">
        <v>92828</v>
      </c>
      <c r="E11" s="291">
        <v>36171</v>
      </c>
      <c r="F11" s="291">
        <v>26122</v>
      </c>
      <c r="G11" s="292">
        <v>38.96561382341535</v>
      </c>
      <c r="H11" s="292">
        <v>72.21807525365624</v>
      </c>
      <c r="I11" s="293">
        <v>1805</v>
      </c>
      <c r="J11" s="293">
        <v>1063.6</v>
      </c>
      <c r="K11" s="294">
        <v>58.92520775623268</v>
      </c>
      <c r="L11" s="295">
        <v>35.7</v>
      </c>
    </row>
    <row r="12" spans="1:12" ht="13.5">
      <c r="A12" s="263"/>
      <c r="B12" s="289" t="s">
        <v>451</v>
      </c>
      <c r="C12" s="290" t="s">
        <v>452</v>
      </c>
      <c r="D12" s="291">
        <v>100609</v>
      </c>
      <c r="E12" s="291">
        <v>57925</v>
      </c>
      <c r="F12" s="291">
        <v>46969</v>
      </c>
      <c r="G12" s="292">
        <v>57.574372074068926</v>
      </c>
      <c r="H12" s="292">
        <v>81.08588692274493</v>
      </c>
      <c r="I12" s="293">
        <v>1681</v>
      </c>
      <c r="J12" s="293">
        <v>1252</v>
      </c>
      <c r="K12" s="294">
        <v>74.4794765020821</v>
      </c>
      <c r="L12" s="295">
        <v>54.1</v>
      </c>
    </row>
    <row r="13" spans="1:12" ht="13.5">
      <c r="A13" s="263"/>
      <c r="B13" s="289" t="s">
        <v>453</v>
      </c>
      <c r="C13" s="290" t="s">
        <v>454</v>
      </c>
      <c r="D13" s="291">
        <v>101608</v>
      </c>
      <c r="E13" s="291">
        <v>34564</v>
      </c>
      <c r="F13" s="291">
        <v>27003</v>
      </c>
      <c r="G13" s="292">
        <v>34.01700653491851</v>
      </c>
      <c r="H13" s="292">
        <v>78.12463835204258</v>
      </c>
      <c r="I13" s="293">
        <v>817</v>
      </c>
      <c r="J13" s="293">
        <v>662.9</v>
      </c>
      <c r="K13" s="294">
        <v>81.13831089351284</v>
      </c>
      <c r="L13" s="295">
        <v>31.2</v>
      </c>
    </row>
    <row r="14" spans="1:12" ht="13.5">
      <c r="A14" s="263"/>
      <c r="B14" s="289" t="s">
        <v>455</v>
      </c>
      <c r="C14" s="290" t="s">
        <v>456</v>
      </c>
      <c r="D14" s="291">
        <v>41924</v>
      </c>
      <c r="E14" s="291">
        <v>14930</v>
      </c>
      <c r="F14" s="291">
        <v>10862</v>
      </c>
      <c r="G14" s="292">
        <v>35.61205991794676</v>
      </c>
      <c r="H14" s="292">
        <v>72.75284661754856</v>
      </c>
      <c r="I14" s="293">
        <v>587</v>
      </c>
      <c r="J14" s="293">
        <v>317.4</v>
      </c>
      <c r="K14" s="294">
        <v>54.07155025553663</v>
      </c>
      <c r="L14" s="295">
        <v>33.2</v>
      </c>
    </row>
    <row r="15" spans="1:12" ht="13.5">
      <c r="A15" s="263"/>
      <c r="B15" s="289" t="s">
        <v>457</v>
      </c>
      <c r="C15" s="290" t="s">
        <v>458</v>
      </c>
      <c r="D15" s="291">
        <v>43714</v>
      </c>
      <c r="E15" s="291">
        <v>20446</v>
      </c>
      <c r="F15" s="291">
        <v>17551</v>
      </c>
      <c r="G15" s="292">
        <v>46.77220112549755</v>
      </c>
      <c r="H15" s="292">
        <v>85.84075124718773</v>
      </c>
      <c r="I15" s="293">
        <v>973</v>
      </c>
      <c r="J15" s="293">
        <v>518</v>
      </c>
      <c r="K15" s="294">
        <v>53.23741007194245</v>
      </c>
      <c r="L15" s="295">
        <v>45.4</v>
      </c>
    </row>
    <row r="16" spans="1:12" ht="13.5">
      <c r="A16" s="263"/>
      <c r="B16" s="289" t="s">
        <v>459</v>
      </c>
      <c r="C16" s="290" t="s">
        <v>460</v>
      </c>
      <c r="D16" s="291">
        <v>37355</v>
      </c>
      <c r="E16" s="291">
        <v>21173</v>
      </c>
      <c r="F16" s="291">
        <v>17624</v>
      </c>
      <c r="G16" s="292">
        <v>56.6804979253112</v>
      </c>
      <c r="H16" s="292">
        <v>83.23808624191187</v>
      </c>
      <c r="I16" s="293">
        <v>791.4</v>
      </c>
      <c r="J16" s="293">
        <v>574</v>
      </c>
      <c r="K16" s="294">
        <v>72.52969421278746</v>
      </c>
      <c r="L16" s="295">
        <v>55.9</v>
      </c>
    </row>
    <row r="17" spans="1:12" ht="13.5">
      <c r="A17" s="263"/>
      <c r="B17" s="289" t="s">
        <v>461</v>
      </c>
      <c r="C17" s="290" t="s">
        <v>436</v>
      </c>
      <c r="D17" s="291">
        <v>30289</v>
      </c>
      <c r="E17" s="291">
        <v>12831</v>
      </c>
      <c r="F17" s="291">
        <v>8905</v>
      </c>
      <c r="G17" s="292">
        <v>42.361913565981055</v>
      </c>
      <c r="H17" s="292">
        <v>69.40222897669706</v>
      </c>
      <c r="I17" s="293">
        <v>773.5</v>
      </c>
      <c r="J17" s="293">
        <v>495.5</v>
      </c>
      <c r="K17" s="294">
        <v>64.05946994182288</v>
      </c>
      <c r="L17" s="295">
        <v>40.9</v>
      </c>
    </row>
    <row r="18" spans="1:12" ht="13.5">
      <c r="A18" s="263"/>
      <c r="B18" s="289" t="s">
        <v>462</v>
      </c>
      <c r="C18" s="290" t="s">
        <v>463</v>
      </c>
      <c r="D18" s="291">
        <v>32448</v>
      </c>
      <c r="E18" s="291">
        <v>13939</v>
      </c>
      <c r="F18" s="291">
        <v>10153</v>
      </c>
      <c r="G18" s="292">
        <v>42.957963510848124</v>
      </c>
      <c r="H18" s="292">
        <v>72.83879761819357</v>
      </c>
      <c r="I18" s="293">
        <v>488</v>
      </c>
      <c r="J18" s="293">
        <v>395.6</v>
      </c>
      <c r="K18" s="294">
        <v>81.06557377049181</v>
      </c>
      <c r="L18" s="295">
        <v>41.7</v>
      </c>
    </row>
    <row r="19" spans="1:12" ht="13.5">
      <c r="A19" s="263"/>
      <c r="B19" s="289" t="s">
        <v>464</v>
      </c>
      <c r="C19" s="290" t="s">
        <v>465</v>
      </c>
      <c r="D19" s="291">
        <v>62361</v>
      </c>
      <c r="E19" s="291">
        <v>45369</v>
      </c>
      <c r="F19" s="291">
        <v>36499</v>
      </c>
      <c r="G19" s="292">
        <v>72.75220089479001</v>
      </c>
      <c r="H19" s="292">
        <v>80.4492054045714</v>
      </c>
      <c r="I19" s="293">
        <v>1699.3</v>
      </c>
      <c r="J19" s="293">
        <v>1171.9</v>
      </c>
      <c r="K19" s="294">
        <v>68.96369093156007</v>
      </c>
      <c r="L19" s="295">
        <v>67.8</v>
      </c>
    </row>
    <row r="20" spans="1:12" ht="13.5">
      <c r="A20" s="263"/>
      <c r="B20" s="289" t="s">
        <v>466</v>
      </c>
      <c r="C20" s="290" t="s">
        <v>467</v>
      </c>
      <c r="D20" s="291">
        <v>44479</v>
      </c>
      <c r="E20" s="291">
        <v>17059</v>
      </c>
      <c r="F20" s="291">
        <v>12092</v>
      </c>
      <c r="G20" s="292">
        <v>38.35293059646125</v>
      </c>
      <c r="H20" s="292">
        <v>70.88340465443461</v>
      </c>
      <c r="I20" s="293">
        <v>1025.5</v>
      </c>
      <c r="J20" s="293">
        <v>519.1</v>
      </c>
      <c r="K20" s="294">
        <v>50.61921014139445</v>
      </c>
      <c r="L20" s="295">
        <v>37.4</v>
      </c>
    </row>
    <row r="21" spans="1:12" ht="13.5">
      <c r="A21" s="263"/>
      <c r="B21" s="289" t="s">
        <v>468</v>
      </c>
      <c r="C21" s="290" t="s">
        <v>436</v>
      </c>
      <c r="D21" s="291">
        <v>36719</v>
      </c>
      <c r="E21" s="291">
        <v>13714</v>
      </c>
      <c r="F21" s="291">
        <v>8788</v>
      </c>
      <c r="G21" s="292">
        <v>37.348511669707776</v>
      </c>
      <c r="H21" s="292">
        <v>64.08050167711828</v>
      </c>
      <c r="I21" s="293">
        <v>781.2</v>
      </c>
      <c r="J21" s="293">
        <v>363.9</v>
      </c>
      <c r="K21" s="294">
        <v>46.58218125960061</v>
      </c>
      <c r="L21" s="295">
        <v>33.2</v>
      </c>
    </row>
    <row r="22" spans="1:12" ht="13.5">
      <c r="A22" s="263"/>
      <c r="B22" s="289" t="s">
        <v>469</v>
      </c>
      <c r="C22" s="290" t="s">
        <v>470</v>
      </c>
      <c r="D22" s="291">
        <v>15687</v>
      </c>
      <c r="E22" s="291">
        <v>10783</v>
      </c>
      <c r="F22" s="291">
        <v>6048</v>
      </c>
      <c r="G22" s="292">
        <v>68.73844584687959</v>
      </c>
      <c r="H22" s="292">
        <v>56.088287118612634</v>
      </c>
      <c r="I22" s="293">
        <v>296</v>
      </c>
      <c r="J22" s="293">
        <v>189.3</v>
      </c>
      <c r="K22" s="294">
        <v>63.9527027027027</v>
      </c>
      <c r="L22" s="295">
        <v>51.9</v>
      </c>
    </row>
    <row r="23" spans="1:12" ht="13.5">
      <c r="A23" s="263"/>
      <c r="B23" s="289" t="s">
        <v>471</v>
      </c>
      <c r="C23" s="290" t="s">
        <v>470</v>
      </c>
      <c r="D23" s="291">
        <v>12820</v>
      </c>
      <c r="E23" s="291">
        <v>5716</v>
      </c>
      <c r="F23" s="291">
        <v>2663</v>
      </c>
      <c r="G23" s="292">
        <v>44.586583463338535</v>
      </c>
      <c r="H23" s="292">
        <v>46.58852344296711</v>
      </c>
      <c r="I23" s="293">
        <v>283</v>
      </c>
      <c r="J23" s="293">
        <v>166.6</v>
      </c>
      <c r="K23" s="294">
        <v>58.86925795053003</v>
      </c>
      <c r="L23" s="296">
        <v>36</v>
      </c>
    </row>
    <row r="24" spans="1:12" ht="13.5">
      <c r="A24" s="263"/>
      <c r="B24" s="289" t="s">
        <v>472</v>
      </c>
      <c r="C24" s="290" t="s">
        <v>473</v>
      </c>
      <c r="D24" s="291">
        <v>22048</v>
      </c>
      <c r="E24" s="291">
        <v>9764</v>
      </c>
      <c r="F24" s="291">
        <v>6915</v>
      </c>
      <c r="G24" s="292">
        <v>44.28519593613933</v>
      </c>
      <c r="H24" s="292">
        <v>70.8213846784105</v>
      </c>
      <c r="I24" s="293">
        <v>482</v>
      </c>
      <c r="J24" s="293">
        <v>271.9</v>
      </c>
      <c r="K24" s="294">
        <v>56.41078838174274</v>
      </c>
      <c r="L24" s="295">
        <v>40.8</v>
      </c>
    </row>
    <row r="25" spans="1:12" ht="13.5">
      <c r="A25" s="263"/>
      <c r="B25" s="289" t="s">
        <v>474</v>
      </c>
      <c r="C25" s="290" t="s">
        <v>475</v>
      </c>
      <c r="D25" s="291">
        <v>7873</v>
      </c>
      <c r="E25" s="297" t="s">
        <v>476</v>
      </c>
      <c r="F25" s="297" t="s">
        <v>476</v>
      </c>
      <c r="G25" s="297" t="s">
        <v>476</v>
      </c>
      <c r="H25" s="297" t="s">
        <v>476</v>
      </c>
      <c r="I25" s="293">
        <v>49.1</v>
      </c>
      <c r="J25" s="293">
        <v>20.2</v>
      </c>
      <c r="K25" s="294">
        <v>41.14052953156823</v>
      </c>
      <c r="L25" s="298" t="s">
        <v>476</v>
      </c>
    </row>
    <row r="26" spans="1:12" ht="13.5">
      <c r="A26" s="263"/>
      <c r="B26" s="289" t="s">
        <v>477</v>
      </c>
      <c r="C26" s="290" t="s">
        <v>475</v>
      </c>
      <c r="D26" s="291">
        <v>10528</v>
      </c>
      <c r="E26" s="297" t="s">
        <v>476</v>
      </c>
      <c r="F26" s="297" t="s">
        <v>476</v>
      </c>
      <c r="G26" s="297" t="s">
        <v>476</v>
      </c>
      <c r="H26" s="297" t="s">
        <v>476</v>
      </c>
      <c r="I26" s="293">
        <v>64</v>
      </c>
      <c r="J26" s="293">
        <v>29.9</v>
      </c>
      <c r="K26" s="294">
        <v>46.71875</v>
      </c>
      <c r="L26" s="298" t="s">
        <v>476</v>
      </c>
    </row>
    <row r="27" spans="1:12" ht="13.5">
      <c r="A27" s="263"/>
      <c r="B27" s="289" t="s">
        <v>431</v>
      </c>
      <c r="C27" s="290" t="s">
        <v>475</v>
      </c>
      <c r="D27" s="291">
        <v>32472</v>
      </c>
      <c r="E27" s="297" t="s">
        <v>476</v>
      </c>
      <c r="F27" s="297" t="s">
        <v>476</v>
      </c>
      <c r="G27" s="297" t="s">
        <v>476</v>
      </c>
      <c r="H27" s="297" t="s">
        <v>476</v>
      </c>
      <c r="I27" s="293">
        <v>226.3</v>
      </c>
      <c r="J27" s="293">
        <v>38.3</v>
      </c>
      <c r="K27" s="294">
        <v>16.924436588599203</v>
      </c>
      <c r="L27" s="298" t="s">
        <v>476</v>
      </c>
    </row>
    <row r="28" spans="1:12" ht="13.5">
      <c r="A28" s="263"/>
      <c r="B28" s="289" t="s">
        <v>478</v>
      </c>
      <c r="C28" s="290" t="s">
        <v>432</v>
      </c>
      <c r="D28" s="299" t="s">
        <v>479</v>
      </c>
      <c r="E28" s="297" t="s">
        <v>476</v>
      </c>
      <c r="F28" s="297" t="s">
        <v>476</v>
      </c>
      <c r="G28" s="297" t="s">
        <v>476</v>
      </c>
      <c r="H28" s="297" t="s">
        <v>476</v>
      </c>
      <c r="I28" s="300" t="s">
        <v>480</v>
      </c>
      <c r="J28" s="300" t="s">
        <v>481</v>
      </c>
      <c r="K28" s="301" t="s">
        <v>482</v>
      </c>
      <c r="L28" s="298" t="s">
        <v>476</v>
      </c>
    </row>
    <row r="29" spans="1:12" ht="13.5">
      <c r="A29" s="263"/>
      <c r="B29" s="289" t="s">
        <v>483</v>
      </c>
      <c r="C29" s="290" t="s">
        <v>432</v>
      </c>
      <c r="D29" s="299" t="s">
        <v>484</v>
      </c>
      <c r="E29" s="297" t="s">
        <v>476</v>
      </c>
      <c r="F29" s="297" t="s">
        <v>476</v>
      </c>
      <c r="G29" s="297" t="s">
        <v>476</v>
      </c>
      <c r="H29" s="297" t="s">
        <v>476</v>
      </c>
      <c r="I29" s="300" t="s">
        <v>485</v>
      </c>
      <c r="J29" s="300" t="s">
        <v>486</v>
      </c>
      <c r="K29" s="301" t="s">
        <v>487</v>
      </c>
      <c r="L29" s="298" t="s">
        <v>476</v>
      </c>
    </row>
    <row r="30" spans="1:12" ht="13.5">
      <c r="A30" s="263"/>
      <c r="B30" s="289" t="s">
        <v>488</v>
      </c>
      <c r="C30" s="290" t="s">
        <v>475</v>
      </c>
      <c r="D30" s="291">
        <v>7552</v>
      </c>
      <c r="E30" s="297" t="s">
        <v>476</v>
      </c>
      <c r="F30" s="297" t="s">
        <v>476</v>
      </c>
      <c r="G30" s="297" t="s">
        <v>476</v>
      </c>
      <c r="H30" s="297" t="s">
        <v>476</v>
      </c>
      <c r="I30" s="293">
        <v>98</v>
      </c>
      <c r="J30" s="293">
        <v>27</v>
      </c>
      <c r="K30" s="294">
        <v>27.55102040816326</v>
      </c>
      <c r="L30" s="298" t="s">
        <v>476</v>
      </c>
    </row>
    <row r="31" spans="1:12" ht="13.5">
      <c r="A31" s="263"/>
      <c r="B31" s="289" t="s">
        <v>489</v>
      </c>
      <c r="C31" s="290" t="s">
        <v>475</v>
      </c>
      <c r="D31" s="291">
        <v>12015</v>
      </c>
      <c r="E31" s="297" t="s">
        <v>476</v>
      </c>
      <c r="F31" s="297" t="s">
        <v>476</v>
      </c>
      <c r="G31" s="297" t="s">
        <v>476</v>
      </c>
      <c r="H31" s="297" t="s">
        <v>476</v>
      </c>
      <c r="I31" s="293">
        <v>99.8</v>
      </c>
      <c r="J31" s="293">
        <v>55</v>
      </c>
      <c r="K31" s="294">
        <v>55.11022044088176</v>
      </c>
      <c r="L31" s="298" t="s">
        <v>476</v>
      </c>
    </row>
    <row r="32" spans="1:12" ht="13.5">
      <c r="A32" s="263"/>
      <c r="B32" s="289" t="s">
        <v>433</v>
      </c>
      <c r="C32" s="290" t="s">
        <v>475</v>
      </c>
      <c r="D32" s="291">
        <v>7313</v>
      </c>
      <c r="E32" s="297" t="s">
        <v>476</v>
      </c>
      <c r="F32" s="297" t="s">
        <v>476</v>
      </c>
      <c r="G32" s="297" t="s">
        <v>476</v>
      </c>
      <c r="H32" s="297" t="s">
        <v>476</v>
      </c>
      <c r="I32" s="293">
        <v>87.5</v>
      </c>
      <c r="J32" s="293">
        <v>14.7</v>
      </c>
      <c r="K32" s="294">
        <v>16.8</v>
      </c>
      <c r="L32" s="298" t="s">
        <v>476</v>
      </c>
    </row>
    <row r="33" spans="1:12" ht="13.5">
      <c r="A33" s="263"/>
      <c r="B33" s="289" t="s">
        <v>490</v>
      </c>
      <c r="C33" s="290" t="s">
        <v>475</v>
      </c>
      <c r="D33" s="291">
        <v>11110</v>
      </c>
      <c r="E33" s="297" t="s">
        <v>476</v>
      </c>
      <c r="F33" s="297" t="s">
        <v>476</v>
      </c>
      <c r="G33" s="297" t="s">
        <v>476</v>
      </c>
      <c r="H33" s="297" t="s">
        <v>476</v>
      </c>
      <c r="I33" s="293">
        <v>96</v>
      </c>
      <c r="J33" s="293">
        <v>1.7</v>
      </c>
      <c r="K33" s="294">
        <v>1.7708333333333333</v>
      </c>
      <c r="L33" s="298" t="s">
        <v>476</v>
      </c>
    </row>
    <row r="34" spans="1:12" ht="13.5">
      <c r="A34" s="263"/>
      <c r="B34" s="289" t="s">
        <v>434</v>
      </c>
      <c r="C34" s="290" t="s">
        <v>491</v>
      </c>
      <c r="D34" s="291">
        <v>4729</v>
      </c>
      <c r="E34" s="291">
        <v>458</v>
      </c>
      <c r="F34" s="291">
        <v>447</v>
      </c>
      <c r="G34" s="292">
        <v>9.684922816663143</v>
      </c>
      <c r="H34" s="292">
        <v>97.59825327510917</v>
      </c>
      <c r="I34" s="293">
        <v>79.2</v>
      </c>
      <c r="J34" s="293">
        <v>14.1</v>
      </c>
      <c r="K34" s="294">
        <v>17.8030303030303</v>
      </c>
      <c r="L34" s="295">
        <v>9.7</v>
      </c>
    </row>
    <row r="35" spans="1:12" ht="13.5">
      <c r="A35" s="263"/>
      <c r="B35" s="289" t="s">
        <v>435</v>
      </c>
      <c r="C35" s="290" t="s">
        <v>475</v>
      </c>
      <c r="D35" s="291">
        <v>6762</v>
      </c>
      <c r="E35" s="297" t="s">
        <v>476</v>
      </c>
      <c r="F35" s="297" t="s">
        <v>476</v>
      </c>
      <c r="G35" s="297" t="s">
        <v>476</v>
      </c>
      <c r="H35" s="297" t="s">
        <v>476</v>
      </c>
      <c r="I35" s="293">
        <v>45</v>
      </c>
      <c r="J35" s="293">
        <v>11</v>
      </c>
      <c r="K35" s="294">
        <v>24.444444444444443</v>
      </c>
      <c r="L35" s="298" t="s">
        <v>476</v>
      </c>
    </row>
    <row r="36" spans="1:12" ht="13.5">
      <c r="A36" s="263"/>
      <c r="B36" s="289" t="s">
        <v>492</v>
      </c>
      <c r="C36" s="290" t="s">
        <v>436</v>
      </c>
      <c r="D36" s="291">
        <v>27122</v>
      </c>
      <c r="E36" s="291">
        <v>14887</v>
      </c>
      <c r="F36" s="291">
        <v>11494</v>
      </c>
      <c r="G36" s="292">
        <v>54.88901998377701</v>
      </c>
      <c r="H36" s="292">
        <v>77.20830254584537</v>
      </c>
      <c r="I36" s="293">
        <v>807.7</v>
      </c>
      <c r="J36" s="293">
        <v>554.5</v>
      </c>
      <c r="K36" s="294">
        <v>68.65172712640832</v>
      </c>
      <c r="L36" s="295">
        <v>51.7</v>
      </c>
    </row>
    <row r="37" spans="1:12" ht="13.5">
      <c r="A37" s="263"/>
      <c r="B37" s="289" t="s">
        <v>493</v>
      </c>
      <c r="C37" s="290" t="s">
        <v>456</v>
      </c>
      <c r="D37" s="291">
        <v>20352</v>
      </c>
      <c r="E37" s="291">
        <v>4937</v>
      </c>
      <c r="F37" s="291">
        <v>3104</v>
      </c>
      <c r="G37" s="292">
        <v>24.25805817610063</v>
      </c>
      <c r="H37" s="292">
        <v>62.87218958881912</v>
      </c>
      <c r="I37" s="293">
        <v>330.3</v>
      </c>
      <c r="J37" s="293">
        <v>195.5</v>
      </c>
      <c r="K37" s="294">
        <v>59.18861640932486</v>
      </c>
      <c r="L37" s="296">
        <v>22</v>
      </c>
    </row>
    <row r="38" spans="1:12" ht="13.5">
      <c r="A38" s="263"/>
      <c r="B38" s="289" t="s">
        <v>494</v>
      </c>
      <c r="C38" s="290" t="s">
        <v>495</v>
      </c>
      <c r="D38" s="291">
        <v>10673</v>
      </c>
      <c r="E38" s="291">
        <v>1401</v>
      </c>
      <c r="F38" s="291">
        <v>23</v>
      </c>
      <c r="G38" s="292">
        <v>13.126581092476341</v>
      </c>
      <c r="H38" s="292">
        <v>1.641684511063526</v>
      </c>
      <c r="I38" s="293">
        <v>98</v>
      </c>
      <c r="J38" s="293">
        <v>58</v>
      </c>
      <c r="K38" s="294">
        <v>59.183673469387756</v>
      </c>
      <c r="L38" s="298" t="s">
        <v>476</v>
      </c>
    </row>
    <row r="39" spans="1:12" ht="13.5">
      <c r="A39" s="263"/>
      <c r="B39" s="289" t="s">
        <v>496</v>
      </c>
      <c r="C39" s="290" t="s">
        <v>497</v>
      </c>
      <c r="D39" s="291">
        <v>17732</v>
      </c>
      <c r="E39" s="291">
        <v>6902</v>
      </c>
      <c r="F39" s="291">
        <v>4447</v>
      </c>
      <c r="G39" s="292">
        <v>38.923979246559895</v>
      </c>
      <c r="H39" s="292">
        <v>64.43059982613735</v>
      </c>
      <c r="I39" s="293">
        <v>401</v>
      </c>
      <c r="J39" s="293">
        <v>300</v>
      </c>
      <c r="K39" s="294">
        <v>74.81296758104739</v>
      </c>
      <c r="L39" s="295">
        <v>36.8</v>
      </c>
    </row>
    <row r="40" spans="1:12" ht="13.5">
      <c r="A40" s="263"/>
      <c r="B40" s="289" t="s">
        <v>437</v>
      </c>
      <c r="C40" s="290" t="s">
        <v>498</v>
      </c>
      <c r="D40" s="291">
        <v>7408</v>
      </c>
      <c r="E40" s="291">
        <v>180</v>
      </c>
      <c r="F40" s="297" t="s">
        <v>476</v>
      </c>
      <c r="G40" s="302">
        <v>2.4</v>
      </c>
      <c r="H40" s="297" t="s">
        <v>476</v>
      </c>
      <c r="I40" s="293">
        <v>109</v>
      </c>
      <c r="J40" s="293">
        <v>37.1</v>
      </c>
      <c r="K40" s="294">
        <v>34.03669724770642</v>
      </c>
      <c r="L40" s="298" t="s">
        <v>476</v>
      </c>
    </row>
    <row r="41" spans="1:12" ht="13.5">
      <c r="A41" s="263"/>
      <c r="B41" s="289" t="s">
        <v>499</v>
      </c>
      <c r="C41" s="290" t="s">
        <v>498</v>
      </c>
      <c r="D41" s="291">
        <v>18601</v>
      </c>
      <c r="E41" s="291">
        <v>2742</v>
      </c>
      <c r="F41" s="291">
        <v>25</v>
      </c>
      <c r="G41" s="292">
        <v>14.741142949303802</v>
      </c>
      <c r="H41" s="292">
        <v>0.9117432530999271</v>
      </c>
      <c r="I41" s="293">
        <v>234.5</v>
      </c>
      <c r="J41" s="293">
        <v>127.4</v>
      </c>
      <c r="K41" s="294">
        <v>54.32835820895523</v>
      </c>
      <c r="L41" s="298" t="s">
        <v>476</v>
      </c>
    </row>
    <row r="42" spans="1:12" ht="13.5">
      <c r="A42" s="263"/>
      <c r="B42" s="289" t="s">
        <v>500</v>
      </c>
      <c r="C42" s="290" t="s">
        <v>498</v>
      </c>
      <c r="D42" s="291">
        <v>12606</v>
      </c>
      <c r="E42" s="291">
        <v>1977</v>
      </c>
      <c r="F42" s="291">
        <v>38</v>
      </c>
      <c r="G42" s="292">
        <v>15.683008091385053</v>
      </c>
      <c r="H42" s="292">
        <v>1.9221041982802227</v>
      </c>
      <c r="I42" s="293">
        <v>180.5</v>
      </c>
      <c r="J42" s="293">
        <v>109.9</v>
      </c>
      <c r="K42" s="294">
        <v>60.88642659279778</v>
      </c>
      <c r="L42" s="298" t="s">
        <v>476</v>
      </c>
    </row>
    <row r="43" spans="1:12" ht="13.5">
      <c r="A43" s="263"/>
      <c r="B43" s="289" t="s">
        <v>438</v>
      </c>
      <c r="C43" s="290" t="s">
        <v>501</v>
      </c>
      <c r="D43" s="291">
        <v>9874</v>
      </c>
      <c r="E43" s="291">
        <v>4174</v>
      </c>
      <c r="F43" s="291">
        <v>3833</v>
      </c>
      <c r="G43" s="292">
        <v>42.27263520356492</v>
      </c>
      <c r="H43" s="292">
        <v>91.83037853378055</v>
      </c>
      <c r="I43" s="293">
        <v>167</v>
      </c>
      <c r="J43" s="293">
        <v>163</v>
      </c>
      <c r="K43" s="294">
        <v>97.60479041916167</v>
      </c>
      <c r="L43" s="295">
        <v>42.3</v>
      </c>
    </row>
    <row r="44" spans="1:12" ht="13.5">
      <c r="A44" s="263"/>
      <c r="B44" s="289" t="s">
        <v>502</v>
      </c>
      <c r="C44" s="290" t="s">
        <v>503</v>
      </c>
      <c r="D44" s="291">
        <v>8771</v>
      </c>
      <c r="E44" s="291">
        <v>3656</v>
      </c>
      <c r="F44" s="291">
        <v>2237</v>
      </c>
      <c r="G44" s="292">
        <v>41.68281837874815</v>
      </c>
      <c r="H44" s="292">
        <v>61.1870897155361</v>
      </c>
      <c r="I44" s="293">
        <v>314</v>
      </c>
      <c r="J44" s="293">
        <v>212</v>
      </c>
      <c r="K44" s="294">
        <v>67.51592356687898</v>
      </c>
      <c r="L44" s="295">
        <v>31.7</v>
      </c>
    </row>
    <row r="45" spans="1:12" ht="13.5">
      <c r="A45" s="263"/>
      <c r="B45" s="289" t="s">
        <v>439</v>
      </c>
      <c r="C45" s="290" t="s">
        <v>498</v>
      </c>
      <c r="D45" s="291">
        <v>8009</v>
      </c>
      <c r="E45" s="291">
        <v>1980</v>
      </c>
      <c r="F45" s="291">
        <v>10</v>
      </c>
      <c r="G45" s="292">
        <v>24.722187539018602</v>
      </c>
      <c r="H45" s="292">
        <v>0.5050505050505051</v>
      </c>
      <c r="I45" s="293">
        <v>178.9</v>
      </c>
      <c r="J45" s="293">
        <v>93.9</v>
      </c>
      <c r="K45" s="294">
        <v>52.48742314141979</v>
      </c>
      <c r="L45" s="298" t="s">
        <v>476</v>
      </c>
    </row>
    <row r="46" spans="1:12" ht="13.5">
      <c r="A46" s="263"/>
      <c r="B46" s="289" t="s">
        <v>440</v>
      </c>
      <c r="C46" s="290" t="s">
        <v>475</v>
      </c>
      <c r="D46" s="291">
        <v>6155</v>
      </c>
      <c r="E46" s="297" t="s">
        <v>476</v>
      </c>
      <c r="F46" s="297" t="s">
        <v>476</v>
      </c>
      <c r="G46" s="297" t="s">
        <v>476</v>
      </c>
      <c r="H46" s="297" t="s">
        <v>476</v>
      </c>
      <c r="I46" s="293">
        <v>99</v>
      </c>
      <c r="J46" s="293">
        <v>30</v>
      </c>
      <c r="K46" s="294">
        <v>30.303030303030305</v>
      </c>
      <c r="L46" s="298" t="s">
        <v>476</v>
      </c>
    </row>
    <row r="47" spans="1:12" ht="13.5">
      <c r="A47" s="263"/>
      <c r="B47" s="289" t="s">
        <v>504</v>
      </c>
      <c r="C47" s="290" t="s">
        <v>505</v>
      </c>
      <c r="D47" s="291">
        <v>11402</v>
      </c>
      <c r="E47" s="291">
        <v>4690</v>
      </c>
      <c r="F47" s="291">
        <v>2597</v>
      </c>
      <c r="G47" s="292">
        <v>41.13313453780039</v>
      </c>
      <c r="H47" s="292">
        <v>55.37313432835821</v>
      </c>
      <c r="I47" s="293">
        <v>159.8</v>
      </c>
      <c r="J47" s="293">
        <v>96.9</v>
      </c>
      <c r="K47" s="294">
        <v>60.63829787234043</v>
      </c>
      <c r="L47" s="295">
        <v>27.3</v>
      </c>
    </row>
    <row r="48" spans="1:12" ht="13.5">
      <c r="A48" s="263"/>
      <c r="B48" s="289" t="s">
        <v>506</v>
      </c>
      <c r="C48" s="290" t="s">
        <v>507</v>
      </c>
      <c r="D48" s="291">
        <v>18725</v>
      </c>
      <c r="E48" s="291">
        <v>3162</v>
      </c>
      <c r="F48" s="291">
        <v>1617</v>
      </c>
      <c r="G48" s="292">
        <v>16.886515353805073</v>
      </c>
      <c r="H48" s="292">
        <v>51.13851992409867</v>
      </c>
      <c r="I48" s="293">
        <v>149.4</v>
      </c>
      <c r="J48" s="293">
        <v>120.2</v>
      </c>
      <c r="K48" s="294">
        <v>80.45515394912985</v>
      </c>
      <c r="L48" s="295">
        <v>16.2</v>
      </c>
    </row>
    <row r="49" spans="1:12" ht="13.5">
      <c r="A49" s="263"/>
      <c r="B49" s="289" t="s">
        <v>508</v>
      </c>
      <c r="C49" s="290" t="s">
        <v>509</v>
      </c>
      <c r="D49" s="291">
        <v>7698</v>
      </c>
      <c r="E49" s="291">
        <v>3176</v>
      </c>
      <c r="F49" s="291">
        <v>1498</v>
      </c>
      <c r="G49" s="292">
        <v>41.25746947259029</v>
      </c>
      <c r="H49" s="292">
        <v>47.16624685138539</v>
      </c>
      <c r="I49" s="293">
        <v>99</v>
      </c>
      <c r="J49" s="293">
        <v>92.5</v>
      </c>
      <c r="K49" s="294">
        <v>93.43434343434343</v>
      </c>
      <c r="L49" s="295">
        <v>35.4</v>
      </c>
    </row>
    <row r="50" spans="1:12" ht="13.5">
      <c r="A50" s="263"/>
      <c r="B50" s="303" t="s">
        <v>441</v>
      </c>
      <c r="C50" s="304" t="s">
        <v>475</v>
      </c>
      <c r="D50" s="305">
        <v>5837</v>
      </c>
      <c r="E50" s="306" t="s">
        <v>476</v>
      </c>
      <c r="F50" s="306" t="s">
        <v>476</v>
      </c>
      <c r="G50" s="306" t="s">
        <v>476</v>
      </c>
      <c r="H50" s="306" t="s">
        <v>476</v>
      </c>
      <c r="I50" s="307">
        <v>97</v>
      </c>
      <c r="J50" s="307">
        <v>43</v>
      </c>
      <c r="K50" s="308">
        <v>44.329896907216494</v>
      </c>
      <c r="L50" s="309" t="s">
        <v>476</v>
      </c>
    </row>
    <row r="51" spans="1:12" ht="13.5">
      <c r="A51" s="263"/>
      <c r="B51" s="265" t="s">
        <v>442</v>
      </c>
      <c r="C51" s="265"/>
      <c r="D51" s="265"/>
      <c r="E51" s="263"/>
      <c r="F51" s="265" t="s">
        <v>443</v>
      </c>
      <c r="G51" s="265"/>
      <c r="H51" s="265"/>
      <c r="I51" s="265"/>
      <c r="J51" s="265"/>
      <c r="K51" s="265"/>
      <c r="L51" s="265"/>
    </row>
    <row r="52" spans="1:12" ht="13.5">
      <c r="A52" s="263"/>
      <c r="B52" s="265" t="s">
        <v>444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</row>
  </sheetData>
  <mergeCells count="1">
    <mergeCell ref="C3:C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6.875" style="0" customWidth="1"/>
    <col min="4" max="4" width="18.875" style="0" bestFit="1" customWidth="1"/>
    <col min="8" max="8" width="10.25390625" style="0" bestFit="1" customWidth="1"/>
  </cols>
  <sheetData>
    <row r="1" spans="1:9" ht="13.5">
      <c r="A1" s="1"/>
      <c r="B1" s="2"/>
      <c r="C1" s="2"/>
      <c r="D1" s="2"/>
      <c r="E1" s="2"/>
      <c r="F1" s="3"/>
      <c r="G1" s="2"/>
      <c r="H1" s="2"/>
      <c r="I1" s="2"/>
    </row>
    <row r="2" spans="1:9" ht="14.25">
      <c r="A2" s="1"/>
      <c r="B2" s="4" t="s">
        <v>0</v>
      </c>
      <c r="C2" s="2"/>
      <c r="D2" s="2"/>
      <c r="E2" s="2"/>
      <c r="F2" s="3"/>
      <c r="G2" s="2"/>
      <c r="H2" s="3"/>
      <c r="I2" s="2"/>
    </row>
    <row r="3" spans="1:9" ht="13.5">
      <c r="A3" s="1"/>
      <c r="B3" s="2"/>
      <c r="C3" s="2"/>
      <c r="D3" s="2"/>
      <c r="E3" s="2"/>
      <c r="F3" s="3"/>
      <c r="G3" s="2"/>
      <c r="H3" s="5"/>
      <c r="I3" s="6" t="s">
        <v>65</v>
      </c>
    </row>
    <row r="4" spans="1:9" ht="36">
      <c r="A4" s="1"/>
      <c r="B4" s="7" t="s">
        <v>66</v>
      </c>
      <c r="C4" s="7" t="s">
        <v>67</v>
      </c>
      <c r="D4" s="7" t="s">
        <v>68</v>
      </c>
      <c r="E4" s="7" t="s">
        <v>69</v>
      </c>
      <c r="F4" s="7" t="s">
        <v>70</v>
      </c>
      <c r="G4" s="8" t="s">
        <v>71</v>
      </c>
      <c r="H4" s="7" t="s">
        <v>72</v>
      </c>
      <c r="I4" s="8" t="s">
        <v>73</v>
      </c>
    </row>
    <row r="5" spans="1:9" ht="13.5">
      <c r="A5" s="1"/>
      <c r="B5" s="9"/>
      <c r="C5" s="10"/>
      <c r="D5" s="11"/>
      <c r="E5" s="12" t="s">
        <v>17</v>
      </c>
      <c r="F5" s="12" t="s">
        <v>74</v>
      </c>
      <c r="G5" s="13">
        <v>7000</v>
      </c>
      <c r="H5" s="12" t="s">
        <v>7</v>
      </c>
      <c r="I5" s="9" t="s">
        <v>75</v>
      </c>
    </row>
    <row r="6" spans="1:9" ht="13.5">
      <c r="A6" s="1"/>
      <c r="B6" s="11"/>
      <c r="C6" s="11"/>
      <c r="D6" s="11"/>
      <c r="E6" s="14" t="s">
        <v>18</v>
      </c>
      <c r="F6" s="14" t="s">
        <v>76</v>
      </c>
      <c r="G6" s="15">
        <v>14300</v>
      </c>
      <c r="H6" s="14" t="s">
        <v>4</v>
      </c>
      <c r="I6" s="11" t="s">
        <v>77</v>
      </c>
    </row>
    <row r="7" spans="1:9" ht="13.5">
      <c r="A7" s="1"/>
      <c r="B7" s="11"/>
      <c r="C7" s="11"/>
      <c r="D7" s="11"/>
      <c r="E7" s="14" t="s">
        <v>19</v>
      </c>
      <c r="F7" s="14" t="s">
        <v>76</v>
      </c>
      <c r="G7" s="15">
        <v>7200</v>
      </c>
      <c r="H7" s="14" t="s">
        <v>4</v>
      </c>
      <c r="I7" s="11" t="s">
        <v>78</v>
      </c>
    </row>
    <row r="8" spans="1:9" ht="13.5">
      <c r="A8" s="1"/>
      <c r="B8" s="11"/>
      <c r="C8" s="11"/>
      <c r="D8" s="11"/>
      <c r="E8" s="14" t="s">
        <v>20</v>
      </c>
      <c r="F8" s="14" t="s">
        <v>79</v>
      </c>
      <c r="G8" s="15">
        <v>3000</v>
      </c>
      <c r="H8" s="14" t="s">
        <v>4</v>
      </c>
      <c r="I8" s="11" t="s">
        <v>40</v>
      </c>
    </row>
    <row r="9" spans="1:9" ht="24">
      <c r="A9" s="1"/>
      <c r="B9" s="11"/>
      <c r="C9" s="11"/>
      <c r="D9" s="11"/>
      <c r="E9" s="14" t="s">
        <v>49</v>
      </c>
      <c r="F9" s="14" t="s">
        <v>48</v>
      </c>
      <c r="G9" s="15">
        <v>12400</v>
      </c>
      <c r="H9" s="14" t="s">
        <v>2</v>
      </c>
      <c r="I9" s="11" t="s">
        <v>80</v>
      </c>
    </row>
    <row r="10" spans="1:9" ht="24">
      <c r="A10" s="1"/>
      <c r="B10" s="11"/>
      <c r="C10" s="11"/>
      <c r="D10" s="11"/>
      <c r="E10" s="14" t="s">
        <v>50</v>
      </c>
      <c r="F10" s="14" t="s">
        <v>48</v>
      </c>
      <c r="G10" s="15">
        <v>11000</v>
      </c>
      <c r="H10" s="14" t="s">
        <v>7</v>
      </c>
      <c r="I10" s="11" t="s">
        <v>41</v>
      </c>
    </row>
    <row r="11" spans="1:9" ht="13.5">
      <c r="A11" s="1"/>
      <c r="B11" s="11"/>
      <c r="C11" s="11"/>
      <c r="D11" s="11"/>
      <c r="E11" s="14" t="s">
        <v>21</v>
      </c>
      <c r="F11" s="14" t="s">
        <v>81</v>
      </c>
      <c r="G11" s="15">
        <v>3000</v>
      </c>
      <c r="H11" s="14" t="s">
        <v>2</v>
      </c>
      <c r="I11" s="11" t="s">
        <v>82</v>
      </c>
    </row>
    <row r="12" spans="1:9" ht="13.5">
      <c r="A12" s="1"/>
      <c r="B12" s="11"/>
      <c r="C12" s="11"/>
      <c r="D12" s="11"/>
      <c r="E12" s="14" t="s">
        <v>22</v>
      </c>
      <c r="F12" s="14" t="s">
        <v>76</v>
      </c>
      <c r="G12" s="15">
        <v>1600</v>
      </c>
      <c r="H12" s="14" t="s">
        <v>7</v>
      </c>
      <c r="I12" s="11" t="s">
        <v>83</v>
      </c>
    </row>
    <row r="13" spans="1:9" ht="13.5">
      <c r="A13" s="1"/>
      <c r="B13" s="11" t="s">
        <v>84</v>
      </c>
      <c r="C13" s="11"/>
      <c r="D13" s="11"/>
      <c r="E13" s="14" t="s">
        <v>23</v>
      </c>
      <c r="F13" s="14" t="s">
        <v>85</v>
      </c>
      <c r="G13" s="15">
        <v>60000</v>
      </c>
      <c r="H13" s="14" t="s">
        <v>2</v>
      </c>
      <c r="I13" s="11" t="s">
        <v>86</v>
      </c>
    </row>
    <row r="14" spans="1:9" ht="13.5">
      <c r="A14" s="1"/>
      <c r="B14" s="11"/>
      <c r="C14" s="11"/>
      <c r="D14" s="11"/>
      <c r="E14" s="14" t="s">
        <v>24</v>
      </c>
      <c r="F14" s="14" t="s">
        <v>85</v>
      </c>
      <c r="G14" s="15">
        <v>7100</v>
      </c>
      <c r="H14" s="14" t="s">
        <v>7</v>
      </c>
      <c r="I14" s="11" t="s">
        <v>87</v>
      </c>
    </row>
    <row r="15" spans="1:9" ht="13.5">
      <c r="A15" s="1"/>
      <c r="B15" s="11"/>
      <c r="C15" s="11"/>
      <c r="D15" s="11"/>
      <c r="E15" s="14" t="s">
        <v>25</v>
      </c>
      <c r="F15" s="14" t="s">
        <v>85</v>
      </c>
      <c r="G15" s="15">
        <v>20000</v>
      </c>
      <c r="H15" s="14" t="s">
        <v>2</v>
      </c>
      <c r="I15" s="11" t="s">
        <v>88</v>
      </c>
    </row>
    <row r="16" spans="1:9" ht="13.5">
      <c r="A16" s="1"/>
      <c r="B16" s="15"/>
      <c r="C16" s="11"/>
      <c r="D16" s="11" t="s">
        <v>89</v>
      </c>
      <c r="E16" s="14" t="s">
        <v>26</v>
      </c>
      <c r="F16" s="14" t="s">
        <v>90</v>
      </c>
      <c r="G16" s="15">
        <v>1860</v>
      </c>
      <c r="H16" s="14" t="s">
        <v>7</v>
      </c>
      <c r="I16" s="11" t="s">
        <v>91</v>
      </c>
    </row>
    <row r="17" spans="1:9" ht="13.5">
      <c r="A17" s="1"/>
      <c r="B17" s="11"/>
      <c r="C17" s="11"/>
      <c r="D17" s="11"/>
      <c r="E17" s="14" t="s">
        <v>27</v>
      </c>
      <c r="F17" s="14" t="s">
        <v>92</v>
      </c>
      <c r="G17" s="15">
        <v>12000</v>
      </c>
      <c r="H17" s="14" t="s">
        <v>4</v>
      </c>
      <c r="I17" s="11" t="s">
        <v>42</v>
      </c>
    </row>
    <row r="18" spans="1:9" ht="13.5">
      <c r="A18" s="1"/>
      <c r="B18" s="11" t="s">
        <v>93</v>
      </c>
      <c r="C18" s="11"/>
      <c r="D18" s="11"/>
      <c r="E18" s="14" t="s">
        <v>28</v>
      </c>
      <c r="F18" s="14" t="s">
        <v>94</v>
      </c>
      <c r="G18" s="15">
        <v>360</v>
      </c>
      <c r="H18" s="14" t="s">
        <v>4</v>
      </c>
      <c r="I18" s="11" t="s">
        <v>95</v>
      </c>
    </row>
    <row r="19" spans="1:9" ht="13.5">
      <c r="A19" s="1"/>
      <c r="B19" s="15"/>
      <c r="C19" s="11"/>
      <c r="D19" s="11"/>
      <c r="E19" s="14" t="s">
        <v>29</v>
      </c>
      <c r="F19" s="14" t="s">
        <v>96</v>
      </c>
      <c r="G19" s="15">
        <v>5100</v>
      </c>
      <c r="H19" s="14" t="s">
        <v>4</v>
      </c>
      <c r="I19" s="11" t="s">
        <v>43</v>
      </c>
    </row>
    <row r="20" spans="1:9" ht="13.5">
      <c r="A20" s="1"/>
      <c r="B20" s="11"/>
      <c r="C20" s="11"/>
      <c r="D20" s="11"/>
      <c r="E20" s="14" t="s">
        <v>30</v>
      </c>
      <c r="F20" s="14" t="s">
        <v>48</v>
      </c>
      <c r="G20" s="15">
        <v>1600</v>
      </c>
      <c r="H20" s="14" t="s">
        <v>4</v>
      </c>
      <c r="I20" s="11" t="s">
        <v>44</v>
      </c>
    </row>
    <row r="21" spans="1:9" ht="13.5">
      <c r="A21" s="1"/>
      <c r="B21" s="11"/>
      <c r="C21" s="10"/>
      <c r="D21" s="11"/>
      <c r="E21" s="14" t="s">
        <v>32</v>
      </c>
      <c r="F21" s="14" t="s">
        <v>48</v>
      </c>
      <c r="G21" s="15">
        <v>75000</v>
      </c>
      <c r="H21" s="14" t="s">
        <v>2</v>
      </c>
      <c r="I21" s="11" t="s">
        <v>45</v>
      </c>
    </row>
    <row r="22" spans="1:9" ht="13.5">
      <c r="A22" s="1"/>
      <c r="B22" s="15"/>
      <c r="C22" s="11"/>
      <c r="D22" s="11"/>
      <c r="E22" s="14" t="s">
        <v>33</v>
      </c>
      <c r="F22" s="14" t="s">
        <v>48</v>
      </c>
      <c r="G22" s="15">
        <v>5000</v>
      </c>
      <c r="H22" s="14" t="s">
        <v>12</v>
      </c>
      <c r="I22" s="11" t="s">
        <v>45</v>
      </c>
    </row>
    <row r="23" spans="1:9" ht="13.5">
      <c r="A23" s="1"/>
      <c r="B23" s="11" t="s">
        <v>97</v>
      </c>
      <c r="C23" s="11" t="s">
        <v>98</v>
      </c>
      <c r="D23" s="11"/>
      <c r="E23" s="14" t="s">
        <v>31</v>
      </c>
      <c r="F23" s="14" t="s">
        <v>99</v>
      </c>
      <c r="G23" s="15">
        <v>600</v>
      </c>
      <c r="H23" s="14" t="s">
        <v>100</v>
      </c>
      <c r="I23" s="11" t="s">
        <v>101</v>
      </c>
    </row>
    <row r="24" spans="1:9" ht="13.5">
      <c r="A24" s="1"/>
      <c r="B24" s="11"/>
      <c r="C24" s="10"/>
      <c r="D24" s="11"/>
      <c r="E24" s="14" t="s">
        <v>34</v>
      </c>
      <c r="F24" s="14" t="s">
        <v>102</v>
      </c>
      <c r="G24" s="15">
        <v>15400</v>
      </c>
      <c r="H24" s="14" t="s">
        <v>103</v>
      </c>
      <c r="I24" s="11" t="s">
        <v>104</v>
      </c>
    </row>
    <row r="25" spans="1:9" ht="13.5">
      <c r="A25" s="1"/>
      <c r="B25" s="15"/>
      <c r="C25" s="11"/>
      <c r="D25" s="11"/>
      <c r="E25" s="14" t="s">
        <v>35</v>
      </c>
      <c r="F25" s="14" t="s">
        <v>76</v>
      </c>
      <c r="G25" s="15">
        <v>1400</v>
      </c>
      <c r="H25" s="14" t="s">
        <v>7</v>
      </c>
      <c r="I25" s="11" t="s">
        <v>105</v>
      </c>
    </row>
    <row r="26" spans="1:9" ht="13.5">
      <c r="A26" s="1"/>
      <c r="B26" s="15"/>
      <c r="C26" s="11"/>
      <c r="D26" s="11"/>
      <c r="E26" s="14" t="s">
        <v>36</v>
      </c>
      <c r="F26" s="14" t="s">
        <v>106</v>
      </c>
      <c r="G26" s="15">
        <v>754</v>
      </c>
      <c r="H26" s="14" t="s">
        <v>4</v>
      </c>
      <c r="I26" s="11" t="s">
        <v>107</v>
      </c>
    </row>
    <row r="27" spans="1:9" ht="13.5">
      <c r="A27" s="1"/>
      <c r="B27" s="15"/>
      <c r="C27" s="11"/>
      <c r="D27" s="11"/>
      <c r="E27" s="16" t="s">
        <v>108</v>
      </c>
      <c r="F27" s="16" t="s">
        <v>109</v>
      </c>
      <c r="G27" s="17">
        <v>1900</v>
      </c>
      <c r="H27" s="16" t="s">
        <v>4</v>
      </c>
      <c r="I27" s="18" t="s">
        <v>110</v>
      </c>
    </row>
    <row r="28" spans="1:9" ht="13.5">
      <c r="A28" s="1"/>
      <c r="B28" s="11" t="s">
        <v>111</v>
      </c>
      <c r="C28" s="11"/>
      <c r="D28" s="19"/>
      <c r="E28" s="20" t="s">
        <v>112</v>
      </c>
      <c r="F28" s="21" t="s">
        <v>113</v>
      </c>
      <c r="G28" s="22">
        <v>267574</v>
      </c>
      <c r="H28" s="20"/>
      <c r="I28" s="19"/>
    </row>
    <row r="29" spans="1:9" ht="13.5">
      <c r="A29" s="1"/>
      <c r="B29" s="15"/>
      <c r="C29" s="11"/>
      <c r="D29" s="7" t="s">
        <v>114</v>
      </c>
      <c r="E29" s="23" t="s">
        <v>39</v>
      </c>
      <c r="F29" s="23" t="s">
        <v>115</v>
      </c>
      <c r="G29" s="24">
        <v>5000</v>
      </c>
      <c r="H29" s="23" t="s">
        <v>2</v>
      </c>
      <c r="I29" s="7" t="s">
        <v>116</v>
      </c>
    </row>
    <row r="30" spans="1:9" ht="13.5">
      <c r="A30" s="1"/>
      <c r="B30" s="11"/>
      <c r="C30" s="11"/>
      <c r="D30" s="10"/>
      <c r="E30" s="14" t="s">
        <v>1</v>
      </c>
      <c r="F30" s="14" t="s">
        <v>117</v>
      </c>
      <c r="G30" s="15">
        <v>6100</v>
      </c>
      <c r="H30" s="14" t="s">
        <v>2</v>
      </c>
      <c r="I30" s="11" t="s">
        <v>75</v>
      </c>
    </row>
    <row r="31" spans="1:9" ht="13.5">
      <c r="A31" s="1"/>
      <c r="B31" s="11"/>
      <c r="C31" s="11"/>
      <c r="D31" s="11"/>
      <c r="E31" s="14" t="s">
        <v>3</v>
      </c>
      <c r="F31" s="14" t="s">
        <v>76</v>
      </c>
      <c r="G31" s="15">
        <v>11000</v>
      </c>
      <c r="H31" s="14" t="s">
        <v>4</v>
      </c>
      <c r="I31" s="11" t="s">
        <v>118</v>
      </c>
    </row>
    <row r="32" spans="1:9" ht="24">
      <c r="A32" s="1"/>
      <c r="B32" s="15"/>
      <c r="C32" s="11"/>
      <c r="D32" s="11"/>
      <c r="E32" s="14" t="s">
        <v>5</v>
      </c>
      <c r="F32" s="14" t="s">
        <v>102</v>
      </c>
      <c r="G32" s="15">
        <v>9000</v>
      </c>
      <c r="H32" s="14" t="s">
        <v>4</v>
      </c>
      <c r="I32" s="11" t="s">
        <v>119</v>
      </c>
    </row>
    <row r="33" spans="1:9" ht="24">
      <c r="A33" s="1"/>
      <c r="B33" s="11" t="s">
        <v>120</v>
      </c>
      <c r="C33" s="11"/>
      <c r="D33" s="11"/>
      <c r="E33" s="14" t="s">
        <v>6</v>
      </c>
      <c r="F33" s="14" t="s">
        <v>121</v>
      </c>
      <c r="G33" s="15">
        <v>4800</v>
      </c>
      <c r="H33" s="14" t="s">
        <v>7</v>
      </c>
      <c r="I33" s="11" t="s">
        <v>122</v>
      </c>
    </row>
    <row r="34" spans="1:9" ht="13.5">
      <c r="A34" s="1"/>
      <c r="B34" s="11"/>
      <c r="C34" s="11"/>
      <c r="D34" s="11"/>
      <c r="E34" s="14" t="s">
        <v>8</v>
      </c>
      <c r="F34" s="14" t="s">
        <v>81</v>
      </c>
      <c r="G34" s="15">
        <v>13600</v>
      </c>
      <c r="H34" s="14" t="s">
        <v>2</v>
      </c>
      <c r="I34" s="11" t="s">
        <v>123</v>
      </c>
    </row>
    <row r="35" spans="1:9" ht="13.5">
      <c r="A35" s="1"/>
      <c r="B35" s="11"/>
      <c r="C35" s="11"/>
      <c r="D35" s="11" t="s">
        <v>124</v>
      </c>
      <c r="E35" s="14" t="s">
        <v>9</v>
      </c>
      <c r="F35" s="14" t="s">
        <v>125</v>
      </c>
      <c r="G35" s="15">
        <v>6400</v>
      </c>
      <c r="H35" s="14" t="s">
        <v>7</v>
      </c>
      <c r="I35" s="11" t="s">
        <v>126</v>
      </c>
    </row>
    <row r="36" spans="1:9" ht="13.5">
      <c r="A36" s="1"/>
      <c r="B36" s="11"/>
      <c r="C36" s="11"/>
      <c r="D36" s="11"/>
      <c r="E36" s="14" t="s">
        <v>10</v>
      </c>
      <c r="F36" s="14" t="s">
        <v>125</v>
      </c>
      <c r="G36" s="15">
        <v>6700</v>
      </c>
      <c r="H36" s="14" t="s">
        <v>4</v>
      </c>
      <c r="I36" s="11" t="s">
        <v>127</v>
      </c>
    </row>
    <row r="37" spans="1:9" ht="13.5">
      <c r="A37" s="1"/>
      <c r="B37" s="11"/>
      <c r="C37" s="11"/>
      <c r="D37" s="11"/>
      <c r="E37" s="14" t="s">
        <v>11</v>
      </c>
      <c r="F37" s="14" t="s">
        <v>128</v>
      </c>
      <c r="G37" s="15">
        <v>5000</v>
      </c>
      <c r="H37" s="14" t="s">
        <v>12</v>
      </c>
      <c r="I37" s="11" t="s">
        <v>129</v>
      </c>
    </row>
    <row r="38" spans="1:9" ht="13.5">
      <c r="A38" s="1"/>
      <c r="B38" s="11"/>
      <c r="C38" s="11"/>
      <c r="D38" s="11"/>
      <c r="E38" s="14" t="s">
        <v>13</v>
      </c>
      <c r="F38" s="14" t="s">
        <v>130</v>
      </c>
      <c r="G38" s="15">
        <v>3300</v>
      </c>
      <c r="H38" s="14" t="s">
        <v>7</v>
      </c>
      <c r="I38" s="11" t="s">
        <v>131</v>
      </c>
    </row>
    <row r="39" spans="1:9" ht="13.5">
      <c r="A39" s="1"/>
      <c r="B39" s="11"/>
      <c r="C39" s="11"/>
      <c r="D39" s="11"/>
      <c r="E39" s="14" t="s">
        <v>14</v>
      </c>
      <c r="F39" s="14" t="s">
        <v>132</v>
      </c>
      <c r="G39" s="15">
        <v>8900</v>
      </c>
      <c r="H39" s="14" t="s">
        <v>12</v>
      </c>
      <c r="I39" s="11" t="s">
        <v>133</v>
      </c>
    </row>
    <row r="40" spans="1:9" ht="13.5">
      <c r="A40" s="1"/>
      <c r="B40" s="11"/>
      <c r="C40" s="11"/>
      <c r="D40" s="11"/>
      <c r="E40" s="14" t="s">
        <v>15</v>
      </c>
      <c r="F40" s="14" t="s">
        <v>109</v>
      </c>
      <c r="G40" s="15">
        <v>1000</v>
      </c>
      <c r="H40" s="14" t="s">
        <v>4</v>
      </c>
      <c r="I40" s="11" t="s">
        <v>134</v>
      </c>
    </row>
    <row r="41" spans="1:9" ht="13.5">
      <c r="A41" s="1"/>
      <c r="B41" s="11"/>
      <c r="C41" s="11"/>
      <c r="D41" s="11"/>
      <c r="E41" s="16" t="s">
        <v>16</v>
      </c>
      <c r="F41" s="16" t="s">
        <v>135</v>
      </c>
      <c r="G41" s="17">
        <v>3700</v>
      </c>
      <c r="H41" s="16" t="s">
        <v>4</v>
      </c>
      <c r="I41" s="18" t="s">
        <v>46</v>
      </c>
    </row>
    <row r="42" spans="1:9" ht="13.5">
      <c r="A42" s="1"/>
      <c r="B42" s="11"/>
      <c r="C42" s="11"/>
      <c r="D42" s="11"/>
      <c r="E42" s="20" t="s">
        <v>112</v>
      </c>
      <c r="F42" s="21" t="s">
        <v>136</v>
      </c>
      <c r="G42" s="22">
        <v>79500</v>
      </c>
      <c r="H42" s="20"/>
      <c r="I42" s="19"/>
    </row>
    <row r="43" spans="1:9" ht="13.5">
      <c r="A43" s="1"/>
      <c r="B43" s="11"/>
      <c r="C43" s="19"/>
      <c r="D43" s="332" t="s">
        <v>137</v>
      </c>
      <c r="E43" s="333"/>
      <c r="F43" s="25" t="s">
        <v>138</v>
      </c>
      <c r="G43" s="24">
        <v>352074</v>
      </c>
      <c r="H43" s="23"/>
      <c r="I43" s="7"/>
    </row>
    <row r="44" spans="1:9" ht="13.5">
      <c r="A44" s="1"/>
      <c r="B44" s="11"/>
      <c r="C44" s="9" t="s">
        <v>139</v>
      </c>
      <c r="D44" s="7" t="s">
        <v>89</v>
      </c>
      <c r="E44" s="23" t="s">
        <v>140</v>
      </c>
      <c r="F44" s="23" t="s">
        <v>141</v>
      </c>
      <c r="G44" s="24">
        <v>650</v>
      </c>
      <c r="H44" s="23" t="s">
        <v>37</v>
      </c>
      <c r="I44" s="7" t="s">
        <v>142</v>
      </c>
    </row>
    <row r="45" spans="1:9" ht="24">
      <c r="A45" s="1"/>
      <c r="B45" s="11"/>
      <c r="C45" s="11"/>
      <c r="D45" s="26" t="s">
        <v>143</v>
      </c>
      <c r="E45" s="14" t="s">
        <v>144</v>
      </c>
      <c r="F45" s="14" t="s">
        <v>145</v>
      </c>
      <c r="G45" s="15">
        <v>700000</v>
      </c>
      <c r="H45" s="14" t="s">
        <v>38</v>
      </c>
      <c r="I45" s="11" t="s">
        <v>146</v>
      </c>
    </row>
    <row r="46" spans="1:9" ht="13.5">
      <c r="A46" s="1"/>
      <c r="B46" s="11"/>
      <c r="C46" s="19"/>
      <c r="D46" s="332" t="s">
        <v>137</v>
      </c>
      <c r="E46" s="333"/>
      <c r="F46" s="25" t="s">
        <v>147</v>
      </c>
      <c r="G46" s="24">
        <v>700650</v>
      </c>
      <c r="H46" s="23"/>
      <c r="I46" s="7"/>
    </row>
    <row r="47" spans="1:9" ht="13.5">
      <c r="A47" s="1"/>
      <c r="B47" s="19"/>
      <c r="C47" s="332" t="s">
        <v>148</v>
      </c>
      <c r="D47" s="334"/>
      <c r="E47" s="333"/>
      <c r="F47" s="21" t="s">
        <v>149</v>
      </c>
      <c r="G47" s="22">
        <v>1052724</v>
      </c>
      <c r="H47" s="20"/>
      <c r="I47" s="19"/>
    </row>
    <row r="48" spans="1:9" ht="13.5">
      <c r="A48" s="1"/>
      <c r="B48" s="11"/>
      <c r="C48" s="27" t="s">
        <v>98</v>
      </c>
      <c r="D48" s="335"/>
      <c r="E48" s="335"/>
      <c r="F48" s="28" t="s">
        <v>150</v>
      </c>
      <c r="G48" s="29">
        <v>36020</v>
      </c>
      <c r="H48" s="30"/>
      <c r="I48" s="27"/>
    </row>
    <row r="49" spans="1:9" ht="13.5">
      <c r="A49" s="1"/>
      <c r="B49" s="11" t="s">
        <v>151</v>
      </c>
      <c r="C49" s="31" t="s">
        <v>139</v>
      </c>
      <c r="D49" s="336"/>
      <c r="E49" s="336"/>
      <c r="F49" s="32" t="s">
        <v>152</v>
      </c>
      <c r="G49" s="33">
        <v>79458</v>
      </c>
      <c r="H49" s="34"/>
      <c r="I49" s="31"/>
    </row>
    <row r="50" spans="1:9" ht="13.5">
      <c r="A50" s="1"/>
      <c r="B50" s="11" t="s">
        <v>153</v>
      </c>
      <c r="C50" s="35" t="s">
        <v>154</v>
      </c>
      <c r="D50" s="337"/>
      <c r="E50" s="337"/>
      <c r="F50" s="36" t="s">
        <v>155</v>
      </c>
      <c r="G50" s="37">
        <v>1100</v>
      </c>
      <c r="H50" s="38"/>
      <c r="I50" s="35"/>
    </row>
    <row r="51" spans="1:9" ht="13.5">
      <c r="A51" s="1"/>
      <c r="B51" s="19"/>
      <c r="C51" s="332" t="s">
        <v>148</v>
      </c>
      <c r="D51" s="334"/>
      <c r="E51" s="333"/>
      <c r="F51" s="21" t="s">
        <v>113</v>
      </c>
      <c r="G51" s="22">
        <v>116578</v>
      </c>
      <c r="H51" s="20"/>
      <c r="I51" s="19"/>
    </row>
    <row r="52" spans="1:9" ht="13.5">
      <c r="A52" s="1"/>
      <c r="B52" s="2" t="s">
        <v>156</v>
      </c>
      <c r="C52" s="2"/>
      <c r="D52" s="2"/>
      <c r="E52" s="2"/>
      <c r="F52" s="3"/>
      <c r="G52" s="2"/>
      <c r="H52" s="2"/>
      <c r="I52" s="2"/>
    </row>
  </sheetData>
  <mergeCells count="7">
    <mergeCell ref="D43:E43"/>
    <mergeCell ref="D46:E46"/>
    <mergeCell ref="C47:E47"/>
    <mergeCell ref="C51:E51"/>
    <mergeCell ref="D48:E48"/>
    <mergeCell ref="D49:E49"/>
    <mergeCell ref="D50:E5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20.625" style="41" customWidth="1"/>
    <col min="3" max="3" width="8.625" style="41" customWidth="1"/>
    <col min="4" max="5" width="8.125" style="41" customWidth="1"/>
    <col min="6" max="6" width="8.625" style="41" customWidth="1"/>
    <col min="7" max="8" width="8.125" style="41" customWidth="1"/>
    <col min="9" max="9" width="8.625" style="41" customWidth="1"/>
    <col min="10" max="11" width="8.125" style="41" customWidth="1"/>
    <col min="12" max="16384" width="9.00390625" style="41" customWidth="1"/>
  </cols>
  <sheetData>
    <row r="1" ht="14.25">
      <c r="B1" s="40" t="s">
        <v>514</v>
      </c>
    </row>
    <row r="2" spans="9:11" ht="12">
      <c r="I2" s="317"/>
      <c r="K2" s="42" t="s">
        <v>515</v>
      </c>
    </row>
    <row r="3" spans="2:11" ht="21" customHeight="1">
      <c r="B3" s="338" t="s">
        <v>516</v>
      </c>
      <c r="C3" s="60" t="s">
        <v>517</v>
      </c>
      <c r="D3" s="60"/>
      <c r="E3" s="136"/>
      <c r="F3" s="60" t="s">
        <v>518</v>
      </c>
      <c r="G3" s="60"/>
      <c r="H3" s="136"/>
      <c r="I3" s="60" t="s">
        <v>519</v>
      </c>
      <c r="J3" s="60"/>
      <c r="K3" s="61"/>
    </row>
    <row r="4" spans="2:11" ht="21" customHeight="1">
      <c r="B4" s="339"/>
      <c r="C4" s="64" t="s">
        <v>162</v>
      </c>
      <c r="D4" s="64" t="s">
        <v>520</v>
      </c>
      <c r="E4" s="64" t="s">
        <v>521</v>
      </c>
      <c r="F4" s="64" t="s">
        <v>162</v>
      </c>
      <c r="G4" s="64" t="s">
        <v>520</v>
      </c>
      <c r="H4" s="64" t="s">
        <v>521</v>
      </c>
      <c r="I4" s="64" t="s">
        <v>162</v>
      </c>
      <c r="J4" s="64" t="s">
        <v>520</v>
      </c>
      <c r="K4" s="66" t="s">
        <v>521</v>
      </c>
    </row>
    <row r="5" spans="2:11" ht="18" customHeight="1">
      <c r="B5" s="318" t="s">
        <v>522</v>
      </c>
      <c r="C5" s="319">
        <v>99.7</v>
      </c>
      <c r="D5" s="319">
        <v>106</v>
      </c>
      <c r="E5" s="319">
        <v>89.6</v>
      </c>
      <c r="F5" s="319">
        <v>108.9</v>
      </c>
      <c r="G5" s="319">
        <v>104.5</v>
      </c>
      <c r="H5" s="319">
        <v>116</v>
      </c>
      <c r="I5" s="319">
        <v>106.6</v>
      </c>
      <c r="J5" s="319">
        <v>98.8</v>
      </c>
      <c r="K5" s="325">
        <v>119.2</v>
      </c>
    </row>
    <row r="6" spans="2:11" ht="18" customHeight="1">
      <c r="B6" s="318" t="s">
        <v>523</v>
      </c>
      <c r="C6" s="326">
        <f>SUM(D6:E6)</f>
        <v>7001468</v>
      </c>
      <c r="D6" s="326">
        <v>3401412</v>
      </c>
      <c r="E6" s="326">
        <v>3600056</v>
      </c>
      <c r="F6" s="326">
        <f>SUM(G6:H6)</f>
        <v>7224629</v>
      </c>
      <c r="G6" s="326">
        <v>3548892</v>
      </c>
      <c r="H6" s="326">
        <v>3675737</v>
      </c>
      <c r="I6" s="326">
        <f>SUM(J6:K6)</f>
        <v>7208694</v>
      </c>
      <c r="J6" s="326">
        <v>3517844</v>
      </c>
      <c r="K6" s="327">
        <v>3690850</v>
      </c>
    </row>
    <row r="7" spans="2:11" ht="18" customHeight="1">
      <c r="B7" s="318" t="s">
        <v>524</v>
      </c>
      <c r="C7" s="326">
        <f aca="true" t="shared" si="0" ref="C7:C16">SUM(D7:E7)</f>
        <v>1157696</v>
      </c>
      <c r="D7" s="326">
        <v>789675</v>
      </c>
      <c r="E7" s="326">
        <v>368021</v>
      </c>
      <c r="F7" s="326">
        <f aca="true" t="shared" si="1" ref="F7:F16">SUM(G7:H7)</f>
        <v>1286147</v>
      </c>
      <c r="G7" s="326">
        <v>771508</v>
      </c>
      <c r="H7" s="326">
        <v>514639</v>
      </c>
      <c r="I7" s="326">
        <f aca="true" t="shared" si="2" ref="I7:I16">SUM(J7:K7)</f>
        <v>1235457</v>
      </c>
      <c r="J7" s="326">
        <f>SUM(J8:J9)</f>
        <v>732311</v>
      </c>
      <c r="K7" s="327">
        <f>SUM(K8:K9)</f>
        <v>503146</v>
      </c>
    </row>
    <row r="8" spans="2:11" ht="18" customHeight="1">
      <c r="B8" s="318" t="s">
        <v>525</v>
      </c>
      <c r="C8" s="326">
        <f t="shared" si="0"/>
        <v>1156328</v>
      </c>
      <c r="D8" s="326">
        <v>788927</v>
      </c>
      <c r="E8" s="326">
        <v>367401</v>
      </c>
      <c r="F8" s="326">
        <f t="shared" si="1"/>
        <v>1284742</v>
      </c>
      <c r="G8" s="326">
        <v>770758</v>
      </c>
      <c r="H8" s="326">
        <v>513984</v>
      </c>
      <c r="I8" s="326">
        <f t="shared" si="2"/>
        <v>1233966</v>
      </c>
      <c r="J8" s="326">
        <v>731486</v>
      </c>
      <c r="K8" s="327">
        <v>502480</v>
      </c>
    </row>
    <row r="9" spans="2:11" ht="18" customHeight="1">
      <c r="B9" s="318" t="s">
        <v>526</v>
      </c>
      <c r="C9" s="326">
        <f t="shared" si="0"/>
        <v>1368</v>
      </c>
      <c r="D9" s="326">
        <v>748</v>
      </c>
      <c r="E9" s="326">
        <v>620</v>
      </c>
      <c r="F9" s="326">
        <f t="shared" si="1"/>
        <v>1405</v>
      </c>
      <c r="G9" s="326">
        <v>750</v>
      </c>
      <c r="H9" s="326">
        <v>655</v>
      </c>
      <c r="I9" s="326">
        <f t="shared" si="2"/>
        <v>1491</v>
      </c>
      <c r="J9" s="326">
        <v>825</v>
      </c>
      <c r="K9" s="327">
        <v>666</v>
      </c>
    </row>
    <row r="10" spans="2:11" ht="18" customHeight="1">
      <c r="B10" s="318" t="s">
        <v>527</v>
      </c>
      <c r="C10" s="326">
        <f t="shared" si="0"/>
        <v>1153162</v>
      </c>
      <c r="D10" s="326">
        <v>787503</v>
      </c>
      <c r="E10" s="326">
        <v>365659</v>
      </c>
      <c r="F10" s="326">
        <f t="shared" si="1"/>
        <v>1281624</v>
      </c>
      <c r="G10" s="326">
        <v>769338</v>
      </c>
      <c r="H10" s="326">
        <v>512286</v>
      </c>
      <c r="I10" s="326">
        <f t="shared" si="2"/>
        <v>1231182</v>
      </c>
      <c r="J10" s="326">
        <v>730352</v>
      </c>
      <c r="K10" s="327">
        <v>500830</v>
      </c>
    </row>
    <row r="11" spans="2:11" ht="18" customHeight="1">
      <c r="B11" s="318" t="s">
        <v>528</v>
      </c>
      <c r="C11" s="326">
        <f t="shared" si="0"/>
        <v>4279993</v>
      </c>
      <c r="D11" s="326">
        <v>1983978</v>
      </c>
      <c r="E11" s="326">
        <v>2296015</v>
      </c>
      <c r="F11" s="326">
        <f t="shared" si="1"/>
        <v>3966891</v>
      </c>
      <c r="G11" s="326">
        <v>2314934</v>
      </c>
      <c r="H11" s="326">
        <v>1651957</v>
      </c>
      <c r="I11" s="326">
        <f t="shared" si="2"/>
        <v>3984898</v>
      </c>
      <c r="J11" s="326">
        <v>1772661</v>
      </c>
      <c r="K11" s="327">
        <v>2212237</v>
      </c>
    </row>
    <row r="12" spans="2:11" ht="18" customHeight="1">
      <c r="B12" s="318" t="s">
        <v>529</v>
      </c>
      <c r="C12" s="326">
        <f t="shared" si="0"/>
        <v>1568313</v>
      </c>
      <c r="D12" s="326">
        <v>629931</v>
      </c>
      <c r="E12" s="326">
        <v>938382</v>
      </c>
      <c r="F12" s="326">
        <f t="shared" si="1"/>
        <v>1976114</v>
      </c>
      <c r="G12" s="326">
        <v>464620</v>
      </c>
      <c r="H12" s="326">
        <v>1511494</v>
      </c>
      <c r="I12" s="326">
        <f t="shared" si="2"/>
        <v>1992614</v>
      </c>
      <c r="J12" s="326">
        <v>1014831</v>
      </c>
      <c r="K12" s="327">
        <v>977783</v>
      </c>
    </row>
    <row r="13" spans="2:11" ht="18" customHeight="1">
      <c r="B13" s="318" t="s">
        <v>530</v>
      </c>
      <c r="C13" s="326">
        <f t="shared" si="0"/>
        <v>4534</v>
      </c>
      <c r="D13" s="326">
        <v>2172</v>
      </c>
      <c r="E13" s="326">
        <v>2362</v>
      </c>
      <c r="F13" s="326">
        <f t="shared" si="1"/>
        <v>4523</v>
      </c>
      <c r="G13" s="326">
        <v>2170</v>
      </c>
      <c r="H13" s="326">
        <v>2353</v>
      </c>
      <c r="I13" s="326">
        <f t="shared" si="2"/>
        <v>4275</v>
      </c>
      <c r="J13" s="326">
        <v>1959</v>
      </c>
      <c r="K13" s="327">
        <v>2316</v>
      </c>
    </row>
    <row r="14" spans="2:11" ht="18" customHeight="1">
      <c r="B14" s="318" t="s">
        <v>531</v>
      </c>
      <c r="C14" s="326">
        <f t="shared" si="0"/>
        <v>6850013</v>
      </c>
      <c r="D14" s="326">
        <v>3321536</v>
      </c>
      <c r="E14" s="326">
        <v>3528477</v>
      </c>
      <c r="F14" s="326">
        <f t="shared" si="1"/>
        <v>7088229</v>
      </c>
      <c r="G14" s="326">
        <v>3473269</v>
      </c>
      <c r="H14" s="326">
        <v>3614960</v>
      </c>
      <c r="I14" s="326">
        <f t="shared" si="2"/>
        <v>7087824</v>
      </c>
      <c r="J14" s="326">
        <v>3461998</v>
      </c>
      <c r="K14" s="327">
        <v>3625826</v>
      </c>
    </row>
    <row r="15" spans="2:11" ht="18" customHeight="1">
      <c r="B15" s="318" t="s">
        <v>532</v>
      </c>
      <c r="C15" s="326">
        <f t="shared" si="0"/>
        <v>5747334</v>
      </c>
      <c r="D15" s="326">
        <v>2771211</v>
      </c>
      <c r="E15" s="326">
        <v>2976123</v>
      </c>
      <c r="F15" s="326">
        <f t="shared" si="1"/>
        <v>5946587</v>
      </c>
      <c r="G15" s="326">
        <v>2896556</v>
      </c>
      <c r="H15" s="326">
        <v>3050031</v>
      </c>
      <c r="I15" s="326">
        <f t="shared" si="2"/>
        <v>5999389</v>
      </c>
      <c r="J15" s="326">
        <v>2900468</v>
      </c>
      <c r="K15" s="327">
        <v>3098921</v>
      </c>
    </row>
    <row r="16" spans="2:11" ht="18" customHeight="1">
      <c r="B16" s="318" t="s">
        <v>533</v>
      </c>
      <c r="C16" s="326">
        <f t="shared" si="0"/>
        <v>1102679</v>
      </c>
      <c r="D16" s="326">
        <v>550325</v>
      </c>
      <c r="E16" s="326">
        <v>552354</v>
      </c>
      <c r="F16" s="326">
        <f t="shared" si="1"/>
        <v>1141642</v>
      </c>
      <c r="G16" s="326">
        <v>576713</v>
      </c>
      <c r="H16" s="326">
        <v>564929</v>
      </c>
      <c r="I16" s="326">
        <f t="shared" si="2"/>
        <v>1088435</v>
      </c>
      <c r="J16" s="326">
        <v>561530</v>
      </c>
      <c r="K16" s="327">
        <v>526905</v>
      </c>
    </row>
    <row r="17" spans="2:11" ht="18" customHeight="1">
      <c r="B17" s="328" t="s">
        <v>534</v>
      </c>
      <c r="C17" s="329">
        <f>SUM(D17:E17)</f>
        <v>5169</v>
      </c>
      <c r="D17" s="329">
        <v>2208</v>
      </c>
      <c r="E17" s="329">
        <v>2961</v>
      </c>
      <c r="F17" s="329">
        <f>SUM(G17:H17)</f>
        <v>5320</v>
      </c>
      <c r="G17" s="329">
        <v>2286</v>
      </c>
      <c r="H17" s="329">
        <v>3034</v>
      </c>
      <c r="I17" s="329">
        <f>SUM(J17:K17)</f>
        <v>5449</v>
      </c>
      <c r="J17" s="329">
        <v>2307</v>
      </c>
      <c r="K17" s="330">
        <v>3142</v>
      </c>
    </row>
    <row r="18" ht="12">
      <c r="B18" s="41" t="s">
        <v>535</v>
      </c>
    </row>
    <row r="19" ht="12">
      <c r="B19" s="41" t="s">
        <v>536</v>
      </c>
    </row>
    <row r="20" ht="12">
      <c r="B20" s="41" t="s">
        <v>184</v>
      </c>
    </row>
  </sheetData>
  <mergeCells count="1">
    <mergeCell ref="B3:B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8.375" style="0" customWidth="1"/>
    <col min="3" max="4" width="10.50390625" style="0" bestFit="1" customWidth="1"/>
    <col min="5" max="5" width="12.25390625" style="0" bestFit="1" customWidth="1"/>
  </cols>
  <sheetData>
    <row r="1" spans="1:5" ht="14.25">
      <c r="A1" s="39"/>
      <c r="B1" s="40" t="s">
        <v>185</v>
      </c>
      <c r="C1" s="41"/>
      <c r="D1" s="41"/>
      <c r="E1" s="41"/>
    </row>
    <row r="2" spans="1:5" ht="13.5">
      <c r="A2" s="39"/>
      <c r="B2" s="41"/>
      <c r="C2" s="41"/>
      <c r="D2" s="41"/>
      <c r="E2" s="42" t="s">
        <v>158</v>
      </c>
    </row>
    <row r="3" spans="1:5" ht="13.5">
      <c r="A3" s="39"/>
      <c r="B3" s="23" t="s">
        <v>159</v>
      </c>
      <c r="C3" s="43" t="s">
        <v>160</v>
      </c>
      <c r="D3" s="44" t="s">
        <v>161</v>
      </c>
      <c r="E3" s="45" t="s">
        <v>186</v>
      </c>
    </row>
    <row r="4" spans="1:5" ht="13.5">
      <c r="A4" s="39"/>
      <c r="B4" s="46" t="s">
        <v>162</v>
      </c>
      <c r="C4" s="47">
        <v>6583145</v>
      </c>
      <c r="D4" s="48">
        <v>6795403</v>
      </c>
      <c r="E4" s="49">
        <v>6803681</v>
      </c>
    </row>
    <row r="5" spans="1:5" ht="13.5">
      <c r="A5" s="39"/>
      <c r="B5" s="50" t="s">
        <v>163</v>
      </c>
      <c r="C5" s="47">
        <v>4549449</v>
      </c>
      <c r="D5" s="48">
        <v>4707889</v>
      </c>
      <c r="E5" s="49">
        <v>4669422</v>
      </c>
    </row>
    <row r="6" spans="1:5" ht="13.5">
      <c r="A6" s="39"/>
      <c r="B6" s="15" t="s">
        <v>164</v>
      </c>
      <c r="C6" s="51">
        <v>1122493</v>
      </c>
      <c r="D6" s="52">
        <v>1178759</v>
      </c>
      <c r="E6" s="53">
        <v>1237866</v>
      </c>
    </row>
    <row r="7" spans="1:5" ht="13.5">
      <c r="A7" s="39"/>
      <c r="B7" s="15" t="s">
        <v>165</v>
      </c>
      <c r="C7" s="51">
        <v>1268434</v>
      </c>
      <c r="D7" s="52">
        <v>1314524</v>
      </c>
      <c r="E7" s="53">
        <v>1300735</v>
      </c>
    </row>
    <row r="8" spans="1:5" ht="13.5">
      <c r="A8" s="39"/>
      <c r="B8" s="15" t="s">
        <v>166</v>
      </c>
      <c r="C8" s="51">
        <v>375313</v>
      </c>
      <c r="D8" s="52">
        <v>384103</v>
      </c>
      <c r="E8" s="53">
        <v>387606</v>
      </c>
    </row>
    <row r="9" spans="1:5" ht="13.5">
      <c r="A9" s="39"/>
      <c r="B9" s="15" t="s">
        <v>167</v>
      </c>
      <c r="C9" s="51">
        <v>893121</v>
      </c>
      <c r="D9" s="52">
        <v>930421</v>
      </c>
      <c r="E9" s="53">
        <v>913129</v>
      </c>
    </row>
    <row r="10" spans="1:5" ht="13.5">
      <c r="A10" s="39"/>
      <c r="B10" s="15" t="s">
        <v>168</v>
      </c>
      <c r="C10" s="51">
        <v>1951327</v>
      </c>
      <c r="D10" s="52">
        <v>2007249</v>
      </c>
      <c r="E10" s="53">
        <v>1935130</v>
      </c>
    </row>
    <row r="11" spans="1:5" ht="13.5">
      <c r="A11" s="39"/>
      <c r="B11" s="15" t="s">
        <v>169</v>
      </c>
      <c r="C11" s="51">
        <v>1929536</v>
      </c>
      <c r="D11" s="52">
        <v>1969743</v>
      </c>
      <c r="E11" s="53">
        <v>1902468</v>
      </c>
    </row>
    <row r="12" spans="1:5" ht="13.5">
      <c r="A12" s="39"/>
      <c r="B12" s="15" t="s">
        <v>170</v>
      </c>
      <c r="C12" s="51">
        <v>21791</v>
      </c>
      <c r="D12" s="52">
        <v>37506</v>
      </c>
      <c r="E12" s="53">
        <v>32662</v>
      </c>
    </row>
    <row r="13" spans="1:5" ht="13.5">
      <c r="A13" s="39"/>
      <c r="B13" s="15" t="s">
        <v>171</v>
      </c>
      <c r="C13" s="51">
        <v>14681</v>
      </c>
      <c r="D13" s="52">
        <v>17104</v>
      </c>
      <c r="E13" s="53">
        <v>12302</v>
      </c>
    </row>
    <row r="14" spans="1:5" ht="13.5">
      <c r="A14" s="39"/>
      <c r="B14" s="15" t="s">
        <v>172</v>
      </c>
      <c r="C14" s="51">
        <v>108365</v>
      </c>
      <c r="D14" s="52">
        <v>104263</v>
      </c>
      <c r="E14" s="53">
        <v>100277</v>
      </c>
    </row>
    <row r="15" spans="1:5" ht="13.5">
      <c r="A15" s="39"/>
      <c r="B15" s="15" t="s">
        <v>173</v>
      </c>
      <c r="C15" s="51">
        <v>61980</v>
      </c>
      <c r="D15" s="52">
        <v>63328</v>
      </c>
      <c r="E15" s="53">
        <v>57524</v>
      </c>
    </row>
    <row r="16" spans="1:5" ht="13.5">
      <c r="A16" s="39"/>
      <c r="B16" s="15" t="s">
        <v>174</v>
      </c>
      <c r="C16" s="51">
        <v>115</v>
      </c>
      <c r="D16" s="52">
        <v>199</v>
      </c>
      <c r="E16" s="53">
        <v>456</v>
      </c>
    </row>
    <row r="17" spans="1:5" ht="13.5">
      <c r="A17" s="39"/>
      <c r="B17" s="15" t="s">
        <v>175</v>
      </c>
      <c r="C17" s="51">
        <v>9468</v>
      </c>
      <c r="D17" s="52">
        <v>10006</v>
      </c>
      <c r="E17" s="53">
        <v>10079</v>
      </c>
    </row>
    <row r="18" spans="1:5" ht="13.5">
      <c r="A18" s="39"/>
      <c r="B18" s="15" t="s">
        <v>176</v>
      </c>
      <c r="C18" s="51">
        <v>12586</v>
      </c>
      <c r="D18" s="52">
        <v>12457</v>
      </c>
      <c r="E18" s="53">
        <v>15053</v>
      </c>
    </row>
    <row r="19" spans="1:5" ht="13.5">
      <c r="A19" s="39"/>
      <c r="B19" s="50" t="s">
        <v>177</v>
      </c>
      <c r="C19" s="47">
        <v>2033696</v>
      </c>
      <c r="D19" s="48">
        <v>2087514</v>
      </c>
      <c r="E19" s="49">
        <v>2134259</v>
      </c>
    </row>
    <row r="20" spans="1:5" ht="13.5">
      <c r="A20" s="39"/>
      <c r="B20" s="15" t="s">
        <v>178</v>
      </c>
      <c r="C20" s="51">
        <v>4620</v>
      </c>
      <c r="D20" s="52">
        <v>5229</v>
      </c>
      <c r="E20" s="53">
        <v>5794</v>
      </c>
    </row>
    <row r="21" spans="1:5" ht="13.5">
      <c r="A21" s="39"/>
      <c r="B21" s="15" t="s">
        <v>179</v>
      </c>
      <c r="C21" s="51">
        <v>1585268</v>
      </c>
      <c r="D21" s="52">
        <v>1616291</v>
      </c>
      <c r="E21" s="53">
        <v>1643498</v>
      </c>
    </row>
    <row r="22" spans="1:5" ht="13.5">
      <c r="A22" s="39"/>
      <c r="B22" s="15" t="s">
        <v>180</v>
      </c>
      <c r="C22" s="51">
        <v>333578</v>
      </c>
      <c r="D22" s="52">
        <v>342868</v>
      </c>
      <c r="E22" s="53">
        <v>348393</v>
      </c>
    </row>
    <row r="23" spans="1:5" ht="13.5">
      <c r="A23" s="39"/>
      <c r="B23" s="15" t="s">
        <v>181</v>
      </c>
      <c r="C23" s="51">
        <v>14468</v>
      </c>
      <c r="D23" s="52">
        <v>14184</v>
      </c>
      <c r="E23" s="53">
        <v>12922</v>
      </c>
    </row>
    <row r="24" spans="1:5" ht="13.5">
      <c r="A24" s="39"/>
      <c r="B24" s="15" t="s">
        <v>182</v>
      </c>
      <c r="C24" s="51">
        <v>66492</v>
      </c>
      <c r="D24" s="52">
        <v>69077</v>
      </c>
      <c r="E24" s="53">
        <v>71939</v>
      </c>
    </row>
    <row r="25" spans="1:5" ht="13.5">
      <c r="A25" s="39"/>
      <c r="B25" s="22" t="s">
        <v>183</v>
      </c>
      <c r="C25" s="54">
        <v>29270</v>
      </c>
      <c r="D25" s="55">
        <v>39865</v>
      </c>
      <c r="E25" s="56">
        <v>51713</v>
      </c>
    </row>
    <row r="26" spans="1:5" ht="13.5">
      <c r="A26" s="39"/>
      <c r="B26" s="41" t="s">
        <v>184</v>
      </c>
      <c r="C26" s="41"/>
      <c r="D26" s="41"/>
      <c r="E26" s="4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7.50390625" style="0" customWidth="1"/>
    <col min="3" max="4" width="8.50390625" style="0" bestFit="1" customWidth="1"/>
    <col min="5" max="5" width="10.50390625" style="0" bestFit="1" customWidth="1"/>
    <col min="6" max="6" width="6.75390625" style="0" bestFit="1" customWidth="1"/>
    <col min="7" max="7" width="24.875" style="0" bestFit="1" customWidth="1"/>
  </cols>
  <sheetData>
    <row r="1" spans="1:8" ht="14.25">
      <c r="A1" s="57"/>
      <c r="B1" s="40" t="s">
        <v>216</v>
      </c>
      <c r="C1" s="41"/>
      <c r="D1" s="41"/>
      <c r="E1" s="41"/>
      <c r="F1" s="41"/>
      <c r="G1" s="41"/>
      <c r="H1" s="41"/>
    </row>
    <row r="2" spans="1:8" ht="13.5">
      <c r="A2" s="57"/>
      <c r="B2" s="57"/>
      <c r="C2" s="57"/>
      <c r="D2" s="57"/>
      <c r="E2" s="57"/>
      <c r="F2" s="57"/>
      <c r="G2" s="57"/>
      <c r="H2" s="57"/>
    </row>
    <row r="3" spans="1:8" ht="13.5">
      <c r="A3" s="57"/>
      <c r="B3" s="41"/>
      <c r="C3" s="41"/>
      <c r="D3" s="41"/>
      <c r="E3" s="41"/>
      <c r="F3" s="42"/>
      <c r="G3" s="58" t="s">
        <v>218</v>
      </c>
      <c r="H3" s="41"/>
    </row>
    <row r="4" spans="1:8" ht="13.5">
      <c r="A4" s="57"/>
      <c r="B4" s="41"/>
      <c r="C4" s="41"/>
      <c r="D4" s="41"/>
      <c r="E4" s="41"/>
      <c r="F4" s="42"/>
      <c r="G4" s="58" t="s">
        <v>219</v>
      </c>
      <c r="H4" s="41"/>
    </row>
    <row r="5" spans="1:8" ht="13.5">
      <c r="A5" s="57"/>
      <c r="B5" s="41"/>
      <c r="C5" s="41"/>
      <c r="D5" s="41"/>
      <c r="E5" s="59"/>
      <c r="F5" s="41"/>
      <c r="G5" s="58" t="s">
        <v>220</v>
      </c>
      <c r="H5" s="41"/>
    </row>
    <row r="6" spans="1:8" ht="13.5">
      <c r="A6" s="57"/>
      <c r="B6" s="338" t="s">
        <v>187</v>
      </c>
      <c r="C6" s="340" t="s">
        <v>221</v>
      </c>
      <c r="D6" s="341"/>
      <c r="E6" s="60" t="s">
        <v>190</v>
      </c>
      <c r="F6" s="60"/>
      <c r="G6" s="60"/>
      <c r="H6" s="61"/>
    </row>
    <row r="7" spans="1:8" ht="24">
      <c r="A7" s="57"/>
      <c r="B7" s="339"/>
      <c r="C7" s="62" t="s">
        <v>188</v>
      </c>
      <c r="D7" s="63" t="s">
        <v>189</v>
      </c>
      <c r="E7" s="64" t="s">
        <v>192</v>
      </c>
      <c r="F7" s="65" t="s">
        <v>191</v>
      </c>
      <c r="G7" s="64" t="s">
        <v>217</v>
      </c>
      <c r="H7" s="66" t="s">
        <v>191</v>
      </c>
    </row>
    <row r="8" spans="1:8" ht="13.5">
      <c r="A8" s="57"/>
      <c r="B8" s="67" t="s">
        <v>162</v>
      </c>
      <c r="C8" s="68">
        <v>3561</v>
      </c>
      <c r="D8" s="68">
        <v>834875</v>
      </c>
      <c r="E8" s="68">
        <v>2937670</v>
      </c>
      <c r="F8" s="69">
        <v>100</v>
      </c>
      <c r="G8" s="68">
        <v>2848259</v>
      </c>
      <c r="H8" s="70">
        <v>100</v>
      </c>
    </row>
    <row r="9" spans="1:8" ht="13.5">
      <c r="A9" s="57"/>
      <c r="B9" s="67" t="s">
        <v>193</v>
      </c>
      <c r="C9" s="71" t="s">
        <v>194</v>
      </c>
      <c r="D9" s="71" t="s">
        <v>194</v>
      </c>
      <c r="E9" s="71" t="s">
        <v>194</v>
      </c>
      <c r="F9" s="72" t="s">
        <v>194</v>
      </c>
      <c r="G9" s="71" t="s">
        <v>194</v>
      </c>
      <c r="H9" s="73" t="s">
        <v>194</v>
      </c>
    </row>
    <row r="10" spans="1:8" ht="13.5">
      <c r="A10" s="57"/>
      <c r="B10" s="67" t="s">
        <v>195</v>
      </c>
      <c r="C10" s="68">
        <v>19</v>
      </c>
      <c r="D10" s="68">
        <v>4833</v>
      </c>
      <c r="E10" s="68">
        <v>9286</v>
      </c>
      <c r="F10" s="69">
        <v>0.3</v>
      </c>
      <c r="G10" s="68">
        <v>10031</v>
      </c>
      <c r="H10" s="70">
        <v>0.4</v>
      </c>
    </row>
    <row r="11" spans="1:8" ht="13.5">
      <c r="A11" s="57"/>
      <c r="B11" s="67" t="s">
        <v>196</v>
      </c>
      <c r="C11" s="68">
        <v>56</v>
      </c>
      <c r="D11" s="68">
        <v>13223</v>
      </c>
      <c r="E11" s="68">
        <v>31225</v>
      </c>
      <c r="F11" s="69">
        <v>1.1</v>
      </c>
      <c r="G11" s="68">
        <v>31692</v>
      </c>
      <c r="H11" s="70">
        <v>1.1</v>
      </c>
    </row>
    <row r="12" spans="1:8" ht="13.5">
      <c r="A12" s="57"/>
      <c r="B12" s="67" t="s">
        <v>197</v>
      </c>
      <c r="C12" s="68">
        <v>2808</v>
      </c>
      <c r="D12" s="68">
        <v>704598</v>
      </c>
      <c r="E12" s="68">
        <v>2549574</v>
      </c>
      <c r="F12" s="69">
        <v>86.8</v>
      </c>
      <c r="G12" s="68">
        <v>2445486</v>
      </c>
      <c r="H12" s="70">
        <v>85.9</v>
      </c>
    </row>
    <row r="13" spans="1:8" ht="13.5">
      <c r="A13" s="57"/>
      <c r="B13" s="74" t="s">
        <v>198</v>
      </c>
      <c r="C13" s="75">
        <v>423</v>
      </c>
      <c r="D13" s="75">
        <v>78855</v>
      </c>
      <c r="E13" s="75">
        <v>228673</v>
      </c>
      <c r="F13" s="76">
        <v>7.8</v>
      </c>
      <c r="G13" s="75">
        <v>240303</v>
      </c>
      <c r="H13" s="77">
        <v>8.4</v>
      </c>
    </row>
    <row r="14" spans="1:8" ht="13.5">
      <c r="A14" s="57"/>
      <c r="B14" s="74" t="s">
        <v>199</v>
      </c>
      <c r="C14" s="75">
        <v>258</v>
      </c>
      <c r="D14" s="75">
        <v>34096</v>
      </c>
      <c r="E14" s="75">
        <v>102033</v>
      </c>
      <c r="F14" s="76">
        <v>3.5</v>
      </c>
      <c r="G14" s="75">
        <v>98083</v>
      </c>
      <c r="H14" s="77">
        <v>3.4</v>
      </c>
    </row>
    <row r="15" spans="1:8" ht="13.5">
      <c r="A15" s="57"/>
      <c r="B15" s="74" t="s">
        <v>200</v>
      </c>
      <c r="C15" s="75">
        <v>232</v>
      </c>
      <c r="D15" s="75">
        <v>21811</v>
      </c>
      <c r="E15" s="75">
        <v>39225</v>
      </c>
      <c r="F15" s="76">
        <v>1.3</v>
      </c>
      <c r="G15" s="75">
        <v>37642</v>
      </c>
      <c r="H15" s="77">
        <v>1.3</v>
      </c>
    </row>
    <row r="16" spans="1:8" ht="13.5">
      <c r="A16" s="57"/>
      <c r="B16" s="74" t="s">
        <v>201</v>
      </c>
      <c r="C16" s="75">
        <v>3</v>
      </c>
      <c r="D16" s="75">
        <v>7050</v>
      </c>
      <c r="E16" s="75">
        <v>39314</v>
      </c>
      <c r="F16" s="76">
        <v>1.3</v>
      </c>
      <c r="G16" s="75">
        <v>37736</v>
      </c>
      <c r="H16" s="77">
        <v>1.3</v>
      </c>
    </row>
    <row r="17" spans="1:8" ht="13.5">
      <c r="A17" s="57"/>
      <c r="B17" s="74" t="s">
        <v>202</v>
      </c>
      <c r="C17" s="75">
        <v>49</v>
      </c>
      <c r="D17" s="75">
        <v>29596</v>
      </c>
      <c r="E17" s="75">
        <v>90055</v>
      </c>
      <c r="F17" s="76">
        <v>3.1</v>
      </c>
      <c r="G17" s="75">
        <v>78304</v>
      </c>
      <c r="H17" s="77">
        <v>2.7</v>
      </c>
    </row>
    <row r="18" spans="1:8" ht="13.5">
      <c r="A18" s="57"/>
      <c r="B18" s="74" t="s">
        <v>203</v>
      </c>
      <c r="C18" s="75">
        <v>243</v>
      </c>
      <c r="D18" s="75">
        <v>37294</v>
      </c>
      <c r="E18" s="75">
        <v>70502</v>
      </c>
      <c r="F18" s="76">
        <v>2.4</v>
      </c>
      <c r="G18" s="75">
        <v>65902</v>
      </c>
      <c r="H18" s="77">
        <v>2.3</v>
      </c>
    </row>
    <row r="19" spans="1:8" ht="13.5">
      <c r="A19" s="57"/>
      <c r="B19" s="74" t="s">
        <v>204</v>
      </c>
      <c r="C19" s="75">
        <v>97</v>
      </c>
      <c r="D19" s="75">
        <v>14929</v>
      </c>
      <c r="E19" s="75">
        <v>35648</v>
      </c>
      <c r="F19" s="76">
        <v>1.2</v>
      </c>
      <c r="G19" s="75">
        <v>31543</v>
      </c>
      <c r="H19" s="77">
        <v>1.1</v>
      </c>
    </row>
    <row r="20" spans="1:8" ht="13.5">
      <c r="A20" s="57"/>
      <c r="B20" s="74" t="s">
        <v>205</v>
      </c>
      <c r="C20" s="75">
        <v>355</v>
      </c>
      <c r="D20" s="75">
        <v>32453</v>
      </c>
      <c r="E20" s="75">
        <v>77391</v>
      </c>
      <c r="F20" s="76">
        <v>2.6</v>
      </c>
      <c r="G20" s="75">
        <v>72946</v>
      </c>
      <c r="H20" s="77">
        <v>2.6</v>
      </c>
    </row>
    <row r="21" spans="1:8" ht="13.5">
      <c r="A21" s="57"/>
      <c r="B21" s="74" t="s">
        <v>206</v>
      </c>
      <c r="C21" s="75">
        <v>356</v>
      </c>
      <c r="D21" s="75">
        <v>79569</v>
      </c>
      <c r="E21" s="75">
        <v>252677</v>
      </c>
      <c r="F21" s="76">
        <v>8.6</v>
      </c>
      <c r="G21" s="75">
        <v>241591</v>
      </c>
      <c r="H21" s="77">
        <v>8.5</v>
      </c>
    </row>
    <row r="22" spans="1:8" ht="13.5">
      <c r="A22" s="57"/>
      <c r="B22" s="74" t="s">
        <v>207</v>
      </c>
      <c r="C22" s="75">
        <v>417</v>
      </c>
      <c r="D22" s="75">
        <v>232980</v>
      </c>
      <c r="E22" s="75">
        <v>1105692</v>
      </c>
      <c r="F22" s="76">
        <v>37.6</v>
      </c>
      <c r="G22" s="75">
        <v>1071855</v>
      </c>
      <c r="H22" s="77">
        <v>37.6</v>
      </c>
    </row>
    <row r="23" spans="1:8" ht="13.5">
      <c r="A23" s="57"/>
      <c r="B23" s="74" t="s">
        <v>208</v>
      </c>
      <c r="C23" s="75">
        <v>12</v>
      </c>
      <c r="D23" s="75">
        <v>49609</v>
      </c>
      <c r="E23" s="75">
        <v>261299</v>
      </c>
      <c r="F23" s="76">
        <v>8.9</v>
      </c>
      <c r="G23" s="75">
        <v>226495</v>
      </c>
      <c r="H23" s="77">
        <v>8</v>
      </c>
    </row>
    <row r="24" spans="1:8" ht="13.5">
      <c r="A24" s="57"/>
      <c r="B24" s="74" t="s">
        <v>209</v>
      </c>
      <c r="C24" s="75">
        <v>363</v>
      </c>
      <c r="D24" s="75">
        <v>86356</v>
      </c>
      <c r="E24" s="75">
        <v>247065</v>
      </c>
      <c r="F24" s="76">
        <v>8.4</v>
      </c>
      <c r="G24" s="75">
        <v>243086</v>
      </c>
      <c r="H24" s="77">
        <v>8.5</v>
      </c>
    </row>
    <row r="25" spans="1:8" ht="13.5">
      <c r="A25" s="57"/>
      <c r="B25" s="67" t="s">
        <v>210</v>
      </c>
      <c r="C25" s="68">
        <v>89</v>
      </c>
      <c r="D25" s="68">
        <v>28700</v>
      </c>
      <c r="E25" s="68">
        <v>103160</v>
      </c>
      <c r="F25" s="69">
        <v>3.5</v>
      </c>
      <c r="G25" s="68">
        <v>103610</v>
      </c>
      <c r="H25" s="70">
        <v>3.6</v>
      </c>
    </row>
    <row r="26" spans="1:8" ht="13.5">
      <c r="A26" s="57"/>
      <c r="B26" s="74" t="s">
        <v>211</v>
      </c>
      <c r="C26" s="75">
        <v>13</v>
      </c>
      <c r="D26" s="75">
        <v>20419</v>
      </c>
      <c r="E26" s="75">
        <v>77654</v>
      </c>
      <c r="F26" s="76">
        <v>2.6</v>
      </c>
      <c r="G26" s="75">
        <v>76279</v>
      </c>
      <c r="H26" s="77">
        <v>2.7</v>
      </c>
    </row>
    <row r="27" spans="1:8" ht="13.5">
      <c r="A27" s="57"/>
      <c r="B27" s="74" t="s">
        <v>212</v>
      </c>
      <c r="C27" s="75">
        <v>1</v>
      </c>
      <c r="D27" s="75">
        <v>294</v>
      </c>
      <c r="E27" s="75">
        <v>379</v>
      </c>
      <c r="F27" s="76">
        <v>0</v>
      </c>
      <c r="G27" s="75">
        <v>344</v>
      </c>
      <c r="H27" s="77">
        <v>0</v>
      </c>
    </row>
    <row r="28" spans="1:8" ht="13.5">
      <c r="A28" s="57"/>
      <c r="B28" s="74" t="s">
        <v>213</v>
      </c>
      <c r="C28" s="75">
        <v>34</v>
      </c>
      <c r="D28" s="75">
        <v>3644</v>
      </c>
      <c r="E28" s="75">
        <v>15643</v>
      </c>
      <c r="F28" s="76">
        <v>0.5</v>
      </c>
      <c r="G28" s="75">
        <v>17479</v>
      </c>
      <c r="H28" s="77">
        <v>0.6</v>
      </c>
    </row>
    <row r="29" spans="1:8" ht="13.5">
      <c r="A29" s="57"/>
      <c r="B29" s="74" t="s">
        <v>209</v>
      </c>
      <c r="C29" s="75">
        <v>41</v>
      </c>
      <c r="D29" s="75">
        <v>4343</v>
      </c>
      <c r="E29" s="75">
        <v>9484</v>
      </c>
      <c r="F29" s="76">
        <v>0.3</v>
      </c>
      <c r="G29" s="75">
        <v>9508</v>
      </c>
      <c r="H29" s="77">
        <v>0.3</v>
      </c>
    </row>
    <row r="30" spans="1:8" ht="13.5">
      <c r="A30" s="57"/>
      <c r="B30" s="67" t="s">
        <v>214</v>
      </c>
      <c r="C30" s="68">
        <v>100</v>
      </c>
      <c r="D30" s="68">
        <v>19536</v>
      </c>
      <c r="E30" s="68">
        <v>79325</v>
      </c>
      <c r="F30" s="69">
        <v>2.7</v>
      </c>
      <c r="G30" s="68">
        <v>85559</v>
      </c>
      <c r="H30" s="70">
        <v>3</v>
      </c>
    </row>
    <row r="31" spans="1:8" ht="13.5">
      <c r="A31" s="57"/>
      <c r="B31" s="78" t="s">
        <v>215</v>
      </c>
      <c r="C31" s="79">
        <v>489</v>
      </c>
      <c r="D31" s="79">
        <v>63985</v>
      </c>
      <c r="E31" s="79">
        <v>165100</v>
      </c>
      <c r="F31" s="80">
        <v>5.6</v>
      </c>
      <c r="G31" s="79">
        <v>171881</v>
      </c>
      <c r="H31" s="81">
        <v>6</v>
      </c>
    </row>
    <row r="32" spans="1:8" ht="13.5">
      <c r="A32" s="57"/>
      <c r="B32" s="41" t="s">
        <v>184</v>
      </c>
      <c r="C32" s="41"/>
      <c r="D32" s="41"/>
      <c r="E32" s="41"/>
      <c r="F32" s="41"/>
      <c r="G32" s="41"/>
      <c r="H32" s="41"/>
    </row>
  </sheetData>
  <mergeCells count="2">
    <mergeCell ref="C6:D6"/>
    <mergeCell ref="B6:B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2" max="2" width="16.25390625" style="0" customWidth="1"/>
  </cols>
  <sheetData>
    <row r="1" spans="1:11" ht="14.25">
      <c r="A1" s="82"/>
      <c r="B1" s="83" t="s">
        <v>234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3.5">
      <c r="A2" s="82"/>
      <c r="B2" s="84"/>
      <c r="C2" s="84"/>
      <c r="D2" s="84"/>
      <c r="E2" s="84"/>
      <c r="F2" s="84"/>
      <c r="G2" s="84"/>
      <c r="H2" s="85" t="s">
        <v>222</v>
      </c>
      <c r="I2" s="84"/>
      <c r="J2" s="84"/>
      <c r="K2" s="84"/>
    </row>
    <row r="3" spans="1:11" ht="13.5">
      <c r="A3" s="82"/>
      <c r="B3" s="84"/>
      <c r="C3" s="84"/>
      <c r="D3" s="84"/>
      <c r="E3" s="86"/>
      <c r="F3" s="84"/>
      <c r="G3" s="87"/>
      <c r="H3" s="85" t="s">
        <v>223</v>
      </c>
      <c r="I3" s="88"/>
      <c r="J3" s="89"/>
      <c r="K3" s="89"/>
    </row>
    <row r="4" spans="1:11" ht="24">
      <c r="A4" s="82"/>
      <c r="B4" s="90" t="s">
        <v>224</v>
      </c>
      <c r="C4" s="91" t="s">
        <v>225</v>
      </c>
      <c r="D4" s="92" t="s">
        <v>226</v>
      </c>
      <c r="E4" s="92" t="s">
        <v>227</v>
      </c>
      <c r="F4" s="92" t="s">
        <v>228</v>
      </c>
      <c r="G4" s="93" t="s">
        <v>160</v>
      </c>
      <c r="H4" s="93" t="s">
        <v>161</v>
      </c>
      <c r="I4" s="94" t="s">
        <v>235</v>
      </c>
      <c r="J4" s="84"/>
      <c r="K4" s="84"/>
    </row>
    <row r="5" spans="1:11" ht="13.5">
      <c r="A5" s="82"/>
      <c r="B5" s="95" t="s">
        <v>162</v>
      </c>
      <c r="C5" s="96" t="s">
        <v>229</v>
      </c>
      <c r="D5" s="97">
        <v>281.5</v>
      </c>
      <c r="E5" s="97">
        <v>296.9</v>
      </c>
      <c r="F5" s="98">
        <v>301.4</v>
      </c>
      <c r="G5" s="99">
        <v>306.5</v>
      </c>
      <c r="H5" s="99">
        <v>308.3</v>
      </c>
      <c r="I5" s="100">
        <v>310.3</v>
      </c>
      <c r="J5" s="84"/>
      <c r="K5" s="84"/>
    </row>
    <row r="6" spans="1:11" ht="13.5">
      <c r="A6" s="82"/>
      <c r="B6" s="95"/>
      <c r="C6" s="96" t="s">
        <v>230</v>
      </c>
      <c r="D6" s="97">
        <v>2.4</v>
      </c>
      <c r="E6" s="97">
        <v>5.5</v>
      </c>
      <c r="F6" s="98">
        <v>1.5</v>
      </c>
      <c r="G6" s="99">
        <v>1.7</v>
      </c>
      <c r="H6" s="99">
        <v>0.6</v>
      </c>
      <c r="I6" s="100">
        <v>0.6</v>
      </c>
      <c r="J6" s="84"/>
      <c r="K6" s="84"/>
    </row>
    <row r="7" spans="1:11" ht="13.5">
      <c r="A7" s="82"/>
      <c r="B7" s="101"/>
      <c r="C7" s="102"/>
      <c r="D7" s="103"/>
      <c r="E7" s="103"/>
      <c r="F7" s="104"/>
      <c r="G7" s="105"/>
      <c r="H7" s="106"/>
      <c r="I7" s="107"/>
      <c r="J7" s="84"/>
      <c r="K7" s="84"/>
    </row>
    <row r="8" spans="1:11" ht="13.5">
      <c r="A8" s="82"/>
      <c r="B8" s="101" t="s">
        <v>231</v>
      </c>
      <c r="C8" s="102" t="s">
        <v>229</v>
      </c>
      <c r="D8" s="103">
        <v>280.5</v>
      </c>
      <c r="E8" s="103">
        <v>296.6</v>
      </c>
      <c r="F8" s="104">
        <v>301</v>
      </c>
      <c r="G8" s="105">
        <v>306.3</v>
      </c>
      <c r="H8" s="105">
        <v>308.6</v>
      </c>
      <c r="I8" s="108">
        <v>310.2</v>
      </c>
      <c r="J8" s="84"/>
      <c r="K8" s="84"/>
    </row>
    <row r="9" spans="1:11" ht="13.5">
      <c r="A9" s="82"/>
      <c r="B9" s="101"/>
      <c r="C9" s="102" t="s">
        <v>230</v>
      </c>
      <c r="D9" s="103">
        <v>2.3</v>
      </c>
      <c r="E9" s="103">
        <v>5.7</v>
      </c>
      <c r="F9" s="104">
        <v>1.5</v>
      </c>
      <c r="G9" s="105">
        <v>1.8</v>
      </c>
      <c r="H9" s="105">
        <v>0.8</v>
      </c>
      <c r="I9" s="108">
        <v>0.5</v>
      </c>
      <c r="J9" s="84"/>
      <c r="K9" s="84"/>
    </row>
    <row r="10" spans="1:11" ht="13.5">
      <c r="A10" s="82"/>
      <c r="B10" s="101"/>
      <c r="C10" s="102"/>
      <c r="D10" s="103"/>
      <c r="E10" s="103"/>
      <c r="F10" s="104"/>
      <c r="G10" s="105"/>
      <c r="H10" s="105"/>
      <c r="I10" s="108"/>
      <c r="J10" s="84"/>
      <c r="K10" s="84"/>
    </row>
    <row r="11" spans="1:11" ht="13.5">
      <c r="A11" s="82"/>
      <c r="B11" s="101" t="s">
        <v>232</v>
      </c>
      <c r="C11" s="102" t="s">
        <v>229</v>
      </c>
      <c r="D11" s="103">
        <v>294.5</v>
      </c>
      <c r="E11" s="103">
        <v>307.9</v>
      </c>
      <c r="F11" s="104">
        <v>314.7</v>
      </c>
      <c r="G11" s="105">
        <v>319.8</v>
      </c>
      <c r="H11" s="105">
        <v>322.1</v>
      </c>
      <c r="I11" s="108">
        <v>324</v>
      </c>
      <c r="J11" s="84"/>
      <c r="K11" s="84"/>
    </row>
    <row r="12" spans="1:11" ht="13.5">
      <c r="A12" s="82"/>
      <c r="B12" s="101"/>
      <c r="C12" s="102" t="s">
        <v>230</v>
      </c>
      <c r="D12" s="103">
        <v>2.8</v>
      </c>
      <c r="E12" s="103">
        <v>4.5</v>
      </c>
      <c r="F12" s="104">
        <v>2.2</v>
      </c>
      <c r="G12" s="105">
        <v>1.6</v>
      </c>
      <c r="H12" s="105">
        <v>0.7</v>
      </c>
      <c r="I12" s="108">
        <v>0.6</v>
      </c>
      <c r="J12" s="84"/>
      <c r="K12" s="84"/>
    </row>
    <row r="13" spans="1:11" ht="13.5">
      <c r="A13" s="82"/>
      <c r="B13" s="101"/>
      <c r="C13" s="102"/>
      <c r="D13" s="103"/>
      <c r="E13" s="103"/>
      <c r="F13" s="104"/>
      <c r="G13" s="105"/>
      <c r="H13" s="105"/>
      <c r="I13" s="108"/>
      <c r="J13" s="84"/>
      <c r="K13" s="84"/>
    </row>
    <row r="14" spans="1:11" ht="13.5">
      <c r="A14" s="82"/>
      <c r="B14" s="101" t="s">
        <v>233</v>
      </c>
      <c r="C14" s="102" t="s">
        <v>229</v>
      </c>
      <c r="D14" s="103">
        <v>273.9</v>
      </c>
      <c r="E14" s="103">
        <v>289.5</v>
      </c>
      <c r="F14" s="104">
        <v>292.5</v>
      </c>
      <c r="G14" s="105">
        <v>297.2</v>
      </c>
      <c r="H14" s="105">
        <v>297.6</v>
      </c>
      <c r="I14" s="108">
        <v>300.4</v>
      </c>
      <c r="J14" s="84"/>
      <c r="K14" s="84"/>
    </row>
    <row r="15" spans="1:11" ht="13.5">
      <c r="A15" s="82"/>
      <c r="B15" s="109"/>
      <c r="C15" s="110" t="s">
        <v>230</v>
      </c>
      <c r="D15" s="111">
        <v>2</v>
      </c>
      <c r="E15" s="112">
        <v>5.7</v>
      </c>
      <c r="F15" s="111">
        <v>1</v>
      </c>
      <c r="G15" s="113">
        <v>1.6</v>
      </c>
      <c r="H15" s="113">
        <v>0.2</v>
      </c>
      <c r="I15" s="114">
        <v>0.9</v>
      </c>
      <c r="J15" s="84"/>
      <c r="K15" s="84"/>
    </row>
    <row r="16" spans="1:11" ht="13.5">
      <c r="A16" s="82"/>
      <c r="B16" s="84" t="s">
        <v>184</v>
      </c>
      <c r="C16" s="84"/>
      <c r="D16" s="86"/>
      <c r="E16" s="86"/>
      <c r="F16" s="86"/>
      <c r="G16" s="86"/>
      <c r="H16" s="86"/>
      <c r="I16" s="86"/>
      <c r="J16" s="84"/>
      <c r="K16" s="84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3.5"/>
  <cols>
    <col min="3" max="6" width="15.50390625" style="0" customWidth="1"/>
  </cols>
  <sheetData>
    <row r="1" spans="1:6" ht="14.25">
      <c r="A1" s="115"/>
      <c r="B1" s="40" t="s">
        <v>245</v>
      </c>
      <c r="C1" s="41"/>
      <c r="D1" s="41"/>
      <c r="E1" s="41"/>
      <c r="F1" s="41"/>
    </row>
    <row r="2" spans="1:6" ht="13.5">
      <c r="A2" s="115"/>
      <c r="B2" s="41"/>
      <c r="C2" s="41"/>
      <c r="D2" s="41"/>
      <c r="E2" s="41"/>
      <c r="F2" s="42" t="s">
        <v>236</v>
      </c>
    </row>
    <row r="3" spans="1:6" ht="13.5">
      <c r="A3" s="115"/>
      <c r="B3" s="338" t="s">
        <v>246</v>
      </c>
      <c r="C3" s="342" t="s">
        <v>247</v>
      </c>
      <c r="D3" s="344" t="s">
        <v>248</v>
      </c>
      <c r="E3" s="60" t="s">
        <v>251</v>
      </c>
      <c r="F3" s="61"/>
    </row>
    <row r="4" spans="1:6" ht="13.5">
      <c r="A4" s="115"/>
      <c r="B4" s="339"/>
      <c r="C4" s="343"/>
      <c r="D4" s="345"/>
      <c r="E4" s="63" t="s">
        <v>249</v>
      </c>
      <c r="F4" s="116" t="s">
        <v>250</v>
      </c>
    </row>
    <row r="5" spans="1:6" ht="13.5">
      <c r="A5" s="115"/>
      <c r="B5" s="117" t="s">
        <v>237</v>
      </c>
      <c r="C5" s="118">
        <v>7400964</v>
      </c>
      <c r="D5" s="118">
        <v>37464842</v>
      </c>
      <c r="E5" s="118">
        <v>20993397</v>
      </c>
      <c r="F5" s="119">
        <v>48064049</v>
      </c>
    </row>
    <row r="6" spans="1:6" ht="13.5">
      <c r="A6" s="115"/>
      <c r="B6" s="14"/>
      <c r="C6" s="120"/>
      <c r="D6" s="120"/>
      <c r="E6" s="120"/>
      <c r="F6" s="121"/>
    </row>
    <row r="7" spans="1:6" ht="13.5">
      <c r="A7" s="115"/>
      <c r="B7" s="117" t="s">
        <v>238</v>
      </c>
      <c r="C7" s="118">
        <v>745571</v>
      </c>
      <c r="D7" s="118">
        <v>3599440</v>
      </c>
      <c r="E7" s="118">
        <v>2134259</v>
      </c>
      <c r="F7" s="119">
        <v>4669422</v>
      </c>
    </row>
    <row r="8" spans="1:6" ht="13.5">
      <c r="A8" s="115"/>
      <c r="B8" s="14" t="s">
        <v>239</v>
      </c>
      <c r="C8" s="120">
        <v>894103</v>
      </c>
      <c r="D8" s="120">
        <v>3999763</v>
      </c>
      <c r="E8" s="120">
        <v>2442745</v>
      </c>
      <c r="F8" s="121">
        <v>5063438</v>
      </c>
    </row>
    <row r="9" spans="1:6" ht="13.5">
      <c r="A9" s="115"/>
      <c r="B9" s="14" t="s">
        <v>240</v>
      </c>
      <c r="C9" s="120">
        <v>845157</v>
      </c>
      <c r="D9" s="120">
        <v>3970178</v>
      </c>
      <c r="E9" s="120">
        <v>2398379</v>
      </c>
      <c r="F9" s="121">
        <v>5207951</v>
      </c>
    </row>
    <row r="10" spans="1:6" ht="13.5">
      <c r="A10" s="115"/>
      <c r="B10" s="14" t="s">
        <v>241</v>
      </c>
      <c r="C10" s="120">
        <v>733092</v>
      </c>
      <c r="D10" s="120">
        <v>3411380</v>
      </c>
      <c r="E10" s="120">
        <v>1984459</v>
      </c>
      <c r="F10" s="121">
        <v>4597694</v>
      </c>
    </row>
    <row r="11" spans="1:6" ht="13.5">
      <c r="A11" s="115"/>
      <c r="B11" s="14" t="s">
        <v>242</v>
      </c>
      <c r="C11" s="120">
        <v>1378470</v>
      </c>
      <c r="D11" s="120">
        <v>7091415</v>
      </c>
      <c r="E11" s="120">
        <v>4000758</v>
      </c>
      <c r="F11" s="121">
        <v>9108170</v>
      </c>
    </row>
    <row r="12" spans="1:6" ht="13.5">
      <c r="A12" s="115"/>
      <c r="B12" s="14" t="s">
        <v>243</v>
      </c>
      <c r="C12" s="120">
        <v>1213603</v>
      </c>
      <c r="D12" s="120">
        <v>6582556</v>
      </c>
      <c r="E12" s="120">
        <v>3618685</v>
      </c>
      <c r="F12" s="121">
        <v>8838004</v>
      </c>
    </row>
    <row r="13" spans="1:6" ht="13.5">
      <c r="A13" s="115"/>
      <c r="B13" s="20" t="s">
        <v>244</v>
      </c>
      <c r="C13" s="122">
        <v>1590968</v>
      </c>
      <c r="D13" s="122">
        <v>8810110</v>
      </c>
      <c r="E13" s="122">
        <v>4414112</v>
      </c>
      <c r="F13" s="123">
        <v>10579370</v>
      </c>
    </row>
    <row r="14" spans="1:6" ht="13.5">
      <c r="A14" s="115"/>
      <c r="B14" s="2" t="s">
        <v>184</v>
      </c>
      <c r="C14" s="2"/>
      <c r="D14" s="2"/>
      <c r="E14" s="2"/>
      <c r="F14" s="2"/>
    </row>
    <row r="15" spans="1:6" ht="13.5">
      <c r="A15" s="115"/>
      <c r="B15" s="2"/>
      <c r="C15" s="2"/>
      <c r="D15" s="2"/>
      <c r="E15" s="2"/>
      <c r="F15" s="2"/>
    </row>
  </sheetData>
  <mergeCells count="3"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3.5"/>
  <cols>
    <col min="3" max="7" width="10.50390625" style="0" bestFit="1" customWidth="1"/>
    <col min="8" max="8" width="14.125" style="0" bestFit="1" customWidth="1"/>
  </cols>
  <sheetData>
    <row r="1" spans="1:8" ht="14.25">
      <c r="A1" s="132"/>
      <c r="B1" s="40" t="s">
        <v>262</v>
      </c>
      <c r="C1" s="41"/>
      <c r="D1" s="41"/>
      <c r="E1" s="41"/>
      <c r="F1" s="41"/>
      <c r="G1" s="41"/>
      <c r="H1" s="41"/>
    </row>
    <row r="2" spans="1:8" ht="13.5">
      <c r="A2" s="132"/>
      <c r="B2" s="41"/>
      <c r="C2" s="41"/>
      <c r="D2" s="41"/>
      <c r="E2" s="41"/>
      <c r="F2" s="41"/>
      <c r="G2" s="41"/>
      <c r="H2" s="42" t="s">
        <v>252</v>
      </c>
    </row>
    <row r="3" spans="1:8" ht="13.5">
      <c r="A3" s="132"/>
      <c r="B3" s="124" t="s">
        <v>253</v>
      </c>
      <c r="C3" s="125" t="s">
        <v>254</v>
      </c>
      <c r="D3" s="126" t="s">
        <v>255</v>
      </c>
      <c r="E3" s="126" t="s">
        <v>256</v>
      </c>
      <c r="F3" s="60" t="s">
        <v>257</v>
      </c>
      <c r="G3" s="60"/>
      <c r="H3" s="61"/>
    </row>
    <row r="4" spans="1:8" ht="13.5">
      <c r="A4" s="132"/>
      <c r="B4" s="127"/>
      <c r="C4" s="128"/>
      <c r="D4" s="64" t="s">
        <v>258</v>
      </c>
      <c r="E4" s="64" t="s">
        <v>259</v>
      </c>
      <c r="F4" s="64" t="s">
        <v>162</v>
      </c>
      <c r="G4" s="64" t="s">
        <v>260</v>
      </c>
      <c r="H4" s="66" t="s">
        <v>261</v>
      </c>
    </row>
    <row r="5" spans="1:8" ht="24">
      <c r="A5" s="132"/>
      <c r="B5" s="14" t="s">
        <v>226</v>
      </c>
      <c r="C5" s="51">
        <v>5657157</v>
      </c>
      <c r="D5" s="51">
        <v>6059949</v>
      </c>
      <c r="E5" s="51">
        <v>5642603</v>
      </c>
      <c r="F5" s="51">
        <v>5690655</v>
      </c>
      <c r="G5" s="51">
        <v>1770069</v>
      </c>
      <c r="H5" s="53">
        <v>3920586</v>
      </c>
    </row>
    <row r="6" spans="1:8" ht="24">
      <c r="A6" s="132"/>
      <c r="B6" s="14" t="s">
        <v>227</v>
      </c>
      <c r="C6" s="51">
        <v>5060984</v>
      </c>
      <c r="D6" s="51">
        <v>6744570</v>
      </c>
      <c r="E6" s="51">
        <v>5223107</v>
      </c>
      <c r="F6" s="51">
        <v>6194511</v>
      </c>
      <c r="G6" s="51">
        <v>1891708</v>
      </c>
      <c r="H6" s="53">
        <v>4302803</v>
      </c>
    </row>
    <row r="7" spans="1:8" ht="24">
      <c r="A7" s="132"/>
      <c r="B7" s="14" t="s">
        <v>228</v>
      </c>
      <c r="C7" s="51">
        <v>5246748</v>
      </c>
      <c r="D7" s="51">
        <v>7560659</v>
      </c>
      <c r="E7" s="51">
        <v>6059008</v>
      </c>
      <c r="F7" s="51">
        <v>6324640</v>
      </c>
      <c r="G7" s="51">
        <v>1959322</v>
      </c>
      <c r="H7" s="53">
        <v>4365318</v>
      </c>
    </row>
    <row r="8" spans="1:8" ht="24">
      <c r="A8" s="132"/>
      <c r="B8" s="14" t="s">
        <v>160</v>
      </c>
      <c r="C8" s="51">
        <v>5437689</v>
      </c>
      <c r="D8" s="51">
        <v>7057840</v>
      </c>
      <c r="E8" s="51">
        <v>5489527</v>
      </c>
      <c r="F8" s="51">
        <v>6583145</v>
      </c>
      <c r="G8" s="51">
        <v>2033696</v>
      </c>
      <c r="H8" s="53">
        <v>4549449</v>
      </c>
    </row>
    <row r="9" spans="1:8" ht="24">
      <c r="A9" s="132"/>
      <c r="B9" s="14" t="s">
        <v>161</v>
      </c>
      <c r="C9" s="51">
        <v>5253038</v>
      </c>
      <c r="D9" s="51">
        <v>7151651</v>
      </c>
      <c r="E9" s="51">
        <v>5175537</v>
      </c>
      <c r="F9" s="51">
        <v>6795403</v>
      </c>
      <c r="G9" s="51">
        <v>2087514</v>
      </c>
      <c r="H9" s="53">
        <v>4707889</v>
      </c>
    </row>
    <row r="10" spans="1:8" ht="24">
      <c r="A10" s="132"/>
      <c r="B10" s="129" t="s">
        <v>186</v>
      </c>
      <c r="C10" s="130">
        <v>5220355</v>
      </c>
      <c r="D10" s="130">
        <v>7215537</v>
      </c>
      <c r="E10" s="130">
        <v>5222923</v>
      </c>
      <c r="F10" s="130">
        <v>6803681</v>
      </c>
      <c r="G10" s="130">
        <v>2134259</v>
      </c>
      <c r="H10" s="131">
        <v>4669422</v>
      </c>
    </row>
    <row r="11" spans="1:8" ht="13.5">
      <c r="A11" s="132"/>
      <c r="B11" s="41" t="s">
        <v>184</v>
      </c>
      <c r="C11" s="41"/>
      <c r="D11" s="41"/>
      <c r="E11" s="41"/>
      <c r="F11" s="41"/>
      <c r="G11" s="41"/>
      <c r="H11" s="4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"/>
    </sheetView>
  </sheetViews>
  <sheetFormatPr defaultColWidth="9.00390625" defaultRowHeight="13.5"/>
  <cols>
    <col min="9" max="10" width="12.75390625" style="0" bestFit="1" customWidth="1"/>
    <col min="11" max="11" width="11.625" style="0" bestFit="1" customWidth="1"/>
    <col min="12" max="12" width="9.625" style="0" bestFit="1" customWidth="1"/>
    <col min="13" max="13" width="12.75390625" style="0" bestFit="1" customWidth="1"/>
    <col min="14" max="20" width="15.00390625" style="0" customWidth="1"/>
  </cols>
  <sheetData>
    <row r="1" spans="1:20" ht="14.25">
      <c r="A1" s="133"/>
      <c r="B1" s="40" t="s">
        <v>263</v>
      </c>
      <c r="C1" s="41"/>
      <c r="D1" s="41"/>
      <c r="E1" s="41"/>
      <c r="F1" s="41"/>
      <c r="G1" s="41"/>
      <c r="H1" s="41"/>
      <c r="I1" s="41"/>
      <c r="J1" s="134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3.5">
      <c r="A2" s="133"/>
      <c r="B2" s="41" t="s">
        <v>294</v>
      </c>
      <c r="C2" s="41"/>
      <c r="D2" s="41"/>
      <c r="E2" s="41"/>
      <c r="F2" s="41"/>
      <c r="G2" s="41"/>
      <c r="H2" s="41"/>
      <c r="I2" s="41"/>
      <c r="J2" s="134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4.25">
      <c r="A3" s="13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34"/>
      <c r="R3" s="41"/>
      <c r="S3" s="42"/>
      <c r="T3" s="42" t="s">
        <v>295</v>
      </c>
    </row>
    <row r="4" spans="1:20" ht="13.5">
      <c r="A4" s="133"/>
      <c r="B4" s="135"/>
      <c r="C4" s="125" t="s">
        <v>264</v>
      </c>
      <c r="D4" s="60" t="s">
        <v>265</v>
      </c>
      <c r="E4" s="60"/>
      <c r="F4" s="60"/>
      <c r="G4" s="60"/>
      <c r="H4" s="136"/>
      <c r="I4" s="60" t="s">
        <v>266</v>
      </c>
      <c r="J4" s="60"/>
      <c r="K4" s="136"/>
      <c r="L4" s="135"/>
      <c r="M4" s="60" t="s">
        <v>267</v>
      </c>
      <c r="N4" s="60"/>
      <c r="O4" s="60"/>
      <c r="P4" s="60"/>
      <c r="Q4" s="60"/>
      <c r="R4" s="60"/>
      <c r="S4" s="60"/>
      <c r="T4" s="61"/>
    </row>
    <row r="5" spans="1:20" ht="13.5">
      <c r="A5" s="133"/>
      <c r="B5" s="14" t="s">
        <v>268</v>
      </c>
      <c r="C5" s="75"/>
      <c r="D5" s="137" t="s">
        <v>162</v>
      </c>
      <c r="E5" s="137" t="s">
        <v>269</v>
      </c>
      <c r="F5" s="137" t="s">
        <v>270</v>
      </c>
      <c r="G5" s="137" t="s">
        <v>271</v>
      </c>
      <c r="H5" s="137" t="s">
        <v>272</v>
      </c>
      <c r="I5" s="137" t="s">
        <v>162</v>
      </c>
      <c r="J5" s="137" t="s">
        <v>273</v>
      </c>
      <c r="K5" s="137" t="s">
        <v>274</v>
      </c>
      <c r="L5" s="14" t="s">
        <v>268</v>
      </c>
      <c r="M5" s="138" t="s">
        <v>162</v>
      </c>
      <c r="N5" s="139" t="s">
        <v>275</v>
      </c>
      <c r="O5" s="139"/>
      <c r="P5" s="139"/>
      <c r="Q5" s="139"/>
      <c r="R5" s="140"/>
      <c r="S5" s="138" t="s">
        <v>276</v>
      </c>
      <c r="T5" s="141" t="s">
        <v>277</v>
      </c>
    </row>
    <row r="6" spans="1:20" ht="13.5">
      <c r="A6" s="133"/>
      <c r="B6" s="127"/>
      <c r="C6" s="142" t="s">
        <v>278</v>
      </c>
      <c r="D6" s="128"/>
      <c r="E6" s="128"/>
      <c r="F6" s="128"/>
      <c r="G6" s="128"/>
      <c r="H6" s="128"/>
      <c r="I6" s="128"/>
      <c r="J6" s="128"/>
      <c r="K6" s="128"/>
      <c r="L6" s="127"/>
      <c r="M6" s="128"/>
      <c r="N6" s="64" t="s">
        <v>162</v>
      </c>
      <c r="O6" s="64" t="s">
        <v>269</v>
      </c>
      <c r="P6" s="64" t="s">
        <v>270</v>
      </c>
      <c r="Q6" s="64" t="s">
        <v>271</v>
      </c>
      <c r="R6" s="64" t="s">
        <v>272</v>
      </c>
      <c r="S6" s="64" t="s">
        <v>279</v>
      </c>
      <c r="T6" s="66" t="s">
        <v>280</v>
      </c>
    </row>
    <row r="7" spans="1:20" ht="22.5">
      <c r="A7" s="133"/>
      <c r="B7" s="143" t="s">
        <v>289</v>
      </c>
      <c r="C7" s="47">
        <v>14257</v>
      </c>
      <c r="D7" s="47">
        <v>12643</v>
      </c>
      <c r="E7" s="47">
        <v>12013</v>
      </c>
      <c r="F7" s="47">
        <v>345</v>
      </c>
      <c r="G7" s="47">
        <v>7</v>
      </c>
      <c r="H7" s="47">
        <v>278</v>
      </c>
      <c r="I7" s="47">
        <v>76185620</v>
      </c>
      <c r="J7" s="118" t="s">
        <v>194</v>
      </c>
      <c r="K7" s="47">
        <v>76185620</v>
      </c>
      <c r="L7" s="143" t="s">
        <v>289</v>
      </c>
      <c r="M7" s="47">
        <v>76183610</v>
      </c>
      <c r="N7" s="47">
        <v>75713510</v>
      </c>
      <c r="O7" s="47">
        <v>63196540</v>
      </c>
      <c r="P7" s="47">
        <v>3823730</v>
      </c>
      <c r="Q7" s="47">
        <v>471130</v>
      </c>
      <c r="R7" s="47">
        <v>8222110</v>
      </c>
      <c r="S7" s="47">
        <v>157410</v>
      </c>
      <c r="T7" s="49">
        <v>312690</v>
      </c>
    </row>
    <row r="8" spans="1:20" ht="22.5">
      <c r="A8" s="133"/>
      <c r="B8" s="144" t="s">
        <v>281</v>
      </c>
      <c r="C8" s="51">
        <v>7414</v>
      </c>
      <c r="D8" s="51">
        <v>5658</v>
      </c>
      <c r="E8" s="51">
        <v>5435</v>
      </c>
      <c r="F8" s="51">
        <v>97</v>
      </c>
      <c r="G8" s="51">
        <v>7</v>
      </c>
      <c r="H8" s="51">
        <v>119</v>
      </c>
      <c r="I8" s="51">
        <v>25849810</v>
      </c>
      <c r="J8" s="120" t="s">
        <v>194</v>
      </c>
      <c r="K8" s="51">
        <v>25849810</v>
      </c>
      <c r="L8" s="144" t="s">
        <v>281</v>
      </c>
      <c r="M8" s="51">
        <v>25849810</v>
      </c>
      <c r="N8" s="51">
        <v>25709090</v>
      </c>
      <c r="O8" s="51">
        <v>23000600</v>
      </c>
      <c r="P8" s="51">
        <v>1127440</v>
      </c>
      <c r="Q8" s="51">
        <v>471130</v>
      </c>
      <c r="R8" s="51">
        <v>1109920</v>
      </c>
      <c r="S8" s="51">
        <v>123140</v>
      </c>
      <c r="T8" s="53">
        <v>17580</v>
      </c>
    </row>
    <row r="9" spans="1:20" ht="22.5">
      <c r="A9" s="133"/>
      <c r="B9" s="144" t="s">
        <v>282</v>
      </c>
      <c r="C9" s="51">
        <v>6843</v>
      </c>
      <c r="D9" s="51">
        <v>6985</v>
      </c>
      <c r="E9" s="51">
        <v>6578</v>
      </c>
      <c r="F9" s="51">
        <v>248</v>
      </c>
      <c r="G9" s="120" t="s">
        <v>296</v>
      </c>
      <c r="H9" s="51">
        <v>159</v>
      </c>
      <c r="I9" s="51">
        <v>50335810</v>
      </c>
      <c r="J9" s="120" t="s">
        <v>194</v>
      </c>
      <c r="K9" s="51">
        <v>50335810</v>
      </c>
      <c r="L9" s="144" t="s">
        <v>282</v>
      </c>
      <c r="M9" s="51">
        <v>50333800</v>
      </c>
      <c r="N9" s="51">
        <v>50004420</v>
      </c>
      <c r="O9" s="51">
        <v>40195940</v>
      </c>
      <c r="P9" s="51">
        <v>2696290</v>
      </c>
      <c r="Q9" s="120" t="s">
        <v>194</v>
      </c>
      <c r="R9" s="51">
        <v>7112190</v>
      </c>
      <c r="S9" s="51">
        <v>34270</v>
      </c>
      <c r="T9" s="53">
        <v>295110</v>
      </c>
    </row>
    <row r="10" spans="1:20" ht="13.5">
      <c r="A10" s="133"/>
      <c r="B10" s="145"/>
      <c r="C10" s="51"/>
      <c r="D10" s="51"/>
      <c r="E10" s="51"/>
      <c r="F10" s="51"/>
      <c r="G10" s="51"/>
      <c r="H10" s="51"/>
      <c r="I10" s="51"/>
      <c r="J10" s="51"/>
      <c r="K10" s="51"/>
      <c r="L10" s="145"/>
      <c r="M10" s="51"/>
      <c r="N10" s="51"/>
      <c r="O10" s="51"/>
      <c r="P10" s="51"/>
      <c r="Q10" s="51"/>
      <c r="R10" s="51"/>
      <c r="S10" s="51"/>
      <c r="T10" s="53"/>
    </row>
    <row r="11" spans="1:20" ht="22.5">
      <c r="A11" s="133"/>
      <c r="B11" s="143" t="s">
        <v>288</v>
      </c>
      <c r="C11" s="47">
        <v>96196</v>
      </c>
      <c r="D11" s="47">
        <v>57533</v>
      </c>
      <c r="E11" s="47">
        <v>50839</v>
      </c>
      <c r="F11" s="47">
        <v>5593</v>
      </c>
      <c r="G11" s="47">
        <v>46</v>
      </c>
      <c r="H11" s="47">
        <v>1055</v>
      </c>
      <c r="I11" s="47">
        <v>296552590</v>
      </c>
      <c r="J11" s="47">
        <v>234622983</v>
      </c>
      <c r="K11" s="47">
        <v>61929607</v>
      </c>
      <c r="L11" s="143" t="s">
        <v>288</v>
      </c>
      <c r="M11" s="47">
        <v>295106710</v>
      </c>
      <c r="N11" s="47">
        <v>287261827</v>
      </c>
      <c r="O11" s="47">
        <v>169259253</v>
      </c>
      <c r="P11" s="47">
        <v>84178588</v>
      </c>
      <c r="Q11" s="47">
        <v>12182006</v>
      </c>
      <c r="R11" s="47">
        <v>21641980</v>
      </c>
      <c r="S11" s="47">
        <v>939335</v>
      </c>
      <c r="T11" s="49">
        <v>6905548</v>
      </c>
    </row>
    <row r="12" spans="1:20" ht="13.5">
      <c r="A12" s="133"/>
      <c r="B12" s="144" t="s">
        <v>283</v>
      </c>
      <c r="C12" s="51">
        <v>45390</v>
      </c>
      <c r="D12" s="51">
        <v>22294</v>
      </c>
      <c r="E12" s="51">
        <v>19417</v>
      </c>
      <c r="F12" s="51">
        <v>2395</v>
      </c>
      <c r="G12" s="51">
        <v>33</v>
      </c>
      <c r="H12" s="51">
        <v>449</v>
      </c>
      <c r="I12" s="51">
        <v>135018810</v>
      </c>
      <c r="J12" s="51">
        <v>135018810</v>
      </c>
      <c r="K12" s="120" t="s">
        <v>194</v>
      </c>
      <c r="L12" s="144" t="s">
        <v>283</v>
      </c>
      <c r="M12" s="51">
        <v>134195020</v>
      </c>
      <c r="N12" s="51">
        <v>131465230</v>
      </c>
      <c r="O12" s="51">
        <v>69817455</v>
      </c>
      <c r="P12" s="51">
        <v>48707635</v>
      </c>
      <c r="Q12" s="51">
        <v>1601460</v>
      </c>
      <c r="R12" s="51">
        <v>11338680</v>
      </c>
      <c r="S12" s="51">
        <v>281835</v>
      </c>
      <c r="T12" s="146">
        <v>2447955</v>
      </c>
    </row>
    <row r="13" spans="1:20" ht="13.5">
      <c r="A13" s="133"/>
      <c r="B13" s="144" t="s">
        <v>284</v>
      </c>
      <c r="C13" s="51">
        <v>22177</v>
      </c>
      <c r="D13" s="51">
        <v>17614</v>
      </c>
      <c r="E13" s="51">
        <v>16000</v>
      </c>
      <c r="F13" s="51">
        <v>1317</v>
      </c>
      <c r="G13" s="51">
        <v>9</v>
      </c>
      <c r="H13" s="51">
        <v>288</v>
      </c>
      <c r="I13" s="51">
        <v>87741205</v>
      </c>
      <c r="J13" s="51">
        <v>87040160</v>
      </c>
      <c r="K13" s="51">
        <v>701045</v>
      </c>
      <c r="L13" s="144" t="s">
        <v>284</v>
      </c>
      <c r="M13" s="51">
        <v>87116655</v>
      </c>
      <c r="N13" s="51">
        <v>82947441</v>
      </c>
      <c r="O13" s="51">
        <v>50717201</v>
      </c>
      <c r="P13" s="51">
        <v>16930726</v>
      </c>
      <c r="Q13" s="51">
        <v>9539466</v>
      </c>
      <c r="R13" s="51">
        <v>5760048</v>
      </c>
      <c r="S13" s="51">
        <v>239342</v>
      </c>
      <c r="T13" s="53">
        <v>3929872</v>
      </c>
    </row>
    <row r="14" spans="1:20" ht="22.5">
      <c r="A14" s="133"/>
      <c r="B14" s="144" t="s">
        <v>285</v>
      </c>
      <c r="C14" s="51">
        <v>19268</v>
      </c>
      <c r="D14" s="51">
        <v>14997</v>
      </c>
      <c r="E14" s="51">
        <v>13235</v>
      </c>
      <c r="F14" s="51">
        <v>1510</v>
      </c>
      <c r="G14" s="51">
        <v>4</v>
      </c>
      <c r="H14" s="51">
        <v>248</v>
      </c>
      <c r="I14" s="51">
        <v>61228562</v>
      </c>
      <c r="J14" s="120" t="s">
        <v>194</v>
      </c>
      <c r="K14" s="51">
        <v>61228562</v>
      </c>
      <c r="L14" s="144" t="s">
        <v>285</v>
      </c>
      <c r="M14" s="51">
        <v>61230182</v>
      </c>
      <c r="N14" s="51">
        <v>60630572</v>
      </c>
      <c r="O14" s="51">
        <v>41021370</v>
      </c>
      <c r="P14" s="51">
        <v>14538649</v>
      </c>
      <c r="Q14" s="51">
        <v>1041080</v>
      </c>
      <c r="R14" s="51">
        <v>4029473</v>
      </c>
      <c r="S14" s="51">
        <v>167159</v>
      </c>
      <c r="T14" s="53">
        <v>432451</v>
      </c>
    </row>
    <row r="15" spans="1:20" ht="13.5">
      <c r="A15" s="133"/>
      <c r="B15" s="144" t="s">
        <v>286</v>
      </c>
      <c r="C15" s="51">
        <v>3796</v>
      </c>
      <c r="D15" s="51">
        <v>961</v>
      </c>
      <c r="E15" s="51">
        <v>768</v>
      </c>
      <c r="F15" s="51">
        <v>166</v>
      </c>
      <c r="G15" s="120" t="s">
        <v>296</v>
      </c>
      <c r="H15" s="51">
        <v>27</v>
      </c>
      <c r="I15" s="51">
        <v>4469311</v>
      </c>
      <c r="J15" s="51">
        <v>4469311</v>
      </c>
      <c r="K15" s="51">
        <v>0</v>
      </c>
      <c r="L15" s="144" t="s">
        <v>286</v>
      </c>
      <c r="M15" s="51">
        <v>4469311</v>
      </c>
      <c r="N15" s="51">
        <v>4458951</v>
      </c>
      <c r="O15" s="51">
        <v>2553481</v>
      </c>
      <c r="P15" s="51">
        <v>1785567</v>
      </c>
      <c r="Q15" s="51">
        <v>0</v>
      </c>
      <c r="R15" s="51">
        <v>119903</v>
      </c>
      <c r="S15" s="51">
        <v>37898</v>
      </c>
      <c r="T15" s="147">
        <v>-27538</v>
      </c>
    </row>
    <row r="16" spans="1:20" ht="22.5">
      <c r="A16" s="133"/>
      <c r="B16" s="144" t="s">
        <v>287</v>
      </c>
      <c r="C16" s="51">
        <v>5565</v>
      </c>
      <c r="D16" s="51">
        <v>1667</v>
      </c>
      <c r="E16" s="51">
        <v>1419</v>
      </c>
      <c r="F16" s="51">
        <v>205</v>
      </c>
      <c r="G16" s="120" t="s">
        <v>296</v>
      </c>
      <c r="H16" s="51">
        <v>43</v>
      </c>
      <c r="I16" s="51">
        <v>8094702</v>
      </c>
      <c r="J16" s="51">
        <v>8094702</v>
      </c>
      <c r="K16" s="120" t="s">
        <v>194</v>
      </c>
      <c r="L16" s="144" t="s">
        <v>287</v>
      </c>
      <c r="M16" s="51">
        <v>8095542</v>
      </c>
      <c r="N16" s="51">
        <v>7759633</v>
      </c>
      <c r="O16" s="51">
        <v>5149746</v>
      </c>
      <c r="P16" s="51">
        <v>2216011</v>
      </c>
      <c r="Q16" s="120" t="s">
        <v>194</v>
      </c>
      <c r="R16" s="51">
        <v>393876</v>
      </c>
      <c r="S16" s="51">
        <v>213101</v>
      </c>
      <c r="T16" s="53">
        <v>122808</v>
      </c>
    </row>
    <row r="17" spans="1:20" ht="13.5">
      <c r="A17" s="133"/>
      <c r="B17" s="20"/>
      <c r="C17" s="54"/>
      <c r="D17" s="54"/>
      <c r="E17" s="54"/>
      <c r="F17" s="54"/>
      <c r="G17" s="54"/>
      <c r="H17" s="54"/>
      <c r="I17" s="54"/>
      <c r="J17" s="54"/>
      <c r="K17" s="54"/>
      <c r="L17" s="20"/>
      <c r="M17" s="54"/>
      <c r="N17" s="54"/>
      <c r="O17" s="54"/>
      <c r="P17" s="54"/>
      <c r="Q17" s="54"/>
      <c r="R17" s="54"/>
      <c r="S17" s="54"/>
      <c r="T17" s="56"/>
    </row>
    <row r="18" spans="1:20" ht="13.5">
      <c r="A18" s="133"/>
      <c r="B18" s="14"/>
      <c r="C18" s="51"/>
      <c r="D18" s="51"/>
      <c r="E18" s="51"/>
      <c r="F18" s="51"/>
      <c r="G18" s="51"/>
      <c r="H18" s="51"/>
      <c r="I18" s="51"/>
      <c r="J18" s="51"/>
      <c r="K18" s="51"/>
      <c r="L18" s="14"/>
      <c r="M18" s="51"/>
      <c r="N18" s="51"/>
      <c r="O18" s="51"/>
      <c r="P18" s="51"/>
      <c r="Q18" s="51"/>
      <c r="R18" s="51"/>
      <c r="S18" s="51"/>
      <c r="T18" s="53"/>
    </row>
    <row r="19" spans="1:20" ht="22.5">
      <c r="A19" s="133"/>
      <c r="B19" s="143" t="s">
        <v>290</v>
      </c>
      <c r="C19" s="47">
        <v>14334</v>
      </c>
      <c r="D19" s="47">
        <v>12739</v>
      </c>
      <c r="E19" s="47">
        <v>12104</v>
      </c>
      <c r="F19" s="47">
        <v>347</v>
      </c>
      <c r="G19" s="47">
        <v>5</v>
      </c>
      <c r="H19" s="47">
        <v>283</v>
      </c>
      <c r="I19" s="47">
        <v>75099190</v>
      </c>
      <c r="J19" s="118" t="s">
        <v>194</v>
      </c>
      <c r="K19" s="47">
        <v>75099190</v>
      </c>
      <c r="L19" s="143" t="s">
        <v>290</v>
      </c>
      <c r="M19" s="47">
        <v>75086880</v>
      </c>
      <c r="N19" s="47">
        <v>74134620</v>
      </c>
      <c r="O19" s="47">
        <v>61820540</v>
      </c>
      <c r="P19" s="47">
        <v>3836740</v>
      </c>
      <c r="Q19" s="47">
        <v>453290</v>
      </c>
      <c r="R19" s="47">
        <v>8024050</v>
      </c>
      <c r="S19" s="47">
        <v>155680</v>
      </c>
      <c r="T19" s="49">
        <v>214631</v>
      </c>
    </row>
    <row r="20" spans="1:20" ht="22.5">
      <c r="A20" s="133"/>
      <c r="B20" s="144" t="s">
        <v>281</v>
      </c>
      <c r="C20" s="51">
        <v>7499</v>
      </c>
      <c r="D20" s="51">
        <v>5745</v>
      </c>
      <c r="E20" s="51">
        <v>5519</v>
      </c>
      <c r="F20" s="51">
        <v>102</v>
      </c>
      <c r="G20" s="51">
        <v>5</v>
      </c>
      <c r="H20" s="51">
        <v>119</v>
      </c>
      <c r="I20" s="51">
        <v>25890840</v>
      </c>
      <c r="J20" s="120" t="s">
        <v>194</v>
      </c>
      <c r="K20" s="51">
        <v>25890840</v>
      </c>
      <c r="L20" s="144" t="s">
        <v>281</v>
      </c>
      <c r="M20" s="51">
        <v>25897840</v>
      </c>
      <c r="N20" s="51">
        <v>25132170</v>
      </c>
      <c r="O20" s="51">
        <v>22335700</v>
      </c>
      <c r="P20" s="51">
        <v>1125600</v>
      </c>
      <c r="Q20" s="51">
        <v>453290</v>
      </c>
      <c r="R20" s="51">
        <v>1217580</v>
      </c>
      <c r="S20" s="51">
        <v>119060</v>
      </c>
      <c r="T20" s="53">
        <v>64661</v>
      </c>
    </row>
    <row r="21" spans="1:20" ht="22.5">
      <c r="A21" s="133"/>
      <c r="B21" s="144" t="s">
        <v>282</v>
      </c>
      <c r="C21" s="51">
        <v>6835</v>
      </c>
      <c r="D21" s="51">
        <v>6994</v>
      </c>
      <c r="E21" s="51">
        <v>6585</v>
      </c>
      <c r="F21" s="51">
        <v>245</v>
      </c>
      <c r="G21" s="120" t="s">
        <v>296</v>
      </c>
      <c r="H21" s="51">
        <v>164</v>
      </c>
      <c r="I21" s="51">
        <v>49208350</v>
      </c>
      <c r="J21" s="120" t="s">
        <v>194</v>
      </c>
      <c r="K21" s="51">
        <v>49208350</v>
      </c>
      <c r="L21" s="144" t="s">
        <v>282</v>
      </c>
      <c r="M21" s="51">
        <v>49189040</v>
      </c>
      <c r="N21" s="51">
        <v>49002450</v>
      </c>
      <c r="O21" s="51">
        <v>39484840</v>
      </c>
      <c r="P21" s="51">
        <v>2711140</v>
      </c>
      <c r="Q21" s="120" t="s">
        <v>194</v>
      </c>
      <c r="R21" s="51">
        <v>6806470</v>
      </c>
      <c r="S21" s="51">
        <v>36620</v>
      </c>
      <c r="T21" s="53">
        <v>149970</v>
      </c>
    </row>
    <row r="22" spans="1:20" ht="13.5">
      <c r="A22" s="133"/>
      <c r="B22" s="145"/>
      <c r="C22" s="51"/>
      <c r="D22" s="51"/>
      <c r="E22" s="51"/>
      <c r="F22" s="51"/>
      <c r="G22" s="51"/>
      <c r="H22" s="51"/>
      <c r="I22" s="51"/>
      <c r="J22" s="51"/>
      <c r="K22" s="51"/>
      <c r="L22" s="145"/>
      <c r="M22" s="51"/>
      <c r="N22" s="51"/>
      <c r="O22" s="51"/>
      <c r="P22" s="51"/>
      <c r="Q22" s="51"/>
      <c r="R22" s="51"/>
      <c r="S22" s="51"/>
      <c r="T22" s="53"/>
    </row>
    <row r="23" spans="1:20" ht="22.5">
      <c r="A23" s="133"/>
      <c r="B23" s="143" t="s">
        <v>291</v>
      </c>
      <c r="C23" s="47">
        <v>97123</v>
      </c>
      <c r="D23" s="47">
        <v>58023</v>
      </c>
      <c r="E23" s="47">
        <v>51353</v>
      </c>
      <c r="F23" s="47">
        <v>5579</v>
      </c>
      <c r="G23" s="47">
        <v>46</v>
      </c>
      <c r="H23" s="47">
        <v>1045</v>
      </c>
      <c r="I23" s="47">
        <v>293064900</v>
      </c>
      <c r="J23" s="47">
        <v>233236143</v>
      </c>
      <c r="K23" s="47">
        <v>59828757</v>
      </c>
      <c r="L23" s="143" t="s">
        <v>291</v>
      </c>
      <c r="M23" s="47">
        <v>291776692</v>
      </c>
      <c r="N23" s="47">
        <v>285989989</v>
      </c>
      <c r="O23" s="47">
        <v>166111000</v>
      </c>
      <c r="P23" s="47">
        <v>89817453</v>
      </c>
      <c r="Q23" s="47">
        <v>8755145</v>
      </c>
      <c r="R23" s="47">
        <v>21306391</v>
      </c>
      <c r="S23" s="47">
        <v>945518</v>
      </c>
      <c r="T23" s="49">
        <v>4841185</v>
      </c>
    </row>
    <row r="24" spans="1:20" ht="13.5">
      <c r="A24" s="133"/>
      <c r="B24" s="144" t="s">
        <v>283</v>
      </c>
      <c r="C24" s="51">
        <v>45590</v>
      </c>
      <c r="D24" s="51">
        <v>22416</v>
      </c>
      <c r="E24" s="51">
        <v>19539</v>
      </c>
      <c r="F24" s="51">
        <v>2399</v>
      </c>
      <c r="G24" s="51">
        <v>33</v>
      </c>
      <c r="H24" s="51">
        <v>445</v>
      </c>
      <c r="I24" s="51">
        <v>139610910</v>
      </c>
      <c r="J24" s="51">
        <v>139610910</v>
      </c>
      <c r="K24" s="120" t="s">
        <v>194</v>
      </c>
      <c r="L24" s="144" t="s">
        <v>283</v>
      </c>
      <c r="M24" s="51">
        <v>138792600</v>
      </c>
      <c r="N24" s="51">
        <v>135879135</v>
      </c>
      <c r="O24" s="51">
        <v>68636615</v>
      </c>
      <c r="P24" s="51">
        <v>54601255</v>
      </c>
      <c r="Q24" s="51">
        <v>1546670</v>
      </c>
      <c r="R24" s="51">
        <v>11094595</v>
      </c>
      <c r="S24" s="51">
        <v>258775</v>
      </c>
      <c r="T24" s="146">
        <v>2654690</v>
      </c>
    </row>
    <row r="25" spans="1:20" ht="13.5">
      <c r="A25" s="133"/>
      <c r="B25" s="144" t="s">
        <v>284</v>
      </c>
      <c r="C25" s="51">
        <v>22832</v>
      </c>
      <c r="D25" s="51">
        <v>17860</v>
      </c>
      <c r="E25" s="51">
        <v>16248</v>
      </c>
      <c r="F25" s="51">
        <v>1320</v>
      </c>
      <c r="G25" s="51">
        <v>9</v>
      </c>
      <c r="H25" s="51">
        <v>283</v>
      </c>
      <c r="I25" s="51">
        <v>81541343</v>
      </c>
      <c r="J25" s="51">
        <v>81541343</v>
      </c>
      <c r="K25" s="120" t="s">
        <v>194</v>
      </c>
      <c r="L25" s="144" t="s">
        <v>284</v>
      </c>
      <c r="M25" s="51">
        <v>81076865</v>
      </c>
      <c r="N25" s="51">
        <v>79471590</v>
      </c>
      <c r="O25" s="51">
        <v>50042490</v>
      </c>
      <c r="P25" s="51">
        <v>17616813</v>
      </c>
      <c r="Q25" s="51">
        <v>6105475</v>
      </c>
      <c r="R25" s="51">
        <v>5706812</v>
      </c>
      <c r="S25" s="51">
        <v>248992</v>
      </c>
      <c r="T25" s="53">
        <v>1356283</v>
      </c>
    </row>
    <row r="26" spans="1:20" ht="22.5">
      <c r="A26" s="133"/>
      <c r="B26" s="144" t="s">
        <v>285</v>
      </c>
      <c r="C26" s="51">
        <v>19283</v>
      </c>
      <c r="D26" s="51">
        <v>15089</v>
      </c>
      <c r="E26" s="51">
        <v>13337</v>
      </c>
      <c r="F26" s="51">
        <v>1500</v>
      </c>
      <c r="G26" s="51">
        <v>4</v>
      </c>
      <c r="H26" s="51">
        <v>248</v>
      </c>
      <c r="I26" s="51">
        <v>59828757</v>
      </c>
      <c r="J26" s="120" t="s">
        <v>194</v>
      </c>
      <c r="K26" s="51">
        <v>59828757</v>
      </c>
      <c r="L26" s="144" t="s">
        <v>285</v>
      </c>
      <c r="M26" s="51">
        <v>59823897</v>
      </c>
      <c r="N26" s="51">
        <v>58939261</v>
      </c>
      <c r="O26" s="51">
        <v>40048995</v>
      </c>
      <c r="P26" s="51">
        <v>13756574</v>
      </c>
      <c r="Q26" s="51">
        <v>1103000</v>
      </c>
      <c r="R26" s="51">
        <v>4030692</v>
      </c>
      <c r="S26" s="51">
        <v>197063</v>
      </c>
      <c r="T26" s="53">
        <v>687573</v>
      </c>
    </row>
    <row r="27" spans="1:20" ht="13.5">
      <c r="A27" s="133"/>
      <c r="B27" s="144" t="s">
        <v>286</v>
      </c>
      <c r="C27" s="51">
        <v>3832</v>
      </c>
      <c r="D27" s="51">
        <v>938</v>
      </c>
      <c r="E27" s="51">
        <v>757</v>
      </c>
      <c r="F27" s="51">
        <v>154</v>
      </c>
      <c r="G27" s="120" t="s">
        <v>296</v>
      </c>
      <c r="H27" s="51">
        <v>27</v>
      </c>
      <c r="I27" s="51">
        <v>4378094</v>
      </c>
      <c r="J27" s="51">
        <v>4378094</v>
      </c>
      <c r="K27" s="51">
        <v>0</v>
      </c>
      <c r="L27" s="144" t="s">
        <v>286</v>
      </c>
      <c r="M27" s="51">
        <v>4378094</v>
      </c>
      <c r="N27" s="51">
        <v>4301248</v>
      </c>
      <c r="O27" s="51">
        <v>2465337</v>
      </c>
      <c r="P27" s="51">
        <v>1722707</v>
      </c>
      <c r="Q27" s="51">
        <v>0</v>
      </c>
      <c r="R27" s="51">
        <v>113204</v>
      </c>
      <c r="S27" s="51">
        <v>36106</v>
      </c>
      <c r="T27" s="147">
        <v>40740</v>
      </c>
    </row>
    <row r="28" spans="1:20" ht="22.5">
      <c r="A28" s="133"/>
      <c r="B28" s="148" t="s">
        <v>287</v>
      </c>
      <c r="C28" s="54">
        <v>5586</v>
      </c>
      <c r="D28" s="54">
        <v>1720</v>
      </c>
      <c r="E28" s="54">
        <v>1472</v>
      </c>
      <c r="F28" s="54">
        <v>206</v>
      </c>
      <c r="G28" s="122" t="s">
        <v>297</v>
      </c>
      <c r="H28" s="54">
        <v>42</v>
      </c>
      <c r="I28" s="54">
        <v>7705796</v>
      </c>
      <c r="J28" s="54">
        <v>7705796</v>
      </c>
      <c r="K28" s="122">
        <v>0</v>
      </c>
      <c r="L28" s="148" t="s">
        <v>287</v>
      </c>
      <c r="M28" s="54">
        <v>7705236</v>
      </c>
      <c r="N28" s="54">
        <v>7398755</v>
      </c>
      <c r="O28" s="54">
        <v>4917563</v>
      </c>
      <c r="P28" s="54">
        <v>2120104</v>
      </c>
      <c r="Q28" s="122" t="s">
        <v>194</v>
      </c>
      <c r="R28" s="54">
        <v>361088</v>
      </c>
      <c r="S28" s="54">
        <v>204582</v>
      </c>
      <c r="T28" s="56">
        <v>101899</v>
      </c>
    </row>
    <row r="29" spans="1:20" ht="13.5">
      <c r="A29" s="133"/>
      <c r="B29" s="41" t="s">
        <v>293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3.5">
      <c r="A30" s="133"/>
      <c r="B30" s="41" t="s">
        <v>292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第９章　電気、ガス及び上水道 （H10年山形県統計年鑑）</dc:title>
  <dc:subject/>
  <dc:creator>山形県</dc:creator>
  <cp:keywords/>
  <dc:description/>
  <cp:lastModifiedBy>工藤　裕子</cp:lastModifiedBy>
  <dcterms:created xsi:type="dcterms:W3CDTF">2004-10-20T05:40:12Z</dcterms:created>
  <dcterms:modified xsi:type="dcterms:W3CDTF">2008-10-09T01:39:17Z</dcterms:modified>
  <cp:category/>
  <cp:version/>
  <cp:contentType/>
  <cp:contentStatus/>
</cp:coreProperties>
</file>