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0" windowWidth="17145" windowHeight="4515" activeTab="0"/>
  </bookViews>
  <sheets>
    <sheet name="専用水" sheetId="1" r:id="rId1"/>
  </sheets>
  <definedNames/>
  <calcPr fullCalcOnLoad="1"/>
</workbook>
</file>

<file path=xl/sharedStrings.xml><?xml version="1.0" encoding="utf-8"?>
<sst xmlns="http://schemas.openxmlformats.org/spreadsheetml/2006/main" count="371" uniqueCount="172">
  <si>
    <t>番号</t>
  </si>
  <si>
    <t>事　　業　　主　　体　　名</t>
  </si>
  <si>
    <t>給水区域</t>
  </si>
  <si>
    <t>浄水施設</t>
  </si>
  <si>
    <t>施設能力</t>
  </si>
  <si>
    <t>水質検査</t>
  </si>
  <si>
    <t>所属市町村</t>
  </si>
  <si>
    <t>設　置　者　名　等</t>
  </si>
  <si>
    <t>の 名 称</t>
  </si>
  <si>
    <t>の 種 別</t>
  </si>
  <si>
    <t>[㎥/日]</t>
  </si>
  <si>
    <t>実施機関</t>
  </si>
  <si>
    <t>七ツ松専用水道組合</t>
  </si>
  <si>
    <t>昭和52年 3月</t>
  </si>
  <si>
    <t>消毒のみ</t>
  </si>
  <si>
    <t>指定</t>
  </si>
  <si>
    <t>平成 6年 7月</t>
  </si>
  <si>
    <t>二本松会山形さくら町病院</t>
  </si>
  <si>
    <t>有</t>
  </si>
  <si>
    <t>平成 4年 3月</t>
  </si>
  <si>
    <t>山形済生病院</t>
  </si>
  <si>
    <t>急速ろ過</t>
  </si>
  <si>
    <t>平成10年 7月</t>
  </si>
  <si>
    <t>平成14年 8月</t>
  </si>
  <si>
    <t>膜ろ過</t>
  </si>
  <si>
    <t>仙台ターミナルビル㈱</t>
  </si>
  <si>
    <t>平成19年12月</t>
  </si>
  <si>
    <t>昭和45年 4月</t>
  </si>
  <si>
    <t>平成16年11月</t>
  </si>
  <si>
    <t>山形刑務所</t>
  </si>
  <si>
    <t>－</t>
  </si>
  <si>
    <t>－</t>
  </si>
  <si>
    <t>平成 7年11月</t>
  </si>
  <si>
    <t>平成18年 3月</t>
  </si>
  <si>
    <t>フローラさいせい</t>
  </si>
  <si>
    <t>平成20年 3月</t>
  </si>
  <si>
    <t>山形県県民の森</t>
  </si>
  <si>
    <t>昭和56年 7月</t>
  </si>
  <si>
    <t>日東ベスト天童工場</t>
  </si>
  <si>
    <t>平成17年 7月</t>
  </si>
  <si>
    <t>平成19年 1月</t>
  </si>
  <si>
    <t>パナソニック㈱山形工場</t>
  </si>
  <si>
    <t>二本松会上山病院</t>
  </si>
  <si>
    <t>昭和61年 9月</t>
  </si>
  <si>
    <t>平成13年10月</t>
  </si>
  <si>
    <t>平成13年 7月</t>
  </si>
  <si>
    <t>平成16年10月</t>
  </si>
  <si>
    <t>ニュー村尾</t>
  </si>
  <si>
    <t>平成18年 1月</t>
  </si>
  <si>
    <t>陸上自衛隊神町駐屯地</t>
  </si>
  <si>
    <t>昭和21年 6月</t>
  </si>
  <si>
    <t>平成13年12月</t>
  </si>
  <si>
    <t>除　鉄</t>
  </si>
  <si>
    <t>昭和42年 4月</t>
  </si>
  <si>
    <t>新庄徳洲会病院</t>
  </si>
  <si>
    <t>平成10年12月</t>
  </si>
  <si>
    <t>㈱ヨークベニマル新庄店</t>
  </si>
  <si>
    <t>平成 4年11月</t>
  </si>
  <si>
    <t>県立新庄病院</t>
  </si>
  <si>
    <t>昭和50年 7月</t>
  </si>
  <si>
    <t>平成19年 3月</t>
  </si>
  <si>
    <t>㈱ヤマザワ新庄店</t>
  </si>
  <si>
    <t>町立最上病院</t>
  </si>
  <si>
    <t>平成 6年 4月</t>
  </si>
  <si>
    <t>山形大学工学部</t>
  </si>
  <si>
    <t>昭和45年 6月</t>
  </si>
  <si>
    <t>平成18年 8月</t>
  </si>
  <si>
    <t>㈱大沼米沢店</t>
  </si>
  <si>
    <t>昭和45年10月</t>
  </si>
  <si>
    <t>昭和58年 9月</t>
  </si>
  <si>
    <t>昭和51年 8月</t>
  </si>
  <si>
    <t>天元台専用水道</t>
  </si>
  <si>
    <t>簡易ろ過</t>
  </si>
  <si>
    <t>昭和38年 7月</t>
  </si>
  <si>
    <t>公立置賜長井病院</t>
  </si>
  <si>
    <t>昭和44年 6月</t>
  </si>
  <si>
    <t>サンマリーナ玉庭</t>
  </si>
  <si>
    <t>平成 3年12月</t>
  </si>
  <si>
    <t>日本重化学工業㈱小国事務所</t>
  </si>
  <si>
    <t>昭和12年12月</t>
  </si>
  <si>
    <t>鶴岡協立病院</t>
  </si>
  <si>
    <t>有</t>
  </si>
  <si>
    <t>平成20年12月</t>
  </si>
  <si>
    <t>金俣専用水道</t>
  </si>
  <si>
    <t>昭和33年 6月</t>
  </si>
  <si>
    <t>月の原専用水道</t>
  </si>
  <si>
    <t>緩速ろ過</t>
  </si>
  <si>
    <t>昭和51年 4月</t>
  </si>
  <si>
    <t>鳥海高原観光レクリエーション地区給水施設</t>
  </si>
  <si>
    <t>大台野飲雑用水供給施設</t>
  </si>
  <si>
    <t>平成　2年11月</t>
  </si>
  <si>
    <t>計</t>
  </si>
  <si>
    <t>保健所　0</t>
  </si>
  <si>
    <t>受水　 2</t>
  </si>
  <si>
    <t>上水道　0</t>
  </si>
  <si>
    <t>消毒　14</t>
  </si>
  <si>
    <t>その他 2</t>
  </si>
  <si>
    <t>無　し</t>
  </si>
  <si>
    <t>山形市
上水道</t>
  </si>
  <si>
    <t>天童市
上水道</t>
  </si>
  <si>
    <t>上山市
上水道</t>
  </si>
  <si>
    <t>東根市
上水道</t>
  </si>
  <si>
    <t>新庄市
上水道</t>
  </si>
  <si>
    <t>最上町
上水道</t>
  </si>
  <si>
    <t>米沢市
上水道</t>
  </si>
  <si>
    <t>長井市
上水道</t>
  </si>
  <si>
    <t>小国町
上水道</t>
  </si>
  <si>
    <t>鶴岡市
上水道</t>
  </si>
  <si>
    <t>竣工年月</t>
  </si>
  <si>
    <t>変更年月</t>
  </si>
  <si>
    <t>管理者</t>
  </si>
  <si>
    <t>技　術</t>
  </si>
  <si>
    <t>山 形 市</t>
  </si>
  <si>
    <t>天 童 市</t>
  </si>
  <si>
    <t>上 山 市</t>
  </si>
  <si>
    <t>東 根 市</t>
  </si>
  <si>
    <t>新 庄 市</t>
  </si>
  <si>
    <t>最 上 町</t>
  </si>
  <si>
    <t>米 沢 市</t>
  </si>
  <si>
    <t>長 井 市</t>
  </si>
  <si>
    <t>川 西 町</t>
  </si>
  <si>
    <t>小 国 町</t>
  </si>
  <si>
    <t>鶴 岡 市</t>
  </si>
  <si>
    <t>遊 佐 町</t>
  </si>
  <si>
    <t>ジャスコ山形北店</t>
  </si>
  <si>
    <t>医療法人社団みゆき会</t>
  </si>
  <si>
    <t>医療法人社団清明会</t>
  </si>
  <si>
    <t>医療法人舟山病院</t>
  </si>
  <si>
    <t>社会福祉法人山形虹の会</t>
  </si>
  <si>
    <t>㈱ナウエルグランドホクヨウ米沢</t>
  </si>
  <si>
    <t>ジャスコ山形南ショッピングセンター</t>
  </si>
  <si>
    <t>山形大学教育学部付属小、中学校、幼稚園</t>
  </si>
  <si>
    <t>確認時</t>
  </si>
  <si>
    <t>現在</t>
  </si>
  <si>
    <t>給水人口[人]</t>
  </si>
  <si>
    <t>受水</t>
  </si>
  <si>
    <t>資格
不要</t>
  </si>
  <si>
    <t>無　　0</t>
  </si>
  <si>
    <t>湧水</t>
  </si>
  <si>
    <t>深井戸</t>
  </si>
  <si>
    <t>受水
深井戸</t>
  </si>
  <si>
    <t>浅井戸</t>
  </si>
  <si>
    <t>受水
湧水</t>
  </si>
  <si>
    <t>表流水</t>
  </si>
  <si>
    <t>伏流水</t>
  </si>
  <si>
    <t>原水の</t>
  </si>
  <si>
    <t>種　別</t>
  </si>
  <si>
    <t>専　用　水　道</t>
  </si>
  <si>
    <t>緩速　 1</t>
  </si>
  <si>
    <t>急速　 7</t>
  </si>
  <si>
    <t>※１</t>
  </si>
  <si>
    <t>※１　自己：自己水源のみ　受水：上水道から受水　併用：自己水源及び上水道からの受水を併用</t>
  </si>
  <si>
    <t>受水
深井戸</t>
  </si>
  <si>
    <t>酒 田 市</t>
  </si>
  <si>
    <t>山形大学医学部飯田団地</t>
  </si>
  <si>
    <t>山形徳洲会病院</t>
  </si>
  <si>
    <t>日本海総合病院専用水道</t>
  </si>
  <si>
    <t>平成21年 8月</t>
  </si>
  <si>
    <t>平成22年 1月</t>
  </si>
  <si>
    <t>平成21年 6月</t>
  </si>
  <si>
    <t>酒田市
上水道</t>
  </si>
  <si>
    <t>※２　指定：厚生労働大臣指定機関による検査</t>
  </si>
  <si>
    <t>※２</t>
  </si>
  <si>
    <t>併用　27</t>
  </si>
  <si>
    <t>その他　3</t>
  </si>
  <si>
    <t>千歳篠田病院</t>
  </si>
  <si>
    <t>平成22年 9月</t>
  </si>
  <si>
    <t>膜　　16</t>
  </si>
  <si>
    <t>自己　11</t>
  </si>
  <si>
    <t>指定　 37</t>
  </si>
  <si>
    <t>不要  1</t>
  </si>
  <si>
    <t>有　 36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</si>
</sst>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.0;[Red]\-#,##0.0"/>
    <numFmt numFmtId="179" formatCode="\(#,##0\)"/>
    <numFmt numFmtId="180" formatCode="#,##0_ "/>
    <numFmt numFmtId="181" formatCode="#,##0.0_ "/>
    <numFmt numFmtId="182" formatCode="#,##0.00_ "/>
    <numFmt numFmtId="183" formatCode="#,##0;&quot;△ &quot;#,##0"/>
    <numFmt numFmtId="184" formatCode="#,##0.0;&quot;△ &quot;#,##0.0"/>
    <numFmt numFmtId="185" formatCode="#,##0_ ;[Red]\-#,##0\ "/>
    <numFmt numFmtId="186" formatCode="0.0%"/>
    <numFmt numFmtId="187" formatCode="0;0;"/>
    <numFmt numFmtId="188" formatCode="&quot;&quot;"/>
    <numFmt numFmtId="189" formatCode="0_ "/>
    <numFmt numFmtId="190" formatCode="0.0_ "/>
    <numFmt numFmtId="191" formatCode="0.0_);[Red]\(0.0\)"/>
    <numFmt numFmtId="192" formatCode="#,##0.00;&quot;△ &quot;#,##0.00"/>
    <numFmt numFmtId="193" formatCode="#,##0.000;&quot;△ &quot;#,##0.000"/>
    <numFmt numFmtId="194" formatCode="#,##0.0000;&quot;△ &quot;#,##0.0000"/>
    <numFmt numFmtId="195" formatCode="#,##0.00000;&quot;△ &quot;#,##0.00000"/>
    <numFmt numFmtId="196" formatCode="#,##0.000_ "/>
    <numFmt numFmtId="197" formatCode="#,##0.00000_ "/>
    <numFmt numFmtId="198" formatCode="#,##0.0000_ "/>
    <numFmt numFmtId="199" formatCode="#,##0.0000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);[Red]\(#,##0\)"/>
    <numFmt numFmtId="205" formatCode="#,##0.0_ ;[Red]\-#,##0.0\ "/>
    <numFmt numFmtId="206" formatCode="#,##0.00_ ;[Red]\-#,##0.00\ "/>
    <numFmt numFmtId="207" formatCode="#,##0&quot;人&quot;"/>
    <numFmt numFmtId="208" formatCode="&quot;(&quot;#0.0&quot;%)&quot;"/>
    <numFmt numFmtId="209" formatCode="#,##0.0"/>
    <numFmt numFmtId="210" formatCode="#,##0&quot;千ｍ3&quot;"/>
    <numFmt numFmtId="211" formatCode="#,##0&quot;千㎥&quot;"/>
    <numFmt numFmtId="212" formatCode="\ #,##0&quot;千㎥&quot;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mmm\-yyyy"/>
    <numFmt numFmtId="219" formatCode="&quot;\&quot;#,##0_);[Red]\(&quot;\&quot;#,##0\)"/>
    <numFmt numFmtId="220" formatCode="#,##0.0_);[Red]\(#,##0.0\)"/>
    <numFmt numFmtId="221" formatCode="0_ ;[Red]\-0\ "/>
    <numFmt numFmtId="222" formatCode="[&lt;=999]000;[&lt;=99999]000\-00;000\-0000"/>
    <numFmt numFmtId="223" formatCode="#,##0.00_);[Red]\(#,##0.00\)"/>
    <numFmt numFmtId="224" formatCode="#,##0.000_);[Red]\(#,##0.000\)"/>
    <numFmt numFmtId="225" formatCode="#,##0.0000_);[Red]\(#,##0.00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vertAlign val="superscript"/>
      <sz val="10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2">
    <xf numFmtId="18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180" fontId="0" fillId="0" borderId="0" xfId="0" applyAlignment="1">
      <alignment vertical="center"/>
    </xf>
    <xf numFmtId="180" fontId="4" fillId="0" borderId="0" xfId="0" applyFont="1" applyFill="1" applyAlignment="1">
      <alignment vertical="center"/>
    </xf>
    <xf numFmtId="180" fontId="4" fillId="0" borderId="1" xfId="0" applyFont="1" applyFill="1" applyBorder="1" applyAlignment="1">
      <alignment horizontal="center" vertical="center"/>
    </xf>
    <xf numFmtId="180" fontId="4" fillId="0" borderId="2" xfId="0" applyFont="1" applyFill="1" applyBorder="1" applyAlignment="1">
      <alignment horizontal="center" vertical="center"/>
    </xf>
    <xf numFmtId="180" fontId="4" fillId="0" borderId="3" xfId="0" applyFont="1" applyFill="1" applyBorder="1" applyAlignment="1">
      <alignment horizontal="center" vertical="center"/>
    </xf>
    <xf numFmtId="180" fontId="4" fillId="0" borderId="4" xfId="0" applyFont="1" applyFill="1" applyBorder="1" applyAlignment="1">
      <alignment horizontal="center" vertical="center"/>
    </xf>
    <xf numFmtId="180" fontId="4" fillId="0" borderId="5" xfId="0" applyFont="1" applyFill="1" applyBorder="1" applyAlignment="1">
      <alignment horizontal="center" vertical="center"/>
    </xf>
    <xf numFmtId="180" fontId="4" fillId="0" borderId="6" xfId="0" applyFont="1" applyFill="1" applyBorder="1" applyAlignment="1">
      <alignment horizontal="center" vertical="center"/>
    </xf>
    <xf numFmtId="180" fontId="4" fillId="0" borderId="7" xfId="0" applyFont="1" applyFill="1" applyBorder="1" applyAlignment="1">
      <alignment horizontal="center" vertical="center"/>
    </xf>
    <xf numFmtId="180" fontId="4" fillId="0" borderId="8" xfId="0" applyFont="1" applyFill="1" applyBorder="1" applyAlignment="1">
      <alignment horizontal="center" vertical="center"/>
    </xf>
    <xf numFmtId="180" fontId="4" fillId="0" borderId="9" xfId="0" applyFont="1" applyFill="1" applyBorder="1" applyAlignment="1">
      <alignment horizontal="center" vertical="center"/>
    </xf>
    <xf numFmtId="180" fontId="4" fillId="0" borderId="2" xfId="0" applyFont="1" applyFill="1" applyBorder="1" applyAlignment="1">
      <alignment vertical="center"/>
    </xf>
    <xf numFmtId="180" fontId="4" fillId="0" borderId="5" xfId="0" applyFont="1" applyFill="1" applyBorder="1" applyAlignment="1">
      <alignment vertical="center"/>
    </xf>
    <xf numFmtId="180" fontId="4" fillId="0" borderId="8" xfId="0" applyFont="1" applyFill="1" applyBorder="1" applyAlignment="1">
      <alignment vertical="center"/>
    </xf>
    <xf numFmtId="180" fontId="4" fillId="0" borderId="10" xfId="0" applyFont="1" applyFill="1" applyBorder="1" applyAlignment="1">
      <alignment horizontal="center" vertical="center"/>
    </xf>
    <xf numFmtId="180" fontId="4" fillId="0" borderId="2" xfId="0" applyFont="1" applyFill="1" applyBorder="1" applyAlignment="1">
      <alignment horizontal="distributed" vertical="center" indent="1"/>
    </xf>
    <xf numFmtId="180" fontId="4" fillId="0" borderId="11" xfId="0" applyFont="1" applyFill="1" applyBorder="1" applyAlignment="1">
      <alignment horizontal="center" vertical="center"/>
    </xf>
    <xf numFmtId="180" fontId="4" fillId="0" borderId="5" xfId="0" applyFont="1" applyFill="1" applyBorder="1" applyAlignment="1">
      <alignment horizontal="distributed" vertical="center" indent="1"/>
    </xf>
    <xf numFmtId="180" fontId="4" fillId="0" borderId="12" xfId="0" applyFont="1" applyFill="1" applyBorder="1" applyAlignment="1">
      <alignment horizontal="center" vertical="center"/>
    </xf>
    <xf numFmtId="180" fontId="4" fillId="0" borderId="8" xfId="0" applyFont="1" applyFill="1" applyBorder="1" applyAlignment="1">
      <alignment horizontal="distributed" vertical="center" indent="1"/>
    </xf>
    <xf numFmtId="180" fontId="5" fillId="0" borderId="2" xfId="0" applyFont="1" applyFill="1" applyBorder="1" applyAlignment="1">
      <alignment horizontal="center" vertical="center" wrapText="1"/>
    </xf>
    <xf numFmtId="180" fontId="5" fillId="0" borderId="8" xfId="0" applyFont="1" applyFill="1" applyBorder="1" applyAlignment="1">
      <alignment horizontal="center" vertical="center" wrapText="1"/>
    </xf>
    <xf numFmtId="180" fontId="5" fillId="0" borderId="1" xfId="0" applyFont="1" applyFill="1" applyBorder="1" applyAlignment="1">
      <alignment horizontal="center" vertical="center"/>
    </xf>
    <xf numFmtId="180" fontId="5" fillId="0" borderId="2" xfId="0" applyFont="1" applyFill="1" applyBorder="1" applyAlignment="1">
      <alignment horizontal="center" vertical="center"/>
    </xf>
    <xf numFmtId="180" fontId="5" fillId="0" borderId="3" xfId="0" applyFont="1" applyFill="1" applyBorder="1" applyAlignment="1">
      <alignment horizontal="center" vertical="center"/>
    </xf>
    <xf numFmtId="180" fontId="5" fillId="0" borderId="0" xfId="0" applyFont="1" applyFill="1" applyAlignment="1">
      <alignment vertical="center"/>
    </xf>
    <xf numFmtId="180" fontId="5" fillId="0" borderId="7" xfId="0" applyFont="1" applyFill="1" applyBorder="1" applyAlignment="1">
      <alignment horizontal="center" vertical="center"/>
    </xf>
    <xf numFmtId="180" fontId="5" fillId="0" borderId="8" xfId="0" applyFont="1" applyFill="1" applyBorder="1" applyAlignment="1">
      <alignment horizontal="center" vertical="center"/>
    </xf>
    <xf numFmtId="180" fontId="5" fillId="0" borderId="7" xfId="0" applyFont="1" applyFill="1" applyBorder="1" applyAlignment="1">
      <alignment horizontal="center" vertical="center" wrapText="1"/>
    </xf>
    <xf numFmtId="180" fontId="5" fillId="0" borderId="9" xfId="0" applyFont="1" applyFill="1" applyBorder="1" applyAlignment="1">
      <alignment horizontal="center" vertical="center"/>
    </xf>
    <xf numFmtId="180" fontId="7" fillId="0" borderId="8" xfId="0" applyFont="1" applyFill="1" applyBorder="1" applyAlignment="1">
      <alignment vertical="center"/>
    </xf>
    <xf numFmtId="180" fontId="4" fillId="0" borderId="13" xfId="0" applyFont="1" applyFill="1" applyBorder="1" applyAlignment="1">
      <alignment horizontal="center" vertical="center"/>
    </xf>
    <xf numFmtId="180" fontId="4" fillId="0" borderId="5" xfId="0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180" fontId="4" fillId="0" borderId="3" xfId="0" applyFont="1" applyFill="1" applyBorder="1" applyAlignment="1">
      <alignment horizontal="center" vertical="center" wrapText="1"/>
    </xf>
    <xf numFmtId="180" fontId="4" fillId="0" borderId="15" xfId="0" applyFont="1" applyFill="1" applyBorder="1" applyAlignment="1">
      <alignment horizontal="center" vertical="center"/>
    </xf>
    <xf numFmtId="180" fontId="4" fillId="0" borderId="16" xfId="0" applyFont="1" applyFill="1" applyBorder="1" applyAlignment="1">
      <alignment horizontal="center" vertical="center"/>
    </xf>
    <xf numFmtId="180" fontId="4" fillId="0" borderId="17" xfId="0" applyFont="1" applyFill="1" applyBorder="1" applyAlignment="1">
      <alignment horizontal="center" vertical="center"/>
    </xf>
    <xf numFmtId="180" fontId="4" fillId="0" borderId="18" xfId="0" applyFont="1" applyFill="1" applyBorder="1" applyAlignment="1">
      <alignment vertical="center"/>
    </xf>
    <xf numFmtId="180" fontId="4" fillId="0" borderId="19" xfId="0" applyFont="1" applyFill="1" applyBorder="1" applyAlignment="1">
      <alignment vertical="center"/>
    </xf>
    <xf numFmtId="180" fontId="4" fillId="0" borderId="4" xfId="0" applyFont="1" applyFill="1" applyBorder="1" applyAlignment="1">
      <alignment vertical="center"/>
    </xf>
    <xf numFmtId="180" fontId="4" fillId="0" borderId="7" xfId="0" applyFont="1" applyFill="1" applyBorder="1" applyAlignment="1">
      <alignment vertical="center"/>
    </xf>
    <xf numFmtId="180" fontId="4" fillId="0" borderId="18" xfId="0" applyFont="1" applyFill="1" applyBorder="1" applyAlignment="1">
      <alignment horizontal="right" vertical="center"/>
    </xf>
    <xf numFmtId="180" fontId="4" fillId="0" borderId="19" xfId="0" applyFont="1" applyFill="1" applyBorder="1" applyAlignment="1">
      <alignment horizontal="right" vertical="center"/>
    </xf>
    <xf numFmtId="180" fontId="4" fillId="0" borderId="2" xfId="0" applyFont="1" applyFill="1" applyBorder="1" applyAlignment="1">
      <alignment vertical="center"/>
    </xf>
    <xf numFmtId="180" fontId="4" fillId="0" borderId="18" xfId="0" applyFont="1" applyFill="1" applyBorder="1" applyAlignment="1">
      <alignment vertical="center"/>
    </xf>
    <xf numFmtId="180" fontId="4" fillId="0" borderId="19" xfId="0" applyFont="1" applyFill="1" applyBorder="1" applyAlignment="1">
      <alignment vertical="center"/>
    </xf>
    <xf numFmtId="180" fontId="4" fillId="0" borderId="2" xfId="0" applyFont="1" applyFill="1" applyBorder="1" applyAlignment="1">
      <alignment horizontal="center" vertical="center"/>
    </xf>
    <xf numFmtId="180" fontId="4" fillId="0" borderId="19" xfId="0" applyFont="1" applyFill="1" applyBorder="1" applyAlignment="1">
      <alignment horizontal="center" vertical="center"/>
    </xf>
    <xf numFmtId="180" fontId="4" fillId="0" borderId="18" xfId="0" applyFont="1" applyFill="1" applyBorder="1" applyAlignment="1">
      <alignment horizontal="center" vertical="center"/>
    </xf>
    <xf numFmtId="180" fontId="4" fillId="0" borderId="2" xfId="0" applyFont="1" applyFill="1" applyBorder="1" applyAlignment="1">
      <alignment vertical="center"/>
    </xf>
    <xf numFmtId="180" fontId="4" fillId="0" borderId="18" xfId="0" applyFont="1" applyFill="1" applyBorder="1" applyAlignment="1">
      <alignment horizontal="center" vertical="center" wrapText="1"/>
    </xf>
    <xf numFmtId="180" fontId="4" fillId="0" borderId="19" xfId="0" applyFont="1" applyFill="1" applyBorder="1" applyAlignment="1">
      <alignment horizontal="center" vertical="center" wrapText="1"/>
    </xf>
    <xf numFmtId="180" fontId="4" fillId="0" borderId="4" xfId="0" applyFont="1" applyFill="1" applyBorder="1" applyAlignment="1">
      <alignment horizontal="center" vertical="center" wrapText="1"/>
    </xf>
    <xf numFmtId="180" fontId="4" fillId="0" borderId="7" xfId="0" applyFont="1" applyFill="1" applyBorder="1" applyAlignment="1">
      <alignment horizontal="center" vertical="center"/>
    </xf>
    <xf numFmtId="180" fontId="4" fillId="0" borderId="18" xfId="0" applyFont="1" applyFill="1" applyBorder="1" applyAlignment="1">
      <alignment vertical="center" wrapText="1"/>
    </xf>
    <xf numFmtId="180" fontId="4" fillId="0" borderId="19" xfId="0" applyFont="1" applyFill="1" applyBorder="1" applyAlignment="1">
      <alignment vertical="center" wrapText="1"/>
    </xf>
    <xf numFmtId="180" fontId="4" fillId="0" borderId="7" xfId="0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80" fontId="6" fillId="0" borderId="0" xfId="0" applyFont="1" applyFill="1" applyAlignment="1">
      <alignment vertical="center"/>
    </xf>
    <xf numFmtId="180" fontId="5" fillId="0" borderId="22" xfId="0" applyFont="1" applyFill="1" applyBorder="1" applyAlignment="1">
      <alignment horizontal="center" vertical="center" textRotation="255"/>
    </xf>
    <xf numFmtId="180" fontId="5" fillId="0" borderId="14" xfId="0" applyFont="1" applyFill="1" applyBorder="1" applyAlignment="1">
      <alignment horizontal="center" vertical="center" textRotation="255"/>
    </xf>
    <xf numFmtId="180" fontId="5" fillId="0" borderId="1" xfId="0" applyFont="1" applyFill="1" applyBorder="1" applyAlignment="1">
      <alignment horizontal="center" vertical="center"/>
    </xf>
    <xf numFmtId="180" fontId="5" fillId="0" borderId="1" xfId="0" applyFont="1" applyFill="1" applyBorder="1" applyAlignment="1">
      <alignment horizontal="center" vertical="center" wrapText="1"/>
    </xf>
    <xf numFmtId="180" fontId="4" fillId="0" borderId="4" xfId="0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180" fontId="4" fillId="0" borderId="8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91"/>
  <sheetViews>
    <sheetView tabSelected="1" workbookViewId="0" topLeftCell="A1">
      <selection activeCell="M72" sqref="M72"/>
    </sheetView>
  </sheetViews>
  <sheetFormatPr defaultColWidth="9.00390625" defaultRowHeight="15" customHeight="1"/>
  <cols>
    <col min="1" max="1" width="3.75390625" style="1" customWidth="1"/>
    <col min="2" max="2" width="10.625" style="1" customWidth="1"/>
    <col min="3" max="3" width="35.00390625" style="1" customWidth="1"/>
    <col min="4" max="4" width="13.75390625" style="1" customWidth="1"/>
    <col min="5" max="7" width="8.125" style="1" customWidth="1"/>
    <col min="8" max="9" width="9.375" style="1" customWidth="1"/>
    <col min="10" max="10" width="8.125" style="1" customWidth="1"/>
    <col min="11" max="11" width="9.375" style="1" customWidth="1"/>
    <col min="12" max="12" width="8.125" style="1" customWidth="1"/>
    <col min="13" max="16384" width="9.00390625" style="1" customWidth="1"/>
  </cols>
  <sheetData>
    <row r="1" spans="1:7" ht="18.75" customHeight="1">
      <c r="A1" s="61" t="s">
        <v>147</v>
      </c>
      <c r="B1" s="61"/>
      <c r="C1" s="61"/>
      <c r="D1" s="61"/>
      <c r="E1" s="61"/>
      <c r="F1" s="61"/>
      <c r="G1" s="61"/>
    </row>
    <row r="2" spans="1:7" ht="18.75" customHeight="1">
      <c r="A2" s="61"/>
      <c r="B2" s="61"/>
      <c r="C2" s="61"/>
      <c r="D2" s="61"/>
      <c r="E2" s="61"/>
      <c r="F2" s="61"/>
      <c r="G2" s="61"/>
    </row>
    <row r="3" spans="1:12" s="25" customFormat="1" ht="15" customHeight="1">
      <c r="A3" s="62" t="s">
        <v>0</v>
      </c>
      <c r="B3" s="64" t="s">
        <v>1</v>
      </c>
      <c r="C3" s="64"/>
      <c r="D3" s="22" t="s">
        <v>108</v>
      </c>
      <c r="E3" s="23" t="s">
        <v>2</v>
      </c>
      <c r="F3" s="65" t="s">
        <v>134</v>
      </c>
      <c r="G3" s="65"/>
      <c r="H3" s="23" t="s">
        <v>145</v>
      </c>
      <c r="I3" s="20" t="s">
        <v>3</v>
      </c>
      <c r="J3" s="20" t="s">
        <v>4</v>
      </c>
      <c r="K3" s="23" t="s">
        <v>5</v>
      </c>
      <c r="L3" s="24" t="s">
        <v>111</v>
      </c>
    </row>
    <row r="4" spans="1:12" s="25" customFormat="1" ht="15" customHeight="1">
      <c r="A4" s="63"/>
      <c r="B4" s="26" t="s">
        <v>6</v>
      </c>
      <c r="C4" s="26" t="s">
        <v>7</v>
      </c>
      <c r="D4" s="26" t="s">
        <v>109</v>
      </c>
      <c r="E4" s="27" t="s">
        <v>8</v>
      </c>
      <c r="F4" s="28" t="s">
        <v>132</v>
      </c>
      <c r="G4" s="28" t="s">
        <v>133</v>
      </c>
      <c r="H4" s="27" t="s">
        <v>146</v>
      </c>
      <c r="I4" s="21" t="s">
        <v>9</v>
      </c>
      <c r="J4" s="21" t="s">
        <v>10</v>
      </c>
      <c r="K4" s="27" t="s">
        <v>11</v>
      </c>
      <c r="L4" s="29" t="s">
        <v>110</v>
      </c>
    </row>
    <row r="5" spans="1:12" ht="15" customHeight="1">
      <c r="A5" s="60">
        <v>1</v>
      </c>
      <c r="B5" s="47" t="s">
        <v>112</v>
      </c>
      <c r="C5" s="50" t="s">
        <v>12</v>
      </c>
      <c r="D5" s="2" t="s">
        <v>13</v>
      </c>
      <c r="E5" s="47" t="s">
        <v>97</v>
      </c>
      <c r="F5" s="44">
        <v>200</v>
      </c>
      <c r="G5" s="44">
        <v>126</v>
      </c>
      <c r="H5" s="47" t="s">
        <v>138</v>
      </c>
      <c r="I5" s="47" t="s">
        <v>14</v>
      </c>
      <c r="J5" s="44">
        <v>70</v>
      </c>
      <c r="K5" s="47" t="s">
        <v>15</v>
      </c>
      <c r="L5" s="34" t="s">
        <v>136</v>
      </c>
    </row>
    <row r="6" spans="1:12" ht="15" customHeight="1">
      <c r="A6" s="59"/>
      <c r="B6" s="48"/>
      <c r="C6" s="46"/>
      <c r="D6" s="5" t="s">
        <v>16</v>
      </c>
      <c r="E6" s="48"/>
      <c r="F6" s="39"/>
      <c r="G6" s="39"/>
      <c r="H6" s="48"/>
      <c r="I6" s="48"/>
      <c r="J6" s="39"/>
      <c r="K6" s="48"/>
      <c r="L6" s="35"/>
    </row>
    <row r="7" spans="1:12" ht="15" customHeight="1">
      <c r="A7" s="58">
        <f>A5+1</f>
        <v>2</v>
      </c>
      <c r="B7" s="49" t="s">
        <v>112</v>
      </c>
      <c r="C7" s="45" t="s">
        <v>17</v>
      </c>
      <c r="D7" s="5" t="s">
        <v>19</v>
      </c>
      <c r="E7" s="51" t="s">
        <v>98</v>
      </c>
      <c r="F7" s="38">
        <v>739</v>
      </c>
      <c r="G7" s="38">
        <v>0</v>
      </c>
      <c r="H7" s="51" t="s">
        <v>152</v>
      </c>
      <c r="I7" s="49" t="s">
        <v>14</v>
      </c>
      <c r="J7" s="38">
        <v>160</v>
      </c>
      <c r="K7" s="49" t="s">
        <v>15</v>
      </c>
      <c r="L7" s="36" t="s">
        <v>18</v>
      </c>
    </row>
    <row r="8" spans="1:12" ht="15" customHeight="1">
      <c r="A8" s="59"/>
      <c r="B8" s="48"/>
      <c r="C8" s="46"/>
      <c r="D8" s="5"/>
      <c r="E8" s="52"/>
      <c r="F8" s="39"/>
      <c r="G8" s="39"/>
      <c r="H8" s="48"/>
      <c r="I8" s="48"/>
      <c r="J8" s="39"/>
      <c r="K8" s="48"/>
      <c r="L8" s="35"/>
    </row>
    <row r="9" spans="1:12" ht="15" customHeight="1">
      <c r="A9" s="58">
        <f>A7+1</f>
        <v>3</v>
      </c>
      <c r="B9" s="49" t="s">
        <v>112</v>
      </c>
      <c r="C9" s="45" t="s">
        <v>20</v>
      </c>
      <c r="D9" s="5" t="s">
        <v>22</v>
      </c>
      <c r="E9" s="51" t="s">
        <v>98</v>
      </c>
      <c r="F9" s="38">
        <v>3000</v>
      </c>
      <c r="G9" s="38">
        <v>0</v>
      </c>
      <c r="H9" s="51" t="s">
        <v>140</v>
      </c>
      <c r="I9" s="49" t="s">
        <v>21</v>
      </c>
      <c r="J9" s="38">
        <v>330</v>
      </c>
      <c r="K9" s="49" t="s">
        <v>15</v>
      </c>
      <c r="L9" s="36" t="s">
        <v>18</v>
      </c>
    </row>
    <row r="10" spans="1:12" ht="15" customHeight="1">
      <c r="A10" s="59"/>
      <c r="B10" s="48"/>
      <c r="C10" s="46"/>
      <c r="D10" s="5"/>
      <c r="E10" s="52"/>
      <c r="F10" s="39"/>
      <c r="G10" s="39"/>
      <c r="H10" s="48"/>
      <c r="I10" s="48"/>
      <c r="J10" s="39"/>
      <c r="K10" s="48"/>
      <c r="L10" s="35"/>
    </row>
    <row r="11" spans="1:12" ht="15" customHeight="1">
      <c r="A11" s="58">
        <f>A9+1</f>
        <v>4</v>
      </c>
      <c r="B11" s="49" t="s">
        <v>112</v>
      </c>
      <c r="C11" s="45" t="s">
        <v>25</v>
      </c>
      <c r="D11" s="5" t="s">
        <v>23</v>
      </c>
      <c r="E11" s="51" t="s">
        <v>98</v>
      </c>
      <c r="F11" s="38">
        <v>3000</v>
      </c>
      <c r="G11" s="38">
        <v>0</v>
      </c>
      <c r="H11" s="51" t="s">
        <v>140</v>
      </c>
      <c r="I11" s="49" t="s">
        <v>24</v>
      </c>
      <c r="J11" s="38">
        <v>530</v>
      </c>
      <c r="K11" s="49" t="s">
        <v>15</v>
      </c>
      <c r="L11" s="36" t="s">
        <v>18</v>
      </c>
    </row>
    <row r="12" spans="1:12" ht="15" customHeight="1">
      <c r="A12" s="59"/>
      <c r="B12" s="48"/>
      <c r="C12" s="46"/>
      <c r="D12" s="5" t="s">
        <v>26</v>
      </c>
      <c r="E12" s="52"/>
      <c r="F12" s="39"/>
      <c r="G12" s="39"/>
      <c r="H12" s="48"/>
      <c r="I12" s="48"/>
      <c r="J12" s="39"/>
      <c r="K12" s="48"/>
      <c r="L12" s="35"/>
    </row>
    <row r="13" spans="1:12" ht="15" customHeight="1">
      <c r="A13" s="58">
        <f>A11+1</f>
        <v>5</v>
      </c>
      <c r="B13" s="49" t="s">
        <v>112</v>
      </c>
      <c r="C13" s="55" t="s">
        <v>131</v>
      </c>
      <c r="D13" s="5" t="s">
        <v>27</v>
      </c>
      <c r="E13" s="51" t="s">
        <v>98</v>
      </c>
      <c r="F13" s="38">
        <v>1498</v>
      </c>
      <c r="G13" s="38">
        <v>0</v>
      </c>
      <c r="H13" s="51" t="s">
        <v>152</v>
      </c>
      <c r="I13" s="49" t="s">
        <v>14</v>
      </c>
      <c r="J13" s="38">
        <v>96</v>
      </c>
      <c r="K13" s="49" t="s">
        <v>15</v>
      </c>
      <c r="L13" s="36" t="s">
        <v>18</v>
      </c>
    </row>
    <row r="14" spans="1:12" ht="15" customHeight="1">
      <c r="A14" s="59"/>
      <c r="B14" s="48"/>
      <c r="C14" s="56"/>
      <c r="D14" s="5"/>
      <c r="E14" s="52"/>
      <c r="F14" s="39"/>
      <c r="G14" s="39"/>
      <c r="H14" s="48"/>
      <c r="I14" s="48"/>
      <c r="J14" s="39"/>
      <c r="K14" s="48"/>
      <c r="L14" s="35"/>
    </row>
    <row r="15" spans="1:12" ht="15" customHeight="1">
      <c r="A15" s="58">
        <f>A13+1</f>
        <v>6</v>
      </c>
      <c r="B15" s="49" t="s">
        <v>112</v>
      </c>
      <c r="C15" s="45" t="s">
        <v>124</v>
      </c>
      <c r="D15" s="5" t="s">
        <v>28</v>
      </c>
      <c r="E15" s="51" t="s">
        <v>98</v>
      </c>
      <c r="F15" s="38">
        <v>8100</v>
      </c>
      <c r="G15" s="38">
        <v>0</v>
      </c>
      <c r="H15" s="51" t="s">
        <v>140</v>
      </c>
      <c r="I15" s="49" t="s">
        <v>24</v>
      </c>
      <c r="J15" s="38">
        <v>210</v>
      </c>
      <c r="K15" s="49" t="s">
        <v>15</v>
      </c>
      <c r="L15" s="36" t="s">
        <v>18</v>
      </c>
    </row>
    <row r="16" spans="1:12" ht="15" customHeight="1">
      <c r="A16" s="59"/>
      <c r="B16" s="48"/>
      <c r="C16" s="46"/>
      <c r="D16" s="5"/>
      <c r="E16" s="52"/>
      <c r="F16" s="39"/>
      <c r="G16" s="39"/>
      <c r="H16" s="48"/>
      <c r="I16" s="48"/>
      <c r="J16" s="39"/>
      <c r="K16" s="48"/>
      <c r="L16" s="35"/>
    </row>
    <row r="17" spans="1:12" ht="15" customHeight="1">
      <c r="A17" s="58">
        <f>A15+1</f>
        <v>7</v>
      </c>
      <c r="B17" s="49" t="s">
        <v>112</v>
      </c>
      <c r="C17" s="45" t="s">
        <v>29</v>
      </c>
      <c r="D17" s="5" t="s">
        <v>32</v>
      </c>
      <c r="E17" s="51" t="s">
        <v>98</v>
      </c>
      <c r="F17" s="38">
        <v>880</v>
      </c>
      <c r="G17" s="42" t="s">
        <v>30</v>
      </c>
      <c r="H17" s="49" t="s">
        <v>135</v>
      </c>
      <c r="I17" s="49" t="s">
        <v>14</v>
      </c>
      <c r="J17" s="38">
        <v>840</v>
      </c>
      <c r="K17" s="49" t="s">
        <v>31</v>
      </c>
      <c r="L17" s="36" t="s">
        <v>31</v>
      </c>
    </row>
    <row r="18" spans="1:12" ht="15" customHeight="1">
      <c r="A18" s="59"/>
      <c r="B18" s="48"/>
      <c r="C18" s="46"/>
      <c r="D18" s="5"/>
      <c r="E18" s="52"/>
      <c r="F18" s="39"/>
      <c r="G18" s="43"/>
      <c r="H18" s="48"/>
      <c r="I18" s="48"/>
      <c r="J18" s="39"/>
      <c r="K18" s="48"/>
      <c r="L18" s="35"/>
    </row>
    <row r="19" spans="1:12" ht="15" customHeight="1">
      <c r="A19" s="58">
        <f>A17+1</f>
        <v>8</v>
      </c>
      <c r="B19" s="49" t="s">
        <v>112</v>
      </c>
      <c r="C19" s="55" t="s">
        <v>130</v>
      </c>
      <c r="D19" s="5" t="s">
        <v>33</v>
      </c>
      <c r="E19" s="51" t="s">
        <v>98</v>
      </c>
      <c r="F19" s="38">
        <v>7887</v>
      </c>
      <c r="G19" s="38">
        <v>0</v>
      </c>
      <c r="H19" s="51" t="s">
        <v>140</v>
      </c>
      <c r="I19" s="49" t="s">
        <v>24</v>
      </c>
      <c r="J19" s="38">
        <v>305</v>
      </c>
      <c r="K19" s="49" t="s">
        <v>15</v>
      </c>
      <c r="L19" s="36" t="s">
        <v>18</v>
      </c>
    </row>
    <row r="20" spans="1:12" ht="15" customHeight="1">
      <c r="A20" s="59"/>
      <c r="B20" s="48"/>
      <c r="C20" s="56"/>
      <c r="D20" s="5"/>
      <c r="E20" s="52"/>
      <c r="F20" s="39"/>
      <c r="G20" s="39"/>
      <c r="H20" s="48"/>
      <c r="I20" s="48"/>
      <c r="J20" s="39"/>
      <c r="K20" s="48"/>
      <c r="L20" s="35"/>
    </row>
    <row r="21" spans="1:12" ht="15" customHeight="1">
      <c r="A21" s="58">
        <f>A19+1</f>
        <v>9</v>
      </c>
      <c r="B21" s="49" t="s">
        <v>112</v>
      </c>
      <c r="C21" s="45" t="s">
        <v>34</v>
      </c>
      <c r="D21" s="5" t="s">
        <v>35</v>
      </c>
      <c r="E21" s="51" t="s">
        <v>98</v>
      </c>
      <c r="F21" s="38">
        <v>210</v>
      </c>
      <c r="G21" s="38">
        <v>0</v>
      </c>
      <c r="H21" s="51" t="s">
        <v>152</v>
      </c>
      <c r="I21" s="49" t="s">
        <v>14</v>
      </c>
      <c r="J21" s="38">
        <v>140</v>
      </c>
      <c r="K21" s="49" t="s">
        <v>15</v>
      </c>
      <c r="L21" s="36" t="s">
        <v>18</v>
      </c>
    </row>
    <row r="22" spans="1:12" ht="15" customHeight="1">
      <c r="A22" s="59"/>
      <c r="B22" s="48"/>
      <c r="C22" s="46"/>
      <c r="D22" s="5"/>
      <c r="E22" s="52"/>
      <c r="F22" s="39"/>
      <c r="G22" s="39"/>
      <c r="H22" s="48"/>
      <c r="I22" s="48"/>
      <c r="J22" s="39"/>
      <c r="K22" s="48"/>
      <c r="L22" s="35"/>
    </row>
    <row r="23" spans="1:12" ht="15" customHeight="1">
      <c r="A23" s="58">
        <f>A21+1</f>
        <v>10</v>
      </c>
      <c r="B23" s="49" t="s">
        <v>112</v>
      </c>
      <c r="C23" s="45" t="s">
        <v>36</v>
      </c>
      <c r="D23" s="5" t="s">
        <v>37</v>
      </c>
      <c r="E23" s="49" t="s">
        <v>97</v>
      </c>
      <c r="F23" s="38">
        <v>4610</v>
      </c>
      <c r="G23" s="38">
        <v>0</v>
      </c>
      <c r="H23" s="49" t="s">
        <v>141</v>
      </c>
      <c r="I23" s="49" t="s">
        <v>14</v>
      </c>
      <c r="J23" s="38">
        <v>210</v>
      </c>
      <c r="K23" s="49" t="s">
        <v>15</v>
      </c>
      <c r="L23" s="36" t="s">
        <v>18</v>
      </c>
    </row>
    <row r="24" spans="1:12" ht="15" customHeight="1">
      <c r="A24" s="59"/>
      <c r="B24" s="48"/>
      <c r="C24" s="46"/>
      <c r="D24" s="5"/>
      <c r="E24" s="48"/>
      <c r="F24" s="39"/>
      <c r="G24" s="39"/>
      <c r="H24" s="48"/>
      <c r="I24" s="48"/>
      <c r="J24" s="39"/>
      <c r="K24" s="48"/>
      <c r="L24" s="35"/>
    </row>
    <row r="25" spans="1:12" ht="15" customHeight="1">
      <c r="A25" s="67">
        <f>A23+1</f>
        <v>11</v>
      </c>
      <c r="B25" s="66" t="s">
        <v>112</v>
      </c>
      <c r="C25" s="45" t="s">
        <v>154</v>
      </c>
      <c r="D25" s="5" t="s">
        <v>157</v>
      </c>
      <c r="E25" s="51" t="s">
        <v>98</v>
      </c>
      <c r="F25" s="38">
        <v>3713</v>
      </c>
      <c r="G25" s="38">
        <v>0</v>
      </c>
      <c r="H25" s="51" t="s">
        <v>152</v>
      </c>
      <c r="I25" s="49" t="s">
        <v>24</v>
      </c>
      <c r="J25" s="38">
        <v>696</v>
      </c>
      <c r="K25" s="49" t="s">
        <v>15</v>
      </c>
      <c r="L25" s="36" t="s">
        <v>81</v>
      </c>
    </row>
    <row r="26" spans="1:12" ht="15" customHeight="1">
      <c r="A26" s="67"/>
      <c r="B26" s="66"/>
      <c r="C26" s="46"/>
      <c r="D26" s="5"/>
      <c r="E26" s="48"/>
      <c r="F26" s="39"/>
      <c r="G26" s="39"/>
      <c r="H26" s="48"/>
      <c r="I26" s="48"/>
      <c r="J26" s="39"/>
      <c r="K26" s="48"/>
      <c r="L26" s="35"/>
    </row>
    <row r="27" spans="1:12" ht="15" customHeight="1">
      <c r="A27" s="67">
        <f>A25+1</f>
        <v>12</v>
      </c>
      <c r="B27" s="66" t="s">
        <v>112</v>
      </c>
      <c r="C27" s="45" t="s">
        <v>155</v>
      </c>
      <c r="D27" s="5" t="s">
        <v>158</v>
      </c>
      <c r="E27" s="51" t="s">
        <v>98</v>
      </c>
      <c r="F27" s="38">
        <v>1394</v>
      </c>
      <c r="G27" s="38">
        <v>0</v>
      </c>
      <c r="H27" s="51" t="s">
        <v>152</v>
      </c>
      <c r="I27" s="49" t="s">
        <v>24</v>
      </c>
      <c r="J27" s="38">
        <v>336</v>
      </c>
      <c r="K27" s="49" t="s">
        <v>15</v>
      </c>
      <c r="L27" s="36" t="s">
        <v>81</v>
      </c>
    </row>
    <row r="28" spans="1:12" ht="15" customHeight="1">
      <c r="A28" s="67"/>
      <c r="B28" s="66"/>
      <c r="C28" s="46"/>
      <c r="D28" s="5"/>
      <c r="E28" s="48"/>
      <c r="F28" s="39"/>
      <c r="G28" s="39"/>
      <c r="H28" s="48"/>
      <c r="I28" s="48"/>
      <c r="J28" s="39"/>
      <c r="K28" s="48"/>
      <c r="L28" s="35"/>
    </row>
    <row r="29" spans="1:12" ht="15" customHeight="1">
      <c r="A29" s="67">
        <f>A27+1</f>
        <v>13</v>
      </c>
      <c r="B29" s="66" t="s">
        <v>112</v>
      </c>
      <c r="C29" s="45" t="s">
        <v>165</v>
      </c>
      <c r="D29" s="5" t="s">
        <v>166</v>
      </c>
      <c r="E29" s="51" t="s">
        <v>98</v>
      </c>
      <c r="F29" s="38">
        <v>530</v>
      </c>
      <c r="G29" s="38">
        <v>0</v>
      </c>
      <c r="H29" s="51" t="s">
        <v>152</v>
      </c>
      <c r="I29" s="49" t="s">
        <v>24</v>
      </c>
      <c r="J29" s="38">
        <v>146</v>
      </c>
      <c r="K29" s="49" t="s">
        <v>15</v>
      </c>
      <c r="L29" s="36" t="s">
        <v>81</v>
      </c>
    </row>
    <row r="30" spans="1:12" ht="15" customHeight="1">
      <c r="A30" s="67"/>
      <c r="B30" s="66"/>
      <c r="C30" s="46"/>
      <c r="D30" s="5"/>
      <c r="E30" s="48"/>
      <c r="F30" s="39"/>
      <c r="G30" s="39"/>
      <c r="H30" s="48"/>
      <c r="I30" s="48"/>
      <c r="J30" s="39"/>
      <c r="K30" s="48"/>
      <c r="L30" s="35"/>
    </row>
    <row r="31" spans="1:12" ht="15" customHeight="1">
      <c r="A31" s="58">
        <f>A29+1</f>
        <v>14</v>
      </c>
      <c r="B31" s="49" t="s">
        <v>113</v>
      </c>
      <c r="C31" s="45" t="s">
        <v>38</v>
      </c>
      <c r="D31" s="5" t="s">
        <v>39</v>
      </c>
      <c r="E31" s="51" t="s">
        <v>99</v>
      </c>
      <c r="F31" s="38">
        <v>304</v>
      </c>
      <c r="G31" s="38">
        <v>0</v>
      </c>
      <c r="H31" s="51" t="s">
        <v>140</v>
      </c>
      <c r="I31" s="49" t="s">
        <v>24</v>
      </c>
      <c r="J31" s="38">
        <v>870</v>
      </c>
      <c r="K31" s="49" t="s">
        <v>15</v>
      </c>
      <c r="L31" s="36" t="s">
        <v>18</v>
      </c>
    </row>
    <row r="32" spans="1:12" ht="15" customHeight="1">
      <c r="A32" s="59"/>
      <c r="B32" s="48"/>
      <c r="C32" s="46"/>
      <c r="D32" s="5" t="s">
        <v>40</v>
      </c>
      <c r="E32" s="52"/>
      <c r="F32" s="39"/>
      <c r="G32" s="39"/>
      <c r="H32" s="48"/>
      <c r="I32" s="48"/>
      <c r="J32" s="39"/>
      <c r="K32" s="48"/>
      <c r="L32" s="35"/>
    </row>
    <row r="33" spans="1:12" ht="15" customHeight="1">
      <c r="A33" s="58">
        <f>A31+1</f>
        <v>15</v>
      </c>
      <c r="B33" s="49" t="s">
        <v>113</v>
      </c>
      <c r="C33" s="45" t="s">
        <v>41</v>
      </c>
      <c r="D33" s="5" t="s">
        <v>40</v>
      </c>
      <c r="E33" s="51" t="s">
        <v>99</v>
      </c>
      <c r="F33" s="38">
        <v>1720</v>
      </c>
      <c r="G33" s="38">
        <v>0</v>
      </c>
      <c r="H33" s="51" t="s">
        <v>140</v>
      </c>
      <c r="I33" s="49" t="s">
        <v>24</v>
      </c>
      <c r="J33" s="38">
        <v>620</v>
      </c>
      <c r="K33" s="49" t="s">
        <v>15</v>
      </c>
      <c r="L33" s="36" t="s">
        <v>18</v>
      </c>
    </row>
    <row r="34" spans="1:12" ht="15" customHeight="1">
      <c r="A34" s="59"/>
      <c r="B34" s="48"/>
      <c r="C34" s="46"/>
      <c r="D34" s="5"/>
      <c r="E34" s="52"/>
      <c r="F34" s="39"/>
      <c r="G34" s="39"/>
      <c r="H34" s="48"/>
      <c r="I34" s="48"/>
      <c r="J34" s="39"/>
      <c r="K34" s="48"/>
      <c r="L34" s="35"/>
    </row>
    <row r="35" spans="1:12" ht="15" customHeight="1">
      <c r="A35" s="58">
        <f>A33+1</f>
        <v>16</v>
      </c>
      <c r="B35" s="49" t="s">
        <v>114</v>
      </c>
      <c r="C35" s="45" t="s">
        <v>42</v>
      </c>
      <c r="D35" s="5" t="s">
        <v>43</v>
      </c>
      <c r="E35" s="51" t="s">
        <v>100</v>
      </c>
      <c r="F35" s="38">
        <v>600</v>
      </c>
      <c r="G35" s="38">
        <v>0</v>
      </c>
      <c r="H35" s="51" t="s">
        <v>152</v>
      </c>
      <c r="I35" s="49" t="s">
        <v>14</v>
      </c>
      <c r="J35" s="38">
        <v>100</v>
      </c>
      <c r="K35" s="49" t="s">
        <v>15</v>
      </c>
      <c r="L35" s="36" t="s">
        <v>18</v>
      </c>
    </row>
    <row r="36" spans="1:12" ht="15" customHeight="1">
      <c r="A36" s="59"/>
      <c r="B36" s="48"/>
      <c r="C36" s="46"/>
      <c r="D36" s="5" t="s">
        <v>44</v>
      </c>
      <c r="E36" s="52"/>
      <c r="F36" s="39"/>
      <c r="G36" s="39"/>
      <c r="H36" s="48"/>
      <c r="I36" s="48"/>
      <c r="J36" s="39"/>
      <c r="K36" s="48"/>
      <c r="L36" s="35"/>
    </row>
    <row r="37" spans="1:12" ht="15" customHeight="1">
      <c r="A37" s="58">
        <f>A35+1</f>
        <v>17</v>
      </c>
      <c r="B37" s="49" t="s">
        <v>114</v>
      </c>
      <c r="C37" s="45" t="s">
        <v>125</v>
      </c>
      <c r="D37" s="5" t="s">
        <v>45</v>
      </c>
      <c r="E37" s="51" t="s">
        <v>100</v>
      </c>
      <c r="F37" s="45">
        <v>351</v>
      </c>
      <c r="G37" s="38">
        <v>0</v>
      </c>
      <c r="H37" s="51" t="s">
        <v>140</v>
      </c>
      <c r="I37" s="49" t="s">
        <v>24</v>
      </c>
      <c r="J37" s="38">
        <v>160</v>
      </c>
      <c r="K37" s="49" t="s">
        <v>15</v>
      </c>
      <c r="L37" s="36" t="s">
        <v>18</v>
      </c>
    </row>
    <row r="38" spans="1:12" ht="15" customHeight="1">
      <c r="A38" s="59"/>
      <c r="B38" s="48"/>
      <c r="C38" s="46"/>
      <c r="D38" s="5" t="s">
        <v>46</v>
      </c>
      <c r="E38" s="52"/>
      <c r="F38" s="46"/>
      <c r="G38" s="39"/>
      <c r="H38" s="48"/>
      <c r="I38" s="48"/>
      <c r="J38" s="39"/>
      <c r="K38" s="48"/>
      <c r="L38" s="35"/>
    </row>
    <row r="39" spans="1:12" ht="15" customHeight="1">
      <c r="A39" s="58">
        <f>A37+1</f>
        <v>18</v>
      </c>
      <c r="B39" s="49" t="s">
        <v>114</v>
      </c>
      <c r="C39" s="45" t="s">
        <v>47</v>
      </c>
      <c r="D39" s="5" t="s">
        <v>48</v>
      </c>
      <c r="E39" s="51" t="s">
        <v>100</v>
      </c>
      <c r="F39" s="45">
        <v>294</v>
      </c>
      <c r="G39" s="38">
        <v>0</v>
      </c>
      <c r="H39" s="51" t="s">
        <v>142</v>
      </c>
      <c r="I39" s="49" t="s">
        <v>24</v>
      </c>
      <c r="J39" s="38">
        <v>311</v>
      </c>
      <c r="K39" s="49" t="s">
        <v>15</v>
      </c>
      <c r="L39" s="36" t="s">
        <v>18</v>
      </c>
    </row>
    <row r="40" spans="1:12" ht="15" customHeight="1">
      <c r="A40" s="59"/>
      <c r="B40" s="48"/>
      <c r="C40" s="46"/>
      <c r="D40" s="5"/>
      <c r="E40" s="52"/>
      <c r="F40" s="46"/>
      <c r="G40" s="39"/>
      <c r="H40" s="52"/>
      <c r="I40" s="48"/>
      <c r="J40" s="39"/>
      <c r="K40" s="48"/>
      <c r="L40" s="35"/>
    </row>
    <row r="41" spans="1:12" ht="15" customHeight="1">
      <c r="A41" s="58">
        <f>A39+1</f>
        <v>19</v>
      </c>
      <c r="B41" s="49" t="s">
        <v>115</v>
      </c>
      <c r="C41" s="45" t="s">
        <v>49</v>
      </c>
      <c r="D41" s="5" t="s">
        <v>50</v>
      </c>
      <c r="E41" s="51" t="s">
        <v>101</v>
      </c>
      <c r="F41" s="38">
        <v>2830</v>
      </c>
      <c r="G41" s="42" t="s">
        <v>30</v>
      </c>
      <c r="H41" s="49" t="s">
        <v>135</v>
      </c>
      <c r="I41" s="49" t="s">
        <v>14</v>
      </c>
      <c r="J41" s="38">
        <v>1350</v>
      </c>
      <c r="K41" s="49" t="s">
        <v>31</v>
      </c>
      <c r="L41" s="36" t="s">
        <v>31</v>
      </c>
    </row>
    <row r="42" spans="1:12" ht="15" customHeight="1">
      <c r="A42" s="59"/>
      <c r="B42" s="48"/>
      <c r="C42" s="46"/>
      <c r="D42" s="5" t="s">
        <v>51</v>
      </c>
      <c r="E42" s="52"/>
      <c r="F42" s="39"/>
      <c r="G42" s="43"/>
      <c r="H42" s="48"/>
      <c r="I42" s="48"/>
      <c r="J42" s="39"/>
      <c r="K42" s="48"/>
      <c r="L42" s="35"/>
    </row>
    <row r="43" spans="1:12" ht="15" customHeight="1">
      <c r="A43" s="58">
        <f>A41+1</f>
        <v>20</v>
      </c>
      <c r="B43" s="49" t="s">
        <v>116</v>
      </c>
      <c r="C43" s="45" t="s">
        <v>126</v>
      </c>
      <c r="D43" s="5" t="s">
        <v>53</v>
      </c>
      <c r="E43" s="51" t="s">
        <v>102</v>
      </c>
      <c r="F43" s="38">
        <v>419</v>
      </c>
      <c r="G43" s="38">
        <v>0</v>
      </c>
      <c r="H43" s="51" t="s">
        <v>152</v>
      </c>
      <c r="I43" s="49" t="s">
        <v>52</v>
      </c>
      <c r="J43" s="38">
        <v>135</v>
      </c>
      <c r="K43" s="49" t="s">
        <v>15</v>
      </c>
      <c r="L43" s="36" t="s">
        <v>18</v>
      </c>
    </row>
    <row r="44" spans="1:12" ht="15" customHeight="1">
      <c r="A44" s="59"/>
      <c r="B44" s="48"/>
      <c r="C44" s="46"/>
      <c r="D44" s="5"/>
      <c r="E44" s="52"/>
      <c r="F44" s="39"/>
      <c r="G44" s="39"/>
      <c r="H44" s="48"/>
      <c r="I44" s="48"/>
      <c r="J44" s="39"/>
      <c r="K44" s="48"/>
      <c r="L44" s="35"/>
    </row>
    <row r="45" spans="1:12" ht="15" customHeight="1">
      <c r="A45" s="58">
        <f>A43+1</f>
        <v>21</v>
      </c>
      <c r="B45" s="49" t="s">
        <v>116</v>
      </c>
      <c r="C45" s="45" t="s">
        <v>54</v>
      </c>
      <c r="D45" s="5" t="s">
        <v>55</v>
      </c>
      <c r="E45" s="51" t="s">
        <v>102</v>
      </c>
      <c r="F45" s="38">
        <v>830</v>
      </c>
      <c r="G45" s="38">
        <v>0</v>
      </c>
      <c r="H45" s="51" t="s">
        <v>140</v>
      </c>
      <c r="I45" s="49" t="s">
        <v>24</v>
      </c>
      <c r="J45" s="38">
        <v>200</v>
      </c>
      <c r="K45" s="49" t="s">
        <v>15</v>
      </c>
      <c r="L45" s="36" t="s">
        <v>18</v>
      </c>
    </row>
    <row r="46" spans="1:12" ht="15" customHeight="1">
      <c r="A46" s="59"/>
      <c r="B46" s="48"/>
      <c r="C46" s="46"/>
      <c r="D46" s="5"/>
      <c r="E46" s="52"/>
      <c r="F46" s="39"/>
      <c r="G46" s="39"/>
      <c r="H46" s="48"/>
      <c r="I46" s="48"/>
      <c r="J46" s="39"/>
      <c r="K46" s="48"/>
      <c r="L46" s="35"/>
    </row>
    <row r="47" spans="1:12" ht="15" customHeight="1">
      <c r="A47" s="58">
        <f>A45+1</f>
        <v>22</v>
      </c>
      <c r="B47" s="49" t="s">
        <v>116</v>
      </c>
      <c r="C47" s="45" t="s">
        <v>56</v>
      </c>
      <c r="D47" s="5" t="s">
        <v>57</v>
      </c>
      <c r="E47" s="51" t="s">
        <v>102</v>
      </c>
      <c r="F47" s="38">
        <v>3200</v>
      </c>
      <c r="G47" s="38">
        <v>0</v>
      </c>
      <c r="H47" s="51" t="s">
        <v>140</v>
      </c>
      <c r="I47" s="49" t="s">
        <v>24</v>
      </c>
      <c r="J47" s="38">
        <v>77</v>
      </c>
      <c r="K47" s="49" t="s">
        <v>15</v>
      </c>
      <c r="L47" s="36" t="s">
        <v>18</v>
      </c>
    </row>
    <row r="48" spans="1:12" ht="15" customHeight="1">
      <c r="A48" s="59"/>
      <c r="B48" s="48"/>
      <c r="C48" s="46"/>
      <c r="D48" s="5"/>
      <c r="E48" s="52"/>
      <c r="F48" s="39"/>
      <c r="G48" s="39"/>
      <c r="H48" s="48"/>
      <c r="I48" s="48"/>
      <c r="J48" s="39"/>
      <c r="K48" s="48"/>
      <c r="L48" s="35"/>
    </row>
    <row r="49" spans="1:12" ht="15" customHeight="1">
      <c r="A49" s="58">
        <f>A47+1</f>
        <v>23</v>
      </c>
      <c r="B49" s="49" t="s">
        <v>116</v>
      </c>
      <c r="C49" s="45" t="s">
        <v>58</v>
      </c>
      <c r="D49" s="5" t="s">
        <v>59</v>
      </c>
      <c r="E49" s="51" t="s">
        <v>102</v>
      </c>
      <c r="F49" s="38">
        <v>2004</v>
      </c>
      <c r="G49" s="38">
        <v>0</v>
      </c>
      <c r="H49" s="51" t="s">
        <v>140</v>
      </c>
      <c r="I49" s="49" t="s">
        <v>24</v>
      </c>
      <c r="J49" s="38">
        <v>530</v>
      </c>
      <c r="K49" s="49" t="s">
        <v>15</v>
      </c>
      <c r="L49" s="36" t="s">
        <v>18</v>
      </c>
    </row>
    <row r="50" spans="1:12" ht="15" customHeight="1">
      <c r="A50" s="59"/>
      <c r="B50" s="48"/>
      <c r="C50" s="46"/>
      <c r="D50" s="5" t="s">
        <v>60</v>
      </c>
      <c r="E50" s="52"/>
      <c r="F50" s="39"/>
      <c r="G50" s="39"/>
      <c r="H50" s="48"/>
      <c r="I50" s="48"/>
      <c r="J50" s="39"/>
      <c r="K50" s="48"/>
      <c r="L50" s="35"/>
    </row>
    <row r="51" spans="1:12" ht="15" customHeight="1">
      <c r="A51" s="58">
        <f>A49+1</f>
        <v>24</v>
      </c>
      <c r="B51" s="49" t="s">
        <v>116</v>
      </c>
      <c r="C51" s="55" t="s">
        <v>61</v>
      </c>
      <c r="D51" s="5" t="s">
        <v>60</v>
      </c>
      <c r="E51" s="51" t="s">
        <v>102</v>
      </c>
      <c r="F51" s="38">
        <v>3107</v>
      </c>
      <c r="G51" s="38">
        <v>0</v>
      </c>
      <c r="H51" s="51" t="s">
        <v>140</v>
      </c>
      <c r="I51" s="49" t="s">
        <v>24</v>
      </c>
      <c r="J51" s="38">
        <v>66</v>
      </c>
      <c r="K51" s="49" t="s">
        <v>15</v>
      </c>
      <c r="L51" s="36" t="s">
        <v>18</v>
      </c>
    </row>
    <row r="52" spans="1:12" ht="15" customHeight="1">
      <c r="A52" s="59"/>
      <c r="B52" s="48"/>
      <c r="C52" s="56"/>
      <c r="D52" s="5"/>
      <c r="E52" s="52"/>
      <c r="F52" s="39"/>
      <c r="G52" s="39"/>
      <c r="H52" s="48"/>
      <c r="I52" s="48"/>
      <c r="J52" s="39"/>
      <c r="K52" s="48"/>
      <c r="L52" s="35"/>
    </row>
    <row r="53" spans="1:12" ht="15" customHeight="1">
      <c r="A53" s="58">
        <f>A51+1</f>
        <v>25</v>
      </c>
      <c r="B53" s="49" t="s">
        <v>117</v>
      </c>
      <c r="C53" s="45" t="s">
        <v>62</v>
      </c>
      <c r="D53" s="5" t="s">
        <v>63</v>
      </c>
      <c r="E53" s="51" t="s">
        <v>103</v>
      </c>
      <c r="F53" s="38">
        <v>800</v>
      </c>
      <c r="G53" s="38">
        <v>0</v>
      </c>
      <c r="H53" s="51" t="s">
        <v>140</v>
      </c>
      <c r="I53" s="49" t="s">
        <v>14</v>
      </c>
      <c r="J53" s="38">
        <v>888</v>
      </c>
      <c r="K53" s="49" t="s">
        <v>15</v>
      </c>
      <c r="L53" s="36" t="s">
        <v>18</v>
      </c>
    </row>
    <row r="54" spans="1:12" ht="15" customHeight="1">
      <c r="A54" s="59"/>
      <c r="B54" s="48"/>
      <c r="C54" s="46"/>
      <c r="D54" s="5"/>
      <c r="E54" s="52"/>
      <c r="F54" s="39"/>
      <c r="G54" s="39"/>
      <c r="H54" s="48"/>
      <c r="I54" s="48"/>
      <c r="J54" s="39"/>
      <c r="K54" s="48"/>
      <c r="L54" s="35"/>
    </row>
    <row r="55" spans="1:12" ht="15" customHeight="1">
      <c r="A55" s="58">
        <f>A53+1</f>
        <v>26</v>
      </c>
      <c r="B55" s="49" t="s">
        <v>118</v>
      </c>
      <c r="C55" s="45" t="s">
        <v>64</v>
      </c>
      <c r="D55" s="5" t="s">
        <v>65</v>
      </c>
      <c r="E55" s="51" t="s">
        <v>104</v>
      </c>
      <c r="F55" s="38">
        <v>3600</v>
      </c>
      <c r="G55" s="38">
        <v>0</v>
      </c>
      <c r="H55" s="49" t="s">
        <v>139</v>
      </c>
      <c r="I55" s="49" t="s">
        <v>14</v>
      </c>
      <c r="J55" s="38">
        <v>800</v>
      </c>
      <c r="K55" s="49" t="s">
        <v>15</v>
      </c>
      <c r="L55" s="36" t="s">
        <v>18</v>
      </c>
    </row>
    <row r="56" spans="1:12" ht="15" customHeight="1">
      <c r="A56" s="59"/>
      <c r="B56" s="48"/>
      <c r="C56" s="46"/>
      <c r="D56" s="5" t="s">
        <v>66</v>
      </c>
      <c r="E56" s="52"/>
      <c r="F56" s="39"/>
      <c r="G56" s="39"/>
      <c r="H56" s="48"/>
      <c r="I56" s="48"/>
      <c r="J56" s="39"/>
      <c r="K56" s="48"/>
      <c r="L56" s="35"/>
    </row>
    <row r="57" spans="1:12" ht="15" customHeight="1">
      <c r="A57" s="58">
        <f>A55+1</f>
        <v>27</v>
      </c>
      <c r="B57" s="49" t="s">
        <v>118</v>
      </c>
      <c r="C57" s="45" t="s">
        <v>67</v>
      </c>
      <c r="D57" s="5" t="s">
        <v>68</v>
      </c>
      <c r="E57" s="51" t="s">
        <v>104</v>
      </c>
      <c r="F57" s="38">
        <v>218</v>
      </c>
      <c r="G57" s="38">
        <v>0</v>
      </c>
      <c r="H57" s="49" t="s">
        <v>139</v>
      </c>
      <c r="I57" s="49" t="s">
        <v>21</v>
      </c>
      <c r="J57" s="38">
        <v>170</v>
      </c>
      <c r="K57" s="49" t="s">
        <v>15</v>
      </c>
      <c r="L57" s="36" t="s">
        <v>18</v>
      </c>
    </row>
    <row r="58" spans="1:12" ht="15" customHeight="1">
      <c r="A58" s="59"/>
      <c r="B58" s="48"/>
      <c r="C58" s="46"/>
      <c r="D58" s="5"/>
      <c r="E58" s="52"/>
      <c r="F58" s="39"/>
      <c r="G58" s="39"/>
      <c r="H58" s="48"/>
      <c r="I58" s="48"/>
      <c r="J58" s="39"/>
      <c r="K58" s="48"/>
      <c r="L58" s="35"/>
    </row>
    <row r="59" spans="1:12" ht="15" customHeight="1">
      <c r="A59" s="58">
        <f>A57+1</f>
        <v>28</v>
      </c>
      <c r="B59" s="49" t="s">
        <v>118</v>
      </c>
      <c r="C59" s="55" t="s">
        <v>129</v>
      </c>
      <c r="D59" s="5" t="s">
        <v>69</v>
      </c>
      <c r="E59" s="51" t="s">
        <v>104</v>
      </c>
      <c r="F59" s="38">
        <v>350</v>
      </c>
      <c r="G59" s="38">
        <v>0</v>
      </c>
      <c r="H59" s="51" t="s">
        <v>140</v>
      </c>
      <c r="I59" s="49" t="s">
        <v>14</v>
      </c>
      <c r="J59" s="38">
        <v>170</v>
      </c>
      <c r="K59" s="49" t="s">
        <v>15</v>
      </c>
      <c r="L59" s="36" t="s">
        <v>18</v>
      </c>
    </row>
    <row r="60" spans="1:12" ht="15" customHeight="1">
      <c r="A60" s="59"/>
      <c r="B60" s="48"/>
      <c r="C60" s="56"/>
      <c r="D60" s="5"/>
      <c r="E60" s="52"/>
      <c r="F60" s="39"/>
      <c r="G60" s="39"/>
      <c r="H60" s="48"/>
      <c r="I60" s="48"/>
      <c r="J60" s="39"/>
      <c r="K60" s="48"/>
      <c r="L60" s="35"/>
    </row>
    <row r="61" spans="1:12" ht="15" customHeight="1">
      <c r="A61" s="58">
        <f>A59+1</f>
        <v>29</v>
      </c>
      <c r="B61" s="49" t="s">
        <v>118</v>
      </c>
      <c r="C61" s="45" t="s">
        <v>127</v>
      </c>
      <c r="D61" s="5" t="s">
        <v>70</v>
      </c>
      <c r="E61" s="51" t="s">
        <v>104</v>
      </c>
      <c r="F61" s="38">
        <v>250</v>
      </c>
      <c r="G61" s="38">
        <v>0</v>
      </c>
      <c r="H61" s="51" t="s">
        <v>140</v>
      </c>
      <c r="I61" s="49" t="s">
        <v>14</v>
      </c>
      <c r="J61" s="38">
        <v>60</v>
      </c>
      <c r="K61" s="49" t="s">
        <v>15</v>
      </c>
      <c r="L61" s="36" t="s">
        <v>18</v>
      </c>
    </row>
    <row r="62" spans="1:12" ht="15" customHeight="1">
      <c r="A62" s="59"/>
      <c r="B62" s="48"/>
      <c r="C62" s="46"/>
      <c r="D62" s="5"/>
      <c r="E62" s="52"/>
      <c r="F62" s="39"/>
      <c r="G62" s="39"/>
      <c r="H62" s="48"/>
      <c r="I62" s="48"/>
      <c r="J62" s="39"/>
      <c r="K62" s="48"/>
      <c r="L62" s="35"/>
    </row>
    <row r="63" spans="1:12" ht="15" customHeight="1">
      <c r="A63" s="58">
        <f>A61+1</f>
        <v>30</v>
      </c>
      <c r="B63" s="49" t="s">
        <v>118</v>
      </c>
      <c r="C63" s="45" t="s">
        <v>71</v>
      </c>
      <c r="D63" s="5" t="s">
        <v>73</v>
      </c>
      <c r="E63" s="49" t="s">
        <v>97</v>
      </c>
      <c r="F63" s="38">
        <v>400</v>
      </c>
      <c r="G63" s="38">
        <v>3</v>
      </c>
      <c r="H63" s="49" t="s">
        <v>143</v>
      </c>
      <c r="I63" s="49" t="s">
        <v>72</v>
      </c>
      <c r="J63" s="38">
        <v>120</v>
      </c>
      <c r="K63" s="49" t="s">
        <v>15</v>
      </c>
      <c r="L63" s="36" t="s">
        <v>18</v>
      </c>
    </row>
    <row r="64" spans="1:12" ht="15" customHeight="1">
      <c r="A64" s="59"/>
      <c r="B64" s="48"/>
      <c r="C64" s="46"/>
      <c r="D64" s="5"/>
      <c r="E64" s="48"/>
      <c r="F64" s="39"/>
      <c r="G64" s="39"/>
      <c r="H64" s="48"/>
      <c r="I64" s="48"/>
      <c r="J64" s="39"/>
      <c r="K64" s="48"/>
      <c r="L64" s="35"/>
    </row>
    <row r="65" spans="1:12" ht="15" customHeight="1">
      <c r="A65" s="58">
        <f>A63+1</f>
        <v>31</v>
      </c>
      <c r="B65" s="49" t="s">
        <v>119</v>
      </c>
      <c r="C65" s="45" t="s">
        <v>74</v>
      </c>
      <c r="D65" s="5" t="s">
        <v>75</v>
      </c>
      <c r="E65" s="51" t="s">
        <v>105</v>
      </c>
      <c r="F65" s="38">
        <v>500</v>
      </c>
      <c r="G65" s="38">
        <v>0</v>
      </c>
      <c r="H65" s="51" t="s">
        <v>140</v>
      </c>
      <c r="I65" s="49" t="s">
        <v>14</v>
      </c>
      <c r="J65" s="38">
        <v>250</v>
      </c>
      <c r="K65" s="49" t="s">
        <v>15</v>
      </c>
      <c r="L65" s="36" t="s">
        <v>18</v>
      </c>
    </row>
    <row r="66" spans="1:12" ht="15" customHeight="1">
      <c r="A66" s="59"/>
      <c r="B66" s="48"/>
      <c r="C66" s="46"/>
      <c r="D66" s="5"/>
      <c r="E66" s="52"/>
      <c r="F66" s="39"/>
      <c r="G66" s="39"/>
      <c r="H66" s="48"/>
      <c r="I66" s="48"/>
      <c r="J66" s="39"/>
      <c r="K66" s="48"/>
      <c r="L66" s="35"/>
    </row>
    <row r="67" spans="1:12" ht="15" customHeight="1">
      <c r="A67" s="58">
        <f>A65+1</f>
        <v>32</v>
      </c>
      <c r="B67" s="49" t="s">
        <v>120</v>
      </c>
      <c r="C67" s="45" t="s">
        <v>76</v>
      </c>
      <c r="D67" s="5" t="s">
        <v>77</v>
      </c>
      <c r="E67" s="49" t="s">
        <v>97</v>
      </c>
      <c r="F67" s="38">
        <v>1602</v>
      </c>
      <c r="G67" s="38">
        <v>0</v>
      </c>
      <c r="H67" s="49" t="s">
        <v>144</v>
      </c>
      <c r="I67" s="49" t="s">
        <v>21</v>
      </c>
      <c r="J67" s="38">
        <v>924</v>
      </c>
      <c r="K67" s="49"/>
      <c r="L67" s="36" t="s">
        <v>18</v>
      </c>
    </row>
    <row r="68" spans="1:12" ht="15" customHeight="1">
      <c r="A68" s="59"/>
      <c r="B68" s="48"/>
      <c r="C68" s="46"/>
      <c r="D68" s="5"/>
      <c r="E68" s="48"/>
      <c r="F68" s="39"/>
      <c r="G68" s="39"/>
      <c r="H68" s="48"/>
      <c r="I68" s="48"/>
      <c r="J68" s="39"/>
      <c r="K68" s="48"/>
      <c r="L68" s="35"/>
    </row>
    <row r="69" spans="1:12" ht="15" customHeight="1">
      <c r="A69" s="58">
        <f>A67+1</f>
        <v>33</v>
      </c>
      <c r="B69" s="49" t="s">
        <v>121</v>
      </c>
      <c r="C69" s="45" t="s">
        <v>78</v>
      </c>
      <c r="D69" s="5" t="s">
        <v>79</v>
      </c>
      <c r="E69" s="51" t="s">
        <v>106</v>
      </c>
      <c r="F69" s="38">
        <v>1780</v>
      </c>
      <c r="G69" s="38">
        <v>0</v>
      </c>
      <c r="H69" s="51" t="s">
        <v>143</v>
      </c>
      <c r="I69" s="49" t="s">
        <v>21</v>
      </c>
      <c r="J69" s="38">
        <v>12000</v>
      </c>
      <c r="K69" s="49" t="s">
        <v>15</v>
      </c>
      <c r="L69" s="36" t="s">
        <v>18</v>
      </c>
    </row>
    <row r="70" spans="1:12" ht="15" customHeight="1">
      <c r="A70" s="59"/>
      <c r="B70" s="48"/>
      <c r="C70" s="46"/>
      <c r="D70" s="5"/>
      <c r="E70" s="52"/>
      <c r="F70" s="39"/>
      <c r="G70" s="39"/>
      <c r="H70" s="52"/>
      <c r="I70" s="48"/>
      <c r="J70" s="39"/>
      <c r="K70" s="48"/>
      <c r="L70" s="35"/>
    </row>
    <row r="71" spans="1:12" ht="15" customHeight="1">
      <c r="A71" s="58">
        <f>A69+1</f>
        <v>34</v>
      </c>
      <c r="B71" s="49" t="s">
        <v>122</v>
      </c>
      <c r="C71" s="45" t="s">
        <v>80</v>
      </c>
      <c r="D71" s="5" t="s">
        <v>33</v>
      </c>
      <c r="E71" s="51" t="s">
        <v>107</v>
      </c>
      <c r="F71" s="38">
        <v>791</v>
      </c>
      <c r="G71" s="38">
        <v>0</v>
      </c>
      <c r="H71" s="51" t="s">
        <v>140</v>
      </c>
      <c r="I71" s="49" t="s">
        <v>24</v>
      </c>
      <c r="J71" s="38">
        <v>235</v>
      </c>
      <c r="K71" s="49" t="s">
        <v>15</v>
      </c>
      <c r="L71" s="36" t="s">
        <v>18</v>
      </c>
    </row>
    <row r="72" spans="1:12" ht="15" customHeight="1">
      <c r="A72" s="59"/>
      <c r="B72" s="48"/>
      <c r="C72" s="46"/>
      <c r="D72" s="5"/>
      <c r="E72" s="52"/>
      <c r="F72" s="39"/>
      <c r="G72" s="39"/>
      <c r="H72" s="48"/>
      <c r="I72" s="48"/>
      <c r="J72" s="39"/>
      <c r="K72" s="48"/>
      <c r="L72" s="35"/>
    </row>
    <row r="73" spans="1:12" ht="15" customHeight="1">
      <c r="A73" s="58">
        <f>A71+1</f>
        <v>35</v>
      </c>
      <c r="B73" s="49" t="s">
        <v>122</v>
      </c>
      <c r="C73" s="45" t="s">
        <v>128</v>
      </c>
      <c r="D73" s="5" t="s">
        <v>82</v>
      </c>
      <c r="E73" s="51" t="s">
        <v>107</v>
      </c>
      <c r="F73" s="38">
        <v>289</v>
      </c>
      <c r="G73" s="38">
        <v>0</v>
      </c>
      <c r="H73" s="51" t="s">
        <v>140</v>
      </c>
      <c r="I73" s="49" t="s">
        <v>14</v>
      </c>
      <c r="J73" s="38">
        <v>69</v>
      </c>
      <c r="K73" s="49" t="s">
        <v>15</v>
      </c>
      <c r="L73" s="36" t="s">
        <v>18</v>
      </c>
    </row>
    <row r="74" spans="1:12" ht="15" customHeight="1">
      <c r="A74" s="59"/>
      <c r="B74" s="48"/>
      <c r="C74" s="46"/>
      <c r="D74" s="5"/>
      <c r="E74" s="52"/>
      <c r="F74" s="39"/>
      <c r="G74" s="39"/>
      <c r="H74" s="48"/>
      <c r="I74" s="48"/>
      <c r="J74" s="39"/>
      <c r="K74" s="48"/>
      <c r="L74" s="35"/>
    </row>
    <row r="75" spans="1:12" ht="15" customHeight="1">
      <c r="A75" s="58">
        <f>A73+1</f>
        <v>36</v>
      </c>
      <c r="B75" s="49" t="s">
        <v>123</v>
      </c>
      <c r="C75" s="45" t="s">
        <v>83</v>
      </c>
      <c r="D75" s="5" t="s">
        <v>84</v>
      </c>
      <c r="E75" s="49" t="s">
        <v>97</v>
      </c>
      <c r="F75" s="38">
        <v>207</v>
      </c>
      <c r="G75" s="38">
        <v>65</v>
      </c>
      <c r="H75" s="49" t="s">
        <v>138</v>
      </c>
      <c r="I75" s="49" t="s">
        <v>21</v>
      </c>
      <c r="J75" s="38">
        <v>85</v>
      </c>
      <c r="K75" s="49" t="s">
        <v>15</v>
      </c>
      <c r="L75" s="36" t="s">
        <v>18</v>
      </c>
    </row>
    <row r="76" spans="1:12" ht="15" customHeight="1">
      <c r="A76" s="59"/>
      <c r="B76" s="48"/>
      <c r="C76" s="46"/>
      <c r="D76" s="5"/>
      <c r="E76" s="48"/>
      <c r="F76" s="39"/>
      <c r="G76" s="39"/>
      <c r="H76" s="48"/>
      <c r="I76" s="48"/>
      <c r="J76" s="39"/>
      <c r="K76" s="48"/>
      <c r="L76" s="35"/>
    </row>
    <row r="77" spans="1:12" ht="15" customHeight="1">
      <c r="A77" s="58">
        <f>A75+1</f>
        <v>37</v>
      </c>
      <c r="B77" s="49" t="s">
        <v>123</v>
      </c>
      <c r="C77" s="45" t="s">
        <v>85</v>
      </c>
      <c r="D77" s="5" t="s">
        <v>87</v>
      </c>
      <c r="E77" s="49" t="s">
        <v>97</v>
      </c>
      <c r="F77" s="38">
        <v>200</v>
      </c>
      <c r="G77" s="38">
        <v>93</v>
      </c>
      <c r="H77" s="49" t="s">
        <v>138</v>
      </c>
      <c r="I77" s="49" t="s">
        <v>21</v>
      </c>
      <c r="J77" s="38">
        <v>128</v>
      </c>
      <c r="K77" s="49" t="s">
        <v>15</v>
      </c>
      <c r="L77" s="36" t="s">
        <v>18</v>
      </c>
    </row>
    <row r="78" spans="1:12" ht="15" customHeight="1">
      <c r="A78" s="59"/>
      <c r="B78" s="48"/>
      <c r="C78" s="46"/>
      <c r="D78" s="5"/>
      <c r="E78" s="48"/>
      <c r="F78" s="39"/>
      <c r="G78" s="39"/>
      <c r="H78" s="48"/>
      <c r="I78" s="48"/>
      <c r="J78" s="39"/>
      <c r="K78" s="48"/>
      <c r="L78" s="35"/>
    </row>
    <row r="79" spans="1:12" ht="15" customHeight="1">
      <c r="A79" s="58">
        <f>A77+1</f>
        <v>38</v>
      </c>
      <c r="B79" s="51" t="s">
        <v>153</v>
      </c>
      <c r="C79" s="55" t="s">
        <v>88</v>
      </c>
      <c r="D79" s="5" t="s">
        <v>51</v>
      </c>
      <c r="E79" s="49" t="s">
        <v>97</v>
      </c>
      <c r="F79" s="38">
        <v>3110</v>
      </c>
      <c r="G79" s="38">
        <v>0</v>
      </c>
      <c r="H79" s="49" t="s">
        <v>144</v>
      </c>
      <c r="I79" s="49" t="s">
        <v>21</v>
      </c>
      <c r="J79" s="38">
        <v>148</v>
      </c>
      <c r="K79" s="49" t="s">
        <v>15</v>
      </c>
      <c r="L79" s="36" t="s">
        <v>81</v>
      </c>
    </row>
    <row r="80" spans="1:12" ht="15" customHeight="1">
      <c r="A80" s="59"/>
      <c r="B80" s="52"/>
      <c r="C80" s="56"/>
      <c r="D80" s="5"/>
      <c r="E80" s="48"/>
      <c r="F80" s="39"/>
      <c r="G80" s="39"/>
      <c r="H80" s="48"/>
      <c r="I80" s="48"/>
      <c r="J80" s="39"/>
      <c r="K80" s="48"/>
      <c r="L80" s="35"/>
    </row>
    <row r="81" spans="1:12" ht="15" customHeight="1">
      <c r="A81" s="67">
        <f>A79+1</f>
        <v>39</v>
      </c>
      <c r="B81" s="53" t="s">
        <v>153</v>
      </c>
      <c r="C81" s="40" t="s">
        <v>89</v>
      </c>
      <c r="D81" s="5" t="s">
        <v>90</v>
      </c>
      <c r="E81" s="66" t="s">
        <v>97</v>
      </c>
      <c r="F81" s="40">
        <v>58</v>
      </c>
      <c r="G81" s="40">
        <v>32</v>
      </c>
      <c r="H81" s="66" t="s">
        <v>144</v>
      </c>
      <c r="I81" s="66" t="s">
        <v>86</v>
      </c>
      <c r="J81" s="40">
        <v>64</v>
      </c>
      <c r="K81" s="66" t="s">
        <v>15</v>
      </c>
      <c r="L81" s="37" t="s">
        <v>81</v>
      </c>
    </row>
    <row r="82" spans="1:12" ht="15" customHeight="1">
      <c r="A82" s="67"/>
      <c r="B82" s="53"/>
      <c r="C82" s="40"/>
      <c r="D82" s="5"/>
      <c r="E82" s="66"/>
      <c r="F82" s="40"/>
      <c r="G82" s="40"/>
      <c r="H82" s="66"/>
      <c r="I82" s="66"/>
      <c r="J82" s="40"/>
      <c r="K82" s="66"/>
      <c r="L82" s="37"/>
    </row>
    <row r="83" spans="1:12" ht="15" customHeight="1">
      <c r="A83" s="67">
        <f>A81+1</f>
        <v>40</v>
      </c>
      <c r="B83" s="53" t="s">
        <v>153</v>
      </c>
      <c r="C83" s="40" t="s">
        <v>156</v>
      </c>
      <c r="D83" s="5" t="s">
        <v>159</v>
      </c>
      <c r="E83" s="53" t="s">
        <v>160</v>
      </c>
      <c r="F83" s="40">
        <v>1950</v>
      </c>
      <c r="G83" s="40">
        <v>0</v>
      </c>
      <c r="H83" s="53" t="s">
        <v>152</v>
      </c>
      <c r="I83" s="66" t="s">
        <v>24</v>
      </c>
      <c r="J83" s="40">
        <v>296</v>
      </c>
      <c r="K83" s="66" t="s">
        <v>15</v>
      </c>
      <c r="L83" s="37" t="s">
        <v>81</v>
      </c>
    </row>
    <row r="84" spans="1:12" ht="15" customHeight="1">
      <c r="A84" s="33"/>
      <c r="B84" s="57"/>
      <c r="C84" s="41"/>
      <c r="D84" s="8"/>
      <c r="E84" s="54"/>
      <c r="F84" s="41"/>
      <c r="G84" s="41"/>
      <c r="H84" s="54"/>
      <c r="I84" s="54"/>
      <c r="J84" s="41"/>
      <c r="K84" s="54"/>
      <c r="L84" s="31"/>
    </row>
    <row r="85" spans="1:12" ht="12.75" customHeight="1">
      <c r="A85" s="14" t="s">
        <v>91</v>
      </c>
      <c r="B85" s="11"/>
      <c r="C85" s="11"/>
      <c r="D85" s="11"/>
      <c r="E85" s="15"/>
      <c r="F85" s="44">
        <f>SUM(F5:F84)</f>
        <v>67525</v>
      </c>
      <c r="G85" s="44">
        <f>SUM(G5:G84)</f>
        <v>319</v>
      </c>
      <c r="H85" s="3" t="s">
        <v>168</v>
      </c>
      <c r="I85" s="3" t="s">
        <v>148</v>
      </c>
      <c r="J85" s="44">
        <f>SUM(J5:J84)</f>
        <v>24895</v>
      </c>
      <c r="K85" s="3" t="s">
        <v>92</v>
      </c>
      <c r="L85" s="4" t="s">
        <v>171</v>
      </c>
    </row>
    <row r="86" spans="1:12" ht="12.75" customHeight="1">
      <c r="A86" s="16"/>
      <c r="B86" s="12"/>
      <c r="C86" s="12"/>
      <c r="D86" s="12"/>
      <c r="E86" s="17"/>
      <c r="F86" s="32"/>
      <c r="G86" s="32"/>
      <c r="H86" s="6" t="s">
        <v>93</v>
      </c>
      <c r="I86" s="6" t="s">
        <v>149</v>
      </c>
      <c r="J86" s="32"/>
      <c r="K86" s="6" t="s">
        <v>94</v>
      </c>
      <c r="L86" s="7" t="s">
        <v>137</v>
      </c>
    </row>
    <row r="87" spans="1:12" ht="12.75" customHeight="1">
      <c r="A87" s="16"/>
      <c r="B87" s="12"/>
      <c r="C87" s="12"/>
      <c r="D87" s="12"/>
      <c r="E87" s="17"/>
      <c r="F87" s="32"/>
      <c r="G87" s="32"/>
      <c r="H87" s="6" t="s">
        <v>163</v>
      </c>
      <c r="I87" s="6" t="s">
        <v>95</v>
      </c>
      <c r="J87" s="32"/>
      <c r="K87" s="6" t="s">
        <v>169</v>
      </c>
      <c r="L87" s="7" t="s">
        <v>170</v>
      </c>
    </row>
    <row r="88" spans="1:12" ht="12.75" customHeight="1">
      <c r="A88" s="16"/>
      <c r="B88" s="12"/>
      <c r="C88" s="12"/>
      <c r="D88" s="12"/>
      <c r="E88" s="17"/>
      <c r="F88" s="32"/>
      <c r="G88" s="32"/>
      <c r="H88" s="6"/>
      <c r="I88" s="6" t="s">
        <v>167</v>
      </c>
      <c r="J88" s="32"/>
      <c r="K88" s="6" t="s">
        <v>164</v>
      </c>
      <c r="L88" s="7"/>
    </row>
    <row r="89" spans="1:12" ht="12.75" customHeight="1">
      <c r="A89" s="18"/>
      <c r="B89" s="13"/>
      <c r="C89" s="13"/>
      <c r="D89" s="13"/>
      <c r="E89" s="19"/>
      <c r="F89" s="68"/>
      <c r="G89" s="68"/>
      <c r="H89" s="30" t="s">
        <v>150</v>
      </c>
      <c r="I89" s="9" t="s">
        <v>96</v>
      </c>
      <c r="J89" s="68"/>
      <c r="K89" s="30" t="s">
        <v>162</v>
      </c>
      <c r="L89" s="10"/>
    </row>
    <row r="90" ht="15" customHeight="1">
      <c r="A90" s="1" t="s">
        <v>151</v>
      </c>
    </row>
    <row r="91" ht="15" customHeight="1">
      <c r="A91" s="1" t="s">
        <v>161</v>
      </c>
    </row>
  </sheetData>
  <mergeCells count="447">
    <mergeCell ref="K81:K82"/>
    <mergeCell ref="L81:L82"/>
    <mergeCell ref="F85:F89"/>
    <mergeCell ref="G85:G89"/>
    <mergeCell ref="J85:J89"/>
    <mergeCell ref="F81:F82"/>
    <mergeCell ref="G81:G82"/>
    <mergeCell ref="H81:H82"/>
    <mergeCell ref="I81:I82"/>
    <mergeCell ref="A81:A82"/>
    <mergeCell ref="B81:B82"/>
    <mergeCell ref="C81:C82"/>
    <mergeCell ref="E81:E82"/>
    <mergeCell ref="J27:J28"/>
    <mergeCell ref="K27:K28"/>
    <mergeCell ref="A29:A30"/>
    <mergeCell ref="B29:B30"/>
    <mergeCell ref="C29:C30"/>
    <mergeCell ref="E29:E30"/>
    <mergeCell ref="F29:F30"/>
    <mergeCell ref="G29:G30"/>
    <mergeCell ref="H29:H30"/>
    <mergeCell ref="I29:I30"/>
    <mergeCell ref="J25:J26"/>
    <mergeCell ref="K25:K26"/>
    <mergeCell ref="J29:J30"/>
    <mergeCell ref="K29:K30"/>
    <mergeCell ref="H25:H26"/>
    <mergeCell ref="H27:H28"/>
    <mergeCell ref="I25:I26"/>
    <mergeCell ref="I27:I28"/>
    <mergeCell ref="C25:C26"/>
    <mergeCell ref="E25:E26"/>
    <mergeCell ref="F25:F26"/>
    <mergeCell ref="C27:C28"/>
    <mergeCell ref="E27:E28"/>
    <mergeCell ref="F27:F28"/>
    <mergeCell ref="A25:A26"/>
    <mergeCell ref="A27:A28"/>
    <mergeCell ref="B25:B26"/>
    <mergeCell ref="B27:B28"/>
    <mergeCell ref="E75:E76"/>
    <mergeCell ref="G37:G38"/>
    <mergeCell ref="G39:G40"/>
    <mergeCell ref="E63:E64"/>
    <mergeCell ref="E61:E62"/>
    <mergeCell ref="F43:F44"/>
    <mergeCell ref="F45:F46"/>
    <mergeCell ref="F57:F58"/>
    <mergeCell ref="G57:G58"/>
    <mergeCell ref="E53:E54"/>
    <mergeCell ref="H77:H78"/>
    <mergeCell ref="H79:H80"/>
    <mergeCell ref="H83:H84"/>
    <mergeCell ref="F15:F16"/>
    <mergeCell ref="F17:F18"/>
    <mergeCell ref="G17:G18"/>
    <mergeCell ref="F67:F68"/>
    <mergeCell ref="H41:H42"/>
    <mergeCell ref="H63:H64"/>
    <mergeCell ref="H67:H68"/>
    <mergeCell ref="H75:H76"/>
    <mergeCell ref="H71:H72"/>
    <mergeCell ref="H73:H74"/>
    <mergeCell ref="H17:H18"/>
    <mergeCell ref="H21:H22"/>
    <mergeCell ref="H35:H36"/>
    <mergeCell ref="H43:H44"/>
    <mergeCell ref="H55:H56"/>
    <mergeCell ref="H57:H58"/>
    <mergeCell ref="H23:H24"/>
    <mergeCell ref="H39:H40"/>
    <mergeCell ref="K77:K78"/>
    <mergeCell ref="K79:K80"/>
    <mergeCell ref="K83:K84"/>
    <mergeCell ref="H49:H50"/>
    <mergeCell ref="H51:H52"/>
    <mergeCell ref="H53:H54"/>
    <mergeCell ref="H59:H60"/>
    <mergeCell ref="H61:H62"/>
    <mergeCell ref="H65:H66"/>
    <mergeCell ref="H69:H70"/>
    <mergeCell ref="K69:K70"/>
    <mergeCell ref="K71:K72"/>
    <mergeCell ref="K73:K74"/>
    <mergeCell ref="K51:K52"/>
    <mergeCell ref="K53:K54"/>
    <mergeCell ref="K55:K56"/>
    <mergeCell ref="K75:K76"/>
    <mergeCell ref="K61:K62"/>
    <mergeCell ref="K63:K64"/>
    <mergeCell ref="K65:K66"/>
    <mergeCell ref="K67:K68"/>
    <mergeCell ref="K15:K16"/>
    <mergeCell ref="K17:K18"/>
    <mergeCell ref="K19:K20"/>
    <mergeCell ref="K21:K22"/>
    <mergeCell ref="F9:F10"/>
    <mergeCell ref="F11:F12"/>
    <mergeCell ref="F13:F14"/>
    <mergeCell ref="K9:K10"/>
    <mergeCell ref="K11:K12"/>
    <mergeCell ref="K13:K14"/>
    <mergeCell ref="J9:J10"/>
    <mergeCell ref="J11:J12"/>
    <mergeCell ref="J13:J14"/>
    <mergeCell ref="I9:I10"/>
    <mergeCell ref="L29:L30"/>
    <mergeCell ref="B11:B12"/>
    <mergeCell ref="H19:H20"/>
    <mergeCell ref="H31:H32"/>
    <mergeCell ref="H33:H34"/>
    <mergeCell ref="H37:H38"/>
    <mergeCell ref="H45:H46"/>
    <mergeCell ref="H47:H48"/>
    <mergeCell ref="H7:H8"/>
    <mergeCell ref="H9:H10"/>
    <mergeCell ref="H11:H12"/>
    <mergeCell ref="H13:H14"/>
    <mergeCell ref="L83:L84"/>
    <mergeCell ref="K5:K6"/>
    <mergeCell ref="K7:K8"/>
    <mergeCell ref="L79:L80"/>
    <mergeCell ref="L75:L76"/>
    <mergeCell ref="B13:B14"/>
    <mergeCell ref="B15:B16"/>
    <mergeCell ref="L77:L78"/>
    <mergeCell ref="H15:H16"/>
    <mergeCell ref="L67:L68"/>
    <mergeCell ref="L69:L70"/>
    <mergeCell ref="L71:L72"/>
    <mergeCell ref="L73:L74"/>
    <mergeCell ref="L59:L60"/>
    <mergeCell ref="L61:L62"/>
    <mergeCell ref="L63:L64"/>
    <mergeCell ref="L65:L66"/>
    <mergeCell ref="L51:L52"/>
    <mergeCell ref="L53:L54"/>
    <mergeCell ref="L55:L56"/>
    <mergeCell ref="L57:L58"/>
    <mergeCell ref="L43:L44"/>
    <mergeCell ref="L45:L46"/>
    <mergeCell ref="L47:L48"/>
    <mergeCell ref="L49:L50"/>
    <mergeCell ref="L35:L36"/>
    <mergeCell ref="L37:L38"/>
    <mergeCell ref="L39:L40"/>
    <mergeCell ref="L41:L42"/>
    <mergeCell ref="L21:L22"/>
    <mergeCell ref="L23:L24"/>
    <mergeCell ref="L31:L32"/>
    <mergeCell ref="L33:L34"/>
    <mergeCell ref="L25:L26"/>
    <mergeCell ref="L27:L28"/>
    <mergeCell ref="L5:L6"/>
    <mergeCell ref="L7:L8"/>
    <mergeCell ref="L9:L10"/>
    <mergeCell ref="L11:L12"/>
    <mergeCell ref="L13:L14"/>
    <mergeCell ref="L15:L16"/>
    <mergeCell ref="L17:L18"/>
    <mergeCell ref="L19:L20"/>
    <mergeCell ref="K57:K58"/>
    <mergeCell ref="K59:K60"/>
    <mergeCell ref="C33:C34"/>
    <mergeCell ref="F33:F34"/>
    <mergeCell ref="G21:G22"/>
    <mergeCell ref="C53:C54"/>
    <mergeCell ref="C35:C36"/>
    <mergeCell ref="C37:C38"/>
    <mergeCell ref="C39:C40"/>
    <mergeCell ref="C41:C42"/>
    <mergeCell ref="C43:C44"/>
    <mergeCell ref="C45:C46"/>
    <mergeCell ref="K41:K42"/>
    <mergeCell ref="K43:K44"/>
    <mergeCell ref="K45:K46"/>
    <mergeCell ref="K47:K48"/>
    <mergeCell ref="K49:K50"/>
    <mergeCell ref="F55:F56"/>
    <mergeCell ref="K23:K24"/>
    <mergeCell ref="K31:K32"/>
    <mergeCell ref="K33:K34"/>
    <mergeCell ref="K35:K36"/>
    <mergeCell ref="K37:K38"/>
    <mergeCell ref="K39:K40"/>
    <mergeCell ref="J75:J76"/>
    <mergeCell ref="J77:J78"/>
    <mergeCell ref="J79:J80"/>
    <mergeCell ref="J83:J84"/>
    <mergeCell ref="J81:J82"/>
    <mergeCell ref="J67:J68"/>
    <mergeCell ref="J69:J70"/>
    <mergeCell ref="J71:J72"/>
    <mergeCell ref="J73:J74"/>
    <mergeCell ref="J59:J60"/>
    <mergeCell ref="J61:J62"/>
    <mergeCell ref="J63:J64"/>
    <mergeCell ref="J65:J66"/>
    <mergeCell ref="J41:J42"/>
    <mergeCell ref="J43:J44"/>
    <mergeCell ref="J45:J46"/>
    <mergeCell ref="J47:J48"/>
    <mergeCell ref="A41:A42"/>
    <mergeCell ref="A43:A44"/>
    <mergeCell ref="A45:A46"/>
    <mergeCell ref="A83:A84"/>
    <mergeCell ref="A47:A48"/>
    <mergeCell ref="A73:A74"/>
    <mergeCell ref="A75:A76"/>
    <mergeCell ref="A77:A78"/>
    <mergeCell ref="A79:A80"/>
    <mergeCell ref="A49:A50"/>
    <mergeCell ref="A33:A34"/>
    <mergeCell ref="A35:A36"/>
    <mergeCell ref="A37:A38"/>
    <mergeCell ref="A39:A40"/>
    <mergeCell ref="J33:J34"/>
    <mergeCell ref="J35:J36"/>
    <mergeCell ref="J37:J38"/>
    <mergeCell ref="J39:J40"/>
    <mergeCell ref="J31:J32"/>
    <mergeCell ref="A19:A20"/>
    <mergeCell ref="A21:A22"/>
    <mergeCell ref="A23:A24"/>
    <mergeCell ref="A31:A32"/>
    <mergeCell ref="C23:C24"/>
    <mergeCell ref="C31:C32"/>
    <mergeCell ref="C21:C22"/>
    <mergeCell ref="E21:E22"/>
    <mergeCell ref="E23:E24"/>
    <mergeCell ref="J17:J18"/>
    <mergeCell ref="J19:J20"/>
    <mergeCell ref="J21:J22"/>
    <mergeCell ref="J23:J24"/>
    <mergeCell ref="J15:J16"/>
    <mergeCell ref="C51:C52"/>
    <mergeCell ref="E45:E46"/>
    <mergeCell ref="E47:E48"/>
    <mergeCell ref="E49:E50"/>
    <mergeCell ref="E51:E52"/>
    <mergeCell ref="J49:J50"/>
    <mergeCell ref="J51:J52"/>
    <mergeCell ref="I35:I36"/>
    <mergeCell ref="I41:I42"/>
    <mergeCell ref="J53:J54"/>
    <mergeCell ref="J55:J56"/>
    <mergeCell ref="J57:J58"/>
    <mergeCell ref="G49:G50"/>
    <mergeCell ref="G51:G52"/>
    <mergeCell ref="G53:G54"/>
    <mergeCell ref="G55:G56"/>
    <mergeCell ref="I53:I54"/>
    <mergeCell ref="I77:I78"/>
    <mergeCell ref="I79:I80"/>
    <mergeCell ref="I83:I84"/>
    <mergeCell ref="I45:I46"/>
    <mergeCell ref="I47:I48"/>
    <mergeCell ref="I49:I50"/>
    <mergeCell ref="I51:I52"/>
    <mergeCell ref="I73:I74"/>
    <mergeCell ref="I67:I68"/>
    <mergeCell ref="I69:I70"/>
    <mergeCell ref="I75:I76"/>
    <mergeCell ref="I71:I72"/>
    <mergeCell ref="I55:I56"/>
    <mergeCell ref="I59:I60"/>
    <mergeCell ref="I61:I62"/>
    <mergeCell ref="I65:I66"/>
    <mergeCell ref="I57:I58"/>
    <mergeCell ref="I63:I64"/>
    <mergeCell ref="I11:I12"/>
    <mergeCell ref="I31:I32"/>
    <mergeCell ref="I33:I34"/>
    <mergeCell ref="I37:I38"/>
    <mergeCell ref="I13:I14"/>
    <mergeCell ref="I39:I40"/>
    <mergeCell ref="I43:I44"/>
    <mergeCell ref="I23:I24"/>
    <mergeCell ref="I15:I16"/>
    <mergeCell ref="I19:I20"/>
    <mergeCell ref="I17:I18"/>
    <mergeCell ref="I21:I22"/>
    <mergeCell ref="A1:G2"/>
    <mergeCell ref="B5:B6"/>
    <mergeCell ref="C5:C6"/>
    <mergeCell ref="B7:B8"/>
    <mergeCell ref="A3:A4"/>
    <mergeCell ref="B3:C3"/>
    <mergeCell ref="F3:G3"/>
    <mergeCell ref="F5:F6"/>
    <mergeCell ref="F7:F8"/>
    <mergeCell ref="B9:B10"/>
    <mergeCell ref="E5:E6"/>
    <mergeCell ref="H5:H6"/>
    <mergeCell ref="A17:A18"/>
    <mergeCell ref="A9:A10"/>
    <mergeCell ref="A11:A12"/>
    <mergeCell ref="A13:A14"/>
    <mergeCell ref="A15:A16"/>
    <mergeCell ref="A5:A6"/>
    <mergeCell ref="A7:A8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B17:B18"/>
    <mergeCell ref="B19:B20"/>
    <mergeCell ref="B21:B22"/>
    <mergeCell ref="B23:B24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3:B84"/>
    <mergeCell ref="C7:C8"/>
    <mergeCell ref="C9:C10"/>
    <mergeCell ref="C11:C12"/>
    <mergeCell ref="C13:C14"/>
    <mergeCell ref="C15:C16"/>
    <mergeCell ref="C17:C18"/>
    <mergeCell ref="C19:C20"/>
    <mergeCell ref="C47:C48"/>
    <mergeCell ref="C49:C50"/>
    <mergeCell ref="C65:C66"/>
    <mergeCell ref="C67:C68"/>
    <mergeCell ref="C55:C56"/>
    <mergeCell ref="C57:C58"/>
    <mergeCell ref="C59:C60"/>
    <mergeCell ref="C61:C62"/>
    <mergeCell ref="C63:C64"/>
    <mergeCell ref="C69:C70"/>
    <mergeCell ref="C71:C72"/>
    <mergeCell ref="C73:C74"/>
    <mergeCell ref="C75:C76"/>
    <mergeCell ref="C77:C78"/>
    <mergeCell ref="C79:C80"/>
    <mergeCell ref="C83:C84"/>
    <mergeCell ref="E7:E8"/>
    <mergeCell ref="E9:E10"/>
    <mergeCell ref="E11:E12"/>
    <mergeCell ref="E13:E14"/>
    <mergeCell ref="E15:E16"/>
    <mergeCell ref="E17:E18"/>
    <mergeCell ref="E19:E20"/>
    <mergeCell ref="E77:E78"/>
    <mergeCell ref="E79:E80"/>
    <mergeCell ref="E83:E84"/>
    <mergeCell ref="E31:E32"/>
    <mergeCell ref="E33:E34"/>
    <mergeCell ref="E35:E36"/>
    <mergeCell ref="E37:E38"/>
    <mergeCell ref="E39:E40"/>
    <mergeCell ref="E41:E42"/>
    <mergeCell ref="E43:E44"/>
    <mergeCell ref="E55:E56"/>
    <mergeCell ref="E57:E58"/>
    <mergeCell ref="E59:E60"/>
    <mergeCell ref="E65:E66"/>
    <mergeCell ref="E69:E70"/>
    <mergeCell ref="E71:E72"/>
    <mergeCell ref="E73:E74"/>
    <mergeCell ref="E67:E68"/>
    <mergeCell ref="I5:I6"/>
    <mergeCell ref="I7:I8"/>
    <mergeCell ref="J5:J6"/>
    <mergeCell ref="J7:J8"/>
    <mergeCell ref="F19:F20"/>
    <mergeCell ref="F21:F22"/>
    <mergeCell ref="F23:F24"/>
    <mergeCell ref="F31:F32"/>
    <mergeCell ref="F35:F36"/>
    <mergeCell ref="F37:F38"/>
    <mergeCell ref="F39:F40"/>
    <mergeCell ref="F41:F42"/>
    <mergeCell ref="F47:F48"/>
    <mergeCell ref="F49:F50"/>
    <mergeCell ref="F51:F52"/>
    <mergeCell ref="F53:F54"/>
    <mergeCell ref="F59:F60"/>
    <mergeCell ref="F61:F62"/>
    <mergeCell ref="F63:F64"/>
    <mergeCell ref="F65:F66"/>
    <mergeCell ref="F69:F70"/>
    <mergeCell ref="F71:F72"/>
    <mergeCell ref="F73:F74"/>
    <mergeCell ref="F75:F76"/>
    <mergeCell ref="F77:F78"/>
    <mergeCell ref="F79:F80"/>
    <mergeCell ref="F83:F84"/>
    <mergeCell ref="G5:G6"/>
    <mergeCell ref="G7:G8"/>
    <mergeCell ref="G9:G10"/>
    <mergeCell ref="G11:G12"/>
    <mergeCell ref="G13:G14"/>
    <mergeCell ref="G15:G16"/>
    <mergeCell ref="G19:G20"/>
    <mergeCell ref="G23:G24"/>
    <mergeCell ref="G31:G32"/>
    <mergeCell ref="G33:G34"/>
    <mergeCell ref="G35:G36"/>
    <mergeCell ref="G25:G26"/>
    <mergeCell ref="G27:G28"/>
    <mergeCell ref="G41:G42"/>
    <mergeCell ref="G43:G44"/>
    <mergeCell ref="G45:G46"/>
    <mergeCell ref="G47:G48"/>
    <mergeCell ref="G59:G60"/>
    <mergeCell ref="G61:G62"/>
    <mergeCell ref="G63:G64"/>
    <mergeCell ref="G65:G66"/>
    <mergeCell ref="G67:G68"/>
    <mergeCell ref="G69:G70"/>
    <mergeCell ref="G71:G72"/>
    <mergeCell ref="G73:G74"/>
    <mergeCell ref="G79:G80"/>
    <mergeCell ref="G75:G76"/>
    <mergeCell ref="G77:G78"/>
    <mergeCell ref="G83:G84"/>
  </mergeCells>
  <printOptions horizontalCentered="1"/>
  <pageMargins left="0.5905511811023623" right="0.5905511811023623" top="0.5905511811023623" bottom="0.3937007874015748" header="0.3937007874015748" footer="0"/>
  <pageSetup firstPageNumber="68" useFirstPageNumber="1" fitToHeight="1" fitToWidth="1" horizontalDpi="300" verticalDpi="300" orientation="portrait" pageOrder="overThenDown" paperSize="9" scale="62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2012-03-30T01:08:44Z</cp:lastPrinted>
  <dcterms:created xsi:type="dcterms:W3CDTF">2010-09-03T07:55:55Z</dcterms:created>
  <dcterms:modified xsi:type="dcterms:W3CDTF">2012-03-30T01:50:22Z</dcterms:modified>
  <cp:category/>
  <cp:version/>
  <cp:contentType/>
  <cp:contentStatus/>
</cp:coreProperties>
</file>