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I011166\Common\【健康づくり担当】旧健康やまがた推進室2013.3.29現在データ\150 健康マイレージ\R6\02　実施計画書提出依頼\02　取りまとめ\"/>
    </mc:Choice>
  </mc:AlternateContent>
  <bookViews>
    <workbookView xWindow="0" yWindow="0" windowWidth="20292" windowHeight="7392"/>
  </bookViews>
  <sheets>
    <sheet name="R6" sheetId="2" r:id="rId1"/>
    <sheet name="R5" sheetId="1" r:id="rId2"/>
  </sheets>
  <definedNames>
    <definedName name="_xlnm._FilterDatabase" localSheetId="1" hidden="1">'R5'!$A$4:$L$41</definedName>
    <definedName name="_xlnm._FilterDatabase" localSheetId="0" hidden="1">'R6'!$A$4:$L$40</definedName>
    <definedName name="_xlnm.Print_Area" localSheetId="1">'R5'!$A$1:$L$41</definedName>
    <definedName name="_xlnm.Print_Area" localSheetId="0">'R6'!$A$1:$J$40</definedName>
    <definedName name="_xlnm.Print_Titles" localSheetId="1">'R5'!$4:$4</definedName>
    <definedName name="_xlnm.Print_Titles" localSheetId="0">'R6'!$4:$4</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0" i="2" l="1"/>
  <c r="J41" i="1" l="1"/>
</calcChain>
</file>

<file path=xl/sharedStrings.xml><?xml version="1.0" encoding="utf-8"?>
<sst xmlns="http://schemas.openxmlformats.org/spreadsheetml/2006/main" count="552" uniqueCount="323">
  <si>
    <t>NO</t>
    <phoneticPr fontId="3"/>
  </si>
  <si>
    <t>市町村名</t>
    <rPh sb="0" eb="3">
      <t>シチョウソン</t>
    </rPh>
    <rPh sb="3" eb="4">
      <t>メイ</t>
    </rPh>
    <phoneticPr fontId="3"/>
  </si>
  <si>
    <t>事業名</t>
    <rPh sb="0" eb="2">
      <t>ジギョウ</t>
    </rPh>
    <rPh sb="2" eb="3">
      <t>メイ</t>
    </rPh>
    <phoneticPr fontId="3"/>
  </si>
  <si>
    <t>参加対象者</t>
    <rPh sb="0" eb="2">
      <t>サンカ</t>
    </rPh>
    <rPh sb="2" eb="5">
      <t>タイショウシャ</t>
    </rPh>
    <phoneticPr fontId="3"/>
  </si>
  <si>
    <t>ポイント付与対象の取組みとポイント加算内容</t>
    <rPh sb="4" eb="6">
      <t>フヨ</t>
    </rPh>
    <rPh sb="6" eb="8">
      <t>タイショウ</t>
    </rPh>
    <rPh sb="9" eb="11">
      <t>トリクミ</t>
    </rPh>
    <rPh sb="17" eb="19">
      <t>カサン</t>
    </rPh>
    <rPh sb="19" eb="21">
      <t>ナイヨウ</t>
    </rPh>
    <phoneticPr fontId="3"/>
  </si>
  <si>
    <t>応援カード発行基準</t>
    <rPh sb="0" eb="2">
      <t>オウエン</t>
    </rPh>
    <rPh sb="5" eb="7">
      <t>ハッコウ</t>
    </rPh>
    <rPh sb="7" eb="9">
      <t>キジュン</t>
    </rPh>
    <phoneticPr fontId="3"/>
  </si>
  <si>
    <t>事業開始</t>
    <rPh sb="0" eb="2">
      <t>ジギョウ</t>
    </rPh>
    <rPh sb="2" eb="4">
      <t>カイシ</t>
    </rPh>
    <phoneticPr fontId="3"/>
  </si>
  <si>
    <t>市町村独自特典内容</t>
    <rPh sb="0" eb="3">
      <t>シチョウソン</t>
    </rPh>
    <rPh sb="3" eb="5">
      <t>ドクジ</t>
    </rPh>
    <rPh sb="5" eb="7">
      <t>トクテン</t>
    </rPh>
    <rPh sb="7" eb="9">
      <t>ナイヨウ</t>
    </rPh>
    <phoneticPr fontId="3"/>
  </si>
  <si>
    <t>参加予定人数</t>
    <rPh sb="0" eb="2">
      <t>サンカ</t>
    </rPh>
    <rPh sb="2" eb="4">
      <t>ヨテイ</t>
    </rPh>
    <rPh sb="4" eb="6">
      <t>ニンズウ</t>
    </rPh>
    <phoneticPr fontId="3"/>
  </si>
  <si>
    <t>山形市</t>
    <rPh sb="0" eb="1">
      <t>ヤマ</t>
    </rPh>
    <rPh sb="1" eb="2">
      <t>カタチ</t>
    </rPh>
    <rPh sb="2" eb="3">
      <t>シ</t>
    </rPh>
    <phoneticPr fontId="3"/>
  </si>
  <si>
    <t>山形市健康ポイント事業ＳＵＫＳＫ（スクスク）</t>
    <rPh sb="0" eb="3">
      <t>ヤマガタシ</t>
    </rPh>
    <rPh sb="3" eb="5">
      <t>ケンコウ</t>
    </rPh>
    <rPh sb="9" eb="11">
      <t>ジギョウ</t>
    </rPh>
    <phoneticPr fontId="3"/>
  </si>
  <si>
    <t>18歳以上の市民</t>
    <rPh sb="2" eb="5">
      <t>サイイジョウ</t>
    </rPh>
    <rPh sb="6" eb="8">
      <t>シミン</t>
    </rPh>
    <phoneticPr fontId="3"/>
  </si>
  <si>
    <t>1000Ｐ</t>
    <phoneticPr fontId="3"/>
  </si>
  <si>
    <t>5000Ｐためた方を対象として抽選、当選者に特産品や商品券を贈る。</t>
    <rPh sb="8" eb="9">
      <t>カタ</t>
    </rPh>
    <rPh sb="10" eb="12">
      <t>タイショウ</t>
    </rPh>
    <rPh sb="15" eb="17">
      <t>チュウセン</t>
    </rPh>
    <rPh sb="18" eb="21">
      <t>トウセンシャ</t>
    </rPh>
    <rPh sb="22" eb="25">
      <t>トクサンヒン</t>
    </rPh>
    <rPh sb="26" eb="29">
      <t>ショウヒンケン</t>
    </rPh>
    <rPh sb="30" eb="31">
      <t>オク</t>
    </rPh>
    <phoneticPr fontId="3"/>
  </si>
  <si>
    <t>健康増進課
（山形市城南町1-1-1）
電話：023-616-7271</t>
    <rPh sb="0" eb="2">
      <t>ケンコウ</t>
    </rPh>
    <rPh sb="2" eb="4">
      <t>ゾウシン</t>
    </rPh>
    <rPh sb="4" eb="5">
      <t>カ</t>
    </rPh>
    <rPh sb="7" eb="9">
      <t>ヤマガタ</t>
    </rPh>
    <rPh sb="9" eb="10">
      <t>シ</t>
    </rPh>
    <rPh sb="10" eb="13">
      <t>シロミナミマチ</t>
    </rPh>
    <rPh sb="20" eb="22">
      <t>デンワ</t>
    </rPh>
    <phoneticPr fontId="10"/>
  </si>
  <si>
    <t>寒河江市</t>
    <rPh sb="0" eb="4">
      <t>サガエシ</t>
    </rPh>
    <phoneticPr fontId="3"/>
  </si>
  <si>
    <t>さがえ市民100日健康づくり事業</t>
    <phoneticPr fontId="3"/>
  </si>
  <si>
    <t xml:space="preserve">１　毎日の健康づくり
　　３０分以上の運動、運動時間を１０分延長、薄味・減塩、地域の健康イベントへの参加など【１日１Ｐ】
２　健康診断、がん検診、歯科検診の受診【各３Ｐ】
３　市が実施する健康教室に参加【１Ｐ：５Ｐまで】
</t>
    <phoneticPr fontId="3"/>
  </si>
  <si>
    <t>100Ｐ</t>
    <phoneticPr fontId="3"/>
  </si>
  <si>
    <t>100Pを達成し、記録用紙を提出したら参加賞を交付する。さらに達成者の中から抽選で10名に景品を交付する。</t>
    <phoneticPr fontId="3"/>
  </si>
  <si>
    <t>健康福祉課
（寒河江市中央2-2-1）
電話：0237-85-0973</t>
    <phoneticPr fontId="3"/>
  </si>
  <si>
    <t>上山市</t>
    <rPh sb="0" eb="1">
      <t>ウエ</t>
    </rPh>
    <rPh sb="1" eb="2">
      <t>ヤマ</t>
    </rPh>
    <rPh sb="2" eb="3">
      <t>シ</t>
    </rPh>
    <phoneticPr fontId="3"/>
  </si>
  <si>
    <t xml:space="preserve">健康推進課
（上山市河崎1-1-10）
電話：023-672-1111(内線155)  </t>
    <phoneticPr fontId="3"/>
  </si>
  <si>
    <t>村山市</t>
    <rPh sb="0" eb="3">
      <t>ムラヤマシ</t>
    </rPh>
    <phoneticPr fontId="3"/>
  </si>
  <si>
    <t xml:space="preserve">村山市健康マイレージ事業
「みんなでハッピーレージ事業」
</t>
    <phoneticPr fontId="3"/>
  </si>
  <si>
    <t>18歳以上の村山市民（高校生を除く）</t>
    <rPh sb="15" eb="16">
      <t>ノゾ</t>
    </rPh>
    <phoneticPr fontId="3"/>
  </si>
  <si>
    <t xml:space="preserve">保健課
（村山市中央1-3-6）
電話：0237-55-2111 </t>
    <phoneticPr fontId="3"/>
  </si>
  <si>
    <t>天童市</t>
    <rPh sb="0" eb="1">
      <t>テン</t>
    </rPh>
    <rPh sb="1" eb="2">
      <t>ドウ</t>
    </rPh>
    <rPh sb="2" eb="3">
      <t>シ</t>
    </rPh>
    <phoneticPr fontId="3"/>
  </si>
  <si>
    <t>健康センター
（天童市駅西5-2-2）
電話：023-652-0884</t>
    <phoneticPr fontId="3"/>
  </si>
  <si>
    <t>東根市</t>
    <rPh sb="0" eb="2">
      <t>ヒガシネ</t>
    </rPh>
    <rPh sb="2" eb="3">
      <t>シ</t>
    </rPh>
    <phoneticPr fontId="3"/>
  </si>
  <si>
    <t>た～んと健康マイレージ</t>
    <phoneticPr fontId="3"/>
  </si>
  <si>
    <t>20歳以上の市民（年度末時点）</t>
    <phoneticPr fontId="3"/>
  </si>
  <si>
    <t>50P</t>
    <phoneticPr fontId="3"/>
  </si>
  <si>
    <t>さくらんぼタントクルセンター
（東根市中央1-5-1）
電話：0237-43-1155</t>
    <phoneticPr fontId="3"/>
  </si>
  <si>
    <t>尾花沢市</t>
    <rPh sb="0" eb="1">
      <t>オ</t>
    </rPh>
    <rPh sb="1" eb="2">
      <t>ハナ</t>
    </rPh>
    <rPh sb="2" eb="3">
      <t>サワ</t>
    </rPh>
    <rPh sb="3" eb="4">
      <t>シ</t>
    </rPh>
    <phoneticPr fontId="3"/>
  </si>
  <si>
    <t>生涯元気づくりポイント事業</t>
    <phoneticPr fontId="3"/>
  </si>
  <si>
    <t>20歳以上の市民
（年度末時点）</t>
    <rPh sb="2" eb="3">
      <t>サイ</t>
    </rPh>
    <rPh sb="3" eb="5">
      <t>イジョウ</t>
    </rPh>
    <rPh sb="6" eb="8">
      <t>シミン</t>
    </rPh>
    <rPh sb="10" eb="13">
      <t>ネンドマツ</t>
    </rPh>
    <rPh sb="13" eb="15">
      <t>ジテン</t>
    </rPh>
    <phoneticPr fontId="3"/>
  </si>
  <si>
    <t>【１】市が実施する保健事業
【２】教育委員会が実施する社会体育事業及び社会教育事業
【３】その他市長が認めた事業
１事業参加につき１ポイントを付与する。</t>
    <rPh sb="71" eb="73">
      <t>フヨ</t>
    </rPh>
    <phoneticPr fontId="3"/>
  </si>
  <si>
    <t>15Ｐ</t>
    <phoneticPr fontId="3"/>
  </si>
  <si>
    <t>15ポイント達成で、市内で利用できる「はながさ商品券」1,000円分を贈呈する。</t>
    <rPh sb="6" eb="8">
      <t>タッセイ</t>
    </rPh>
    <rPh sb="10" eb="12">
      <t>シナイ</t>
    </rPh>
    <rPh sb="13" eb="15">
      <t>リヨウ</t>
    </rPh>
    <rPh sb="23" eb="26">
      <t>ショウヒンケン</t>
    </rPh>
    <rPh sb="32" eb="33">
      <t>エン</t>
    </rPh>
    <rPh sb="33" eb="34">
      <t>ブン</t>
    </rPh>
    <rPh sb="35" eb="37">
      <t>ゾウテイ</t>
    </rPh>
    <phoneticPr fontId="3"/>
  </si>
  <si>
    <t>健康増進課
（尾花沢市若葉町1-2-3）
電話：0237-22-1111（内線620）</t>
    <rPh sb="37" eb="39">
      <t>ナイセン</t>
    </rPh>
    <phoneticPr fontId="3"/>
  </si>
  <si>
    <t>山辺町</t>
    <rPh sb="0" eb="2">
      <t>ヤマノベ</t>
    </rPh>
    <rPh sb="2" eb="3">
      <t>マチ</t>
    </rPh>
    <phoneticPr fontId="3"/>
  </si>
  <si>
    <t>中山町</t>
    <rPh sb="0" eb="3">
      <t>ナカヤママチ</t>
    </rPh>
    <phoneticPr fontId="3"/>
  </si>
  <si>
    <t>健康福祉課健康づくりグループ
（中山町大字柳沢2336-1）
電話：023-662-2836</t>
    <phoneticPr fontId="3"/>
  </si>
  <si>
    <t>河北町</t>
    <rPh sb="0" eb="1">
      <t>カワ</t>
    </rPh>
    <rPh sb="1" eb="2">
      <t>キタ</t>
    </rPh>
    <rPh sb="2" eb="3">
      <t>マチ</t>
    </rPh>
    <phoneticPr fontId="3"/>
  </si>
  <si>
    <t>河北町健康マイレージ事業</t>
    <rPh sb="0" eb="1">
      <t>カワ</t>
    </rPh>
    <rPh sb="1" eb="2">
      <t>キタ</t>
    </rPh>
    <rPh sb="2" eb="3">
      <t>マチ</t>
    </rPh>
    <rPh sb="3" eb="5">
      <t>ケンコウ</t>
    </rPh>
    <rPh sb="10" eb="12">
      <t>ジギョウ</t>
    </rPh>
    <phoneticPr fontId="3"/>
  </si>
  <si>
    <t>小学生以上の町民</t>
    <rPh sb="0" eb="3">
      <t>ショウガクセイ</t>
    </rPh>
    <rPh sb="3" eb="5">
      <t>イジョウ</t>
    </rPh>
    <rPh sb="6" eb="8">
      <t>チョウミン</t>
    </rPh>
    <phoneticPr fontId="3"/>
  </si>
  <si>
    <t>＜18歳以上の方＞
・町の対象となる事業等に参加する（1回5ポイント）
・自分で健康づくりの目標を立てて実践する（1日1ポイント）
＜中高生＞
・自分で健康づくりの目標を立てて実践する（1日1ポイント）
＜小学生＞
・家族と一緒に行う健康づくりの目標を立てて実践する（1日1ポイント）</t>
    <rPh sb="3" eb="4">
      <t>サイ</t>
    </rPh>
    <phoneticPr fontId="3"/>
  </si>
  <si>
    <t>30Ｐ（18歳以上の方のみ）</t>
    <rPh sb="6" eb="7">
      <t>サイ</t>
    </rPh>
    <phoneticPr fontId="3"/>
  </si>
  <si>
    <t>健康福祉課
（河北町谷地戊81）
電話：0237-73-5158</t>
  </si>
  <si>
    <t>西川町</t>
    <rPh sb="0" eb="2">
      <t>ニシカワ</t>
    </rPh>
    <rPh sb="2" eb="3">
      <t>マチ</t>
    </rPh>
    <phoneticPr fontId="3"/>
  </si>
  <si>
    <t>西川町健康マイレージ事業「まちじゅう元気人運動」</t>
    <phoneticPr fontId="3"/>
  </si>
  <si>
    <t>20歳以上の町民（年度末時点）</t>
    <phoneticPr fontId="3"/>
  </si>
  <si>
    <t>・健康づくりの目標を設定【3P】
・設定した目標を実施【1P／日】
・健康診断を受診【5P】
・精密検査を受診【5P】
・月5回以上の体重測定を実施【2P／月】
・町の健康教室や地区の行事等への参加【2P／回】
・家族、知人への事業紹介【3P】</t>
    <rPh sb="107" eb="109">
      <t>カゾク</t>
    </rPh>
    <rPh sb="110" eb="112">
      <t>チジン</t>
    </rPh>
    <rPh sb="114" eb="116">
      <t>ジギョウ</t>
    </rPh>
    <rPh sb="116" eb="118">
      <t>ショウカイ</t>
    </rPh>
    <phoneticPr fontId="3"/>
  </si>
  <si>
    <t>25Pまたは50P</t>
    <phoneticPr fontId="3"/>
  </si>
  <si>
    <t>健康福祉課
（西川町海味543-8）
電話：0237-74-5057</t>
    <phoneticPr fontId="3"/>
  </si>
  <si>
    <t>朝日町</t>
    <rPh sb="0" eb="1">
      <t>アサ</t>
    </rPh>
    <rPh sb="1" eb="2">
      <t>ニチ</t>
    </rPh>
    <rPh sb="2" eb="3">
      <t>マチ</t>
    </rPh>
    <phoneticPr fontId="3"/>
  </si>
  <si>
    <t>あさひまち健康マイレージ事業</t>
    <phoneticPr fontId="3"/>
  </si>
  <si>
    <t>健康福祉課
（朝日町大字宮宿1115）
電話：0237-67-2116</t>
    <rPh sb="0" eb="2">
      <t>ケンコウ</t>
    </rPh>
    <rPh sb="2" eb="5">
      <t>フクシカ</t>
    </rPh>
    <rPh sb="7" eb="10">
      <t>アサヒチョウ</t>
    </rPh>
    <rPh sb="10" eb="12">
      <t>オオアザ</t>
    </rPh>
    <rPh sb="12" eb="14">
      <t>ミヤジュク</t>
    </rPh>
    <rPh sb="20" eb="22">
      <t>デンワ</t>
    </rPh>
    <phoneticPr fontId="3"/>
  </si>
  <si>
    <t>大江町</t>
    <rPh sb="0" eb="2">
      <t>オオエ</t>
    </rPh>
    <rPh sb="2" eb="3">
      <t>マチ</t>
    </rPh>
    <phoneticPr fontId="3"/>
  </si>
  <si>
    <t xml:space="preserve">わくわく健康ポイントチャレンジ運動～おおえまち健康マイレージ事業～
</t>
    <phoneticPr fontId="3"/>
  </si>
  <si>
    <t xml:space="preserve">◆健康目標を立てて実践する　【１日実践毎に１ポイント】
◆健康診断を受ける・がん検診を受ける　【健康診断・がん検診受診毎に１０ポイント】
◆健康・運動関係の事業・イベント、地区の行事への参加　【参加１回につき５ポイント】
</t>
    <phoneticPr fontId="3"/>
  </si>
  <si>
    <t>合計30ポイント達成し、町にチャレンジシートを提出した者に、内容確認後発行。</t>
    <phoneticPr fontId="3"/>
  </si>
  <si>
    <t>30ポイント達成し、シートを提出した者全員に達成記念品を贈呈。
また、年度末に抽選記念品を贈呈。</t>
    <phoneticPr fontId="3"/>
  </si>
  <si>
    <t>健康福祉課
（大江町大字左沢882-1）
電話：0237-62-2114</t>
    <phoneticPr fontId="3"/>
  </si>
  <si>
    <t>大石田町</t>
    <rPh sb="0" eb="3">
      <t>オオイシダ</t>
    </rPh>
    <rPh sb="3" eb="4">
      <t>マチ</t>
    </rPh>
    <phoneticPr fontId="3"/>
  </si>
  <si>
    <t>おおいしだ健康づくりポイント事業</t>
    <phoneticPr fontId="3"/>
  </si>
  <si>
    <t>大石田町に住所を有する２０歳以上の者（年度末時点）</t>
    <phoneticPr fontId="3"/>
  </si>
  <si>
    <t>・健康目標の設定・記入　　１０点
・特定健診・がん検診受診（職場含む）　　各１０点
・町主催の健康教室・介護予防教室参加　1事業につき5点
・町主催のスポーツ大会　　1大会につき5点
・町スポーツクラブの各教室参加　1事業につき5点</t>
    <phoneticPr fontId="3"/>
  </si>
  <si>
    <t>50P</t>
    <phoneticPr fontId="3"/>
  </si>
  <si>
    <t>達成者全員に、大石田温泉あったまりランド深堀入浴券か健康グッズのいずれかを贈呈</t>
    <phoneticPr fontId="3"/>
  </si>
  <si>
    <t>保健福祉課
（大石田町緑町1）
電話：0237-35-2111</t>
    <phoneticPr fontId="3"/>
  </si>
  <si>
    <t>新庄市</t>
    <rPh sb="0" eb="3">
      <t>シンジョウシ</t>
    </rPh>
    <phoneticPr fontId="3"/>
  </si>
  <si>
    <t>新庄かむてん健康マイレージ事業</t>
    <phoneticPr fontId="3"/>
  </si>
  <si>
    <t xml:space="preserve">①特定健診、がん検診等受診　１０ポイント
②健康目標の設定　　　　　　２０ポイント
③健康づくり事業参加　　　　１０ポイント
</t>
    <phoneticPr fontId="3"/>
  </si>
  <si>
    <t>①②③全ての取組みの合計で50P獲得</t>
    <phoneticPr fontId="3"/>
  </si>
  <si>
    <t>健康課
（新庄市沖の町10-37）
電話：0233-29-5791</t>
    <phoneticPr fontId="3"/>
  </si>
  <si>
    <t>金山町</t>
    <rPh sb="0" eb="2">
      <t>カネヤマ</t>
    </rPh>
    <rPh sb="2" eb="3">
      <t>マチ</t>
    </rPh>
    <phoneticPr fontId="3"/>
  </si>
  <si>
    <t>町に住所を有し、当該年度において18歳以上に達するもの</t>
    <phoneticPr fontId="3"/>
  </si>
  <si>
    <t>30Ｐ</t>
    <phoneticPr fontId="3"/>
  </si>
  <si>
    <t>30ポイントに達成した者に「みすぎちゃん商品券1000円分」を贈呈する。</t>
    <phoneticPr fontId="3"/>
  </si>
  <si>
    <t>健康福祉課
（金山町大字金山324-1）
電話：0233-52-2111</t>
    <phoneticPr fontId="3"/>
  </si>
  <si>
    <t>最上町</t>
    <rPh sb="0" eb="2">
      <t>モガミ</t>
    </rPh>
    <rPh sb="2" eb="3">
      <t>マチ</t>
    </rPh>
    <phoneticPr fontId="3"/>
  </si>
  <si>
    <t>ウエルネス推進事業</t>
    <rPh sb="5" eb="7">
      <t>スイシン</t>
    </rPh>
    <rPh sb="7" eb="9">
      <t>ジギョウ</t>
    </rPh>
    <phoneticPr fontId="3"/>
  </si>
  <si>
    <t>町内在住の20歳以上の町民</t>
    <rPh sb="0" eb="2">
      <t>チョウナイ</t>
    </rPh>
    <rPh sb="2" eb="4">
      <t>ザイジュウ</t>
    </rPh>
    <rPh sb="7" eb="8">
      <t>サイ</t>
    </rPh>
    <rPh sb="8" eb="10">
      <t>イジョウ</t>
    </rPh>
    <rPh sb="11" eb="13">
      <t>チョウミン</t>
    </rPh>
    <phoneticPr fontId="3"/>
  </si>
  <si>
    <t>ウエルネス健康ポイントカード交換申請書を提出された方に発行（希望者のみ）</t>
    <rPh sb="14" eb="16">
      <t>コウカン</t>
    </rPh>
    <rPh sb="16" eb="19">
      <t>シンセイショ</t>
    </rPh>
    <rPh sb="20" eb="22">
      <t>テイシュツ</t>
    </rPh>
    <rPh sb="25" eb="26">
      <t>カタ</t>
    </rPh>
    <rPh sb="27" eb="29">
      <t>ハッコウ</t>
    </rPh>
    <rPh sb="30" eb="33">
      <t>キボウシャ</t>
    </rPh>
    <phoneticPr fontId="3"/>
  </si>
  <si>
    <t>貯まったポイントに応じて各種景品と交換（商品券や宿泊補助券、町内施設利用券など）</t>
    <rPh sb="0" eb="1">
      <t>タ</t>
    </rPh>
    <rPh sb="9" eb="10">
      <t>オウ</t>
    </rPh>
    <rPh sb="12" eb="14">
      <t>カクシュ</t>
    </rPh>
    <rPh sb="14" eb="16">
      <t>ケイヒン</t>
    </rPh>
    <rPh sb="17" eb="19">
      <t>コウカン</t>
    </rPh>
    <rPh sb="20" eb="23">
      <t>ショウヒンケン</t>
    </rPh>
    <rPh sb="24" eb="26">
      <t>シュクハク</t>
    </rPh>
    <rPh sb="26" eb="28">
      <t>ホジョ</t>
    </rPh>
    <rPh sb="28" eb="29">
      <t>ケン</t>
    </rPh>
    <rPh sb="30" eb="32">
      <t>チョウナイ</t>
    </rPh>
    <rPh sb="32" eb="34">
      <t>シセツ</t>
    </rPh>
    <rPh sb="34" eb="37">
      <t>リヨウケン</t>
    </rPh>
    <phoneticPr fontId="3"/>
  </si>
  <si>
    <t>健康福祉課健康づくり推進室
（最上町大字向町43-1）
電話：0233-43-3117</t>
    <rPh sb="2" eb="4">
      <t>フクシ</t>
    </rPh>
    <rPh sb="4" eb="5">
      <t>カ</t>
    </rPh>
    <rPh sb="5" eb="7">
      <t>ケンコウ</t>
    </rPh>
    <rPh sb="10" eb="12">
      <t>スイシン</t>
    </rPh>
    <rPh sb="12" eb="13">
      <t>シツ</t>
    </rPh>
    <phoneticPr fontId="3"/>
  </si>
  <si>
    <t>舟形町</t>
    <rPh sb="0" eb="3">
      <t>フナガタマチ</t>
    </rPh>
    <phoneticPr fontId="3"/>
  </si>
  <si>
    <t>舟形町在住の満20歳以上の方</t>
    <phoneticPr fontId="3"/>
  </si>
  <si>
    <t>50Ｐ</t>
  </si>
  <si>
    <t>10Pごとに健康グッズや商品券と交換（申請が必要）</t>
    <phoneticPr fontId="10"/>
  </si>
  <si>
    <t>健康福祉課地域保健係
（舟形町舟形263）
電話：0233-32-0810</t>
    <phoneticPr fontId="3"/>
  </si>
  <si>
    <t>真室川町</t>
    <rPh sb="0" eb="3">
      <t>マムロガワ</t>
    </rPh>
    <rPh sb="3" eb="4">
      <t>マチ</t>
    </rPh>
    <phoneticPr fontId="3"/>
  </si>
  <si>
    <t>健康ポイント事業</t>
    <rPh sb="0" eb="2">
      <t>ケンコウ</t>
    </rPh>
    <rPh sb="6" eb="8">
      <t>ジギョウ</t>
    </rPh>
    <phoneticPr fontId="3"/>
  </si>
  <si>
    <t>20歳以上の町民</t>
    <rPh sb="2" eb="3">
      <t>サイ</t>
    </rPh>
    <rPh sb="3" eb="5">
      <t>イジョウ</t>
    </rPh>
    <rPh sb="6" eb="8">
      <t>チョウミン</t>
    </rPh>
    <phoneticPr fontId="3"/>
  </si>
  <si>
    <t>町が実施する下記事業への参加や各種検診受診への参加に対し、ポイント付与される。
・各種検診の受診【1P】
・定期健康相談【1P】
・食生活改善推進員養成講座の受講【1P】
・町が実施する健康づくり事業への参加【1P】
・町が実施する介護予防事業への参加【1P】
・高齢者サロンへの参加【1P】</t>
    <phoneticPr fontId="3"/>
  </si>
  <si>
    <t>50Ｐ</t>
    <phoneticPr fontId="3"/>
  </si>
  <si>
    <t>50ポイント到達で希望する特典を贈呈。
・最上北部商工会が発行する町商店街商品券
・各種検診無料券5千円相当
・社会福祉協議会への寄付5千円</t>
    <rPh sb="6" eb="8">
      <t>トウタツ</t>
    </rPh>
    <rPh sb="9" eb="11">
      <t>キボウ</t>
    </rPh>
    <rPh sb="13" eb="15">
      <t>トクテン</t>
    </rPh>
    <rPh sb="16" eb="18">
      <t>ゾウテイ</t>
    </rPh>
    <rPh sb="21" eb="23">
      <t>モガミ</t>
    </rPh>
    <rPh sb="23" eb="25">
      <t>ホクブ</t>
    </rPh>
    <rPh sb="25" eb="28">
      <t>ショウコウカイ</t>
    </rPh>
    <rPh sb="29" eb="31">
      <t>ハッコウ</t>
    </rPh>
    <rPh sb="33" eb="34">
      <t>マチ</t>
    </rPh>
    <rPh sb="34" eb="37">
      <t>ショウテンガイ</t>
    </rPh>
    <rPh sb="37" eb="40">
      <t>ショウヒンケン</t>
    </rPh>
    <rPh sb="42" eb="44">
      <t>カクシュ</t>
    </rPh>
    <rPh sb="44" eb="46">
      <t>ケンシン</t>
    </rPh>
    <rPh sb="46" eb="48">
      <t>ムリョウ</t>
    </rPh>
    <rPh sb="48" eb="49">
      <t>ケン</t>
    </rPh>
    <rPh sb="50" eb="51">
      <t>セン</t>
    </rPh>
    <rPh sb="51" eb="52">
      <t>エン</t>
    </rPh>
    <rPh sb="52" eb="54">
      <t>ソウトウ</t>
    </rPh>
    <rPh sb="56" eb="58">
      <t>シャカイ</t>
    </rPh>
    <rPh sb="58" eb="60">
      <t>フクシ</t>
    </rPh>
    <rPh sb="60" eb="63">
      <t>キョウギカイ</t>
    </rPh>
    <rPh sb="65" eb="67">
      <t>キフ</t>
    </rPh>
    <rPh sb="68" eb="69">
      <t>セン</t>
    </rPh>
    <rPh sb="69" eb="70">
      <t>エン</t>
    </rPh>
    <phoneticPr fontId="3"/>
  </si>
  <si>
    <t>福祉課
（真室川町大字新町469-1）
電話0233-62-3436</t>
    <phoneticPr fontId="3"/>
  </si>
  <si>
    <t>大蔵村</t>
    <rPh sb="0" eb="3">
      <t>オオクラムラ</t>
    </rPh>
    <phoneticPr fontId="3"/>
  </si>
  <si>
    <t>鮭川村</t>
    <rPh sb="0" eb="2">
      <t>サケカワ</t>
    </rPh>
    <rPh sb="2" eb="3">
      <t>ムラ</t>
    </rPh>
    <phoneticPr fontId="3"/>
  </si>
  <si>
    <t>さけがわ健康マイレージ事業</t>
    <rPh sb="4" eb="6">
      <t>ケンコウ</t>
    </rPh>
    <rPh sb="11" eb="13">
      <t>ジギョウ</t>
    </rPh>
    <phoneticPr fontId="3"/>
  </si>
  <si>
    <t>村内在住の20歳以上の方</t>
    <rPh sb="0" eb="2">
      <t>ソンナイ</t>
    </rPh>
    <rPh sb="2" eb="4">
      <t>ザイジュウ</t>
    </rPh>
    <rPh sb="7" eb="8">
      <t>サイ</t>
    </rPh>
    <rPh sb="8" eb="10">
      <t>イジョウ</t>
    </rPh>
    <rPh sb="11" eb="12">
      <t>カタ</t>
    </rPh>
    <phoneticPr fontId="3"/>
  </si>
  <si>
    <t>健診：①特定健診（３Ｐ）②人間ドッグ（２０Ｐ）③各種がん検診（各３Ｐ）④骨粗鬆症検診・歯周疾患検診（各３Ｐ）⑤健診結果オールＡ（２０Ｐ）⑥精密検査受診（２Ｐ）
教室：⑦村が実施する健康づくり事業（各２Ｐ）⑧地区健康教室への参加（２Ｐ）➈湯らっくす事業への参加（２Ｐ）➉まめだじゅ体操（１Ｐ）⑪その他村が主催する健康づくりに関する講座等への参加（各２Ｐ）
協力団体：⑫協力団体への加盟（３Ｐ）
イベント：⑬村社協および協力団体が主催する運動事業への参加（各２Ｐ）⑭県等が企画する健康づくりに関する事業への参加（各５Ｐ）
個人：⑮８０２０で表彰された人（３０Ｐ）　⑯鮭川村中央公民館トレーニングルームを利用した人（１Ｐ）</t>
    <rPh sb="0" eb="2">
      <t>ケンシン</t>
    </rPh>
    <rPh sb="4" eb="6">
      <t>トクテイ</t>
    </rPh>
    <rPh sb="6" eb="8">
      <t>ケンシン</t>
    </rPh>
    <rPh sb="13" eb="15">
      <t>ニンゲン</t>
    </rPh>
    <rPh sb="24" eb="26">
      <t>カクシュ</t>
    </rPh>
    <rPh sb="28" eb="30">
      <t>ケンシン</t>
    </rPh>
    <rPh sb="31" eb="32">
      <t>カク</t>
    </rPh>
    <rPh sb="36" eb="40">
      <t>コツソショウショウ</t>
    </rPh>
    <rPh sb="40" eb="42">
      <t>ケンシン</t>
    </rPh>
    <rPh sb="43" eb="45">
      <t>シシュウ</t>
    </rPh>
    <rPh sb="45" eb="47">
      <t>シッカン</t>
    </rPh>
    <rPh sb="47" eb="49">
      <t>ケンシン</t>
    </rPh>
    <rPh sb="50" eb="51">
      <t>カク</t>
    </rPh>
    <rPh sb="55" eb="57">
      <t>ケンシン</t>
    </rPh>
    <rPh sb="57" eb="59">
      <t>ケッカ</t>
    </rPh>
    <rPh sb="69" eb="71">
      <t>セイミツ</t>
    </rPh>
    <rPh sb="71" eb="73">
      <t>ケンサ</t>
    </rPh>
    <rPh sb="73" eb="75">
      <t>ジュシン</t>
    </rPh>
    <rPh sb="80" eb="82">
      <t>キョウシツ</t>
    </rPh>
    <rPh sb="84" eb="85">
      <t>ムラ</t>
    </rPh>
    <rPh sb="86" eb="88">
      <t>ジッシ</t>
    </rPh>
    <rPh sb="90" eb="92">
      <t>ケンコウ</t>
    </rPh>
    <rPh sb="95" eb="97">
      <t>ジギョウ</t>
    </rPh>
    <rPh sb="98" eb="99">
      <t>カク</t>
    </rPh>
    <rPh sb="103" eb="105">
      <t>チク</t>
    </rPh>
    <rPh sb="105" eb="107">
      <t>ケンコウ</t>
    </rPh>
    <rPh sb="107" eb="109">
      <t>キョウシツ</t>
    </rPh>
    <rPh sb="111" eb="113">
      <t>サンカ</t>
    </rPh>
    <rPh sb="118" eb="119">
      <t>ユ</t>
    </rPh>
    <rPh sb="123" eb="125">
      <t>ジギョウ</t>
    </rPh>
    <rPh sb="127" eb="129">
      <t>サンカ</t>
    </rPh>
    <rPh sb="139" eb="141">
      <t>タイソウ</t>
    </rPh>
    <rPh sb="148" eb="149">
      <t>タ</t>
    </rPh>
    <rPh sb="149" eb="150">
      <t>ムラ</t>
    </rPh>
    <rPh sb="151" eb="153">
      <t>シュサイ</t>
    </rPh>
    <rPh sb="155" eb="157">
      <t>ケンコウ</t>
    </rPh>
    <rPh sb="161" eb="162">
      <t>カン</t>
    </rPh>
    <rPh sb="164" eb="166">
      <t>コウザ</t>
    </rPh>
    <rPh sb="166" eb="167">
      <t>トウ</t>
    </rPh>
    <rPh sb="169" eb="171">
      <t>サンカ</t>
    </rPh>
    <rPh sb="172" eb="173">
      <t>カク</t>
    </rPh>
    <rPh sb="177" eb="179">
      <t>キョウリョク</t>
    </rPh>
    <rPh sb="179" eb="181">
      <t>ダンタイ</t>
    </rPh>
    <rPh sb="183" eb="185">
      <t>キョウリョク</t>
    </rPh>
    <rPh sb="185" eb="187">
      <t>ダンタイ</t>
    </rPh>
    <rPh sb="189" eb="191">
      <t>カメイ</t>
    </rPh>
    <rPh sb="202" eb="203">
      <t>ムラ</t>
    </rPh>
    <rPh sb="203" eb="205">
      <t>シャキョウ</t>
    </rPh>
    <rPh sb="208" eb="210">
      <t>キョウリョク</t>
    </rPh>
    <rPh sb="210" eb="212">
      <t>ダンタイ</t>
    </rPh>
    <rPh sb="213" eb="215">
      <t>シュサイ</t>
    </rPh>
    <rPh sb="217" eb="219">
      <t>ウンドウ</t>
    </rPh>
    <rPh sb="219" eb="221">
      <t>ジギョウ</t>
    </rPh>
    <rPh sb="223" eb="225">
      <t>サンカ</t>
    </rPh>
    <rPh sb="226" eb="227">
      <t>カク</t>
    </rPh>
    <rPh sb="231" eb="232">
      <t>ケン</t>
    </rPh>
    <rPh sb="232" eb="233">
      <t>トウ</t>
    </rPh>
    <rPh sb="234" eb="236">
      <t>キカク</t>
    </rPh>
    <rPh sb="238" eb="240">
      <t>ケンコウ</t>
    </rPh>
    <rPh sb="244" eb="245">
      <t>カン</t>
    </rPh>
    <rPh sb="247" eb="249">
      <t>ジギョウ</t>
    </rPh>
    <rPh sb="251" eb="253">
      <t>サンカ</t>
    </rPh>
    <rPh sb="254" eb="255">
      <t>カク</t>
    </rPh>
    <rPh sb="259" eb="261">
      <t>コジン</t>
    </rPh>
    <rPh sb="268" eb="270">
      <t>ヒョウショウ</t>
    </rPh>
    <rPh sb="273" eb="274">
      <t>ヒト</t>
    </rPh>
    <rPh sb="281" eb="282">
      <t>サケ</t>
    </rPh>
    <rPh sb="282" eb="284">
      <t>カワムラ</t>
    </rPh>
    <rPh sb="284" eb="286">
      <t>チュウオウ</t>
    </rPh>
    <rPh sb="286" eb="289">
      <t>コウミンカン</t>
    </rPh>
    <rPh sb="299" eb="301">
      <t>リヨウ</t>
    </rPh>
    <rPh sb="303" eb="304">
      <t>ヒト</t>
    </rPh>
    <phoneticPr fontId="3"/>
  </si>
  <si>
    <t>50Ｐ　</t>
    <phoneticPr fontId="3"/>
  </si>
  <si>
    <t>50ポイント達成で年度内に①②それぞれ1回まで交換可能。
①村内協力店において使用できる2,000円分の商品券の発行。
②個人の健診等負担金にかかる助成2,000円相当。</t>
    <rPh sb="6" eb="8">
      <t>タッセイ</t>
    </rPh>
    <rPh sb="9" eb="12">
      <t>ネンドナイ</t>
    </rPh>
    <rPh sb="20" eb="21">
      <t>カイ</t>
    </rPh>
    <rPh sb="23" eb="25">
      <t>コウカン</t>
    </rPh>
    <rPh sb="25" eb="27">
      <t>カノウ</t>
    </rPh>
    <rPh sb="30" eb="32">
      <t>ソンナイ</t>
    </rPh>
    <rPh sb="32" eb="34">
      <t>キョウリョク</t>
    </rPh>
    <rPh sb="34" eb="35">
      <t>テン</t>
    </rPh>
    <rPh sb="39" eb="41">
      <t>シヨウ</t>
    </rPh>
    <rPh sb="49" eb="50">
      <t>エン</t>
    </rPh>
    <rPh sb="50" eb="51">
      <t>ブン</t>
    </rPh>
    <rPh sb="52" eb="55">
      <t>ショウヒンケン</t>
    </rPh>
    <rPh sb="56" eb="58">
      <t>ハッコウ</t>
    </rPh>
    <rPh sb="61" eb="63">
      <t>コジン</t>
    </rPh>
    <rPh sb="64" eb="66">
      <t>ケンシン</t>
    </rPh>
    <rPh sb="66" eb="67">
      <t>トウ</t>
    </rPh>
    <rPh sb="67" eb="70">
      <t>フタンキン</t>
    </rPh>
    <rPh sb="74" eb="76">
      <t>ジョセイ</t>
    </rPh>
    <rPh sb="81" eb="82">
      <t>エン</t>
    </rPh>
    <rPh sb="82" eb="84">
      <t>ソウトウ</t>
    </rPh>
    <phoneticPr fontId="3"/>
  </si>
  <si>
    <t>健康福祉課
（鮭川村佐渡2003-7）
電話0233-55-2111</t>
    <phoneticPr fontId="3"/>
  </si>
  <si>
    <t>戸沢村</t>
    <rPh sb="0" eb="3">
      <t>トザワムラ</t>
    </rPh>
    <phoneticPr fontId="3"/>
  </si>
  <si>
    <t>とざわ健康マイレージ事業</t>
    <rPh sb="3" eb="5">
      <t>ケンコウ</t>
    </rPh>
    <rPh sb="10" eb="12">
      <t>ジギョウ</t>
    </rPh>
    <phoneticPr fontId="3"/>
  </si>
  <si>
    <t>20歳以上の村民
（年度末時点）</t>
    <rPh sb="10" eb="13">
      <t>ネンドマツ</t>
    </rPh>
    <rPh sb="12" eb="13">
      <t>マツ</t>
    </rPh>
    <rPh sb="13" eb="15">
      <t>ジテン</t>
    </rPh>
    <phoneticPr fontId="3"/>
  </si>
  <si>
    <t>100Ｐ</t>
    <phoneticPr fontId="3"/>
  </si>
  <si>
    <t>100Pにつき500円分の商品券、抽選による記念品の贈呈</t>
    <rPh sb="10" eb="11">
      <t>エン</t>
    </rPh>
    <rPh sb="11" eb="12">
      <t>ブン</t>
    </rPh>
    <rPh sb="13" eb="16">
      <t>ショウヒンケン</t>
    </rPh>
    <rPh sb="17" eb="19">
      <t>チュウセン</t>
    </rPh>
    <rPh sb="22" eb="25">
      <t>キネンヒン</t>
    </rPh>
    <rPh sb="26" eb="28">
      <t>ゾウテイ</t>
    </rPh>
    <phoneticPr fontId="3"/>
  </si>
  <si>
    <t>健康福祉課
（戸沢村大字古口270）
電話：0233-72-2364</t>
    <phoneticPr fontId="3"/>
  </si>
  <si>
    <t>米沢市</t>
    <rPh sb="0" eb="3">
      <t>ヨネザワシ</t>
    </rPh>
    <phoneticPr fontId="3"/>
  </si>
  <si>
    <t>よねざわ健康マイレージ</t>
    <phoneticPr fontId="3"/>
  </si>
  <si>
    <t>50Ｐ</t>
    <phoneticPr fontId="3"/>
  </si>
  <si>
    <t>参加者による抽選での商品を検討中</t>
    <phoneticPr fontId="3"/>
  </si>
  <si>
    <t>健康課（すこやかセンター）
（米沢市西大通1-5-60）
電話：0238-24-8181</t>
    <phoneticPr fontId="3"/>
  </si>
  <si>
    <t>長井市</t>
    <rPh sb="0" eb="3">
      <t>ナガイシ</t>
    </rPh>
    <phoneticPr fontId="3"/>
  </si>
  <si>
    <t>ながい健康マイレージ</t>
    <rPh sb="3" eb="5">
      <t>ケンコウ</t>
    </rPh>
    <phoneticPr fontId="3"/>
  </si>
  <si>
    <t>・市が実施する各種健康診査(10P)
・各種がん検診(10P)
・各種健康教室(10P)
・健康目標の設定(10P)
・自分で決めた健康活動の継続(10P)
・喫煙防止等(10P)</t>
    <rPh sb="46" eb="48">
      <t>ケンコウ</t>
    </rPh>
    <rPh sb="48" eb="50">
      <t>モクヒョウ</t>
    </rPh>
    <rPh sb="51" eb="53">
      <t>セッテイ</t>
    </rPh>
    <phoneticPr fontId="3"/>
  </si>
  <si>
    <t>50Ｐ</t>
    <phoneticPr fontId="3"/>
  </si>
  <si>
    <t>健康スポーツ課健康推進室
（長井市栄町1-1）
電話：0238-82-8009</t>
    <phoneticPr fontId="3"/>
  </si>
  <si>
    <t>南陽市</t>
    <rPh sb="0" eb="1">
      <t>ミナミ</t>
    </rPh>
    <rPh sb="1" eb="2">
      <t>ヨウ</t>
    </rPh>
    <rPh sb="2" eb="3">
      <t>シ</t>
    </rPh>
    <phoneticPr fontId="3"/>
  </si>
  <si>
    <t>すこやか健康マイレージ事業</t>
    <rPh sb="11" eb="13">
      <t>ジギョウ</t>
    </rPh>
    <phoneticPr fontId="3"/>
  </si>
  <si>
    <t>20歳以上の市民</t>
    <rPh sb="2" eb="3">
      <t>サイ</t>
    </rPh>
    <rPh sb="3" eb="5">
      <t>イジョウ</t>
    </rPh>
    <rPh sb="6" eb="8">
      <t>シミン</t>
    </rPh>
    <phoneticPr fontId="3"/>
  </si>
  <si>
    <t>50Ｐ</t>
    <phoneticPr fontId="3"/>
  </si>
  <si>
    <t>―</t>
    <phoneticPr fontId="3"/>
  </si>
  <si>
    <t>すこやか子育て課
（南陽市三間通436-1）
電話：0238-40-1691</t>
    <phoneticPr fontId="3"/>
  </si>
  <si>
    <t>高畠町</t>
    <rPh sb="0" eb="3">
      <t>タカハタマチ</t>
    </rPh>
    <phoneticPr fontId="10"/>
  </si>
  <si>
    <t>高畠町健康マイレージ事業
①たかはた健康マイレージ
②おやこ健康マイレージ</t>
    <rPh sb="0" eb="2">
      <t>タカハタ</t>
    </rPh>
    <rPh sb="2" eb="3">
      <t>マチ</t>
    </rPh>
    <rPh sb="3" eb="5">
      <t>ケンコウ</t>
    </rPh>
    <rPh sb="10" eb="12">
      <t>ジギョウ</t>
    </rPh>
    <rPh sb="18" eb="20">
      <t>ケンコウ</t>
    </rPh>
    <rPh sb="30" eb="32">
      <t>ケンコウ</t>
    </rPh>
    <phoneticPr fontId="10"/>
  </si>
  <si>
    <t>①18歳以上の町民
②町内に住所のある小学６年生までの子と父母ペア（祖父母も可）</t>
    <rPh sb="11" eb="13">
      <t>チョウナイ</t>
    </rPh>
    <rPh sb="14" eb="16">
      <t>ジュウショ</t>
    </rPh>
    <rPh sb="19" eb="21">
      <t>ショウガク</t>
    </rPh>
    <rPh sb="22" eb="24">
      <t>ネンセイ</t>
    </rPh>
    <rPh sb="27" eb="28">
      <t>コ</t>
    </rPh>
    <rPh sb="29" eb="31">
      <t>フボ</t>
    </rPh>
    <rPh sb="34" eb="37">
      <t>ソフボ</t>
    </rPh>
    <rPh sb="38" eb="39">
      <t>カ</t>
    </rPh>
    <phoneticPr fontId="3"/>
  </si>
  <si>
    <t xml:space="preserve">・健康の自己管理を行う
・健（検）診の受診
・町主催の健康づくりに関する講座等へ参加する
※各10Ｐ付与
</t>
    <rPh sb="1" eb="3">
      <t>ケンコウ</t>
    </rPh>
    <rPh sb="4" eb="6">
      <t>ジコ</t>
    </rPh>
    <rPh sb="6" eb="8">
      <t>カンリ</t>
    </rPh>
    <rPh sb="9" eb="10">
      <t>オコナ</t>
    </rPh>
    <rPh sb="13" eb="14">
      <t>ケン</t>
    </rPh>
    <rPh sb="15" eb="16">
      <t>ケン</t>
    </rPh>
    <rPh sb="17" eb="18">
      <t>シン</t>
    </rPh>
    <rPh sb="19" eb="21">
      <t>ジュシン</t>
    </rPh>
    <rPh sb="23" eb="24">
      <t>マチ</t>
    </rPh>
    <rPh sb="24" eb="26">
      <t>シュサイ</t>
    </rPh>
    <rPh sb="27" eb="29">
      <t>ケンコウ</t>
    </rPh>
    <rPh sb="33" eb="34">
      <t>カン</t>
    </rPh>
    <rPh sb="36" eb="38">
      <t>コウザ</t>
    </rPh>
    <rPh sb="38" eb="39">
      <t>トウ</t>
    </rPh>
    <rPh sb="40" eb="42">
      <t>サンカ</t>
    </rPh>
    <rPh sb="46" eb="47">
      <t>カク</t>
    </rPh>
    <rPh sb="50" eb="52">
      <t>フヨ</t>
    </rPh>
    <phoneticPr fontId="3"/>
  </si>
  <si>
    <t>取組みを実践し50ポイント以上取得後、申請者に交付。</t>
    <rPh sb="0" eb="2">
      <t>トリク</t>
    </rPh>
    <rPh sb="4" eb="6">
      <t>ジッセン</t>
    </rPh>
    <rPh sb="13" eb="15">
      <t>イジョウ</t>
    </rPh>
    <rPh sb="15" eb="17">
      <t>シュトク</t>
    </rPh>
    <rPh sb="17" eb="18">
      <t>ゴ</t>
    </rPh>
    <rPh sb="19" eb="22">
      <t>シンセイシャ</t>
    </rPh>
    <rPh sb="23" eb="25">
      <t>コウフ</t>
    </rPh>
    <phoneticPr fontId="3"/>
  </si>
  <si>
    <t>申請者の中から抽選で景品（3,000円相当）を贈呈。また、参加者全員に参加記念品を贈呈する。</t>
    <rPh sb="0" eb="3">
      <t>シンセイシャ</t>
    </rPh>
    <rPh sb="4" eb="5">
      <t>ナカ</t>
    </rPh>
    <rPh sb="7" eb="9">
      <t>チュウセン</t>
    </rPh>
    <rPh sb="10" eb="12">
      <t>ケイヒン</t>
    </rPh>
    <rPh sb="18" eb="19">
      <t>エン</t>
    </rPh>
    <rPh sb="19" eb="21">
      <t>ソウトウ</t>
    </rPh>
    <rPh sb="23" eb="25">
      <t>ゾウテイ</t>
    </rPh>
    <rPh sb="29" eb="32">
      <t>サンカシャ</t>
    </rPh>
    <rPh sb="32" eb="34">
      <t>ゼンイン</t>
    </rPh>
    <rPh sb="35" eb="37">
      <t>サンカ</t>
    </rPh>
    <rPh sb="37" eb="40">
      <t>キネンヒン</t>
    </rPh>
    <rPh sb="41" eb="43">
      <t>ゾウテイ</t>
    </rPh>
    <phoneticPr fontId="3"/>
  </si>
  <si>
    <t>健康長寿課
（高畠町大字高畠436）
電話：0238－52－5045</t>
    <rPh sb="19" eb="21">
      <t>デンワ</t>
    </rPh>
    <phoneticPr fontId="10"/>
  </si>
  <si>
    <t>川西町</t>
    <rPh sb="0" eb="1">
      <t>カワ</t>
    </rPh>
    <rPh sb="1" eb="2">
      <t>ニシ</t>
    </rPh>
    <rPh sb="2" eb="3">
      <t>マチ</t>
    </rPh>
    <phoneticPr fontId="3"/>
  </si>
  <si>
    <t>かわにし健幸マイレージ</t>
    <phoneticPr fontId="3"/>
  </si>
  <si>
    <t>健診・がん検診受診、健康教室への参加、毎日の健康管理（体重・血圧測定、ウォーキング、減塩の取り組み等）、健康ボランティア</t>
    <phoneticPr fontId="3"/>
  </si>
  <si>
    <t>健康づくりに関する取り組みの中から、５つ以上の取り組みを行った場合</t>
    <phoneticPr fontId="3"/>
  </si>
  <si>
    <t>―</t>
    <phoneticPr fontId="3"/>
  </si>
  <si>
    <t>健康子育て課
（川西町大字上小松977-1）
電話：0238-42-6640</t>
    <rPh sb="2" eb="4">
      <t>コソダ</t>
    </rPh>
    <phoneticPr fontId="10"/>
  </si>
  <si>
    <t>小国町</t>
    <rPh sb="0" eb="3">
      <t>オグニマチ</t>
    </rPh>
    <phoneticPr fontId="3"/>
  </si>
  <si>
    <t>白鷹町</t>
    <rPh sb="0" eb="2">
      <t>シラタカ</t>
    </rPh>
    <rPh sb="2" eb="3">
      <t>マチ</t>
    </rPh>
    <phoneticPr fontId="3"/>
  </si>
  <si>
    <t>健康福祉課
（白鷹町大字荒砥甲488）
電話：0238-86-0210</t>
    <phoneticPr fontId="3"/>
  </si>
  <si>
    <t>飯豊町</t>
    <rPh sb="0" eb="1">
      <t>メシ</t>
    </rPh>
    <rPh sb="1" eb="2">
      <t>ユタカ</t>
    </rPh>
    <rPh sb="2" eb="3">
      <t>マチ</t>
    </rPh>
    <phoneticPr fontId="3"/>
  </si>
  <si>
    <t>健康・元気いいで町ポイント事業</t>
    <phoneticPr fontId="3"/>
  </si>
  <si>
    <t>町の対象事業に参加した場合にポイントを付与
３０ポイントで「応援カード」交付
５０ポイントで景品贈呈（ポイント獲得上限はなし）
５０ポイント達成者の中から抽選で特典を贈呈</t>
    <phoneticPr fontId="3"/>
  </si>
  <si>
    <t>30Ｐ</t>
    <phoneticPr fontId="3"/>
  </si>
  <si>
    <t>町内商店共通の商品券や健康関連グッズ等</t>
    <rPh sb="11" eb="13">
      <t>ケンコウ</t>
    </rPh>
    <rPh sb="13" eb="15">
      <t>カンレン</t>
    </rPh>
    <rPh sb="18" eb="19">
      <t>ナド</t>
    </rPh>
    <phoneticPr fontId="3"/>
  </si>
  <si>
    <t>健康福祉課
（飯豊町大字椿3654-1）
電話：0238-86-2338</t>
    <phoneticPr fontId="3"/>
  </si>
  <si>
    <t>鶴岡市</t>
    <rPh sb="0" eb="3">
      <t>ツルオカシ</t>
    </rPh>
    <phoneticPr fontId="3"/>
  </si>
  <si>
    <t>酒田市</t>
    <rPh sb="0" eb="3">
      <t>サカタシ</t>
    </rPh>
    <phoneticPr fontId="3"/>
  </si>
  <si>
    <t>市民健康センター
（酒田市船場町2-1-30）
電話：0234-24-5733</t>
    <phoneticPr fontId="3"/>
  </si>
  <si>
    <t>三川町</t>
    <rPh sb="0" eb="3">
      <t>ミカワマチ</t>
    </rPh>
    <phoneticPr fontId="3"/>
  </si>
  <si>
    <t xml:space="preserve">三川町健康マイレージチャレンジ事業（みかわマイチャレ）
</t>
    <phoneticPr fontId="3"/>
  </si>
  <si>
    <t>40歳以上の町民</t>
    <rPh sb="2" eb="3">
      <t>サイ</t>
    </rPh>
    <rPh sb="3" eb="5">
      <t>イジョウ</t>
    </rPh>
    <rPh sb="6" eb="8">
      <t>チョウミン</t>
    </rPh>
    <phoneticPr fontId="3"/>
  </si>
  <si>
    <t>「生活習慣病予防」「介護予防」「こころの健康と地域、世代間のつながり」を3つの柱として、それに関係する特定健診・がん検診、健康づくりに関する教室、個人の取り組みなどについて、メニューを設定しポイントを付与し健康づくりを推進していくもの。</t>
    <rPh sb="51" eb="53">
      <t>トクテイ</t>
    </rPh>
    <rPh sb="58" eb="60">
      <t>ケンシン</t>
    </rPh>
    <rPh sb="61" eb="63">
      <t>ケンコウ</t>
    </rPh>
    <rPh sb="67" eb="68">
      <t>カン</t>
    </rPh>
    <rPh sb="70" eb="72">
      <t>キョウシツ</t>
    </rPh>
    <phoneticPr fontId="3"/>
  </si>
  <si>
    <t>100Ｐ</t>
    <phoneticPr fontId="3"/>
  </si>
  <si>
    <t>①300P　生活お役立ちグッズ
②500P　町内協力店で使用できる500円商品券</t>
    <phoneticPr fontId="3"/>
  </si>
  <si>
    <t>健康福祉課 
（三川町大字横山字西田85）
電話：0235-35-7033</t>
    <phoneticPr fontId="3"/>
  </si>
  <si>
    <t>庄内町</t>
    <rPh sb="0" eb="2">
      <t>ショウナイ</t>
    </rPh>
    <rPh sb="2" eb="3">
      <t>マチ</t>
    </rPh>
    <phoneticPr fontId="3"/>
  </si>
  <si>
    <t>健康チャレンジ事業</t>
    <rPh sb="0" eb="2">
      <t>ケンコウ</t>
    </rPh>
    <rPh sb="7" eb="9">
      <t>ジギョウ</t>
    </rPh>
    <phoneticPr fontId="3"/>
  </si>
  <si>
    <t>保健福祉課
（庄内町余目字三人谷地61-1）
電話：0234-42-0147</t>
    <phoneticPr fontId="3"/>
  </si>
  <si>
    <t>遊佐町</t>
    <rPh sb="0" eb="2">
      <t>ユザ</t>
    </rPh>
    <rPh sb="2" eb="3">
      <t>マチ</t>
    </rPh>
    <phoneticPr fontId="3"/>
  </si>
  <si>
    <t>ゆざ健康マイレージ事業</t>
    <phoneticPr fontId="3"/>
  </si>
  <si>
    <t>町内に住所があり、当該年度で20歳以上の方</t>
    <phoneticPr fontId="3"/>
  </si>
  <si>
    <t>20Ｐ</t>
    <phoneticPr fontId="3"/>
  </si>
  <si>
    <t xml:space="preserve">①２０ポイントに達した方に1,000円の商品券（図書券）付与と、健康増進に関わる景品が当たる抽選に応募できる
②３０ポイントに達した方は、健康増進に関わる景品が当たる抽選にもう一口応募できる
</t>
    <rPh sb="32" eb="34">
      <t>ケンコウ</t>
    </rPh>
    <rPh sb="34" eb="36">
      <t>ゾウシン</t>
    </rPh>
    <rPh sb="37" eb="38">
      <t>カカ</t>
    </rPh>
    <rPh sb="69" eb="71">
      <t>ケンコウ</t>
    </rPh>
    <rPh sb="71" eb="73">
      <t>ゾウシン</t>
    </rPh>
    <rPh sb="74" eb="75">
      <t>カカ</t>
    </rPh>
    <rPh sb="77" eb="79">
      <t>ケイヒン</t>
    </rPh>
    <phoneticPr fontId="3"/>
  </si>
  <si>
    <t>健康福祉課
（遊佐町遊佐字舞鶴211）
電話：0234-72-4111</t>
    <phoneticPr fontId="3"/>
  </si>
  <si>
    <t>合　　計</t>
    <rPh sb="0" eb="1">
      <t>ゴウ</t>
    </rPh>
    <rPh sb="3" eb="4">
      <t>ケイ</t>
    </rPh>
    <phoneticPr fontId="3"/>
  </si>
  <si>
    <t>令和５年度　やまがた健康マイレージ事業実施計画一覧</t>
    <rPh sb="0" eb="2">
      <t>レイワ</t>
    </rPh>
    <rPh sb="3" eb="5">
      <t>ネンド</t>
    </rPh>
    <rPh sb="10" eb="12">
      <t>ケンコウ</t>
    </rPh>
    <rPh sb="17" eb="19">
      <t>ジギョウ</t>
    </rPh>
    <rPh sb="19" eb="21">
      <t>ジッシ</t>
    </rPh>
    <rPh sb="21" eb="23">
      <t>ケイカク</t>
    </rPh>
    <rPh sb="23" eb="25">
      <t>イチラン</t>
    </rPh>
    <phoneticPr fontId="3"/>
  </si>
  <si>
    <t>（令和５年６月現在）</t>
    <rPh sb="1" eb="2">
      <t>レイ</t>
    </rPh>
    <rPh sb="2" eb="3">
      <t>ワ</t>
    </rPh>
    <rPh sb="4" eb="5">
      <t>ネン</t>
    </rPh>
    <rPh sb="6" eb="7">
      <t>ガツ</t>
    </rPh>
    <rPh sb="7" eb="9">
      <t>ゲンザイ</t>
    </rPh>
    <phoneticPr fontId="3"/>
  </si>
  <si>
    <t>○</t>
  </si>
  <si>
    <t>R5.4.20</t>
    <phoneticPr fontId="3"/>
  </si>
  <si>
    <t>８月以降に実施予定</t>
    <rPh sb="1" eb="2">
      <t>ガツ</t>
    </rPh>
    <rPh sb="2" eb="4">
      <t>イコウ</t>
    </rPh>
    <rPh sb="5" eb="7">
      <t>ジッシ</t>
    </rPh>
    <rPh sb="7" eb="9">
      <t>ヨテイ</t>
    </rPh>
    <phoneticPr fontId="3"/>
  </si>
  <si>
    <t>100P</t>
    <phoneticPr fontId="3"/>
  </si>
  <si>
    <t>R5.7.1</t>
    <phoneticPr fontId="3"/>
  </si>
  <si>
    <t>① 50P達成者全員へ景品のプレゼント
②100P（満点）達成者全員へ景品のプレゼント及び特典への応募</t>
    <rPh sb="5" eb="7">
      <t>タッセイ</t>
    </rPh>
    <rPh sb="7" eb="8">
      <t>シャ</t>
    </rPh>
    <rPh sb="8" eb="10">
      <t>ゼンイン</t>
    </rPh>
    <rPh sb="26" eb="28">
      <t>マンテン</t>
    </rPh>
    <rPh sb="29" eb="32">
      <t>タッセイシャ</t>
    </rPh>
    <rPh sb="32" eb="34">
      <t>ゼンイン</t>
    </rPh>
    <rPh sb="35" eb="37">
      <t>ケイヒン</t>
    </rPh>
    <rPh sb="43" eb="44">
      <t>オヨ</t>
    </rPh>
    <rPh sb="45" eb="47">
      <t>トクテン</t>
    </rPh>
    <rPh sb="49" eb="51">
      <t>オウボ</t>
    </rPh>
    <phoneticPr fontId="3"/>
  </si>
  <si>
    <t>R5.5.15</t>
    <phoneticPr fontId="3"/>
  </si>
  <si>
    <t>・歯ブラシ（50P達成者）
・カーブスMORI施設利用券（50P達成者のうち女性全員）
・抽選で69名に景品プレゼント</t>
    <rPh sb="1" eb="2">
      <t>ハ</t>
    </rPh>
    <rPh sb="9" eb="12">
      <t>タッセイシャ</t>
    </rPh>
    <rPh sb="23" eb="25">
      <t>シセツ</t>
    </rPh>
    <rPh sb="25" eb="28">
      <t>リヨウケン</t>
    </rPh>
    <rPh sb="32" eb="35">
      <t>タッセイシャ</t>
    </rPh>
    <rPh sb="38" eb="40">
      <t>ジョセイ</t>
    </rPh>
    <rPh sb="40" eb="42">
      <t>ゼンイン</t>
    </rPh>
    <phoneticPr fontId="3"/>
  </si>
  <si>
    <t>R5.4.1</t>
    <phoneticPr fontId="3"/>
  </si>
  <si>
    <t>R5.5.1</t>
    <phoneticPr fontId="3"/>
  </si>
  <si>
    <t>25Ｐまたは50Pに達した者全員に対し、「月山フレカポイント付与引換券（500P・1000P）」を提供</t>
    <rPh sb="10" eb="11">
      <t>タッ</t>
    </rPh>
    <rPh sb="13" eb="14">
      <t>モノ</t>
    </rPh>
    <rPh sb="14" eb="16">
      <t>ゼンイン</t>
    </rPh>
    <rPh sb="17" eb="18">
      <t>タイ</t>
    </rPh>
    <rPh sb="21" eb="23">
      <t>ガッサン</t>
    </rPh>
    <rPh sb="30" eb="32">
      <t>フヨ</t>
    </rPh>
    <rPh sb="32" eb="34">
      <t>ヒキカエ</t>
    </rPh>
    <rPh sb="34" eb="35">
      <t>ケン</t>
    </rPh>
    <phoneticPr fontId="3"/>
  </si>
  <si>
    <t>実施時期未定</t>
    <phoneticPr fontId="3"/>
  </si>
  <si>
    <t>R5.5.16</t>
    <phoneticPr fontId="3"/>
  </si>
  <si>
    <t>R5.4</t>
    <phoneticPr fontId="3"/>
  </si>
  <si>
    <t>R5.6.1</t>
    <phoneticPr fontId="3"/>
  </si>
  <si>
    <t>50ポイント達成者全員に応援カードを交付。更に、抽選で景品の進呈</t>
    <rPh sb="6" eb="9">
      <t>タッセイシャ</t>
    </rPh>
    <rPh sb="9" eb="11">
      <t>ゼンイン</t>
    </rPh>
    <rPh sb="12" eb="14">
      <t>オウエン</t>
    </rPh>
    <rPh sb="18" eb="20">
      <t>コウフ</t>
    </rPh>
    <rPh sb="21" eb="22">
      <t>サラ</t>
    </rPh>
    <rPh sb="24" eb="26">
      <t>チュウセン</t>
    </rPh>
    <rPh sb="27" eb="29">
      <t>ケイヒン</t>
    </rPh>
    <rPh sb="30" eb="32">
      <t>シンテイ</t>
    </rPh>
    <phoneticPr fontId="3"/>
  </si>
  <si>
    <t xml:space="preserve">
健診等を受ける　　　　　　　　　　各1P
健康教室等へ参加する　　　　　　　各1P
健康づくりに関する目標を立てる　　各1P
健康づくりに関する目標を達成する　各5P
</t>
    <phoneticPr fontId="3"/>
  </si>
  <si>
    <t>【1P付与】
・人間ドック、地域健診、がん検診
・検診結果配布、健康相談　　・健康教室、予防教室
・食生活改善推進協議会事業　・配食サービスボランティア　
・認知症サポーター養成講座　・介護予防教室　・百歳体操
・母子保健各種教室
【2P付与】
・舟形町スポーツフェスティバル　・縄跳大会</t>
    <rPh sb="107" eb="109">
      <t>ボシ</t>
    </rPh>
    <rPh sb="109" eb="111">
      <t>ホケン</t>
    </rPh>
    <rPh sb="111" eb="113">
      <t>カクシュ</t>
    </rPh>
    <rPh sb="113" eb="115">
      <t>キョウシツ</t>
    </rPh>
    <rPh sb="119" eb="121">
      <t>フヨ</t>
    </rPh>
    <rPh sb="124" eb="126">
      <t>フナガタ</t>
    </rPh>
    <rPh sb="126" eb="127">
      <t>マチ</t>
    </rPh>
    <rPh sb="140" eb="142">
      <t>ナワト</t>
    </rPh>
    <rPh sb="142" eb="144">
      <t>タイカイ</t>
    </rPh>
    <phoneticPr fontId="10"/>
  </si>
  <si>
    <t xml:space="preserve">米沢市民または米沢市に通勤通学している方
</t>
    <rPh sb="0" eb="2">
      <t>ヨネザワ</t>
    </rPh>
    <rPh sb="2" eb="4">
      <t>シミン</t>
    </rPh>
    <rPh sb="7" eb="10">
      <t>ヨネザワシ</t>
    </rPh>
    <rPh sb="11" eb="13">
      <t>ツウキン</t>
    </rPh>
    <rPh sb="13" eb="15">
      <t>ツウガク</t>
    </rPh>
    <rPh sb="19" eb="20">
      <t>カタ</t>
    </rPh>
    <phoneticPr fontId="3"/>
  </si>
  <si>
    <t>○健康目標への取り組み【1P/日】
○人間ドック【20P】
○特定健診・若年健診・後期高齢者健診・職場健診の受診【10P】
○がん検診の受診【10P】
○歯科検診（歯周病検診）受診【10P】
○健康教室等への参加【10P】
○趣味・文化・サークル活動に参加【10P】
○地域行事への参加【10P】
○子育てイベントに参加・子育て支援センターの利用【10P】</t>
    <rPh sb="1" eb="3">
      <t>ケンコウ</t>
    </rPh>
    <rPh sb="3" eb="5">
      <t>モクヒョウ</t>
    </rPh>
    <rPh sb="7" eb="8">
      <t>ト</t>
    </rPh>
    <rPh sb="9" eb="10">
      <t>ク</t>
    </rPh>
    <rPh sb="15" eb="16">
      <t>ニチ</t>
    </rPh>
    <rPh sb="19" eb="21">
      <t>ニンゲン</t>
    </rPh>
    <rPh sb="31" eb="33">
      <t>トクテイ</t>
    </rPh>
    <rPh sb="33" eb="35">
      <t>ケンシン</t>
    </rPh>
    <rPh sb="36" eb="38">
      <t>ジャクネン</t>
    </rPh>
    <rPh sb="38" eb="40">
      <t>ケンシン</t>
    </rPh>
    <rPh sb="41" eb="43">
      <t>コウキ</t>
    </rPh>
    <rPh sb="43" eb="46">
      <t>コウレイシャ</t>
    </rPh>
    <rPh sb="46" eb="48">
      <t>ケンシン</t>
    </rPh>
    <rPh sb="49" eb="51">
      <t>ショクバ</t>
    </rPh>
    <rPh sb="51" eb="53">
      <t>ケンシン</t>
    </rPh>
    <rPh sb="54" eb="56">
      <t>ジュシン</t>
    </rPh>
    <rPh sb="65" eb="67">
      <t>ケンシン</t>
    </rPh>
    <rPh sb="68" eb="70">
      <t>ジュシン</t>
    </rPh>
    <rPh sb="77" eb="79">
      <t>シカ</t>
    </rPh>
    <rPh sb="79" eb="81">
      <t>ケンシン</t>
    </rPh>
    <rPh sb="82" eb="84">
      <t>シシュウ</t>
    </rPh>
    <rPh sb="84" eb="85">
      <t>ビョウ</t>
    </rPh>
    <rPh sb="85" eb="87">
      <t>ケンシン</t>
    </rPh>
    <rPh sb="88" eb="90">
      <t>ジュシン</t>
    </rPh>
    <rPh sb="97" eb="99">
      <t>ケンコウ</t>
    </rPh>
    <rPh sb="99" eb="101">
      <t>キョウシツ</t>
    </rPh>
    <rPh sb="101" eb="102">
      <t>ナド</t>
    </rPh>
    <rPh sb="104" eb="106">
      <t>サンカ</t>
    </rPh>
    <rPh sb="113" eb="115">
      <t>シュミ</t>
    </rPh>
    <rPh sb="116" eb="118">
      <t>ブンカ</t>
    </rPh>
    <rPh sb="123" eb="125">
      <t>カツドウ</t>
    </rPh>
    <rPh sb="126" eb="128">
      <t>サンカ</t>
    </rPh>
    <rPh sb="135" eb="137">
      <t>チイキ</t>
    </rPh>
    <rPh sb="137" eb="139">
      <t>ギョウジ</t>
    </rPh>
    <rPh sb="141" eb="143">
      <t>サンカ</t>
    </rPh>
    <rPh sb="150" eb="152">
      <t>コソダ</t>
    </rPh>
    <rPh sb="158" eb="160">
      <t>サンカ</t>
    </rPh>
    <rPh sb="161" eb="163">
      <t>コソダ</t>
    </rPh>
    <rPh sb="164" eb="166">
      <t>シエン</t>
    </rPh>
    <rPh sb="171" eb="173">
      <t>リヨウ</t>
    </rPh>
    <phoneticPr fontId="3"/>
  </si>
  <si>
    <t>町民（中学生以上）</t>
    <rPh sb="0" eb="2">
      <t>チョウミン</t>
    </rPh>
    <rPh sb="3" eb="6">
      <t>チュウガクセイ</t>
    </rPh>
    <rPh sb="6" eb="8">
      <t>イジョウ</t>
    </rPh>
    <phoneticPr fontId="3"/>
  </si>
  <si>
    <t>・検診、歯科検診を受ける（各100ポイント）
・町が主催する健康チャレンジ事業対象の健康教室等に参加する。（各50ポイント）
・日々の取組み（運動、食事、歯みがき各10ポイント）</t>
    <rPh sb="1" eb="3">
      <t>ケンシン</t>
    </rPh>
    <rPh sb="4" eb="6">
      <t>シカ</t>
    </rPh>
    <rPh sb="6" eb="8">
      <t>ケンシン</t>
    </rPh>
    <rPh sb="9" eb="10">
      <t>ウ</t>
    </rPh>
    <rPh sb="13" eb="14">
      <t>カク</t>
    </rPh>
    <rPh sb="24" eb="25">
      <t>マチ</t>
    </rPh>
    <rPh sb="26" eb="28">
      <t>シュサイ</t>
    </rPh>
    <rPh sb="30" eb="32">
      <t>ケンコウ</t>
    </rPh>
    <rPh sb="37" eb="39">
      <t>ジギョウ</t>
    </rPh>
    <rPh sb="39" eb="41">
      <t>タイショウ</t>
    </rPh>
    <rPh sb="42" eb="44">
      <t>ケンコウ</t>
    </rPh>
    <rPh sb="44" eb="46">
      <t>キョウシツ</t>
    </rPh>
    <rPh sb="46" eb="47">
      <t>トウ</t>
    </rPh>
    <rPh sb="48" eb="50">
      <t>サンカ</t>
    </rPh>
    <rPh sb="54" eb="55">
      <t>カク</t>
    </rPh>
    <rPh sb="64" eb="66">
      <t>ヒビ</t>
    </rPh>
    <rPh sb="67" eb="69">
      <t>トリク</t>
    </rPh>
    <rPh sb="71" eb="73">
      <t>ウンドウ</t>
    </rPh>
    <rPh sb="74" eb="76">
      <t>ショクジ</t>
    </rPh>
    <rPh sb="77" eb="78">
      <t>ハ</t>
    </rPh>
    <rPh sb="81" eb="82">
      <t>カク</t>
    </rPh>
    <phoneticPr fontId="3"/>
  </si>
  <si>
    <t>対象の取組を実施し、500ポイント達成し、チャレンジシートの下部にあるアンケートを記入し、健康チャレンジシートを町に提出した方</t>
    <rPh sb="0" eb="2">
      <t>タイショウ</t>
    </rPh>
    <rPh sb="3" eb="5">
      <t>トリクミ</t>
    </rPh>
    <rPh sb="6" eb="8">
      <t>ジッシ</t>
    </rPh>
    <rPh sb="17" eb="19">
      <t>タッセイ</t>
    </rPh>
    <rPh sb="30" eb="32">
      <t>カブ</t>
    </rPh>
    <rPh sb="41" eb="43">
      <t>キニュウ</t>
    </rPh>
    <rPh sb="45" eb="47">
      <t>ケンコウ</t>
    </rPh>
    <rPh sb="56" eb="57">
      <t>マチ</t>
    </rPh>
    <rPh sb="58" eb="60">
      <t>テイシュツ</t>
    </rPh>
    <rPh sb="62" eb="63">
      <t>カタ</t>
    </rPh>
    <phoneticPr fontId="3"/>
  </si>
  <si>
    <t>R5.5</t>
    <phoneticPr fontId="3"/>
  </si>
  <si>
    <t>・町湯、なんでもバザールあっでば、風車市場で使用できる500円相当の割引券、無料券が手に入る。
・粗品の歯ブラシをプレゼント</t>
    <rPh sb="1" eb="3">
      <t>マチユ</t>
    </rPh>
    <rPh sb="17" eb="19">
      <t>フウシャ</t>
    </rPh>
    <rPh sb="19" eb="21">
      <t>イチバ</t>
    </rPh>
    <rPh sb="22" eb="24">
      <t>シヨウ</t>
    </rPh>
    <rPh sb="30" eb="31">
      <t>エン</t>
    </rPh>
    <rPh sb="31" eb="33">
      <t>ソウトウ</t>
    </rPh>
    <rPh sb="34" eb="36">
      <t>ワリビ</t>
    </rPh>
    <rPh sb="36" eb="37">
      <t>ケン</t>
    </rPh>
    <rPh sb="38" eb="41">
      <t>ムリョウケン</t>
    </rPh>
    <rPh sb="42" eb="43">
      <t>テ</t>
    </rPh>
    <rPh sb="44" eb="45">
      <t>ハイ</t>
    </rPh>
    <rPh sb="49" eb="51">
      <t>ソシナ</t>
    </rPh>
    <rPh sb="52" eb="53">
      <t>ハ</t>
    </rPh>
    <phoneticPr fontId="3"/>
  </si>
  <si>
    <t>健康チャレンジ事業　家族で健康チャレンジ</t>
    <rPh sb="0" eb="2">
      <t>ケンコウ</t>
    </rPh>
    <rPh sb="7" eb="9">
      <t>ジギョウ</t>
    </rPh>
    <rPh sb="10" eb="12">
      <t>カゾク</t>
    </rPh>
    <rPh sb="13" eb="15">
      <t>ケンコウ</t>
    </rPh>
    <phoneticPr fontId="3"/>
  </si>
  <si>
    <t>庄内町在住のこども（年中～小学6年生）とその家族（祖父母も可）</t>
    <rPh sb="0" eb="2">
      <t>ショウナイ</t>
    </rPh>
    <rPh sb="2" eb="3">
      <t>マチ</t>
    </rPh>
    <rPh sb="3" eb="5">
      <t>ザイジュウ</t>
    </rPh>
    <rPh sb="10" eb="12">
      <t>ネンチュウ</t>
    </rPh>
    <rPh sb="13" eb="15">
      <t>ショウガク</t>
    </rPh>
    <rPh sb="16" eb="18">
      <t>ネンセイ</t>
    </rPh>
    <rPh sb="22" eb="24">
      <t>カゾク</t>
    </rPh>
    <rPh sb="25" eb="28">
      <t>ソフボ</t>
    </rPh>
    <rPh sb="29" eb="30">
      <t>カ</t>
    </rPh>
    <phoneticPr fontId="3"/>
  </si>
  <si>
    <t>・1日3つの健康チャレンジ（運動チャレンジ、食事チャレンジ、歯みがきチャレンジ）に、こどもと大人のペアで取り組む。
・日付を記入し、取り組んだ項目の点線をなぞって囲み、すべての項目を囲めたら1日分達成となる。</t>
    <rPh sb="2" eb="3">
      <t>ニチ</t>
    </rPh>
    <rPh sb="6" eb="8">
      <t>ケンコウ</t>
    </rPh>
    <rPh sb="14" eb="16">
      <t>ウンドウ</t>
    </rPh>
    <rPh sb="22" eb="24">
      <t>ショクジ</t>
    </rPh>
    <phoneticPr fontId="3"/>
  </si>
  <si>
    <t>対象の取組みを実施し、合計で7日分達成したらチャレンジ成功。連続する7日でなくてもよい。</t>
    <rPh sb="0" eb="2">
      <t>タイショウ</t>
    </rPh>
    <rPh sb="3" eb="5">
      <t>トリクミ</t>
    </rPh>
    <rPh sb="7" eb="9">
      <t>ジッシ</t>
    </rPh>
    <rPh sb="11" eb="13">
      <t>ゴウケイ</t>
    </rPh>
    <rPh sb="15" eb="16">
      <t>ニチ</t>
    </rPh>
    <rPh sb="16" eb="17">
      <t>ブン</t>
    </rPh>
    <rPh sb="17" eb="19">
      <t>タッセイ</t>
    </rPh>
    <rPh sb="27" eb="29">
      <t>セイコウ</t>
    </rPh>
    <rPh sb="30" eb="32">
      <t>レンゾク</t>
    </rPh>
    <rPh sb="35" eb="36">
      <t>ニチ</t>
    </rPh>
    <phoneticPr fontId="3"/>
  </si>
  <si>
    <t xml:space="preserve">R5.7.27
～9.1
R5.12.20
～R6.1.26
</t>
    <phoneticPr fontId="3"/>
  </si>
  <si>
    <t>かみのやま健康ポイント事業</t>
    <rPh sb="11" eb="13">
      <t>ジギョウ</t>
    </rPh>
    <phoneticPr fontId="3"/>
  </si>
  <si>
    <t>２０歳以上で上山市内在住または市内勤務の方</t>
    <phoneticPr fontId="3"/>
  </si>
  <si>
    <t>事前に参加申請をした方（継続して参加している方も含む）に応援カードを発行する</t>
    <phoneticPr fontId="3"/>
  </si>
  <si>
    <t>貯めたポイントに応じて商品券等と交換、または商品券相当分を市の健康づくり事業のために貢献（寄付）する。</t>
    <phoneticPr fontId="3"/>
  </si>
  <si>
    <t>R5.6</t>
    <phoneticPr fontId="3"/>
  </si>
  <si>
    <t>７月以降に実施予定</t>
    <rPh sb="1" eb="2">
      <t>ガツ</t>
    </rPh>
    <rPh sb="2" eb="4">
      <t>イコウ</t>
    </rPh>
    <rPh sb="5" eb="7">
      <t>ジッシ</t>
    </rPh>
    <rPh sb="7" eb="9">
      <t>ヨテイ</t>
    </rPh>
    <phoneticPr fontId="3"/>
  </si>
  <si>
    <t>山形市健康ポイント事業ＳＵＫＳＫ（スクスク)参加者に
①～⑤のポイントを付与
①スマートフォンの専用アプリ又は専用歩数計でカウントした歩数（歩数に応じて１日最高100Ｐ）
②健康診断、がん検診等各種検診の受診（1つ500P、2つ以上1,000P）
③健康づくり講座・関連イベントへの参加（1回200～500P）
④ボランティア活動への参加（1回500P）
⑤その他（健康づくり目標の達成等）</t>
    <rPh sb="0" eb="3">
      <t>ヤマガタシ</t>
    </rPh>
    <rPh sb="182" eb="183">
      <t>タ</t>
    </rPh>
    <rPh sb="184" eb="186">
      <t>ケンコウ</t>
    </rPh>
    <rPh sb="189" eb="191">
      <t>モクヒョウ</t>
    </rPh>
    <rPh sb="192" eb="194">
      <t>タッセイ</t>
    </rPh>
    <rPh sb="194" eb="195">
      <t>トウ</t>
    </rPh>
    <phoneticPr fontId="3"/>
  </si>
  <si>
    <t>R5.7.1より新規参加者募集開始</t>
    <rPh sb="8" eb="10">
      <t>シンキ</t>
    </rPh>
    <rPh sb="10" eb="13">
      <t>サンカシャ</t>
    </rPh>
    <rPh sb="13" eb="15">
      <t>ボシュウ</t>
    </rPh>
    <rPh sb="15" eb="17">
      <t>カイシ</t>
    </rPh>
    <phoneticPr fontId="3"/>
  </si>
  <si>
    <t>18歳以上の市民</t>
    <phoneticPr fontId="3"/>
  </si>
  <si>
    <t>各ポイントは年度内であればさかのぼり可能
〇生活習慣に関する目標設定【1P】
〇生活習慣に関する目標の実践【1P/日】
○目標10日連続達成ボーナス【5P/日】
〇人間ドック受診【10P】
〇健康診査受診【5P】
〇がん検診受診【5P】
○歯周疾患検診【5P】
○村山市健幸ポイント事業への参加【10P】
〇市の健康教室・健康相談等への参加【10P/回】
〇その他市町が指定する事業への参加【2P/回】</t>
    <rPh sb="61" eb="63">
      <t>モクヒョウ</t>
    </rPh>
    <rPh sb="65" eb="66">
      <t>ニチ</t>
    </rPh>
    <rPh sb="66" eb="68">
      <t>レンゾク</t>
    </rPh>
    <rPh sb="68" eb="70">
      <t>タッセイ</t>
    </rPh>
    <rPh sb="78" eb="79">
      <t>ヒ</t>
    </rPh>
    <rPh sb="112" eb="114">
      <t>ジュシン</t>
    </rPh>
    <rPh sb="120" eb="122">
      <t>シシュウ</t>
    </rPh>
    <rPh sb="122" eb="124">
      <t>シッカン</t>
    </rPh>
    <rPh sb="132" eb="135">
      <t>ムラヤマシ</t>
    </rPh>
    <rPh sb="181" eb="182">
      <t>ホカ</t>
    </rPh>
    <rPh sb="182" eb="184">
      <t>シチョウ</t>
    </rPh>
    <rPh sb="185" eb="187">
      <t>シテイ</t>
    </rPh>
    <rPh sb="189" eb="191">
      <t>ジギョウ</t>
    </rPh>
    <phoneticPr fontId="3"/>
  </si>
  <si>
    <t xml:space="preserve">・健康目標の設定　　　　　　　　　　　　　　　　　【５Ｐ】
・健康目標の実践　【７日ごとに５Ｐ、21日間実施して最大15Ｐ】
・健康診査、がん検診、歯科検診の受診　　　　　　【各10Ｐ】
・健康教室や健康づくりイベント参加、献血へ協力など【各10Ｐ】
</t>
    <rPh sb="50" eb="51">
      <t>ニチ</t>
    </rPh>
    <rPh sb="51" eb="52">
      <t>アイダ</t>
    </rPh>
    <rPh sb="52" eb="54">
      <t>ジッシ</t>
    </rPh>
    <rPh sb="100" eb="102">
      <t>ケンコウ</t>
    </rPh>
    <rPh sb="112" eb="114">
      <t>ケンケツ</t>
    </rPh>
    <rPh sb="115" eb="117">
      <t>キョウリョク</t>
    </rPh>
    <phoneticPr fontId="3"/>
  </si>
  <si>
    <t>町オリジナルマフラータオル、町民プール利用券、ひなの湯入場券の中から1つプレゼント</t>
    <rPh sb="0" eb="1">
      <t>マチ</t>
    </rPh>
    <rPh sb="14" eb="16">
      <t>チョウミン</t>
    </rPh>
    <rPh sb="19" eb="21">
      <t>リヨウ</t>
    </rPh>
    <rPh sb="21" eb="22">
      <t>ケン</t>
    </rPh>
    <rPh sb="26" eb="27">
      <t>ユ</t>
    </rPh>
    <rPh sb="27" eb="30">
      <t>ニュウジョウケン</t>
    </rPh>
    <rPh sb="31" eb="32">
      <t>ナカ</t>
    </rPh>
    <phoneticPr fontId="10"/>
  </si>
  <si>
    <t>満18歳以上（令和5年4月1日時点）の町民または町内勤務の方</t>
    <rPh sb="7" eb="9">
      <t>レイワ</t>
    </rPh>
    <rPh sb="10" eb="11">
      <t>ネン</t>
    </rPh>
    <rPh sb="12" eb="13">
      <t>ガツ</t>
    </rPh>
    <rPh sb="14" eb="15">
      <t>ニチ</t>
    </rPh>
    <rPh sb="15" eb="17">
      <t>ジテン</t>
    </rPh>
    <rPh sb="24" eb="26">
      <t>チョウナイ</t>
    </rPh>
    <rPh sb="26" eb="28">
      <t>キンム</t>
    </rPh>
    <rPh sb="29" eb="30">
      <t>カタ</t>
    </rPh>
    <phoneticPr fontId="3"/>
  </si>
  <si>
    <t xml:space="preserve">○各種健康診断を受ける【10ポイント】
○各種精密検査、特定保健指導を受ける【5ポイント】
（※精密検査については複数受けた場合でも最大5ポイント、特定保健指導については受けた日に応じて5ポイント）
○対象事業、教室などへの参加【2ポイント】
○自分で健康目標を立てて実践、事業への参加【1ポイント】
</t>
    <rPh sb="28" eb="30">
      <t>トクテイ</t>
    </rPh>
    <rPh sb="30" eb="32">
      <t>ホケン</t>
    </rPh>
    <rPh sb="32" eb="34">
      <t>シドウ</t>
    </rPh>
    <rPh sb="48" eb="50">
      <t>セイミツ</t>
    </rPh>
    <rPh sb="50" eb="52">
      <t>ケンサ</t>
    </rPh>
    <rPh sb="57" eb="59">
      <t>フクスウ</t>
    </rPh>
    <rPh sb="59" eb="60">
      <t>ウ</t>
    </rPh>
    <rPh sb="62" eb="64">
      <t>バアイ</t>
    </rPh>
    <rPh sb="66" eb="68">
      <t>サイダイ</t>
    </rPh>
    <rPh sb="74" eb="76">
      <t>トクテイ</t>
    </rPh>
    <rPh sb="76" eb="78">
      <t>ホケン</t>
    </rPh>
    <rPh sb="78" eb="80">
      <t>シドウ</t>
    </rPh>
    <rPh sb="85" eb="86">
      <t>ウ</t>
    </rPh>
    <rPh sb="88" eb="89">
      <t>ヒ</t>
    </rPh>
    <rPh sb="90" eb="91">
      <t>オウ</t>
    </rPh>
    <phoneticPr fontId="3"/>
  </si>
  <si>
    <t>20Ｐまたは町のウォーキング事業に参加した方</t>
    <rPh sb="6" eb="7">
      <t>マチ</t>
    </rPh>
    <rPh sb="14" eb="16">
      <t>ジギョウ</t>
    </rPh>
    <rPh sb="17" eb="19">
      <t>サンカ</t>
    </rPh>
    <rPh sb="21" eb="22">
      <t>カタ</t>
    </rPh>
    <phoneticPr fontId="3"/>
  </si>
  <si>
    <t>20P以上集めた方に達成記念品を交付。
ポイントカードを令和６年２月末までに提出した方の中から抽選で景品を授与（希望する景品に応募）。
貯めたポイント数に応じて応募できる景品が増え（61P～：2口、20P～60P：1口）、当選する景品はいずれか一つ</t>
    <rPh sb="8" eb="9">
      <t>カタ</t>
    </rPh>
    <rPh sb="34" eb="35">
      <t>スエ</t>
    </rPh>
    <rPh sb="56" eb="58">
      <t>キボウ</t>
    </rPh>
    <rPh sb="60" eb="62">
      <t>ケイヒン</t>
    </rPh>
    <rPh sb="63" eb="65">
      <t>オウボ</t>
    </rPh>
    <rPh sb="68" eb="69">
      <t>タ</t>
    </rPh>
    <rPh sb="75" eb="76">
      <t>スウ</t>
    </rPh>
    <rPh sb="77" eb="78">
      <t>オウ</t>
    </rPh>
    <rPh sb="80" eb="82">
      <t>オウボ</t>
    </rPh>
    <rPh sb="85" eb="87">
      <t>ケイヒン</t>
    </rPh>
    <rPh sb="88" eb="89">
      <t>フ</t>
    </rPh>
    <rPh sb="97" eb="98">
      <t>クチ</t>
    </rPh>
    <rPh sb="108" eb="109">
      <t>クチ</t>
    </rPh>
    <rPh sb="111" eb="113">
      <t>トウセン</t>
    </rPh>
    <rPh sb="115" eb="117">
      <t>ケイヒン</t>
    </rPh>
    <rPh sb="122" eb="123">
      <t>ヒト</t>
    </rPh>
    <phoneticPr fontId="3"/>
  </si>
  <si>
    <t>金山健康マイレージ</t>
    <rPh sb="0" eb="2">
      <t>カネヤマ</t>
    </rPh>
    <phoneticPr fontId="3"/>
  </si>
  <si>
    <t>「最上町ウエルネス健康ポイントカード」のカード発行の申請をし、以下の事業に参加することでポイントが付与される。（概ね1時間以上で1ポイント付与）
・町が主催する健康診断や健康づくり事業、各種講座（健康教室、健康相談、介護教室）
・健康クラブのフィットネス教室やトレーニングや運動（チェアビクス・ステップビクス・エアロビクス）
・プールやスキー場の利用や各種教室への参加
・集落や団体で企画した健康教室や体操教室への参加
・ウォーキング事業への参加と歩いた歩数による段階的加算付与</t>
    <rPh sb="1" eb="4">
      <t>モガミマチ</t>
    </rPh>
    <rPh sb="9" eb="11">
      <t>ケンコウ</t>
    </rPh>
    <rPh sb="23" eb="25">
      <t>ハッコウ</t>
    </rPh>
    <rPh sb="26" eb="28">
      <t>シンセイ</t>
    </rPh>
    <rPh sb="31" eb="33">
      <t>イカ</t>
    </rPh>
    <rPh sb="34" eb="36">
      <t>ジギョウ</t>
    </rPh>
    <rPh sb="37" eb="39">
      <t>サンカ</t>
    </rPh>
    <rPh sb="49" eb="51">
      <t>フヨ</t>
    </rPh>
    <rPh sb="56" eb="57">
      <t>オオム</t>
    </rPh>
    <rPh sb="59" eb="61">
      <t>ジカン</t>
    </rPh>
    <rPh sb="61" eb="63">
      <t>イジョウ</t>
    </rPh>
    <rPh sb="69" eb="71">
      <t>フヨ</t>
    </rPh>
    <rPh sb="75" eb="76">
      <t>マチ</t>
    </rPh>
    <rPh sb="77" eb="79">
      <t>シュサイ</t>
    </rPh>
    <rPh sb="81" eb="83">
      <t>ケンコウ</t>
    </rPh>
    <rPh sb="83" eb="85">
      <t>シンダン</t>
    </rPh>
    <rPh sb="86" eb="88">
      <t>ケンコウ</t>
    </rPh>
    <rPh sb="91" eb="93">
      <t>ジギョウ</t>
    </rPh>
    <rPh sb="94" eb="96">
      <t>カクシュ</t>
    </rPh>
    <rPh sb="96" eb="98">
      <t>コウザ</t>
    </rPh>
    <rPh sb="99" eb="101">
      <t>ケンコウ</t>
    </rPh>
    <rPh sb="101" eb="103">
      <t>キョウシツ</t>
    </rPh>
    <rPh sb="104" eb="106">
      <t>ケンコウ</t>
    </rPh>
    <rPh sb="106" eb="108">
      <t>ソウダン</t>
    </rPh>
    <rPh sb="109" eb="111">
      <t>カイゴ</t>
    </rPh>
    <rPh sb="111" eb="113">
      <t>キョウシツ</t>
    </rPh>
    <rPh sb="116" eb="118">
      <t>ケンコウ</t>
    </rPh>
    <rPh sb="128" eb="130">
      <t>キョウシツ</t>
    </rPh>
    <rPh sb="138" eb="140">
      <t>ウンドウ</t>
    </rPh>
    <rPh sb="172" eb="173">
      <t>ジョウ</t>
    </rPh>
    <rPh sb="174" eb="176">
      <t>リヨウ</t>
    </rPh>
    <rPh sb="177" eb="179">
      <t>カクシュ</t>
    </rPh>
    <rPh sb="179" eb="181">
      <t>キョウシツ</t>
    </rPh>
    <rPh sb="183" eb="185">
      <t>サンカ</t>
    </rPh>
    <rPh sb="187" eb="189">
      <t>シュウラク</t>
    </rPh>
    <rPh sb="190" eb="192">
      <t>ダンタイ</t>
    </rPh>
    <rPh sb="193" eb="195">
      <t>キカク</t>
    </rPh>
    <rPh sb="197" eb="199">
      <t>ケンコウ</t>
    </rPh>
    <rPh sb="199" eb="201">
      <t>キョウシツ</t>
    </rPh>
    <rPh sb="202" eb="204">
      <t>タイソウ</t>
    </rPh>
    <rPh sb="204" eb="206">
      <t>キョウシツ</t>
    </rPh>
    <rPh sb="208" eb="210">
      <t>サンカ</t>
    </rPh>
    <rPh sb="218" eb="220">
      <t>ジギョウ</t>
    </rPh>
    <rPh sb="222" eb="224">
      <t>サンカ</t>
    </rPh>
    <rPh sb="225" eb="226">
      <t>アル</t>
    </rPh>
    <rPh sb="228" eb="230">
      <t>ホスウ</t>
    </rPh>
    <rPh sb="233" eb="236">
      <t>ダンカイテキ</t>
    </rPh>
    <rPh sb="236" eb="238">
      <t>カサン</t>
    </rPh>
    <rPh sb="238" eb="240">
      <t>フヨ</t>
    </rPh>
    <phoneticPr fontId="3"/>
  </si>
  <si>
    <t>舟形健康ポイント制度</t>
    <rPh sb="0" eb="2">
      <t>フナガタ</t>
    </rPh>
    <phoneticPr fontId="3"/>
  </si>
  <si>
    <t>・新規登録　10Ｐ
・健康診査　10～100Ｐ
・各種イベント　10Ｐ
・健康増進事業　2～10Ｐ
・介護予防事業　2～30Ｐ
・サークル　2～5Ｐ
・母子保健事業　20Ｐ
・ボランティア　20Ｐ
・ボランティア養成　20Ｐ
・個人（献血、目標達成）　10～20Ｐ　</t>
    <rPh sb="1" eb="3">
      <t>シンキ</t>
    </rPh>
    <rPh sb="3" eb="5">
      <t>トウロク</t>
    </rPh>
    <rPh sb="11" eb="13">
      <t>ケンコウ</t>
    </rPh>
    <rPh sb="13" eb="15">
      <t>シンサ</t>
    </rPh>
    <rPh sb="25" eb="27">
      <t>カクシュ</t>
    </rPh>
    <rPh sb="37" eb="39">
      <t>ケンコウ</t>
    </rPh>
    <rPh sb="39" eb="41">
      <t>ゾウシン</t>
    </rPh>
    <rPh sb="41" eb="43">
      <t>ジギョウ</t>
    </rPh>
    <rPh sb="51" eb="53">
      <t>カイゴ</t>
    </rPh>
    <rPh sb="53" eb="55">
      <t>ヨボウ</t>
    </rPh>
    <rPh sb="55" eb="57">
      <t>ジギョウ</t>
    </rPh>
    <rPh sb="76" eb="78">
      <t>ボシ</t>
    </rPh>
    <rPh sb="78" eb="80">
      <t>ホケン</t>
    </rPh>
    <rPh sb="80" eb="82">
      <t>ジギョウ</t>
    </rPh>
    <rPh sb="106" eb="108">
      <t>ヨウセイ</t>
    </rPh>
    <rPh sb="114" eb="116">
      <t>コジン</t>
    </rPh>
    <rPh sb="117" eb="119">
      <t>ケンケツ</t>
    </rPh>
    <rPh sb="120" eb="122">
      <t>モクヒョウ</t>
    </rPh>
    <rPh sb="122" eb="124">
      <t>タッセイ</t>
    </rPh>
    <phoneticPr fontId="3"/>
  </si>
  <si>
    <t>〇健(検)診を受ける【1つ20P】
○スポーツに取り組もう！【1つ10P】
〇よい食習慣の実践をしよう！【1つ10P】
〇自己管理をしよう！【1つ5P】
〇健康教室/イベントへの参加【1つ20P】
どのような組み合わせでもOK！50ポイントためよう！</t>
    <rPh sb="24" eb="25">
      <t>ト</t>
    </rPh>
    <rPh sb="26" eb="27">
      <t>ク</t>
    </rPh>
    <rPh sb="41" eb="44">
      <t>ショクシュウカン</t>
    </rPh>
    <rPh sb="45" eb="47">
      <t>ジッセン</t>
    </rPh>
    <phoneticPr fontId="3"/>
  </si>
  <si>
    <t>令和６年１月末まで申請があった者の内抽選で５名に商品券を贈呈</t>
    <rPh sb="0" eb="2">
      <t>レイワ</t>
    </rPh>
    <rPh sb="3" eb="4">
      <t>ネン</t>
    </rPh>
    <rPh sb="5" eb="6">
      <t>ガツ</t>
    </rPh>
    <rPh sb="6" eb="7">
      <t>マツ</t>
    </rPh>
    <rPh sb="9" eb="11">
      <t>シンセイ</t>
    </rPh>
    <rPh sb="15" eb="16">
      <t>モノ</t>
    </rPh>
    <rPh sb="17" eb="18">
      <t>ウチ</t>
    </rPh>
    <rPh sb="18" eb="20">
      <t>チュウセン</t>
    </rPh>
    <rPh sb="22" eb="23">
      <t>メイ</t>
    </rPh>
    <rPh sb="24" eb="27">
      <t>ショウヒンケン</t>
    </rPh>
    <rPh sb="28" eb="30">
      <t>ゾウテイ</t>
    </rPh>
    <phoneticPr fontId="3"/>
  </si>
  <si>
    <t>19歳以上の川西町民・町内勤務の方（R6.4.1時点）</t>
    <rPh sb="6" eb="8">
      <t>カワニシ</t>
    </rPh>
    <rPh sb="8" eb="10">
      <t>チョウミン</t>
    </rPh>
    <rPh sb="11" eb="13">
      <t>チョウナイ</t>
    </rPh>
    <rPh sb="13" eb="15">
      <t>キンム</t>
    </rPh>
    <rPh sb="16" eb="17">
      <t>カタ</t>
    </rPh>
    <rPh sb="24" eb="26">
      <t>ジテン</t>
    </rPh>
    <phoneticPr fontId="3"/>
  </si>
  <si>
    <t>町内在住の満18歳以上の方（令和5年4月1日現在）</t>
    <phoneticPr fontId="3"/>
  </si>
  <si>
    <t xml:space="preserve">・禁煙成功（3か月以上）、いきいき百歳体操、運動サークル活動　15P
・健診、がん検診　12P
・はつらつ貯筋講座受講　10P
・献血、マシントレーニング　7P
・歯周疾患検診（40・50・60・70歳）、妊産婦歯科健診、ツーデーマーチ　5Ｐ
・健康教室参加等　1～3Ｐ
</t>
    <rPh sb="1" eb="3">
      <t>キンエン</t>
    </rPh>
    <rPh sb="3" eb="5">
      <t>セイコウ</t>
    </rPh>
    <rPh sb="8" eb="9">
      <t>ツキ</t>
    </rPh>
    <rPh sb="9" eb="11">
      <t>イジョウ</t>
    </rPh>
    <rPh sb="17" eb="19">
      <t>ヒャクサイ</t>
    </rPh>
    <rPh sb="19" eb="21">
      <t>タイソウ</t>
    </rPh>
    <rPh sb="22" eb="24">
      <t>ウンドウ</t>
    </rPh>
    <rPh sb="28" eb="30">
      <t>カツドウ</t>
    </rPh>
    <rPh sb="41" eb="43">
      <t>ケンシン</t>
    </rPh>
    <rPh sb="65" eb="67">
      <t>ケンケツ</t>
    </rPh>
    <rPh sb="82" eb="84">
      <t>シシュウ</t>
    </rPh>
    <rPh sb="84" eb="86">
      <t>シッカン</t>
    </rPh>
    <rPh sb="86" eb="88">
      <t>ケンシン</t>
    </rPh>
    <rPh sb="100" eb="101">
      <t>サイ</t>
    </rPh>
    <rPh sb="103" eb="104">
      <t>ニン</t>
    </rPh>
    <rPh sb="104" eb="105">
      <t>サン</t>
    </rPh>
    <rPh sb="123" eb="125">
      <t>ケンコウ</t>
    </rPh>
    <rPh sb="125" eb="127">
      <t>キョウシツ</t>
    </rPh>
    <rPh sb="127" eb="129">
      <t>サンカ</t>
    </rPh>
    <rPh sb="129" eb="130">
      <t>トウ</t>
    </rPh>
    <phoneticPr fontId="3"/>
  </si>
  <si>
    <t>R5.7</t>
    <phoneticPr fontId="3"/>
  </si>
  <si>
    <t>市が無償で貸与する活動量計（アプリの方はスマートフォン）を携帯し、歩数や健康活動等に応じてポイントを付与する。</t>
    <rPh sb="0" eb="1">
      <t>シ</t>
    </rPh>
    <rPh sb="5" eb="7">
      <t>タイヨ</t>
    </rPh>
    <rPh sb="9" eb="13">
      <t>カツドウリョウケイ</t>
    </rPh>
    <rPh sb="18" eb="19">
      <t>カタ</t>
    </rPh>
    <rPh sb="29" eb="31">
      <t>ケイタイ</t>
    </rPh>
    <phoneticPr fontId="3"/>
  </si>
  <si>
    <t>令和６年度　やまがた健康マイレージ事業実施計画一覧</t>
    <rPh sb="0" eb="2">
      <t>レイワ</t>
    </rPh>
    <rPh sb="3" eb="5">
      <t>ネンド</t>
    </rPh>
    <rPh sb="10" eb="12">
      <t>ケンコウ</t>
    </rPh>
    <rPh sb="17" eb="19">
      <t>ジギョウ</t>
    </rPh>
    <rPh sb="19" eb="21">
      <t>ジッシ</t>
    </rPh>
    <rPh sb="21" eb="23">
      <t>ケイカク</t>
    </rPh>
    <rPh sb="23" eb="25">
      <t>イチラン</t>
    </rPh>
    <phoneticPr fontId="3"/>
  </si>
  <si>
    <t>通年で新規参加者募集。12月末に1,000P保有している参加者に応援カードを発行する</t>
    <rPh sb="0" eb="2">
      <t>ツウネン</t>
    </rPh>
    <rPh sb="3" eb="8">
      <t>シンキサンカシャ</t>
    </rPh>
    <rPh sb="8" eb="10">
      <t>ボシュウ</t>
    </rPh>
    <rPh sb="13" eb="15">
      <t>ガツマツ</t>
    </rPh>
    <rPh sb="22" eb="24">
      <t>ホユウ</t>
    </rPh>
    <rPh sb="28" eb="31">
      <t>サンカシャ</t>
    </rPh>
    <rPh sb="32" eb="34">
      <t>オウエン</t>
    </rPh>
    <rPh sb="38" eb="40">
      <t>ハッコウ</t>
    </rPh>
    <phoneticPr fontId="3"/>
  </si>
  <si>
    <t>かねやま健康マイレージ</t>
    <rPh sb="4" eb="6">
      <t>ケンコウ</t>
    </rPh>
    <phoneticPr fontId="3"/>
  </si>
  <si>
    <t>18歳以上の方</t>
    <rPh sb="2" eb="3">
      <t>サイ</t>
    </rPh>
    <rPh sb="3" eb="5">
      <t>イジョウ</t>
    </rPh>
    <rPh sb="6" eb="7">
      <t>カタ</t>
    </rPh>
    <phoneticPr fontId="3"/>
  </si>
  <si>
    <t>・健康づくりに関する目標を立てる　　　　各1P
・健康教室等へ参加する　　　　　　　　　各1P
・自分で健康目標を立てる　　　　　　　　各1P
・自分で立てた目標を達成する　　　　　　各5P</t>
    <rPh sb="1" eb="3">
      <t>ケンコウ</t>
    </rPh>
    <rPh sb="7" eb="8">
      <t>カン</t>
    </rPh>
    <rPh sb="10" eb="12">
      <t>モクヒョウ</t>
    </rPh>
    <rPh sb="13" eb="14">
      <t>タ</t>
    </rPh>
    <rPh sb="20" eb="21">
      <t>カク</t>
    </rPh>
    <rPh sb="25" eb="29">
      <t>ケンコウキョウシツ</t>
    </rPh>
    <rPh sb="29" eb="30">
      <t>トウ</t>
    </rPh>
    <rPh sb="31" eb="33">
      <t>サンカ</t>
    </rPh>
    <rPh sb="44" eb="45">
      <t>カク</t>
    </rPh>
    <rPh sb="49" eb="51">
      <t>ジブン</t>
    </rPh>
    <rPh sb="52" eb="56">
      <t>ケンコウモクヒョウ</t>
    </rPh>
    <rPh sb="57" eb="58">
      <t>タ</t>
    </rPh>
    <rPh sb="68" eb="69">
      <t>カク</t>
    </rPh>
    <rPh sb="73" eb="75">
      <t>ジブン</t>
    </rPh>
    <rPh sb="76" eb="77">
      <t>タ</t>
    </rPh>
    <rPh sb="79" eb="81">
      <t>モクヒョウ</t>
    </rPh>
    <rPh sb="82" eb="84">
      <t>タッセイ</t>
    </rPh>
    <rPh sb="92" eb="93">
      <t>カク</t>
    </rPh>
    <phoneticPr fontId="3"/>
  </si>
  <si>
    <t>4月:マイレージカードを含む健康ガイドを配布（申請不要）
3月末:マイレージカードの交換終了</t>
    <rPh sb="1" eb="2">
      <t>ガツ</t>
    </rPh>
    <rPh sb="12" eb="13">
      <t>フク</t>
    </rPh>
    <rPh sb="14" eb="16">
      <t>ケンコウ</t>
    </rPh>
    <rPh sb="20" eb="22">
      <t>ハイフ</t>
    </rPh>
    <rPh sb="23" eb="27">
      <t>シンセイフヨウ</t>
    </rPh>
    <rPh sb="30" eb="31">
      <t>ガツ</t>
    </rPh>
    <rPh sb="31" eb="32">
      <t>マツ</t>
    </rPh>
    <rPh sb="42" eb="44">
      <t>コウカン</t>
    </rPh>
    <rPh sb="44" eb="46">
      <t>シュウリョウ</t>
    </rPh>
    <phoneticPr fontId="3"/>
  </si>
  <si>
    <t>合計Pが30Pに達成した者に対し、みずきちゃん商品券1,000円分、または「次年度金山健康ふれあいスポーツクラブ会員券」や、「やまがた健康づくり応援カード」を贈呈する</t>
    <rPh sb="0" eb="2">
      <t>ゴウケイ</t>
    </rPh>
    <rPh sb="8" eb="10">
      <t>タッセイ</t>
    </rPh>
    <rPh sb="12" eb="13">
      <t>モノ</t>
    </rPh>
    <rPh sb="14" eb="15">
      <t>タイ</t>
    </rPh>
    <rPh sb="23" eb="26">
      <t>ショウヒンケン</t>
    </rPh>
    <rPh sb="31" eb="32">
      <t>エン</t>
    </rPh>
    <rPh sb="32" eb="33">
      <t>ブン</t>
    </rPh>
    <rPh sb="38" eb="41">
      <t>ジネンド</t>
    </rPh>
    <rPh sb="41" eb="43">
      <t>カネヤマ</t>
    </rPh>
    <rPh sb="43" eb="45">
      <t>ケンコウ</t>
    </rPh>
    <rPh sb="56" eb="59">
      <t>カイインケン</t>
    </rPh>
    <rPh sb="67" eb="69">
      <t>ケンコウ</t>
    </rPh>
    <rPh sb="72" eb="74">
      <t>オウエン</t>
    </rPh>
    <rPh sb="79" eb="81">
      <t>ゾウテイ</t>
    </rPh>
    <phoneticPr fontId="3"/>
  </si>
  <si>
    <t xml:space="preserve">20歳以上の戸沢村民
</t>
    <rPh sb="0" eb="11">
      <t>トザネンワ</t>
    </rPh>
    <phoneticPr fontId="3"/>
  </si>
  <si>
    <t>大江町に住所を有する20歳以上の者（年度町時点）</t>
    <rPh sb="0" eb="3">
      <t>オオエマチ</t>
    </rPh>
    <rPh sb="4" eb="6">
      <t>ジュウショ</t>
    </rPh>
    <rPh sb="7" eb="8">
      <t>ユウ</t>
    </rPh>
    <rPh sb="12" eb="13">
      <t>サイ</t>
    </rPh>
    <rPh sb="13" eb="15">
      <t>イジョウ</t>
    </rPh>
    <rPh sb="16" eb="17">
      <t>モノ</t>
    </rPh>
    <rPh sb="18" eb="23">
      <t>ネンドマチジテン</t>
    </rPh>
    <phoneticPr fontId="3"/>
  </si>
  <si>
    <t>4～6月:事業開始（広報・町HPへの掲載、対象者へチラシ配布、関係施設へのチラシ設置等）
3月1日:記念品（達成記念品及び抽選記念品）の応募締切
3月:抽選記念品の抽選・配布</t>
    <rPh sb="3" eb="4">
      <t>ガツ</t>
    </rPh>
    <rPh sb="5" eb="9">
      <t>ジギョウカイシ</t>
    </rPh>
    <rPh sb="10" eb="12">
      <t>コウホウ</t>
    </rPh>
    <rPh sb="13" eb="14">
      <t>マチ</t>
    </rPh>
    <rPh sb="18" eb="20">
      <t>ケイサイ</t>
    </rPh>
    <rPh sb="21" eb="24">
      <t>タイショウシャ</t>
    </rPh>
    <rPh sb="28" eb="30">
      <t>ハイフ</t>
    </rPh>
    <rPh sb="31" eb="35">
      <t>カンケイシセツ</t>
    </rPh>
    <rPh sb="40" eb="43">
      <t>セッチトウ</t>
    </rPh>
    <rPh sb="46" eb="47">
      <t>ガツ</t>
    </rPh>
    <rPh sb="48" eb="49">
      <t>ニチ</t>
    </rPh>
    <rPh sb="50" eb="53">
      <t>キネンヒン</t>
    </rPh>
    <rPh sb="54" eb="59">
      <t>タッセイキネンヒン</t>
    </rPh>
    <rPh sb="59" eb="60">
      <t>オヨ</t>
    </rPh>
    <rPh sb="61" eb="66">
      <t>チュウセンキネンヒン</t>
    </rPh>
    <rPh sb="68" eb="70">
      <t>オウボ</t>
    </rPh>
    <rPh sb="70" eb="72">
      <t>シメキリ</t>
    </rPh>
    <rPh sb="74" eb="75">
      <t>ガツ</t>
    </rPh>
    <rPh sb="76" eb="81">
      <t>チュウセンキネンヒン</t>
    </rPh>
    <rPh sb="82" eb="84">
      <t>チュウセン</t>
    </rPh>
    <rPh sb="85" eb="87">
      <t>ハイフ</t>
    </rPh>
    <phoneticPr fontId="3"/>
  </si>
  <si>
    <t>市内に住所を有し、実施年度の3月31日時点で満年齢が20歳以上の者</t>
    <rPh sb="0" eb="2">
      <t>シナイ</t>
    </rPh>
    <rPh sb="3" eb="5">
      <t>ジュウショ</t>
    </rPh>
    <rPh sb="6" eb="7">
      <t>ユウ</t>
    </rPh>
    <rPh sb="9" eb="13">
      <t>ジッシネンド</t>
    </rPh>
    <rPh sb="15" eb="16">
      <t>ガツ</t>
    </rPh>
    <rPh sb="18" eb="19">
      <t>ニチ</t>
    </rPh>
    <rPh sb="19" eb="21">
      <t>ジテン</t>
    </rPh>
    <rPh sb="22" eb="25">
      <t>マンネンレイ</t>
    </rPh>
    <rPh sb="28" eb="29">
      <t>サイ</t>
    </rPh>
    <rPh sb="29" eb="31">
      <t>イジョウ</t>
    </rPh>
    <rPh sb="32" eb="33">
      <t>モノ</t>
    </rPh>
    <phoneticPr fontId="3"/>
  </si>
  <si>
    <t>R6.4.1</t>
    <phoneticPr fontId="3"/>
  </si>
  <si>
    <t>令和７年１月末まで申請があった者の内抽選で５名に商品券を贈呈</t>
    <rPh sb="0" eb="2">
      <t>レイワ</t>
    </rPh>
    <rPh sb="3" eb="4">
      <t>ネン</t>
    </rPh>
    <rPh sb="5" eb="6">
      <t>ガツ</t>
    </rPh>
    <rPh sb="6" eb="7">
      <t>マツ</t>
    </rPh>
    <rPh sb="9" eb="11">
      <t>シンセイ</t>
    </rPh>
    <rPh sb="15" eb="16">
      <t>モノ</t>
    </rPh>
    <rPh sb="17" eb="18">
      <t>ウチ</t>
    </rPh>
    <rPh sb="18" eb="20">
      <t>チュウセン</t>
    </rPh>
    <rPh sb="22" eb="23">
      <t>メイ</t>
    </rPh>
    <rPh sb="24" eb="27">
      <t>ショウヒンケン</t>
    </rPh>
    <rPh sb="28" eb="30">
      <t>ゾウテイ</t>
    </rPh>
    <phoneticPr fontId="3"/>
  </si>
  <si>
    <t>・健康目標の設定　　　　　　　　　　　　　　　　　　 【5Ｐ】
・健康目標の実践　　　　　　　　　【7日ごとに5Ｐ、最大15Ｐ】
・各種健（検）診の受診　　　　　　　　　　　　　　【各10Ｐ】
・健康教室や健康づくりイベント参加、献血へ協力など【各10Ｐ】
・その他（市内外のウォーキング・スポーツイベントへの参加など）
　　　　　　　　　　　　　　　　　　　　　　　　　【10P】</t>
    <rPh sb="66" eb="68">
      <t>カクシュ</t>
    </rPh>
    <rPh sb="103" eb="105">
      <t>ケンコウ</t>
    </rPh>
    <rPh sb="115" eb="117">
      <t>ケンケツ</t>
    </rPh>
    <rPh sb="118" eb="120">
      <t>キョウリョク</t>
    </rPh>
    <rPh sb="132" eb="133">
      <t>タ</t>
    </rPh>
    <rPh sb="134" eb="137">
      <t>シナイガイ</t>
    </rPh>
    <rPh sb="155" eb="157">
      <t>サンカ</t>
    </rPh>
    <phoneticPr fontId="3"/>
  </si>
  <si>
    <t>・達成者全員に歯ブラシをプレゼント
・抽選で71名に景品プレゼント</t>
    <rPh sb="1" eb="4">
      <t>タッセイシャ</t>
    </rPh>
    <rPh sb="4" eb="6">
      <t>ゼンイン</t>
    </rPh>
    <rPh sb="7" eb="8">
      <t>ハ</t>
    </rPh>
    <rPh sb="19" eb="21">
      <t>チュウセン</t>
    </rPh>
    <rPh sb="24" eb="25">
      <t>メイ</t>
    </rPh>
    <rPh sb="26" eb="28">
      <t>ケイヒン</t>
    </rPh>
    <phoneticPr fontId="3"/>
  </si>
  <si>
    <t>R6.5.20～R7.3.7</t>
    <phoneticPr fontId="3"/>
  </si>
  <si>
    <t>町内在住の小学生以上の方（令和6年4月1日現在）</t>
    <rPh sb="0" eb="4">
      <t>チョウナイザイジュウ</t>
    </rPh>
    <rPh sb="5" eb="10">
      <t>ショウガクセイイジョウ</t>
    </rPh>
    <rPh sb="11" eb="12">
      <t>カタ</t>
    </rPh>
    <rPh sb="13" eb="15">
      <t>レイワ</t>
    </rPh>
    <rPh sb="16" eb="17">
      <t>ネン</t>
    </rPh>
    <rPh sb="18" eb="19">
      <t>ガツ</t>
    </rPh>
    <rPh sb="20" eb="21">
      <t>ニチ</t>
    </rPh>
    <rPh sb="21" eb="23">
      <t>ゲンザイ</t>
    </rPh>
    <phoneticPr fontId="3"/>
  </si>
  <si>
    <t>町の対象事業に参加した場合にポイントを付与
・30ポイントで「応援カード」交付
・50ポイントで景品贈呈（ポイント獲得上限はなし）
・50ポイント達成者の中から抽選で特典を贈呈</t>
    <phoneticPr fontId="3"/>
  </si>
  <si>
    <t>R6.5.1～R7.1.31</t>
    <phoneticPr fontId="3"/>
  </si>
  <si>
    <t>20歳以上で上山市内在住または市内勤務の方</t>
    <phoneticPr fontId="3"/>
  </si>
  <si>
    <t>R6.5.31</t>
    <phoneticPr fontId="3"/>
  </si>
  <si>
    <t>貯めたポイントに応じて商品券、または商品券相当分を市の健康づくり事業のために貢献（寄付）する。</t>
    <phoneticPr fontId="3"/>
  </si>
  <si>
    <t>令和6年度健康チャレンジ事業</t>
    <rPh sb="0" eb="2">
      <t>レイワ</t>
    </rPh>
    <rPh sb="3" eb="5">
      <t>ネンド</t>
    </rPh>
    <rPh sb="5" eb="7">
      <t>ケンコウ</t>
    </rPh>
    <rPh sb="12" eb="14">
      <t>ジギョウ</t>
    </rPh>
    <phoneticPr fontId="3"/>
  </si>
  <si>
    <t>65歳以上の町民でスマートフォンを持っており、指定したアプリを登録し意識して歩くことに取組む方</t>
    <rPh sb="2" eb="5">
      <t>サイイジョウ</t>
    </rPh>
    <rPh sb="6" eb="8">
      <t>チョウミン</t>
    </rPh>
    <rPh sb="17" eb="18">
      <t>モ</t>
    </rPh>
    <rPh sb="23" eb="25">
      <t>シテイ</t>
    </rPh>
    <rPh sb="31" eb="33">
      <t>トウロク</t>
    </rPh>
    <rPh sb="34" eb="36">
      <t>イシキ</t>
    </rPh>
    <rPh sb="38" eb="39">
      <t>アル</t>
    </rPh>
    <rPh sb="43" eb="45">
      <t>トリク</t>
    </rPh>
    <rPh sb="46" eb="47">
      <t>カタ</t>
    </rPh>
    <phoneticPr fontId="3"/>
  </si>
  <si>
    <t>事前説明会と効果測定会への参加</t>
    <rPh sb="0" eb="5">
      <t>ジゼンセツメイカイ</t>
    </rPh>
    <rPh sb="6" eb="11">
      <t>コウカソクテイカイ</t>
    </rPh>
    <rPh sb="13" eb="15">
      <t>サンカ</t>
    </rPh>
    <phoneticPr fontId="3"/>
  </si>
  <si>
    <t>効果測定会でアプリを確認し、目標歩数1日6,000歩以上歩いた日数が30日以上達成できた方</t>
    <rPh sb="0" eb="5">
      <t>コウカソクテイカイ</t>
    </rPh>
    <rPh sb="10" eb="12">
      <t>カクニン</t>
    </rPh>
    <rPh sb="14" eb="18">
      <t>モクヒョウホスウ</t>
    </rPh>
    <rPh sb="19" eb="20">
      <t>ニチ</t>
    </rPh>
    <rPh sb="25" eb="26">
      <t>ホ</t>
    </rPh>
    <rPh sb="26" eb="28">
      <t>イジョウ</t>
    </rPh>
    <rPh sb="28" eb="29">
      <t>アル</t>
    </rPh>
    <rPh sb="31" eb="33">
      <t>ニッスウ</t>
    </rPh>
    <rPh sb="36" eb="37">
      <t>ニチ</t>
    </rPh>
    <rPh sb="37" eb="39">
      <t>イジョウ</t>
    </rPh>
    <rPh sb="39" eb="41">
      <t>タッセイ</t>
    </rPh>
    <rPh sb="44" eb="45">
      <t>カタ</t>
    </rPh>
    <phoneticPr fontId="3"/>
  </si>
  <si>
    <t>R6.5～R6.8</t>
    <phoneticPr fontId="3"/>
  </si>
  <si>
    <t>事前説明会及び効果測定会参加した方には町湯、なんでもバザールあっでば、風車市場、総合体育館で利用可能な500円券を贈呈。さらに、効果測定会で目標歩数1日6,000歩以上歩いた日数が30日以上達成できた方には500円券を追加で贈呈</t>
    <rPh sb="0" eb="6">
      <t>ジゼンセツメイカイオヨ</t>
    </rPh>
    <rPh sb="7" eb="11">
      <t>コウカソクテイ</t>
    </rPh>
    <rPh sb="11" eb="12">
      <t>カイ</t>
    </rPh>
    <rPh sb="12" eb="14">
      <t>サンカ</t>
    </rPh>
    <rPh sb="16" eb="17">
      <t>カタ</t>
    </rPh>
    <rPh sb="19" eb="21">
      <t>マチユ</t>
    </rPh>
    <rPh sb="35" eb="37">
      <t>フウシャ</t>
    </rPh>
    <rPh sb="37" eb="39">
      <t>イチバ</t>
    </rPh>
    <rPh sb="40" eb="45">
      <t>ソウゴウタイイクカン</t>
    </rPh>
    <rPh sb="46" eb="50">
      <t>リヨウカノウ</t>
    </rPh>
    <rPh sb="54" eb="55">
      <t>エン</t>
    </rPh>
    <rPh sb="55" eb="56">
      <t>ケン</t>
    </rPh>
    <rPh sb="57" eb="59">
      <t>ゾウテイ</t>
    </rPh>
    <rPh sb="64" eb="69">
      <t>コウカソクテイカイ</t>
    </rPh>
    <rPh sb="70" eb="74">
      <t>モクヒョウホスウ</t>
    </rPh>
    <rPh sb="75" eb="76">
      <t>ニチ</t>
    </rPh>
    <rPh sb="81" eb="82">
      <t>ホ</t>
    </rPh>
    <rPh sb="82" eb="84">
      <t>イジョウ</t>
    </rPh>
    <rPh sb="84" eb="85">
      <t>アル</t>
    </rPh>
    <rPh sb="87" eb="89">
      <t>ニッスウ</t>
    </rPh>
    <rPh sb="92" eb="93">
      <t>ニチ</t>
    </rPh>
    <rPh sb="93" eb="95">
      <t>イジョウ</t>
    </rPh>
    <rPh sb="95" eb="97">
      <t>タッセイ</t>
    </rPh>
    <rPh sb="100" eb="101">
      <t>カタ</t>
    </rPh>
    <rPh sb="106" eb="107">
      <t>エン</t>
    </rPh>
    <rPh sb="107" eb="108">
      <t>ケン</t>
    </rPh>
    <rPh sb="109" eb="111">
      <t>ツイカ</t>
    </rPh>
    <rPh sb="112" eb="114">
      <t>ゾウテイ</t>
    </rPh>
    <phoneticPr fontId="3"/>
  </si>
  <si>
    <t>三川町にお住いの40歳以上の方</t>
    <rPh sb="0" eb="3">
      <t>ミカワマチ</t>
    </rPh>
    <rPh sb="5" eb="6">
      <t>スマ</t>
    </rPh>
    <rPh sb="10" eb="11">
      <t>サイ</t>
    </rPh>
    <rPh sb="11" eb="13">
      <t>イジョウ</t>
    </rPh>
    <rPh sb="14" eb="15">
      <t>カタ</t>
    </rPh>
    <phoneticPr fontId="3"/>
  </si>
  <si>
    <t>「生活習慣病予防」「介護予防」「こころの健康と地域、世代間のつながり」を3つの柱として、それに関係する健診やイベント、また個人の取り組みについて、メニューを設定しポイントを付与し健康づくりを推進していくもの。</t>
    <rPh sb="61" eb="63">
      <t>コジン</t>
    </rPh>
    <phoneticPr fontId="3"/>
  </si>
  <si>
    <t>「最上町ウエルネス健康ポイントカード」を申請し、以下の事業に参加することでポイントが付与される。（概ね1時間以上で1ポイント付与）
・町が主催する健康診断や健康づくり事業、各種講座（健康教室、健康相談、介護教室）
・健康クラブのフィットネス教室やトレーニングや運動（チェアビクス・ステップビクス・エアロビクス）
・プールやスキー場の利用や各種教室への参加
・集落や団体で企画した健康教室や体操教室への参加
・ウォーキング事業への参加と歩いた歩数による段階的加算付与</t>
    <rPh sb="1" eb="4">
      <t>モガミマチ</t>
    </rPh>
    <rPh sb="9" eb="11">
      <t>ケンコウ</t>
    </rPh>
    <rPh sb="20" eb="22">
      <t>シンセイ</t>
    </rPh>
    <rPh sb="24" eb="26">
      <t>イカ</t>
    </rPh>
    <rPh sb="27" eb="29">
      <t>ジギョウ</t>
    </rPh>
    <rPh sb="30" eb="32">
      <t>サンカ</t>
    </rPh>
    <rPh sb="42" eb="44">
      <t>フヨ</t>
    </rPh>
    <rPh sb="49" eb="50">
      <t>オオム</t>
    </rPh>
    <rPh sb="52" eb="54">
      <t>ジカン</t>
    </rPh>
    <rPh sb="54" eb="56">
      <t>イジョウ</t>
    </rPh>
    <rPh sb="62" eb="64">
      <t>フヨ</t>
    </rPh>
    <rPh sb="68" eb="69">
      <t>マチ</t>
    </rPh>
    <rPh sb="70" eb="72">
      <t>シュサイ</t>
    </rPh>
    <rPh sb="74" eb="76">
      <t>ケンコウ</t>
    </rPh>
    <rPh sb="76" eb="78">
      <t>シンダン</t>
    </rPh>
    <rPh sb="79" eb="81">
      <t>ケンコウ</t>
    </rPh>
    <rPh sb="84" eb="86">
      <t>ジギョウ</t>
    </rPh>
    <rPh sb="87" eb="89">
      <t>カクシュ</t>
    </rPh>
    <rPh sb="89" eb="91">
      <t>コウザ</t>
    </rPh>
    <rPh sb="92" eb="94">
      <t>ケンコウ</t>
    </rPh>
    <rPh sb="94" eb="96">
      <t>キョウシツ</t>
    </rPh>
    <rPh sb="97" eb="99">
      <t>ケンコウ</t>
    </rPh>
    <rPh sb="99" eb="101">
      <t>ソウダン</t>
    </rPh>
    <rPh sb="102" eb="104">
      <t>カイゴ</t>
    </rPh>
    <rPh sb="104" eb="106">
      <t>キョウシツ</t>
    </rPh>
    <rPh sb="109" eb="111">
      <t>ケンコウ</t>
    </rPh>
    <rPh sb="121" eb="123">
      <t>キョウシツ</t>
    </rPh>
    <rPh sb="131" eb="133">
      <t>ウンドウ</t>
    </rPh>
    <rPh sb="165" eb="166">
      <t>ジョウ</t>
    </rPh>
    <rPh sb="167" eb="169">
      <t>リヨウ</t>
    </rPh>
    <rPh sb="170" eb="172">
      <t>カクシュ</t>
    </rPh>
    <rPh sb="172" eb="174">
      <t>キョウシツ</t>
    </rPh>
    <rPh sb="176" eb="178">
      <t>サンカ</t>
    </rPh>
    <rPh sb="180" eb="182">
      <t>シュウラク</t>
    </rPh>
    <rPh sb="183" eb="185">
      <t>ダンタイ</t>
    </rPh>
    <rPh sb="186" eb="188">
      <t>キカク</t>
    </rPh>
    <rPh sb="190" eb="192">
      <t>ケンコウ</t>
    </rPh>
    <rPh sb="192" eb="194">
      <t>キョウシツ</t>
    </rPh>
    <rPh sb="195" eb="197">
      <t>タイソウ</t>
    </rPh>
    <rPh sb="197" eb="199">
      <t>キョウシツ</t>
    </rPh>
    <rPh sb="201" eb="203">
      <t>サンカ</t>
    </rPh>
    <rPh sb="211" eb="213">
      <t>ジギョウ</t>
    </rPh>
    <rPh sb="215" eb="217">
      <t>サンカ</t>
    </rPh>
    <rPh sb="218" eb="219">
      <t>アル</t>
    </rPh>
    <rPh sb="221" eb="223">
      <t>ホスウ</t>
    </rPh>
    <rPh sb="226" eb="229">
      <t>ダンカイテキ</t>
    </rPh>
    <rPh sb="229" eb="231">
      <t>カサン</t>
    </rPh>
    <rPh sb="231" eb="233">
      <t>フヨ</t>
    </rPh>
    <phoneticPr fontId="3"/>
  </si>
  <si>
    <t>ウエルネス健康ポインカード交換申請書を提出された方に発行（希望者のみ）</t>
    <rPh sb="13" eb="15">
      <t>コウカン</t>
    </rPh>
    <rPh sb="15" eb="18">
      <t>シンセイショ</t>
    </rPh>
    <rPh sb="19" eb="21">
      <t>テイシュツ</t>
    </rPh>
    <rPh sb="24" eb="25">
      <t>カタ</t>
    </rPh>
    <rPh sb="26" eb="28">
      <t>ハッコウ</t>
    </rPh>
    <rPh sb="29" eb="32">
      <t>キボウシャ</t>
    </rPh>
    <phoneticPr fontId="3"/>
  </si>
  <si>
    <t>R6.4.1～</t>
    <phoneticPr fontId="3"/>
  </si>
  <si>
    <t>貯まったポイントに応じて各種景品と交換（商品券や宿泊補助券、町内施設利用券など）
・50P:最上町地域限定商品券、町特産品、健康クラブ利用券
・100P:町内温泉宿宿泊補助券、健康クラブ利用券等</t>
    <rPh sb="0" eb="1">
      <t>タ</t>
    </rPh>
    <rPh sb="9" eb="10">
      <t>オウ</t>
    </rPh>
    <rPh sb="12" eb="14">
      <t>カクシュ</t>
    </rPh>
    <rPh sb="14" eb="16">
      <t>ケイヒン</t>
    </rPh>
    <rPh sb="17" eb="19">
      <t>コウカン</t>
    </rPh>
    <rPh sb="20" eb="23">
      <t>ショウヒンケン</t>
    </rPh>
    <rPh sb="24" eb="26">
      <t>シュクハク</t>
    </rPh>
    <rPh sb="26" eb="28">
      <t>ホジョ</t>
    </rPh>
    <rPh sb="28" eb="29">
      <t>ケン</t>
    </rPh>
    <rPh sb="30" eb="32">
      <t>チョウナイ</t>
    </rPh>
    <rPh sb="32" eb="34">
      <t>シセツ</t>
    </rPh>
    <rPh sb="34" eb="37">
      <t>リヨウケン</t>
    </rPh>
    <rPh sb="46" eb="49">
      <t>モガミマチ</t>
    </rPh>
    <rPh sb="49" eb="51">
      <t>チイキ</t>
    </rPh>
    <rPh sb="51" eb="53">
      <t>ゲンテイ</t>
    </rPh>
    <rPh sb="53" eb="56">
      <t>ショウヒンケン</t>
    </rPh>
    <rPh sb="57" eb="61">
      <t>マチトクサンヒン</t>
    </rPh>
    <rPh sb="62" eb="64">
      <t>ケンコウ</t>
    </rPh>
    <rPh sb="67" eb="70">
      <t>リヨウケン</t>
    </rPh>
    <rPh sb="77" eb="82">
      <t>チョウナイオンセンヤド</t>
    </rPh>
    <rPh sb="82" eb="84">
      <t>シュクハク</t>
    </rPh>
    <rPh sb="84" eb="87">
      <t>ホジョケン</t>
    </rPh>
    <rPh sb="88" eb="90">
      <t>ケンコウ</t>
    </rPh>
    <rPh sb="93" eb="96">
      <t>リヨウケン</t>
    </rPh>
    <rPh sb="96" eb="97">
      <t>トウ</t>
    </rPh>
    <phoneticPr fontId="3"/>
  </si>
  <si>
    <t>河北町に住所がある小学生以上の方</t>
    <rPh sb="0" eb="3">
      <t>カホクチョウ</t>
    </rPh>
    <rPh sb="4" eb="6">
      <t>ジュウショ</t>
    </rPh>
    <rPh sb="9" eb="14">
      <t>ショウガクセイイジョウ</t>
    </rPh>
    <rPh sb="15" eb="16">
      <t>カタ</t>
    </rPh>
    <phoneticPr fontId="3"/>
  </si>
  <si>
    <t>＜小学生＞
・毎日の健康づくりの目標の中から選んで取組む（1日1P）
＜中学生以上＞
・毎日の健康づくりの目標の中から選んで取組む（1日1P）
・町の対象事業に参加する（1回2P）
・健診・検診を受診する（1回3P）</t>
    <rPh sb="1" eb="4">
      <t>ショウガクセイ</t>
    </rPh>
    <rPh sb="7" eb="9">
      <t>マイニチ</t>
    </rPh>
    <rPh sb="10" eb="12">
      <t>ケンコウ</t>
    </rPh>
    <rPh sb="16" eb="18">
      <t>モクヒョウ</t>
    </rPh>
    <rPh sb="19" eb="20">
      <t>ナカ</t>
    </rPh>
    <rPh sb="22" eb="23">
      <t>エラ</t>
    </rPh>
    <rPh sb="25" eb="27">
      <t>トリク</t>
    </rPh>
    <rPh sb="30" eb="31">
      <t>ニチ</t>
    </rPh>
    <rPh sb="36" eb="39">
      <t>チュウガクセイ</t>
    </rPh>
    <rPh sb="39" eb="41">
      <t>イジョウ</t>
    </rPh>
    <rPh sb="44" eb="46">
      <t>マイニチ</t>
    </rPh>
    <rPh sb="47" eb="49">
      <t>ケンコウ</t>
    </rPh>
    <rPh sb="53" eb="55">
      <t>モクヒョウ</t>
    </rPh>
    <rPh sb="56" eb="57">
      <t>ナカ</t>
    </rPh>
    <rPh sb="59" eb="60">
      <t>エラ</t>
    </rPh>
    <rPh sb="62" eb="64">
      <t>トリク</t>
    </rPh>
    <rPh sb="67" eb="68">
      <t>ニチ</t>
    </rPh>
    <rPh sb="73" eb="74">
      <t>マチ</t>
    </rPh>
    <rPh sb="75" eb="77">
      <t>タイショウ</t>
    </rPh>
    <rPh sb="77" eb="79">
      <t>ジギョウ</t>
    </rPh>
    <rPh sb="80" eb="82">
      <t>サンカ</t>
    </rPh>
    <rPh sb="86" eb="87">
      <t>カイ</t>
    </rPh>
    <rPh sb="92" eb="94">
      <t>ケンシン</t>
    </rPh>
    <rPh sb="95" eb="97">
      <t>ケンシン</t>
    </rPh>
    <rPh sb="98" eb="100">
      <t>ジュシン</t>
    </rPh>
    <rPh sb="104" eb="105">
      <t>カイ</t>
    </rPh>
    <phoneticPr fontId="3"/>
  </si>
  <si>
    <t>100Ｐ（18歳以上の方のみ）</t>
    <rPh sb="7" eb="8">
      <t>サイ</t>
    </rPh>
    <phoneticPr fontId="3"/>
  </si>
  <si>
    <t>R6.4.1～R7.3.31</t>
    <phoneticPr fontId="3"/>
  </si>
  <si>
    <t>町オリジナルペットボトルホルダー、町民プール利用券、ひなの湯入浴券の中から1つプレゼント</t>
    <rPh sb="0" eb="1">
      <t>マチ</t>
    </rPh>
    <rPh sb="17" eb="19">
      <t>チョウミン</t>
    </rPh>
    <rPh sb="22" eb="25">
      <t>リヨウケン</t>
    </rPh>
    <rPh sb="29" eb="30">
      <t>ユ</t>
    </rPh>
    <rPh sb="30" eb="33">
      <t>ニュウヨクケン</t>
    </rPh>
    <rPh sb="34" eb="35">
      <t>ナカ</t>
    </rPh>
    <phoneticPr fontId="10"/>
  </si>
  <si>
    <t>R6.4～R7.3.31</t>
    <phoneticPr fontId="3"/>
  </si>
  <si>
    <t xml:space="preserve">①20ポイントに達した方に1,000円の商品券（図書券）付与と、健康増進に関わる景品が当たる抽選に応募できる
②30ポイントに達した方は、健康増進に関わる景品が当たる抽選にもう一口応募できる
</t>
    <rPh sb="32" eb="34">
      <t>ケンコウ</t>
    </rPh>
    <rPh sb="34" eb="36">
      <t>ゾウシン</t>
    </rPh>
    <rPh sb="37" eb="38">
      <t>カカ</t>
    </rPh>
    <rPh sb="69" eb="71">
      <t>ケンコウ</t>
    </rPh>
    <rPh sb="71" eb="73">
      <t>ゾウシン</t>
    </rPh>
    <rPh sb="74" eb="75">
      <t>カカ</t>
    </rPh>
    <rPh sb="77" eb="79">
      <t>ケイヒン</t>
    </rPh>
    <phoneticPr fontId="3"/>
  </si>
  <si>
    <t>19歳以上の川西町民・町内勤務の方（R7.4.1時点）</t>
    <rPh sb="6" eb="8">
      <t>カワニシ</t>
    </rPh>
    <rPh sb="8" eb="10">
      <t>チョウミン</t>
    </rPh>
    <rPh sb="11" eb="13">
      <t>チョウナイ</t>
    </rPh>
    <rPh sb="13" eb="15">
      <t>キンム</t>
    </rPh>
    <rPh sb="16" eb="17">
      <t>カタ</t>
    </rPh>
    <rPh sb="24" eb="26">
      <t>ジテン</t>
    </rPh>
    <phoneticPr fontId="3"/>
  </si>
  <si>
    <t>町内に住所を有する20歳以上の方</t>
    <rPh sb="0" eb="2">
      <t>チョウナイ</t>
    </rPh>
    <rPh sb="3" eb="5">
      <t>ジュウショ</t>
    </rPh>
    <rPh sb="6" eb="7">
      <t>ユウ</t>
    </rPh>
    <rPh sb="11" eb="12">
      <t>サイ</t>
    </rPh>
    <rPh sb="12" eb="14">
      <t>イジョウ</t>
    </rPh>
    <rPh sb="15" eb="16">
      <t>カタ</t>
    </rPh>
    <phoneticPr fontId="3"/>
  </si>
  <si>
    <t>R6.4</t>
    <phoneticPr fontId="3"/>
  </si>
  <si>
    <t>4～6月:事業PRと協力機関、団体との調整
①事業PR
・チラシの窓口設置、イベント等での配布、PR
②関係機関、団体との調整
7月～各イベントでの事業PR
12月～事業の反省、次年度に向けた計画策定</t>
    <rPh sb="3" eb="4">
      <t>ガツ</t>
    </rPh>
    <rPh sb="5" eb="7">
      <t>ジギョウ</t>
    </rPh>
    <rPh sb="10" eb="14">
      <t>キョウリョクキカン</t>
    </rPh>
    <rPh sb="15" eb="17">
      <t>ダンタイ</t>
    </rPh>
    <rPh sb="19" eb="21">
      <t>チョウセイ</t>
    </rPh>
    <rPh sb="23" eb="25">
      <t>ジギョウ</t>
    </rPh>
    <rPh sb="33" eb="37">
      <t>マドグチセッチ</t>
    </rPh>
    <rPh sb="42" eb="43">
      <t>トウ</t>
    </rPh>
    <rPh sb="45" eb="47">
      <t>ハイフ</t>
    </rPh>
    <rPh sb="52" eb="56">
      <t>カンケイキカン</t>
    </rPh>
    <rPh sb="57" eb="59">
      <t>ダンタイ</t>
    </rPh>
    <rPh sb="61" eb="63">
      <t>チョウセイ</t>
    </rPh>
    <rPh sb="65" eb="66">
      <t>ガツ</t>
    </rPh>
    <rPh sb="67" eb="68">
      <t>カク</t>
    </rPh>
    <rPh sb="74" eb="76">
      <t>ジギョウ</t>
    </rPh>
    <rPh sb="81" eb="82">
      <t>ガツ</t>
    </rPh>
    <rPh sb="83" eb="85">
      <t>ジギョウ</t>
    </rPh>
    <rPh sb="86" eb="88">
      <t>ハンセイ</t>
    </rPh>
    <rPh sb="89" eb="92">
      <t>ジネンド</t>
    </rPh>
    <rPh sb="93" eb="94">
      <t>ム</t>
    </rPh>
    <rPh sb="96" eb="98">
      <t>ケイカク</t>
    </rPh>
    <rPh sb="98" eb="100">
      <t>サクテイ</t>
    </rPh>
    <phoneticPr fontId="3"/>
  </si>
  <si>
    <t>R6.5.1</t>
    <phoneticPr fontId="3"/>
  </si>
  <si>
    <t>満18歳以上（令和6年4月1日時点）の町民または町内勤務の方</t>
    <rPh sb="7" eb="9">
      <t>レイワ</t>
    </rPh>
    <rPh sb="10" eb="11">
      <t>ネン</t>
    </rPh>
    <rPh sb="12" eb="13">
      <t>ガツ</t>
    </rPh>
    <rPh sb="14" eb="15">
      <t>ニチ</t>
    </rPh>
    <rPh sb="15" eb="17">
      <t>ジテン</t>
    </rPh>
    <rPh sb="24" eb="26">
      <t>チョウナイ</t>
    </rPh>
    <rPh sb="26" eb="28">
      <t>キンム</t>
    </rPh>
    <rPh sb="29" eb="30">
      <t>カタ</t>
    </rPh>
    <phoneticPr fontId="3"/>
  </si>
  <si>
    <t>R6.5.16～
R7.3.31</t>
    <phoneticPr fontId="3"/>
  </si>
  <si>
    <t>20P以上集めた方に達成記念品を交付。
ポイントカードを令和7年2月末までに提出した方の中から抽選で景品を授与（希望する景品に応募）。
貯めたポイント数に応じて応募できる景品が増え（61P～：2口、20P～60P：1口）、当選する景品はいずれか一つ</t>
    <rPh sb="8" eb="9">
      <t>カタ</t>
    </rPh>
    <rPh sb="34" eb="35">
      <t>スエ</t>
    </rPh>
    <rPh sb="56" eb="58">
      <t>キボウ</t>
    </rPh>
    <rPh sb="60" eb="62">
      <t>ケイヒン</t>
    </rPh>
    <rPh sb="63" eb="65">
      <t>オウボ</t>
    </rPh>
    <rPh sb="68" eb="69">
      <t>タ</t>
    </rPh>
    <rPh sb="75" eb="76">
      <t>スウ</t>
    </rPh>
    <rPh sb="77" eb="78">
      <t>オウ</t>
    </rPh>
    <rPh sb="80" eb="82">
      <t>オウボ</t>
    </rPh>
    <rPh sb="85" eb="87">
      <t>ケイヒン</t>
    </rPh>
    <rPh sb="88" eb="89">
      <t>フ</t>
    </rPh>
    <rPh sb="97" eb="98">
      <t>クチ</t>
    </rPh>
    <rPh sb="108" eb="109">
      <t>クチ</t>
    </rPh>
    <rPh sb="111" eb="113">
      <t>トウセン</t>
    </rPh>
    <rPh sb="115" eb="117">
      <t>ケイヒン</t>
    </rPh>
    <rPh sb="122" eb="123">
      <t>ヒト</t>
    </rPh>
    <phoneticPr fontId="3"/>
  </si>
  <si>
    <t>小学生以上の寒河江市民</t>
    <rPh sb="0" eb="5">
      <t>ショウガクセイイジョウ</t>
    </rPh>
    <rPh sb="6" eb="11">
      <t>サガエシミン</t>
    </rPh>
    <phoneticPr fontId="3"/>
  </si>
  <si>
    <t xml:space="preserve">１　毎日の健康づくり
　　①栄養・食生活、②身体活動・運動、③歯と口腔の健康、　
　　④健康チェック、いずれかの分野の取組み【１日１Ｐ】
２　健康診断、がん検診、歯科検診の受診【各３Ｐ】
</t>
    <rPh sb="14" eb="16">
      <t>エイヨウ</t>
    </rPh>
    <rPh sb="17" eb="20">
      <t>ショクセイカツ</t>
    </rPh>
    <rPh sb="22" eb="26">
      <t>シンタイカツドウ</t>
    </rPh>
    <rPh sb="27" eb="29">
      <t>ウンドウ</t>
    </rPh>
    <rPh sb="31" eb="32">
      <t>ハ</t>
    </rPh>
    <rPh sb="33" eb="35">
      <t>コウクウ</t>
    </rPh>
    <rPh sb="36" eb="38">
      <t>ケンコウ</t>
    </rPh>
    <rPh sb="44" eb="46">
      <t>ケンコウ</t>
    </rPh>
    <rPh sb="56" eb="58">
      <t>ブンヤ</t>
    </rPh>
    <rPh sb="59" eb="61">
      <t>トリク</t>
    </rPh>
    <phoneticPr fontId="3"/>
  </si>
  <si>
    <t>100Pを達成者に参加賞を交付する。さらに達成者の中から抽選で10名に景品を交換する</t>
    <rPh sb="5" eb="8">
      <t>タッセイシャ</t>
    </rPh>
    <rPh sb="9" eb="12">
      <t>サンカショウ</t>
    </rPh>
    <rPh sb="13" eb="15">
      <t>コウフ</t>
    </rPh>
    <rPh sb="21" eb="24">
      <t>タッセイシャ</t>
    </rPh>
    <rPh sb="25" eb="26">
      <t>ナカ</t>
    </rPh>
    <rPh sb="28" eb="30">
      <t>チュウセン</t>
    </rPh>
    <rPh sb="33" eb="34">
      <t>メイ</t>
    </rPh>
    <rPh sb="35" eb="37">
      <t>ケイヒン</t>
    </rPh>
    <rPh sb="38" eb="40">
      <t>コウカン</t>
    </rPh>
    <phoneticPr fontId="3"/>
  </si>
  <si>
    <t>TendoすこやかMy進事業</t>
    <rPh sb="11" eb="12">
      <t>シン</t>
    </rPh>
    <rPh sb="12" eb="14">
      <t>ジギョウ</t>
    </rPh>
    <phoneticPr fontId="3"/>
  </si>
  <si>
    <t>18歳以上の市民
参加登録した事業に勤務する18歳以上の方（アプリのみ）</t>
    <rPh sb="2" eb="3">
      <t>サイ</t>
    </rPh>
    <rPh sb="3" eb="5">
      <t>イジョウ</t>
    </rPh>
    <rPh sb="6" eb="8">
      <t>シミン</t>
    </rPh>
    <rPh sb="9" eb="13">
      <t>サンカトウロク</t>
    </rPh>
    <rPh sb="15" eb="17">
      <t>ジギョウ</t>
    </rPh>
    <rPh sb="18" eb="20">
      <t>キンム</t>
    </rPh>
    <rPh sb="24" eb="25">
      <t>サイ</t>
    </rPh>
    <rPh sb="25" eb="27">
      <t>イジョウ</t>
    </rPh>
    <rPh sb="28" eb="29">
      <t>カタ</t>
    </rPh>
    <phoneticPr fontId="3"/>
  </si>
  <si>
    <t>運動を中心とした教室やイベント等への参加や健康行動に応じてポイントを付与</t>
    <rPh sb="0" eb="2">
      <t>ウンドウ</t>
    </rPh>
    <rPh sb="3" eb="5">
      <t>チュウシン</t>
    </rPh>
    <rPh sb="8" eb="10">
      <t>キョウシツ</t>
    </rPh>
    <rPh sb="15" eb="16">
      <t>トウ</t>
    </rPh>
    <rPh sb="18" eb="20">
      <t>サンカ</t>
    </rPh>
    <rPh sb="21" eb="25">
      <t>ケンコウコウドウ</t>
    </rPh>
    <rPh sb="26" eb="27">
      <t>オウ</t>
    </rPh>
    <rPh sb="34" eb="36">
      <t>フヨ</t>
    </rPh>
    <phoneticPr fontId="3"/>
  </si>
  <si>
    <t>・スマホアプリ300P
・シニアプラスMy進カード（紙）100P</t>
    <rPh sb="21" eb="22">
      <t>シン</t>
    </rPh>
    <rPh sb="26" eb="27">
      <t>カミ</t>
    </rPh>
    <phoneticPr fontId="3"/>
  </si>
  <si>
    <t>R6.4.1～
R7.2月末</t>
    <rPh sb="12" eb="13">
      <t>ガツ</t>
    </rPh>
    <rPh sb="13" eb="14">
      <t>マツ</t>
    </rPh>
    <phoneticPr fontId="3"/>
  </si>
  <si>
    <t>応援カード発行基準で応募した者に抽選で景品を贈る</t>
    <rPh sb="0" eb="2">
      <t>オウエン</t>
    </rPh>
    <rPh sb="5" eb="9">
      <t>ハッコウキジュン</t>
    </rPh>
    <rPh sb="10" eb="12">
      <t>オウボ</t>
    </rPh>
    <rPh sb="14" eb="15">
      <t>モノ</t>
    </rPh>
    <rPh sb="16" eb="18">
      <t>チュウセン</t>
    </rPh>
    <rPh sb="19" eb="21">
      <t>ケイヒン</t>
    </rPh>
    <rPh sb="22" eb="23">
      <t>オク</t>
    </rPh>
    <phoneticPr fontId="3"/>
  </si>
  <si>
    <t>西川町健康マイレージ事業</t>
    <phoneticPr fontId="3"/>
  </si>
  <si>
    <t>・健康づくりの目標を設定【3P】
・設定した目標を実施【1P／日】
・健康診断を受診【5P】
・精密検査を受診【5P】
・月5回以上の体重測定を実施【2P／月】
・町の健康教室や地区の行事等への参加【2P／回】</t>
    <phoneticPr fontId="3"/>
  </si>
  <si>
    <t>未定</t>
    <rPh sb="0" eb="2">
      <t>ミテイ</t>
    </rPh>
    <phoneticPr fontId="3"/>
  </si>
  <si>
    <t xml:space="preserve">米沢市民・米沢市に通勤通学している方
</t>
    <rPh sb="0" eb="2">
      <t>ヨネザワ</t>
    </rPh>
    <rPh sb="2" eb="4">
      <t>シミン</t>
    </rPh>
    <rPh sb="5" eb="8">
      <t>ヨネザワシ</t>
    </rPh>
    <rPh sb="9" eb="11">
      <t>ツウキン</t>
    </rPh>
    <rPh sb="11" eb="13">
      <t>ツウガク</t>
    </rPh>
    <rPh sb="17" eb="18">
      <t>カタ</t>
    </rPh>
    <phoneticPr fontId="3"/>
  </si>
  <si>
    <t>〇健(検)診を受ける【各20P】
○スポーツに取り組もう！【各10P】
〇よい食習慣の実践をしよう！【各10P】
〇自己管理をしよう！【各5P】
〇健康教室/イベントへの参加【各20P】
どのような組み合わせでもOK！50ポイントためよう！</t>
    <rPh sb="11" eb="12">
      <t>カク</t>
    </rPh>
    <rPh sb="23" eb="24">
      <t>ト</t>
    </rPh>
    <rPh sb="25" eb="26">
      <t>ク</t>
    </rPh>
    <rPh sb="30" eb="31">
      <t>カク</t>
    </rPh>
    <rPh sb="39" eb="42">
      <t>ショクシュウカン</t>
    </rPh>
    <rPh sb="43" eb="45">
      <t>ジッセン</t>
    </rPh>
    <rPh sb="51" eb="52">
      <t>カク</t>
    </rPh>
    <rPh sb="68" eb="69">
      <t>カク</t>
    </rPh>
    <rPh sb="88" eb="89">
      <t>カク</t>
    </rPh>
    <phoneticPr fontId="3"/>
  </si>
  <si>
    <t>歯科用品（Y字デンタルフロスか歯間ブラシ）1袋
参加者の中から72名に当たる抽選会（障がい者就労支援施設商品詰め合わせ、米商連お買物券、JA商品券）</t>
    <rPh sb="0" eb="4">
      <t>シカヨウヒン</t>
    </rPh>
    <rPh sb="6" eb="7">
      <t>ジ</t>
    </rPh>
    <rPh sb="15" eb="17">
      <t>シカン</t>
    </rPh>
    <rPh sb="22" eb="23">
      <t>フクロ</t>
    </rPh>
    <rPh sb="24" eb="27">
      <t>サンカシャ</t>
    </rPh>
    <rPh sb="28" eb="29">
      <t>ナカ</t>
    </rPh>
    <rPh sb="33" eb="34">
      <t>メイ</t>
    </rPh>
    <rPh sb="35" eb="36">
      <t>ア</t>
    </rPh>
    <rPh sb="38" eb="41">
      <t>チュウセンカイ</t>
    </rPh>
    <rPh sb="42" eb="43">
      <t>ショウ</t>
    </rPh>
    <rPh sb="45" eb="46">
      <t>シャ</t>
    </rPh>
    <rPh sb="46" eb="50">
      <t>シュウロウシエン</t>
    </rPh>
    <rPh sb="50" eb="52">
      <t>シセツ</t>
    </rPh>
    <rPh sb="52" eb="54">
      <t>ショウヒン</t>
    </rPh>
    <rPh sb="54" eb="55">
      <t>ツ</t>
    </rPh>
    <rPh sb="56" eb="57">
      <t>ア</t>
    </rPh>
    <rPh sb="60" eb="61">
      <t>コメ</t>
    </rPh>
    <rPh sb="61" eb="63">
      <t>ショウレン</t>
    </rPh>
    <rPh sb="64" eb="67">
      <t>カイモノケン</t>
    </rPh>
    <rPh sb="70" eb="73">
      <t>ショウヒンケン</t>
    </rPh>
    <phoneticPr fontId="3"/>
  </si>
  <si>
    <t>各ポイントは年度内であればさかのぼり可能
〇生活習慣に関する目標設定【1P】
〇生活習慣に関する目標の実践【1P/日】
○目標10日連続達成ボーナス【3P/日】
〇人間ドック受診【6P】
〇健康診査受診【3P】
〇がん検診受診【3P】
○歯周疾患検診【3P】
○ふら・フィットへの参加【3P/回】計24回
○健康祭り（仮称）への参加【3P】
〇市の健康教室・健康相談等への参加【3P/回】
〇その他市町が指定する事業への参加【3P/回】</t>
    <rPh sb="61" eb="63">
      <t>モクヒョウ</t>
    </rPh>
    <rPh sb="65" eb="66">
      <t>ニチ</t>
    </rPh>
    <rPh sb="66" eb="68">
      <t>レンゾク</t>
    </rPh>
    <rPh sb="68" eb="70">
      <t>タッセイ</t>
    </rPh>
    <rPh sb="78" eb="79">
      <t>ヒ</t>
    </rPh>
    <rPh sb="111" eb="113">
      <t>ジュシン</t>
    </rPh>
    <rPh sb="119" eb="121">
      <t>シシュウ</t>
    </rPh>
    <rPh sb="121" eb="123">
      <t>シッカン</t>
    </rPh>
    <rPh sb="140" eb="142">
      <t>サンカ</t>
    </rPh>
    <rPh sb="146" eb="147">
      <t>カイ</t>
    </rPh>
    <rPh sb="148" eb="149">
      <t>ケイ</t>
    </rPh>
    <rPh sb="151" eb="152">
      <t>カイ</t>
    </rPh>
    <rPh sb="154" eb="157">
      <t>ケンコウマツ</t>
    </rPh>
    <rPh sb="159" eb="160">
      <t>カリ</t>
    </rPh>
    <rPh sb="198" eb="199">
      <t>ホカ</t>
    </rPh>
    <rPh sb="199" eb="201">
      <t>シチョウ</t>
    </rPh>
    <rPh sb="202" eb="204">
      <t>シテイ</t>
    </rPh>
    <rPh sb="206" eb="208">
      <t>ジギョウ</t>
    </rPh>
    <phoneticPr fontId="3"/>
  </si>
  <si>
    <t>R6.6.1</t>
    <phoneticPr fontId="3"/>
  </si>
  <si>
    <t>100P（満点）達成者は景品のプレゼント及び特典への応募</t>
    <rPh sb="5" eb="7">
      <t>マンテン</t>
    </rPh>
    <rPh sb="8" eb="11">
      <t>タッセイシャ</t>
    </rPh>
    <rPh sb="12" eb="14">
      <t>ケイヒン</t>
    </rPh>
    <rPh sb="20" eb="21">
      <t>オヨ</t>
    </rPh>
    <rPh sb="22" eb="24">
      <t>トクテン</t>
    </rPh>
    <rPh sb="26" eb="28">
      <t>オウボ</t>
    </rPh>
    <phoneticPr fontId="3"/>
  </si>
  <si>
    <t>①市が実施する保健事業
②教育委員会が実施する社会体育事業及び社会教育事業
③その他市長が認めた事業
１事業参加につき１ポイントを付与する。</t>
    <rPh sb="65" eb="67">
      <t>フヨ</t>
    </rPh>
    <phoneticPr fontId="3"/>
  </si>
  <si>
    <t>15ポイント達成した者に、市内で利用できる「はながさ商品券」1,000円分を贈呈</t>
    <rPh sb="6" eb="8">
      <t>タッセイ</t>
    </rPh>
    <rPh sb="10" eb="11">
      <t>モノ</t>
    </rPh>
    <rPh sb="13" eb="15">
      <t>シナイ</t>
    </rPh>
    <rPh sb="16" eb="18">
      <t>リヨウ</t>
    </rPh>
    <rPh sb="26" eb="29">
      <t>ショウヒンケン</t>
    </rPh>
    <rPh sb="35" eb="37">
      <t>エンブン</t>
    </rPh>
    <rPh sb="38" eb="40">
      <t>ゾウテイ</t>
    </rPh>
    <phoneticPr fontId="3"/>
  </si>
  <si>
    <t>・健康目標の設定・記入　　10点
・特定健診・がん検診受診（職場含む）　　各10点
・町主催の健康教室・介護予防教室参加　1事業につき5点
・町主催のスポーツ大会　　1大会につき5点
・町スポーツクラブの各教室参加　1事業につき5点</t>
    <phoneticPr fontId="3"/>
  </si>
  <si>
    <t>R6.6.1～</t>
    <phoneticPr fontId="3"/>
  </si>
  <si>
    <t>健診：①特定健診（3Ｐ）②人間ドッグ（20Ｐ）③各種がん検診（各3Ｐ）④骨粗鬆症検診・歯周疾患検診（各3Ｐ）⑤健診結果オールＡ（20Ｐ）⑥精密検査受診（2Ｐ）
教室：⑦村が実施する健康づくり事業（各2Ｐ）⑧地区健康教室への参加（2Ｐ）➈湯らっくす事業への参加（2Ｐ）➉まめだじゅ体操（1Ｐ）⑪その他村が主催する健康づくりに関する講座等への参加（各2Ｐ）
協力団体：⑫協力団体への加盟（3Ｐ）
イベント：⑬村社協および協力団体が主催する運動事業への参加（各2Ｐ）⑭県等が企画する健康づくりに関する事業への参加（各5Ｐ）
個人：⑮８０２０で表彰された人（30Ｐ）　⑯鮭川村中央公民館トレーニングルームを利用した人（1Ｐ）</t>
    <rPh sb="0" eb="2">
      <t>ケンシン</t>
    </rPh>
    <rPh sb="4" eb="6">
      <t>トクテイ</t>
    </rPh>
    <rPh sb="6" eb="8">
      <t>ケンシン</t>
    </rPh>
    <rPh sb="13" eb="15">
      <t>ニンゲン</t>
    </rPh>
    <rPh sb="24" eb="26">
      <t>カクシュ</t>
    </rPh>
    <rPh sb="28" eb="30">
      <t>ケンシン</t>
    </rPh>
    <rPh sb="31" eb="32">
      <t>カク</t>
    </rPh>
    <rPh sb="36" eb="40">
      <t>コツソショウショウ</t>
    </rPh>
    <rPh sb="40" eb="42">
      <t>ケンシン</t>
    </rPh>
    <rPh sb="43" eb="45">
      <t>シシュウ</t>
    </rPh>
    <rPh sb="45" eb="47">
      <t>シッカン</t>
    </rPh>
    <rPh sb="47" eb="49">
      <t>ケンシン</t>
    </rPh>
    <rPh sb="50" eb="51">
      <t>カク</t>
    </rPh>
    <rPh sb="55" eb="57">
      <t>ケンシン</t>
    </rPh>
    <rPh sb="57" eb="59">
      <t>ケッカ</t>
    </rPh>
    <rPh sb="69" eb="71">
      <t>セイミツ</t>
    </rPh>
    <rPh sb="71" eb="73">
      <t>ケンサ</t>
    </rPh>
    <rPh sb="73" eb="75">
      <t>ジュシン</t>
    </rPh>
    <rPh sb="80" eb="82">
      <t>キョウシツ</t>
    </rPh>
    <rPh sb="84" eb="85">
      <t>ムラ</t>
    </rPh>
    <rPh sb="86" eb="88">
      <t>ジッシ</t>
    </rPh>
    <rPh sb="90" eb="92">
      <t>ケンコウ</t>
    </rPh>
    <rPh sb="95" eb="97">
      <t>ジギョウ</t>
    </rPh>
    <rPh sb="98" eb="99">
      <t>カク</t>
    </rPh>
    <rPh sb="103" eb="105">
      <t>チク</t>
    </rPh>
    <rPh sb="105" eb="107">
      <t>ケンコウ</t>
    </rPh>
    <rPh sb="107" eb="109">
      <t>キョウシツ</t>
    </rPh>
    <rPh sb="111" eb="113">
      <t>サンカ</t>
    </rPh>
    <rPh sb="118" eb="119">
      <t>ユ</t>
    </rPh>
    <rPh sb="123" eb="125">
      <t>ジギョウ</t>
    </rPh>
    <rPh sb="127" eb="129">
      <t>サンカ</t>
    </rPh>
    <rPh sb="139" eb="141">
      <t>タイソウ</t>
    </rPh>
    <rPh sb="148" eb="149">
      <t>タ</t>
    </rPh>
    <rPh sb="149" eb="150">
      <t>ムラ</t>
    </rPh>
    <rPh sb="151" eb="153">
      <t>シュサイ</t>
    </rPh>
    <rPh sb="155" eb="157">
      <t>ケンコウ</t>
    </rPh>
    <rPh sb="161" eb="162">
      <t>カン</t>
    </rPh>
    <rPh sb="164" eb="166">
      <t>コウザ</t>
    </rPh>
    <rPh sb="166" eb="167">
      <t>トウ</t>
    </rPh>
    <rPh sb="169" eb="171">
      <t>サンカ</t>
    </rPh>
    <rPh sb="172" eb="173">
      <t>カク</t>
    </rPh>
    <rPh sb="177" eb="179">
      <t>キョウリョク</t>
    </rPh>
    <rPh sb="179" eb="181">
      <t>ダンタイ</t>
    </rPh>
    <rPh sb="183" eb="185">
      <t>キョウリョク</t>
    </rPh>
    <rPh sb="185" eb="187">
      <t>ダンタイ</t>
    </rPh>
    <rPh sb="189" eb="191">
      <t>カメイ</t>
    </rPh>
    <rPh sb="202" eb="203">
      <t>ムラ</t>
    </rPh>
    <rPh sb="203" eb="205">
      <t>シャキョウ</t>
    </rPh>
    <rPh sb="208" eb="210">
      <t>キョウリョク</t>
    </rPh>
    <rPh sb="210" eb="212">
      <t>ダンタイ</t>
    </rPh>
    <rPh sb="213" eb="215">
      <t>シュサイ</t>
    </rPh>
    <rPh sb="217" eb="219">
      <t>ウンドウ</t>
    </rPh>
    <rPh sb="219" eb="221">
      <t>ジギョウ</t>
    </rPh>
    <rPh sb="223" eb="225">
      <t>サンカ</t>
    </rPh>
    <rPh sb="226" eb="227">
      <t>カク</t>
    </rPh>
    <rPh sb="231" eb="232">
      <t>ケン</t>
    </rPh>
    <rPh sb="232" eb="233">
      <t>トウ</t>
    </rPh>
    <rPh sb="234" eb="236">
      <t>キカク</t>
    </rPh>
    <rPh sb="238" eb="240">
      <t>ケンコウ</t>
    </rPh>
    <rPh sb="244" eb="245">
      <t>カン</t>
    </rPh>
    <rPh sb="247" eb="249">
      <t>ジギョウ</t>
    </rPh>
    <rPh sb="251" eb="253">
      <t>サンカ</t>
    </rPh>
    <rPh sb="254" eb="255">
      <t>カク</t>
    </rPh>
    <rPh sb="259" eb="261">
      <t>コジン</t>
    </rPh>
    <rPh sb="268" eb="270">
      <t>ヒョウショウ</t>
    </rPh>
    <rPh sb="273" eb="274">
      <t>ヒト</t>
    </rPh>
    <rPh sb="281" eb="282">
      <t>サケ</t>
    </rPh>
    <rPh sb="282" eb="284">
      <t>カワムラ</t>
    </rPh>
    <rPh sb="284" eb="286">
      <t>チュウオウ</t>
    </rPh>
    <rPh sb="286" eb="289">
      <t>コウミンカン</t>
    </rPh>
    <rPh sb="299" eb="301">
      <t>リヨウ</t>
    </rPh>
    <rPh sb="303" eb="304">
      <t>ヒト</t>
    </rPh>
    <phoneticPr fontId="3"/>
  </si>
  <si>
    <t>50ポイント達成で年度内に①は最大1回、②は最大2回まで交換可能。
①村内協力店において使用できる2,000円分の商品券の発行。
②個人の健診等負担金にかかる助成2,000円相当。</t>
    <rPh sb="6" eb="8">
      <t>タッセイ</t>
    </rPh>
    <rPh sb="9" eb="12">
      <t>ネンドナイ</t>
    </rPh>
    <rPh sb="15" eb="17">
      <t>サイダイ</t>
    </rPh>
    <rPh sb="18" eb="19">
      <t>カイ</t>
    </rPh>
    <rPh sb="22" eb="24">
      <t>サイダイ</t>
    </rPh>
    <rPh sb="25" eb="26">
      <t>カイ</t>
    </rPh>
    <rPh sb="28" eb="30">
      <t>コウカン</t>
    </rPh>
    <rPh sb="30" eb="32">
      <t>カノウ</t>
    </rPh>
    <rPh sb="35" eb="37">
      <t>ソンナイ</t>
    </rPh>
    <rPh sb="37" eb="39">
      <t>キョウリョク</t>
    </rPh>
    <rPh sb="39" eb="40">
      <t>テン</t>
    </rPh>
    <rPh sb="44" eb="46">
      <t>シヨウ</t>
    </rPh>
    <rPh sb="54" eb="55">
      <t>エン</t>
    </rPh>
    <rPh sb="55" eb="56">
      <t>ブン</t>
    </rPh>
    <rPh sb="57" eb="60">
      <t>ショウヒンケン</t>
    </rPh>
    <rPh sb="61" eb="63">
      <t>ハッコウ</t>
    </rPh>
    <rPh sb="66" eb="68">
      <t>コジン</t>
    </rPh>
    <rPh sb="69" eb="71">
      <t>ケンシン</t>
    </rPh>
    <rPh sb="71" eb="72">
      <t>トウ</t>
    </rPh>
    <rPh sb="72" eb="75">
      <t>フタンキン</t>
    </rPh>
    <rPh sb="79" eb="81">
      <t>ジョセイ</t>
    </rPh>
    <rPh sb="86" eb="87">
      <t>エン</t>
    </rPh>
    <rPh sb="87" eb="89">
      <t>ソウトウ</t>
    </rPh>
    <phoneticPr fontId="3"/>
  </si>
  <si>
    <t>①庁内に住所のある令和7年4月1日時点で18歳以上の方
②庁内に住所のある小学6年生までの子と保護者の2人1組（祖父母も可）</t>
    <rPh sb="1" eb="3">
      <t>チョウナイ</t>
    </rPh>
    <rPh sb="4" eb="6">
      <t>ジュウショ</t>
    </rPh>
    <rPh sb="9" eb="11">
      <t>レイワ</t>
    </rPh>
    <rPh sb="12" eb="13">
      <t>ネン</t>
    </rPh>
    <rPh sb="14" eb="15">
      <t>ガツ</t>
    </rPh>
    <rPh sb="16" eb="17">
      <t>ニチ</t>
    </rPh>
    <rPh sb="17" eb="19">
      <t>ジテン</t>
    </rPh>
    <rPh sb="22" eb="23">
      <t>サイ</t>
    </rPh>
    <rPh sb="23" eb="25">
      <t>イジョウ</t>
    </rPh>
    <rPh sb="26" eb="27">
      <t>カタ</t>
    </rPh>
    <rPh sb="29" eb="31">
      <t>チョウナイ</t>
    </rPh>
    <rPh sb="32" eb="34">
      <t>ジュウショ</t>
    </rPh>
    <rPh sb="37" eb="39">
      <t>ショウガク</t>
    </rPh>
    <rPh sb="40" eb="42">
      <t>ネンセイ</t>
    </rPh>
    <rPh sb="45" eb="46">
      <t>コ</t>
    </rPh>
    <rPh sb="47" eb="50">
      <t>ホゴシャ</t>
    </rPh>
    <rPh sb="52" eb="53">
      <t>リ</t>
    </rPh>
    <rPh sb="54" eb="55">
      <t>クミ</t>
    </rPh>
    <rPh sb="56" eb="59">
      <t>ソフボ</t>
    </rPh>
    <rPh sb="60" eb="61">
      <t>カ</t>
    </rPh>
    <phoneticPr fontId="3"/>
  </si>
  <si>
    <t>R6.7</t>
    <phoneticPr fontId="3"/>
  </si>
  <si>
    <t>申請者の中から抽選で庁内加盟店にて使用できるポイント（高畠まるごと応援ポイント）を贈呈。また、参加者全員に参加記念品を贈呈する。</t>
    <rPh sb="0" eb="3">
      <t>シンセイシャ</t>
    </rPh>
    <rPh sb="4" eb="5">
      <t>ナカ</t>
    </rPh>
    <rPh sb="7" eb="9">
      <t>チュウセン</t>
    </rPh>
    <rPh sb="10" eb="12">
      <t>チョウナイ</t>
    </rPh>
    <rPh sb="12" eb="15">
      <t>カメイテン</t>
    </rPh>
    <rPh sb="17" eb="19">
      <t>シヨウ</t>
    </rPh>
    <rPh sb="27" eb="29">
      <t>タカハタ</t>
    </rPh>
    <rPh sb="33" eb="35">
      <t>オウエン</t>
    </rPh>
    <rPh sb="41" eb="43">
      <t>ゾウテイ</t>
    </rPh>
    <rPh sb="47" eb="50">
      <t>サンカシャ</t>
    </rPh>
    <rPh sb="50" eb="52">
      <t>ゼンイン</t>
    </rPh>
    <rPh sb="53" eb="55">
      <t>サンカ</t>
    </rPh>
    <rPh sb="55" eb="58">
      <t>キネンヒン</t>
    </rPh>
    <rPh sb="59" eb="61">
      <t>ゾウテイ</t>
    </rPh>
    <phoneticPr fontId="3"/>
  </si>
  <si>
    <t>R6.4.19～R7.2.28</t>
    <phoneticPr fontId="3"/>
  </si>
  <si>
    <t>R6.5.1～R7.2.28
【周知方法】
・庁内施設にマイレージカードを設置
・広報掲載等</t>
    <rPh sb="16" eb="20">
      <t>シュウチホウホウ</t>
    </rPh>
    <rPh sb="23" eb="27">
      <t>チョウナイシセツ</t>
    </rPh>
    <rPh sb="37" eb="39">
      <t>セッチ</t>
    </rPh>
    <rPh sb="41" eb="45">
      <t>コウホウケイサイ</t>
    </rPh>
    <rPh sb="45" eb="46">
      <t>トウ</t>
    </rPh>
    <phoneticPr fontId="3"/>
  </si>
  <si>
    <t>実施時期未定</t>
    <rPh sb="0" eb="4">
      <t>ジッシジキ</t>
    </rPh>
    <rPh sb="4" eb="6">
      <t>ミテイ</t>
    </rPh>
    <phoneticPr fontId="3"/>
  </si>
  <si>
    <t>しらたか健紅マイレージ事業</t>
    <rPh sb="4" eb="5">
      <t>ケン</t>
    </rPh>
    <rPh sb="5" eb="6">
      <t>ベニ</t>
    </rPh>
    <rPh sb="11" eb="13">
      <t>ジギョウ</t>
    </rPh>
    <phoneticPr fontId="3"/>
  </si>
  <si>
    <t>白鷹町に住所を有する19歳以上の方</t>
    <rPh sb="0" eb="3">
      <t>シラタカマチ</t>
    </rPh>
    <rPh sb="4" eb="6">
      <t>ジュウショ</t>
    </rPh>
    <rPh sb="7" eb="8">
      <t>ユウ</t>
    </rPh>
    <rPh sb="12" eb="13">
      <t>サイ</t>
    </rPh>
    <rPh sb="13" eb="15">
      <t>イジョウ</t>
    </rPh>
    <rPh sb="16" eb="17">
      <t>カタ</t>
    </rPh>
    <phoneticPr fontId="3"/>
  </si>
  <si>
    <t>健康づくりの取り組み内容に応じたポイント
・歩数
・野菜摂取
・歯みがき
・休肝日
・禁煙など</t>
    <rPh sb="0" eb="2">
      <t>ケンコウ</t>
    </rPh>
    <rPh sb="6" eb="7">
      <t>ト</t>
    </rPh>
    <rPh sb="8" eb="9">
      <t>ク</t>
    </rPh>
    <rPh sb="10" eb="12">
      <t>ナイヨウ</t>
    </rPh>
    <rPh sb="13" eb="14">
      <t>オウ</t>
    </rPh>
    <rPh sb="22" eb="24">
      <t>ホスウ</t>
    </rPh>
    <rPh sb="26" eb="30">
      <t>ヤサイセッシュ</t>
    </rPh>
    <rPh sb="32" eb="33">
      <t>ハ</t>
    </rPh>
    <rPh sb="38" eb="41">
      <t>キュウカンビ</t>
    </rPh>
    <rPh sb="43" eb="45">
      <t>キンエン</t>
    </rPh>
    <phoneticPr fontId="3"/>
  </si>
  <si>
    <t>500P以上</t>
    <rPh sb="4" eb="6">
      <t>イジョウ</t>
    </rPh>
    <phoneticPr fontId="3"/>
  </si>
  <si>
    <t>R6.6.1～
R6.12.31</t>
    <phoneticPr fontId="3"/>
  </si>
  <si>
    <t>町内産直ショップの商品券等</t>
    <rPh sb="0" eb="2">
      <t>チョウナイ</t>
    </rPh>
    <rPh sb="2" eb="4">
      <t>サンチョク</t>
    </rPh>
    <rPh sb="9" eb="13">
      <t>ショウヒンケントウ</t>
    </rPh>
    <phoneticPr fontId="3"/>
  </si>
  <si>
    <t>さかた健康マイレージ事業</t>
    <rPh sb="3" eb="5">
      <t>ケンコウ</t>
    </rPh>
    <rPh sb="10" eb="12">
      <t>ジギョウ</t>
    </rPh>
    <phoneticPr fontId="3"/>
  </si>
  <si>
    <t>18歳以上（高校生を除く）の市民または本市に在勤・在学中の方</t>
    <rPh sb="2" eb="5">
      <t>サイイジョウ</t>
    </rPh>
    <rPh sb="6" eb="9">
      <t>コウコウセイ</t>
    </rPh>
    <rPh sb="10" eb="11">
      <t>ノゾ</t>
    </rPh>
    <rPh sb="14" eb="16">
      <t>シミン</t>
    </rPh>
    <rPh sb="19" eb="21">
      <t>ホンシ</t>
    </rPh>
    <rPh sb="22" eb="24">
      <t>ザイキン</t>
    </rPh>
    <rPh sb="25" eb="28">
      <t>ザイガクチュウ</t>
    </rPh>
    <rPh sb="29" eb="30">
      <t>カタ</t>
    </rPh>
    <phoneticPr fontId="3"/>
  </si>
  <si>
    <t>・健診・検診の受診
・累計10万歩の達成</t>
    <rPh sb="1" eb="3">
      <t>ケンシン</t>
    </rPh>
    <rPh sb="4" eb="6">
      <t>ケンシン</t>
    </rPh>
    <rPh sb="7" eb="9">
      <t>ジュシン</t>
    </rPh>
    <rPh sb="11" eb="13">
      <t>ルイケイ</t>
    </rPh>
    <rPh sb="15" eb="16">
      <t>マン</t>
    </rPh>
    <rPh sb="16" eb="17">
      <t>ホ</t>
    </rPh>
    <rPh sb="18" eb="20">
      <t>タッセイ</t>
    </rPh>
    <phoneticPr fontId="3"/>
  </si>
  <si>
    <t>指定の健診・検診の受診</t>
    <rPh sb="0" eb="2">
      <t>シテイ</t>
    </rPh>
    <rPh sb="3" eb="5">
      <t>ケンシン</t>
    </rPh>
    <rPh sb="6" eb="8">
      <t>ケンシン</t>
    </rPh>
    <rPh sb="9" eb="11">
      <t>ジュシン</t>
    </rPh>
    <phoneticPr fontId="3"/>
  </si>
  <si>
    <t>R6.7～R7.1.31</t>
    <phoneticPr fontId="3"/>
  </si>
  <si>
    <t>検診・検診受診し「自身で健康チャレンジ目標を立て、21日間取り組み達成」か「累計10万歩達成」し応募すると、協賛企業より提供いただいた景品が抽選で当たる</t>
    <rPh sb="0" eb="2">
      <t>ケンシン</t>
    </rPh>
    <rPh sb="3" eb="7">
      <t>ケンシンジュシン</t>
    </rPh>
    <rPh sb="9" eb="11">
      <t>ジシン</t>
    </rPh>
    <rPh sb="12" eb="14">
      <t>ケンコウ</t>
    </rPh>
    <rPh sb="19" eb="21">
      <t>モクヒョウ</t>
    </rPh>
    <rPh sb="22" eb="23">
      <t>タ</t>
    </rPh>
    <rPh sb="27" eb="29">
      <t>ニチカン</t>
    </rPh>
    <rPh sb="29" eb="30">
      <t>ト</t>
    </rPh>
    <rPh sb="31" eb="32">
      <t>ク</t>
    </rPh>
    <rPh sb="33" eb="35">
      <t>タッセイ</t>
    </rPh>
    <rPh sb="38" eb="40">
      <t>ルイケイ</t>
    </rPh>
    <rPh sb="42" eb="43">
      <t>マン</t>
    </rPh>
    <rPh sb="43" eb="44">
      <t>ポ</t>
    </rPh>
    <rPh sb="44" eb="46">
      <t>タッセイ</t>
    </rPh>
    <rPh sb="48" eb="50">
      <t>オウボ</t>
    </rPh>
    <rPh sb="54" eb="56">
      <t>キョウサン</t>
    </rPh>
    <rPh sb="56" eb="58">
      <t>キギョウ</t>
    </rPh>
    <rPh sb="60" eb="62">
      <t>テイキョウ</t>
    </rPh>
    <rPh sb="67" eb="69">
      <t>ケイヒン</t>
    </rPh>
    <rPh sb="70" eb="72">
      <t>チュウセン</t>
    </rPh>
    <rPh sb="73" eb="74">
      <t>ア</t>
    </rPh>
    <phoneticPr fontId="3"/>
  </si>
  <si>
    <t>（令和６年11月現在）</t>
    <rPh sb="1" eb="2">
      <t>レイ</t>
    </rPh>
    <rPh sb="2" eb="3">
      <t>ワ</t>
    </rPh>
    <rPh sb="4" eb="5">
      <t>ネン</t>
    </rPh>
    <rPh sb="7" eb="8">
      <t>ガツ</t>
    </rPh>
    <rPh sb="8" eb="10">
      <t>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</si>
</sst>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11"/>
      <color theme="1"/>
      <name val="ＭＳ Ｐゴシック"/>
      <family val="2"/>
      <charset val="128"/>
      <scheme val="minor"/>
    </font>
    <font>
      <sz val="14"/>
      <name val="ＭＳ 明朝"/>
      <family val="1"/>
      <charset val="128"/>
    </font>
    <font>
      <sz val="6"/>
      <name val="ＭＳ Ｐゴシック"/>
      <family val="2"/>
      <charset val="128"/>
      <scheme val="minor"/>
    </font>
    <font>
      <sz val="11"/>
      <name val="ＭＳ Ｐゴシック"/>
      <family val="2"/>
      <charset val="128"/>
      <scheme val="minor"/>
    </font>
    <font>
      <sz val="12"/>
      <name val="ＭＳ 明朝"/>
      <family val="1"/>
      <charset val="128"/>
    </font>
    <font>
      <sz val="11"/>
      <name val="ＭＳ 明朝"/>
      <family val="1"/>
      <charset val="128"/>
    </font>
    <font>
      <sz val="9"/>
      <name val="ＭＳ 明朝"/>
      <family val="1"/>
      <charset val="128"/>
    </font>
    <font>
      <sz val="10"/>
      <name val="ＭＳ 明朝"/>
      <family val="1"/>
      <charset val="128"/>
    </font>
    <font>
      <sz val="11"/>
      <color theme="1"/>
      <name val="ＭＳ Ｐゴシック"/>
      <family val="3"/>
      <charset val="128"/>
      <scheme val="minor"/>
    </font>
    <font>
      <sz val="6"/>
      <name val="ＭＳ Ｐゴシック"/>
      <family val="3"/>
      <charset val="128"/>
    </font>
    <font>
      <sz val="10"/>
      <name val="ＭＳ Ｐゴシック"/>
      <family val="3"/>
      <charset val="128"/>
      <scheme val="minor"/>
    </font>
    <font>
      <sz val="10"/>
      <name val="ＭＳ Ｐゴシック"/>
      <family val="3"/>
      <charset val="128"/>
    </font>
    <font>
      <sz val="10.5"/>
      <name val="ＭＳ 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rgb="FFCCFFCC"/>
        <bgColor indexed="64"/>
      </patternFill>
    </fill>
    <fill>
      <patternFill patternType="solid">
        <fgColor rgb="FF00B0F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cellStyleXfs>
  <cellXfs count="104">
    <xf numFmtId="0" fontId="0" fillId="0" borderId="0" xfId="0">
      <alignment vertical="center"/>
    </xf>
    <xf numFmtId="0" fontId="5" fillId="0" borderId="0" xfId="0" applyFont="1" applyBorder="1">
      <alignment vertical="center"/>
    </xf>
    <xf numFmtId="0" fontId="5" fillId="0" borderId="0" xfId="0" applyFont="1">
      <alignment vertical="center"/>
    </xf>
    <xf numFmtId="49" fontId="5" fillId="0" borderId="1" xfId="0" applyNumberFormat="1" applyFont="1" applyBorder="1" applyAlignment="1">
      <alignment horizontal="right" vertical="center" wrapText="1"/>
    </xf>
    <xf numFmtId="0" fontId="5" fillId="0" borderId="1" xfId="0" applyFont="1" applyBorder="1" applyAlignment="1">
      <alignment vertical="center"/>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0" fontId="8" fillId="0" borderId="2" xfId="0" applyFont="1" applyFill="1" applyBorder="1">
      <alignment vertical="center"/>
    </xf>
    <xf numFmtId="0" fontId="8" fillId="0" borderId="2" xfId="0" applyFont="1" applyFill="1" applyBorder="1" applyAlignment="1">
      <alignment vertical="center"/>
    </xf>
    <xf numFmtId="49" fontId="8" fillId="0" borderId="2" xfId="0" applyNumberFormat="1" applyFont="1" applyFill="1" applyBorder="1" applyAlignment="1">
      <alignment vertical="center" wrapText="1"/>
    </xf>
    <xf numFmtId="0" fontId="8" fillId="0" borderId="3" xfId="0" applyNumberFormat="1" applyFont="1" applyFill="1" applyBorder="1" applyAlignment="1">
      <alignment vertical="top" wrapText="1"/>
    </xf>
    <xf numFmtId="0" fontId="8" fillId="0" borderId="4" xfId="0" applyFont="1" applyFill="1" applyBorder="1" applyAlignment="1">
      <alignment vertical="center" wrapText="1"/>
    </xf>
    <xf numFmtId="49" fontId="8" fillId="0" borderId="2" xfId="1" applyNumberFormat="1" applyFont="1" applyFill="1" applyBorder="1" applyAlignment="1">
      <alignment horizontal="right" vertical="center"/>
    </xf>
    <xf numFmtId="49" fontId="8" fillId="0" borderId="2" xfId="1" applyNumberFormat="1" applyFont="1" applyFill="1" applyBorder="1" applyAlignment="1">
      <alignment horizontal="left" vertical="center" wrapText="1"/>
    </xf>
    <xf numFmtId="49" fontId="8" fillId="0" borderId="2" xfId="1" applyNumberFormat="1" applyFont="1" applyFill="1" applyBorder="1" applyAlignment="1">
      <alignment horizontal="center" vertical="center" wrapText="1"/>
    </xf>
    <xf numFmtId="0" fontId="8" fillId="0" borderId="0" xfId="2" applyFont="1" applyFill="1" applyBorder="1" applyAlignment="1">
      <alignment vertical="center" wrapText="1"/>
    </xf>
    <xf numFmtId="0" fontId="5" fillId="0" borderId="0" xfId="0" applyFont="1" applyFill="1">
      <alignment vertical="center"/>
    </xf>
    <xf numFmtId="49" fontId="8" fillId="0" borderId="2" xfId="1" applyNumberFormat="1" applyFont="1" applyFill="1" applyBorder="1" applyAlignment="1">
      <alignment horizontal="right" vertical="center" wrapText="1"/>
    </xf>
    <xf numFmtId="49" fontId="8" fillId="0" borderId="2" xfId="1" applyNumberFormat="1" applyFont="1" applyFill="1" applyBorder="1" applyAlignment="1">
      <alignment horizontal="center" vertical="center"/>
    </xf>
    <xf numFmtId="0" fontId="8" fillId="0" borderId="0" xfId="0" applyFont="1" applyFill="1" applyBorder="1" applyAlignment="1">
      <alignment vertical="center" wrapText="1"/>
    </xf>
    <xf numFmtId="0" fontId="5" fillId="3" borderId="0" xfId="0" applyFont="1" applyFill="1">
      <alignment vertical="center"/>
    </xf>
    <xf numFmtId="49" fontId="7" fillId="0" borderId="2" xfId="1" applyNumberFormat="1" applyFont="1" applyFill="1" applyBorder="1" applyAlignment="1">
      <alignment horizontal="left" vertical="center" wrapText="1"/>
    </xf>
    <xf numFmtId="0" fontId="8" fillId="0" borderId="4" xfId="2" applyFont="1" applyFill="1" applyBorder="1" applyAlignment="1">
      <alignment vertical="center" wrapText="1"/>
    </xf>
    <xf numFmtId="49" fontId="8" fillId="0" borderId="2" xfId="3" applyNumberFormat="1" applyFont="1" applyFill="1" applyBorder="1" applyAlignment="1">
      <alignment horizontal="left" vertical="center" wrapText="1"/>
    </xf>
    <xf numFmtId="49" fontId="8" fillId="0" borderId="2" xfId="3" applyNumberFormat="1" applyFont="1" applyFill="1" applyBorder="1" applyAlignment="1">
      <alignment horizontal="center" vertical="center"/>
    </xf>
    <xf numFmtId="0" fontId="8" fillId="0" borderId="0" xfId="0" applyFont="1" applyBorder="1" applyAlignment="1">
      <alignment vertical="center" wrapText="1"/>
    </xf>
    <xf numFmtId="0" fontId="8" fillId="0" borderId="4" xfId="0" applyFont="1" applyFill="1" applyBorder="1" applyAlignment="1">
      <alignment horizontal="left" vertical="center" wrapText="1"/>
    </xf>
    <xf numFmtId="0" fontId="8" fillId="4" borderId="2" xfId="0" applyFont="1" applyFill="1" applyBorder="1">
      <alignment vertical="center"/>
    </xf>
    <xf numFmtId="0" fontId="8" fillId="4" borderId="2" xfId="0" applyFont="1" applyFill="1" applyBorder="1" applyAlignment="1">
      <alignment vertical="center"/>
    </xf>
    <xf numFmtId="49" fontId="8" fillId="4" borderId="2" xfId="0" applyNumberFormat="1" applyFont="1" applyFill="1" applyBorder="1" applyAlignment="1">
      <alignment vertical="center" wrapText="1"/>
    </xf>
    <xf numFmtId="0" fontId="8" fillId="4" borderId="3" xfId="0" applyNumberFormat="1" applyFont="1" applyFill="1" applyBorder="1" applyAlignment="1">
      <alignment vertical="top" wrapText="1"/>
    </xf>
    <xf numFmtId="0" fontId="8" fillId="4" borderId="4" xfId="0" applyFont="1" applyFill="1" applyBorder="1" applyAlignment="1">
      <alignment vertical="center" wrapText="1"/>
    </xf>
    <xf numFmtId="49" fontId="8" fillId="4" borderId="2" xfId="1" applyNumberFormat="1" applyFont="1" applyFill="1" applyBorder="1" applyAlignment="1">
      <alignment horizontal="right" vertical="center"/>
    </xf>
    <xf numFmtId="49" fontId="8" fillId="4" borderId="2" xfId="1" applyNumberFormat="1" applyFont="1" applyFill="1" applyBorder="1" applyAlignment="1">
      <alignment horizontal="center" vertical="center"/>
    </xf>
    <xf numFmtId="49" fontId="8" fillId="4" borderId="2" xfId="1" applyNumberFormat="1" applyFont="1" applyFill="1" applyBorder="1" applyAlignment="1">
      <alignment horizontal="left" vertical="center" wrapText="1"/>
    </xf>
    <xf numFmtId="0" fontId="8" fillId="0" borderId="2" xfId="2" applyFont="1" applyFill="1" applyBorder="1">
      <alignment vertical="center"/>
    </xf>
    <xf numFmtId="49" fontId="8" fillId="0" borderId="2" xfId="1" applyNumberFormat="1" applyFont="1" applyFill="1" applyBorder="1" applyAlignment="1">
      <alignment vertical="center" wrapText="1"/>
    </xf>
    <xf numFmtId="49" fontId="8" fillId="0" borderId="2" xfId="3" applyNumberFormat="1" applyFont="1" applyFill="1" applyBorder="1" applyAlignment="1">
      <alignment horizontal="right" vertical="center"/>
    </xf>
    <xf numFmtId="49" fontId="7" fillId="0" borderId="2" xfId="1" applyNumberFormat="1" applyFont="1" applyFill="1" applyBorder="1" applyAlignment="1">
      <alignment horizontal="left" vertical="center" wrapText="1" shrinkToFit="1"/>
    </xf>
    <xf numFmtId="0" fontId="8" fillId="0" borderId="0" xfId="0" applyFont="1" applyBorder="1">
      <alignment vertical="center"/>
    </xf>
    <xf numFmtId="0" fontId="8" fillId="0" borderId="2" xfId="2" applyFont="1" applyFill="1" applyBorder="1" applyAlignment="1">
      <alignment vertical="center"/>
    </xf>
    <xf numFmtId="49" fontId="8" fillId="0" borderId="2" xfId="2" applyNumberFormat="1" applyFont="1" applyFill="1" applyBorder="1" applyAlignment="1">
      <alignment vertical="center" wrapText="1"/>
    </xf>
    <xf numFmtId="0" fontId="8" fillId="0" borderId="3" xfId="2" applyNumberFormat="1" applyFont="1" applyFill="1" applyBorder="1" applyAlignment="1">
      <alignment vertical="top" wrapText="1"/>
    </xf>
    <xf numFmtId="0" fontId="8" fillId="0" borderId="0" xfId="2" applyFont="1" applyBorder="1" applyAlignment="1">
      <alignment vertical="center" wrapText="1"/>
    </xf>
    <xf numFmtId="0" fontId="8" fillId="6" borderId="0" xfId="0" applyFont="1" applyFill="1" applyBorder="1" applyAlignment="1">
      <alignment vertical="center" wrapText="1"/>
    </xf>
    <xf numFmtId="0" fontId="11" fillId="0" borderId="0" xfId="0" applyFont="1" applyBorder="1" applyAlignment="1">
      <alignment vertical="center" wrapText="1"/>
    </xf>
    <xf numFmtId="0" fontId="11" fillId="0" borderId="0" xfId="0" applyFont="1" applyBorder="1">
      <alignment vertical="center"/>
    </xf>
    <xf numFmtId="49" fontId="8" fillId="0" borderId="2" xfId="0" applyNumberFormat="1" applyFont="1" applyBorder="1" applyAlignment="1">
      <alignment vertical="center" wrapText="1"/>
    </xf>
    <xf numFmtId="49" fontId="8" fillId="0" borderId="5" xfId="0" applyNumberFormat="1" applyFont="1" applyBorder="1" applyAlignment="1">
      <alignment vertical="center" wrapText="1"/>
    </xf>
    <xf numFmtId="0" fontId="8" fillId="0" borderId="5" xfId="0" applyNumberFormat="1" applyFont="1" applyBorder="1" applyAlignment="1">
      <alignment vertical="center" wrapText="1"/>
    </xf>
    <xf numFmtId="0" fontId="8" fillId="0" borderId="5" xfId="0" applyFont="1" applyBorder="1" applyAlignment="1">
      <alignment vertical="center" wrapText="1"/>
    </xf>
    <xf numFmtId="49" fontId="8" fillId="0" borderId="5" xfId="1" applyNumberFormat="1" applyFont="1" applyBorder="1" applyAlignment="1">
      <alignment horizontal="right" vertical="center"/>
    </xf>
    <xf numFmtId="49" fontId="8" fillId="0" borderId="5" xfId="1" applyNumberFormat="1" applyFont="1" applyBorder="1" applyAlignment="1">
      <alignment horizontal="center" vertical="center"/>
    </xf>
    <xf numFmtId="38" fontId="8" fillId="0" borderId="4" xfId="1" applyFont="1" applyBorder="1">
      <alignment vertical="center"/>
    </xf>
    <xf numFmtId="49" fontId="5" fillId="0" borderId="0" xfId="0" applyNumberFormat="1" applyFont="1">
      <alignment vertical="center"/>
    </xf>
    <xf numFmtId="0" fontId="12" fillId="0" borderId="0" xfId="0" applyNumberFormat="1" applyFont="1" applyBorder="1" applyAlignment="1">
      <alignment horizontal="center" vertical="center" shrinkToFit="1"/>
    </xf>
    <xf numFmtId="0" fontId="5" fillId="0" borderId="0" xfId="0" applyFont="1" applyBorder="1" applyAlignment="1">
      <alignment vertical="center"/>
    </xf>
    <xf numFmtId="49" fontId="6" fillId="2" borderId="0" xfId="0" applyNumberFormat="1" applyFont="1" applyFill="1" applyBorder="1" applyAlignment="1">
      <alignment horizontal="center" vertical="center" wrapText="1"/>
    </xf>
    <xf numFmtId="38" fontId="8" fillId="0" borderId="0" xfId="1" applyFont="1" applyBorder="1">
      <alignment vertical="center"/>
    </xf>
    <xf numFmtId="3" fontId="8" fillId="0" borderId="2" xfId="0" applyNumberFormat="1" applyFont="1" applyFill="1" applyBorder="1" applyAlignment="1">
      <alignment horizontal="center" vertical="center"/>
    </xf>
    <xf numFmtId="0" fontId="8" fillId="0" borderId="2" xfId="0" applyFont="1" applyFill="1" applyBorder="1" applyAlignment="1">
      <alignment horizontal="center" vertical="center"/>
    </xf>
    <xf numFmtId="3" fontId="8" fillId="0" borderId="2" xfId="0" applyNumberFormat="1" applyFont="1" applyFill="1" applyBorder="1" applyAlignment="1">
      <alignment horizontal="center" vertical="center" wrapText="1"/>
    </xf>
    <xf numFmtId="0" fontId="8" fillId="4" borderId="2" xfId="0" applyFont="1" applyFill="1" applyBorder="1" applyAlignment="1">
      <alignment horizontal="center" vertical="center"/>
    </xf>
    <xf numFmtId="0" fontId="8" fillId="0" borderId="2" xfId="2" applyFont="1" applyFill="1" applyBorder="1" applyAlignment="1">
      <alignment horizontal="center" vertical="center"/>
    </xf>
    <xf numFmtId="3" fontId="8" fillId="5" borderId="2" xfId="0" applyNumberFormat="1" applyFont="1" applyFill="1" applyBorder="1" applyAlignment="1">
      <alignment horizontal="center" vertical="center"/>
    </xf>
    <xf numFmtId="0" fontId="11" fillId="0" borderId="0" xfId="0" applyFont="1" applyFill="1" applyBorder="1" applyAlignment="1">
      <alignment vertical="center" wrapText="1"/>
    </xf>
    <xf numFmtId="0" fontId="4" fillId="0" borderId="0" xfId="0" applyFont="1" applyAlignment="1">
      <alignment horizontal="center" vertical="center"/>
    </xf>
    <xf numFmtId="3" fontId="8" fillId="0" borderId="2" xfId="0" applyNumberFormat="1" applyFont="1" applyFill="1" applyBorder="1">
      <alignment vertical="center"/>
    </xf>
    <xf numFmtId="3" fontId="8" fillId="0" borderId="2" xfId="0" applyNumberFormat="1" applyFont="1" applyFill="1" applyBorder="1" applyAlignment="1">
      <alignment horizontal="right" vertical="center" wrapText="1"/>
    </xf>
    <xf numFmtId="0" fontId="13" fillId="0" borderId="2" xfId="0" applyFont="1" applyFill="1" applyBorder="1" applyAlignment="1">
      <alignment horizontal="center" vertical="center"/>
    </xf>
    <xf numFmtId="0" fontId="8" fillId="0" borderId="0" xfId="0" applyFont="1" applyFill="1" applyAlignment="1">
      <alignment vertical="center" wrapText="1"/>
    </xf>
    <xf numFmtId="0" fontId="4" fillId="0" borderId="0" xfId="0" applyFont="1" applyAlignment="1">
      <alignment horizontal="center" vertical="center"/>
    </xf>
    <xf numFmtId="0" fontId="12" fillId="0" borderId="0" xfId="0" applyNumberFormat="1" applyFont="1" applyBorder="1" applyAlignment="1">
      <alignment horizontal="center" vertical="center" shrinkToFit="1"/>
    </xf>
    <xf numFmtId="49" fontId="8" fillId="0" borderId="2" xfId="3" applyNumberFormat="1" applyFont="1" applyFill="1" applyBorder="1" applyAlignment="1">
      <alignment horizontal="center" vertical="center" wrapText="1"/>
    </xf>
    <xf numFmtId="49" fontId="8" fillId="0" borderId="6" xfId="0" applyNumberFormat="1" applyFont="1" applyFill="1" applyBorder="1" applyAlignment="1">
      <alignment vertical="center" wrapText="1"/>
    </xf>
    <xf numFmtId="49" fontId="8" fillId="0" borderId="6" xfId="1" applyNumberFormat="1" applyFont="1" applyFill="1" applyBorder="1" applyAlignment="1">
      <alignment vertical="center"/>
    </xf>
    <xf numFmtId="49" fontId="8" fillId="0" borderId="6" xfId="1" applyNumberFormat="1" applyFont="1" applyFill="1" applyBorder="1" applyAlignment="1">
      <alignment vertical="center" wrapText="1"/>
    </xf>
    <xf numFmtId="0" fontId="8" fillId="0" borderId="6" xfId="0" applyFont="1" applyFill="1" applyBorder="1" applyAlignment="1">
      <alignment vertical="center"/>
    </xf>
    <xf numFmtId="49" fontId="8" fillId="0" borderId="3" xfId="0" applyNumberFormat="1" applyFont="1" applyFill="1" applyBorder="1" applyAlignment="1">
      <alignment vertical="center" wrapText="1"/>
    </xf>
    <xf numFmtId="49" fontId="8" fillId="0" borderId="4" xfId="0" applyNumberFormat="1" applyFont="1" applyFill="1" applyBorder="1" applyAlignment="1">
      <alignment vertical="center" wrapText="1"/>
    </xf>
    <xf numFmtId="0" fontId="8" fillId="0" borderId="2" xfId="0" applyNumberFormat="1" applyFont="1" applyFill="1" applyBorder="1" applyAlignment="1">
      <alignment horizontal="right" vertical="center" wrapText="1"/>
    </xf>
    <xf numFmtId="49" fontId="8" fillId="4" borderId="3" xfId="0" applyNumberFormat="1" applyFont="1" applyFill="1" applyBorder="1" applyAlignment="1">
      <alignment vertical="center" wrapText="1"/>
    </xf>
    <xf numFmtId="49" fontId="8" fillId="0" borderId="7" xfId="0" applyNumberFormat="1" applyFont="1" applyFill="1" applyBorder="1" applyAlignment="1">
      <alignment vertical="center" wrapText="1"/>
    </xf>
    <xf numFmtId="0" fontId="5" fillId="4" borderId="2" xfId="0" applyFont="1" applyFill="1" applyBorder="1">
      <alignment vertical="center"/>
    </xf>
    <xf numFmtId="49" fontId="8" fillId="4" borderId="4" xfId="0" applyNumberFormat="1" applyFont="1" applyFill="1" applyBorder="1" applyAlignment="1">
      <alignment horizontal="center" vertical="center" wrapText="1"/>
    </xf>
    <xf numFmtId="49" fontId="8" fillId="0" borderId="5" xfId="0" applyNumberFormat="1" applyFont="1" applyFill="1" applyBorder="1" applyAlignment="1">
      <alignment vertical="center" wrapText="1"/>
    </xf>
    <xf numFmtId="0" fontId="8" fillId="0" borderId="4" xfId="0" applyNumberFormat="1" applyFont="1" applyFill="1" applyBorder="1" applyAlignment="1">
      <alignment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2" fillId="0" borderId="0" xfId="0" applyNumberFormat="1" applyFont="1" applyBorder="1" applyAlignment="1">
      <alignment horizontal="center" vertical="center" shrinkToFit="1"/>
    </xf>
    <xf numFmtId="0" fontId="2" fillId="0" borderId="0" xfId="0" applyFont="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6" fillId="2" borderId="3" xfId="0" applyFont="1" applyFill="1" applyBorder="1" applyAlignment="1">
      <alignment horizontal="center" vertical="center" wrapText="1"/>
    </xf>
    <xf numFmtId="0" fontId="6" fillId="0" borderId="4" xfId="0" applyFont="1" applyBorder="1" applyAlignment="1">
      <alignment horizontal="center" vertical="center"/>
    </xf>
    <xf numFmtId="49" fontId="8" fillId="4" borderId="3" xfId="0" applyNumberFormat="1" applyFont="1" applyFill="1" applyBorder="1" applyAlignment="1">
      <alignment horizontal="center" vertical="center" wrapText="1"/>
    </xf>
    <xf numFmtId="49" fontId="8" fillId="4" borderId="5" xfId="0" applyNumberFormat="1" applyFont="1" applyFill="1" applyBorder="1" applyAlignment="1">
      <alignment horizontal="center" vertical="center" wrapText="1"/>
    </xf>
    <xf numFmtId="49" fontId="8" fillId="4" borderId="4"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8" fillId="0" borderId="5" xfId="0" applyNumberFormat="1" applyFont="1" applyFill="1" applyBorder="1" applyAlignment="1">
      <alignment horizontal="center" vertical="center" wrapText="1"/>
    </xf>
    <xf numFmtId="49" fontId="8" fillId="0" borderId="4" xfId="0" applyNumberFormat="1" applyFont="1" applyFill="1" applyBorder="1" applyAlignment="1">
      <alignment horizontal="center" vertical="center" wrapText="1"/>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L44"/>
  <sheetViews>
    <sheetView tabSelected="1" view="pageBreakPreview" zoomScaleNormal="80" zoomScaleSheetLayoutView="100" workbookViewId="0">
      <pane xSplit="2" ySplit="4" topLeftCell="C5" activePane="bottomRight" state="frozen"/>
      <selection pane="topRight" activeCell="C1" sqref="C1"/>
      <selection pane="bottomLeft" activeCell="A4" sqref="A4"/>
      <selection pane="bottomRight" activeCell="H4" sqref="H4"/>
    </sheetView>
  </sheetViews>
  <sheetFormatPr defaultColWidth="9" defaultRowHeight="14.4" x14ac:dyDescent="0.2"/>
  <cols>
    <col min="1" max="1" width="3.109375" style="2" customWidth="1"/>
    <col min="2" max="2" width="8.6640625" style="2" customWidth="1"/>
    <col min="3" max="3" width="14.21875" style="2" customWidth="1"/>
    <col min="4" max="4" width="14.109375" style="2" customWidth="1"/>
    <col min="5" max="5" width="2.33203125" style="2" customWidth="1"/>
    <col min="6" max="6" width="60.88671875" style="2" customWidth="1"/>
    <col min="7" max="7" width="9.33203125" style="56" customWidth="1"/>
    <col min="8" max="8" width="9.6640625" style="56" customWidth="1"/>
    <col min="9" max="9" width="12.44140625" style="56" customWidth="1"/>
    <col min="10" max="10" width="10.44140625" style="2" customWidth="1"/>
    <col min="11" max="11" width="6.44140625" style="2" hidden="1" customWidth="1"/>
    <col min="12" max="12" width="18.6640625" style="2" hidden="1" customWidth="1"/>
    <col min="13" max="16384" width="9" style="2"/>
  </cols>
  <sheetData>
    <row r="1" spans="1:12" ht="20.100000000000001" customHeight="1" x14ac:dyDescent="0.2">
      <c r="I1" s="91"/>
      <c r="J1" s="91"/>
      <c r="K1" s="74"/>
    </row>
    <row r="2" spans="1:12" ht="16.2" x14ac:dyDescent="0.2">
      <c r="A2" s="92" t="s">
        <v>231</v>
      </c>
      <c r="B2" s="93"/>
      <c r="C2" s="93"/>
      <c r="D2" s="93"/>
      <c r="E2" s="93"/>
      <c r="F2" s="93"/>
      <c r="G2" s="93"/>
      <c r="H2" s="93"/>
      <c r="I2" s="93"/>
      <c r="J2" s="93"/>
      <c r="K2" s="73"/>
      <c r="L2" s="1"/>
    </row>
    <row r="3" spans="1:12" x14ac:dyDescent="0.2">
      <c r="A3" s="3"/>
      <c r="B3" s="4"/>
      <c r="C3" s="4"/>
      <c r="D3" s="4"/>
      <c r="E3" s="4"/>
      <c r="F3" s="4"/>
      <c r="G3" s="4"/>
      <c r="H3" s="94" t="s">
        <v>322</v>
      </c>
      <c r="I3" s="94"/>
      <c r="J3" s="4"/>
      <c r="K3" s="58"/>
      <c r="L3" s="1"/>
    </row>
    <row r="4" spans="1:12" ht="32.4" x14ac:dyDescent="0.2">
      <c r="A4" s="5" t="s">
        <v>0</v>
      </c>
      <c r="B4" s="5" t="s">
        <v>1</v>
      </c>
      <c r="C4" s="6" t="s">
        <v>2</v>
      </c>
      <c r="D4" s="5" t="s">
        <v>3</v>
      </c>
      <c r="E4" s="95" t="s">
        <v>4</v>
      </c>
      <c r="F4" s="96"/>
      <c r="G4" s="7" t="s">
        <v>5</v>
      </c>
      <c r="H4" s="8" t="s">
        <v>6</v>
      </c>
      <c r="I4" s="8" t="s">
        <v>7</v>
      </c>
      <c r="J4" s="8" t="s">
        <v>8</v>
      </c>
      <c r="K4" s="59"/>
      <c r="L4" s="1"/>
    </row>
    <row r="5" spans="1:12" s="18" customFormat="1" ht="135" customHeight="1" x14ac:dyDescent="0.2">
      <c r="A5" s="9">
        <v>1</v>
      </c>
      <c r="B5" s="10" t="s">
        <v>9</v>
      </c>
      <c r="C5" s="11" t="s">
        <v>10</v>
      </c>
      <c r="D5" s="11" t="s">
        <v>11</v>
      </c>
      <c r="E5" s="12"/>
      <c r="F5" s="13" t="s">
        <v>210</v>
      </c>
      <c r="G5" s="14" t="s">
        <v>12</v>
      </c>
      <c r="H5" s="15" t="s">
        <v>232</v>
      </c>
      <c r="I5" s="16" t="s">
        <v>13</v>
      </c>
      <c r="J5" s="69">
        <v>7000</v>
      </c>
      <c r="K5" s="61" t="s">
        <v>174</v>
      </c>
      <c r="L5" s="17" t="s">
        <v>14</v>
      </c>
    </row>
    <row r="6" spans="1:12" s="18" customFormat="1" ht="136.5" customHeight="1" x14ac:dyDescent="0.2">
      <c r="A6" s="9">
        <v>2</v>
      </c>
      <c r="B6" s="10" t="s">
        <v>15</v>
      </c>
      <c r="C6" s="11" t="s">
        <v>16</v>
      </c>
      <c r="D6" s="11" t="s">
        <v>280</v>
      </c>
      <c r="E6" s="12"/>
      <c r="F6" s="13" t="s">
        <v>281</v>
      </c>
      <c r="G6" s="19" t="s">
        <v>18</v>
      </c>
      <c r="H6" s="16" t="s">
        <v>307</v>
      </c>
      <c r="I6" s="15" t="s">
        <v>282</v>
      </c>
      <c r="J6" s="9">
        <v>200</v>
      </c>
      <c r="K6" s="62" t="s">
        <v>174</v>
      </c>
      <c r="L6" s="21" t="s">
        <v>20</v>
      </c>
    </row>
    <row r="7" spans="1:12" s="22" customFormat="1" ht="147.75" customHeight="1" x14ac:dyDescent="0.2">
      <c r="A7" s="9">
        <v>3</v>
      </c>
      <c r="B7" s="10" t="s">
        <v>21</v>
      </c>
      <c r="C7" s="11" t="s">
        <v>204</v>
      </c>
      <c r="D7" s="11" t="s">
        <v>250</v>
      </c>
      <c r="E7" s="12"/>
      <c r="F7" s="13" t="s">
        <v>230</v>
      </c>
      <c r="G7" s="15" t="s">
        <v>206</v>
      </c>
      <c r="H7" s="16" t="s">
        <v>251</v>
      </c>
      <c r="I7" s="15" t="s">
        <v>252</v>
      </c>
      <c r="J7" s="70">
        <v>1500</v>
      </c>
      <c r="K7" s="63" t="s">
        <v>174</v>
      </c>
      <c r="L7" s="21" t="s">
        <v>22</v>
      </c>
    </row>
    <row r="8" spans="1:12" s="22" customFormat="1" ht="159.75" customHeight="1" x14ac:dyDescent="0.2">
      <c r="A8" s="9">
        <v>4</v>
      </c>
      <c r="B8" s="10" t="s">
        <v>23</v>
      </c>
      <c r="C8" s="11" t="s">
        <v>24</v>
      </c>
      <c r="D8" s="11" t="s">
        <v>25</v>
      </c>
      <c r="E8" s="12"/>
      <c r="F8" s="13" t="s">
        <v>295</v>
      </c>
      <c r="G8" s="19" t="s">
        <v>177</v>
      </c>
      <c r="H8" s="20" t="s">
        <v>296</v>
      </c>
      <c r="I8" s="23" t="s">
        <v>297</v>
      </c>
      <c r="J8" s="9">
        <v>100</v>
      </c>
      <c r="K8" s="62" t="s">
        <v>174</v>
      </c>
      <c r="L8" s="21" t="s">
        <v>26</v>
      </c>
    </row>
    <row r="9" spans="1:12" ht="103.8" customHeight="1" x14ac:dyDescent="0.2">
      <c r="A9" s="9">
        <v>5</v>
      </c>
      <c r="B9" s="10" t="s">
        <v>27</v>
      </c>
      <c r="C9" s="11" t="s">
        <v>283</v>
      </c>
      <c r="D9" s="11" t="s">
        <v>284</v>
      </c>
      <c r="E9" s="80"/>
      <c r="F9" s="81" t="s">
        <v>285</v>
      </c>
      <c r="G9" s="11" t="s">
        <v>286</v>
      </c>
      <c r="H9" s="11" t="s">
        <v>287</v>
      </c>
      <c r="I9" s="11" t="s">
        <v>288</v>
      </c>
      <c r="J9" s="82">
        <v>600</v>
      </c>
      <c r="K9" s="71"/>
      <c r="L9" s="27" t="s">
        <v>28</v>
      </c>
    </row>
    <row r="10" spans="1:12" ht="111" customHeight="1" x14ac:dyDescent="0.2">
      <c r="A10" s="9">
        <v>6</v>
      </c>
      <c r="B10" s="10" t="s">
        <v>29</v>
      </c>
      <c r="C10" s="11" t="s">
        <v>30</v>
      </c>
      <c r="D10" s="11" t="s">
        <v>31</v>
      </c>
      <c r="E10" s="12"/>
      <c r="F10" s="13" t="s">
        <v>244</v>
      </c>
      <c r="G10" s="14" t="s">
        <v>32</v>
      </c>
      <c r="H10" s="16" t="s">
        <v>246</v>
      </c>
      <c r="I10" s="23" t="s">
        <v>245</v>
      </c>
      <c r="J10" s="9">
        <v>100</v>
      </c>
      <c r="K10" s="62" t="s">
        <v>174</v>
      </c>
      <c r="L10" s="27" t="s">
        <v>33</v>
      </c>
    </row>
    <row r="11" spans="1:12" s="18" customFormat="1" ht="108" customHeight="1" x14ac:dyDescent="0.2">
      <c r="A11" s="9">
        <v>7</v>
      </c>
      <c r="B11" s="10" t="s">
        <v>34</v>
      </c>
      <c r="C11" s="11" t="s">
        <v>35</v>
      </c>
      <c r="D11" s="11" t="s">
        <v>36</v>
      </c>
      <c r="E11" s="12"/>
      <c r="F11" s="28" t="s">
        <v>298</v>
      </c>
      <c r="G11" s="14" t="s">
        <v>38</v>
      </c>
      <c r="H11" s="20" t="s">
        <v>263</v>
      </c>
      <c r="I11" s="15" t="s">
        <v>299</v>
      </c>
      <c r="J11" s="69">
        <v>3500</v>
      </c>
      <c r="K11" s="62" t="s">
        <v>174</v>
      </c>
      <c r="L11" s="17" t="s">
        <v>40</v>
      </c>
    </row>
    <row r="12" spans="1:12" ht="12" customHeight="1" x14ac:dyDescent="0.2">
      <c r="A12" s="29">
        <v>8</v>
      </c>
      <c r="B12" s="30" t="s">
        <v>41</v>
      </c>
      <c r="C12" s="31"/>
      <c r="D12" s="31"/>
      <c r="E12" s="32"/>
      <c r="F12" s="33"/>
      <c r="G12" s="34"/>
      <c r="H12" s="35"/>
      <c r="I12" s="36"/>
      <c r="J12" s="29"/>
      <c r="K12" s="64"/>
      <c r="L12" s="27"/>
    </row>
    <row r="13" spans="1:12" s="18" customFormat="1" ht="20.100000000000001" customHeight="1" x14ac:dyDescent="0.2">
      <c r="A13" s="29">
        <v>9</v>
      </c>
      <c r="B13" s="30" t="s">
        <v>42</v>
      </c>
      <c r="C13" s="97" t="s">
        <v>309</v>
      </c>
      <c r="D13" s="98"/>
      <c r="E13" s="98"/>
      <c r="F13" s="98"/>
      <c r="G13" s="98"/>
      <c r="H13" s="98"/>
      <c r="I13" s="98"/>
      <c r="J13" s="99"/>
      <c r="K13" s="62"/>
      <c r="L13" s="21" t="s">
        <v>43</v>
      </c>
    </row>
    <row r="14" spans="1:12" s="18" customFormat="1" ht="108" customHeight="1" x14ac:dyDescent="0.2">
      <c r="A14" s="9">
        <v>10</v>
      </c>
      <c r="B14" s="10" t="s">
        <v>44</v>
      </c>
      <c r="C14" s="11" t="s">
        <v>45</v>
      </c>
      <c r="D14" s="11" t="s">
        <v>265</v>
      </c>
      <c r="E14" s="12"/>
      <c r="F14" s="24" t="s">
        <v>266</v>
      </c>
      <c r="G14" s="25" t="s">
        <v>267</v>
      </c>
      <c r="H14" s="75" t="s">
        <v>268</v>
      </c>
      <c r="I14" s="25" t="s">
        <v>269</v>
      </c>
      <c r="J14" s="37">
        <v>300</v>
      </c>
      <c r="K14" s="65" t="s">
        <v>174</v>
      </c>
      <c r="L14" s="17" t="s">
        <v>49</v>
      </c>
    </row>
    <row r="15" spans="1:12" s="18" customFormat="1" ht="135" customHeight="1" x14ac:dyDescent="0.2">
      <c r="A15" s="9">
        <v>11</v>
      </c>
      <c r="B15" s="10" t="s">
        <v>50</v>
      </c>
      <c r="C15" s="11" t="s">
        <v>289</v>
      </c>
      <c r="D15" s="11" t="s">
        <v>52</v>
      </c>
      <c r="E15" s="12"/>
      <c r="F15" s="13" t="s">
        <v>290</v>
      </c>
      <c r="G15" s="19" t="s">
        <v>54</v>
      </c>
      <c r="H15" s="16" t="s">
        <v>308</v>
      </c>
      <c r="I15" s="15" t="s">
        <v>291</v>
      </c>
      <c r="J15" s="9">
        <v>100</v>
      </c>
      <c r="K15" s="62" t="s">
        <v>174</v>
      </c>
      <c r="L15" s="21" t="s">
        <v>55</v>
      </c>
    </row>
    <row r="16" spans="1:12" s="18" customFormat="1" ht="256.2" customHeight="1" x14ac:dyDescent="0.2">
      <c r="A16" s="9">
        <v>12</v>
      </c>
      <c r="B16" s="10" t="s">
        <v>56</v>
      </c>
      <c r="C16" s="11" t="s">
        <v>57</v>
      </c>
      <c r="D16" s="11" t="s">
        <v>277</v>
      </c>
      <c r="E16" s="12"/>
      <c r="F16" s="13" t="s">
        <v>217</v>
      </c>
      <c r="G16" s="15" t="s">
        <v>168</v>
      </c>
      <c r="H16" s="16" t="s">
        <v>278</v>
      </c>
      <c r="I16" s="15" t="s">
        <v>279</v>
      </c>
      <c r="J16" s="9">
        <v>250</v>
      </c>
      <c r="K16" s="62" t="s">
        <v>174</v>
      </c>
      <c r="L16" s="21" t="s">
        <v>58</v>
      </c>
    </row>
    <row r="17" spans="1:12" ht="291.60000000000002" customHeight="1" x14ac:dyDescent="0.2">
      <c r="A17" s="9">
        <v>13</v>
      </c>
      <c r="B17" s="10" t="s">
        <v>59</v>
      </c>
      <c r="C17" s="11" t="s">
        <v>60</v>
      </c>
      <c r="D17" s="11" t="s">
        <v>239</v>
      </c>
      <c r="E17" s="12"/>
      <c r="F17" s="28" t="s">
        <v>61</v>
      </c>
      <c r="G17" s="23" t="s">
        <v>62</v>
      </c>
      <c r="H17" s="16" t="s">
        <v>240</v>
      </c>
      <c r="I17" s="15" t="s">
        <v>63</v>
      </c>
      <c r="J17" s="9">
        <v>100</v>
      </c>
      <c r="K17" s="62" t="s">
        <v>174</v>
      </c>
      <c r="L17" s="27" t="s">
        <v>64</v>
      </c>
    </row>
    <row r="18" spans="1:12" ht="100.5" customHeight="1" x14ac:dyDescent="0.2">
      <c r="A18" s="9">
        <v>14</v>
      </c>
      <c r="B18" s="10" t="s">
        <v>65</v>
      </c>
      <c r="C18" s="11" t="s">
        <v>66</v>
      </c>
      <c r="D18" s="11" t="s">
        <v>67</v>
      </c>
      <c r="E18" s="12"/>
      <c r="F18" s="13" t="s">
        <v>300</v>
      </c>
      <c r="G18" s="14" t="s">
        <v>32</v>
      </c>
      <c r="H18" s="20" t="s">
        <v>301</v>
      </c>
      <c r="I18" s="15" t="s">
        <v>70</v>
      </c>
      <c r="J18" s="9">
        <v>70</v>
      </c>
      <c r="K18" s="62" t="s">
        <v>174</v>
      </c>
      <c r="L18" s="27" t="s">
        <v>71</v>
      </c>
    </row>
    <row r="19" spans="1:12" ht="90.75" customHeight="1" x14ac:dyDescent="0.2">
      <c r="A19" s="9">
        <v>15</v>
      </c>
      <c r="B19" s="10" t="s">
        <v>72</v>
      </c>
      <c r="C19" s="11" t="s">
        <v>73</v>
      </c>
      <c r="D19" s="11" t="s">
        <v>31</v>
      </c>
      <c r="E19" s="12"/>
      <c r="F19" s="13" t="s">
        <v>74</v>
      </c>
      <c r="G19" s="15" t="s">
        <v>75</v>
      </c>
      <c r="H19" s="20" t="s">
        <v>276</v>
      </c>
      <c r="I19" s="38" t="s">
        <v>189</v>
      </c>
      <c r="J19" s="9">
        <v>100</v>
      </c>
      <c r="K19" s="62" t="s">
        <v>174</v>
      </c>
      <c r="L19" s="27" t="s">
        <v>76</v>
      </c>
    </row>
    <row r="20" spans="1:12" ht="204" x14ac:dyDescent="0.2">
      <c r="A20" s="9">
        <v>16</v>
      </c>
      <c r="B20" s="10" t="s">
        <v>77</v>
      </c>
      <c r="C20" s="11" t="s">
        <v>233</v>
      </c>
      <c r="D20" s="11" t="s">
        <v>234</v>
      </c>
      <c r="E20" s="12"/>
      <c r="F20" s="13" t="s">
        <v>235</v>
      </c>
      <c r="G20" s="14" t="s">
        <v>79</v>
      </c>
      <c r="H20" s="16" t="s">
        <v>236</v>
      </c>
      <c r="I20" s="72" t="s">
        <v>237</v>
      </c>
      <c r="J20" s="9">
        <v>200</v>
      </c>
      <c r="K20" s="62" t="s">
        <v>174</v>
      </c>
      <c r="L20" s="27" t="s">
        <v>81</v>
      </c>
    </row>
    <row r="21" spans="1:12" s="18" customFormat="1" ht="240" x14ac:dyDescent="0.2">
      <c r="A21" s="9">
        <v>17</v>
      </c>
      <c r="B21" s="10" t="s">
        <v>82</v>
      </c>
      <c r="C21" s="11" t="s">
        <v>83</v>
      </c>
      <c r="D21" s="11" t="s">
        <v>84</v>
      </c>
      <c r="E21" s="12"/>
      <c r="F21" s="13" t="s">
        <v>261</v>
      </c>
      <c r="G21" s="15" t="s">
        <v>262</v>
      </c>
      <c r="H21" s="20" t="s">
        <v>263</v>
      </c>
      <c r="I21" s="15" t="s">
        <v>264</v>
      </c>
      <c r="J21" s="9">
        <v>300</v>
      </c>
      <c r="K21" s="62" t="s">
        <v>174</v>
      </c>
      <c r="L21" s="21" t="s">
        <v>87</v>
      </c>
    </row>
    <row r="22" spans="1:12" s="18" customFormat="1" ht="117.75" customHeight="1" x14ac:dyDescent="0.2">
      <c r="A22" s="9">
        <v>18</v>
      </c>
      <c r="B22" s="10" t="s">
        <v>88</v>
      </c>
      <c r="C22" s="11" t="s">
        <v>222</v>
      </c>
      <c r="D22" s="11" t="s">
        <v>89</v>
      </c>
      <c r="E22" s="12"/>
      <c r="F22" s="24" t="s">
        <v>191</v>
      </c>
      <c r="G22" s="39" t="s">
        <v>90</v>
      </c>
      <c r="H22" s="26" t="s">
        <v>274</v>
      </c>
      <c r="I22" s="25" t="s">
        <v>91</v>
      </c>
      <c r="J22" s="37">
        <v>10</v>
      </c>
      <c r="K22" s="65" t="s">
        <v>174</v>
      </c>
      <c r="L22" s="17" t="s">
        <v>92</v>
      </c>
    </row>
    <row r="23" spans="1:12" ht="146.25" customHeight="1" x14ac:dyDescent="0.2">
      <c r="A23" s="9">
        <v>19</v>
      </c>
      <c r="B23" s="10" t="s">
        <v>93</v>
      </c>
      <c r="C23" s="11" t="s">
        <v>94</v>
      </c>
      <c r="D23" s="11" t="s">
        <v>273</v>
      </c>
      <c r="E23" s="12"/>
      <c r="F23" s="13" t="s">
        <v>96</v>
      </c>
      <c r="G23" s="14" t="s">
        <v>97</v>
      </c>
      <c r="H23" s="20" t="s">
        <v>274</v>
      </c>
      <c r="I23" s="40" t="s">
        <v>98</v>
      </c>
      <c r="J23" s="9">
        <v>20</v>
      </c>
      <c r="K23" s="62" t="s">
        <v>174</v>
      </c>
      <c r="L23" s="27" t="s">
        <v>99</v>
      </c>
    </row>
    <row r="24" spans="1:12" ht="12" customHeight="1" x14ac:dyDescent="0.2">
      <c r="A24" s="29">
        <v>20</v>
      </c>
      <c r="B24" s="30" t="s">
        <v>100</v>
      </c>
      <c r="C24" s="31"/>
      <c r="D24" s="31"/>
      <c r="E24" s="32"/>
      <c r="F24" s="33"/>
      <c r="G24" s="34"/>
      <c r="H24" s="35"/>
      <c r="I24" s="36"/>
      <c r="J24" s="29"/>
      <c r="K24" s="64"/>
      <c r="L24" s="41"/>
    </row>
    <row r="25" spans="1:12" s="18" customFormat="1" ht="174" customHeight="1" x14ac:dyDescent="0.2">
      <c r="A25" s="9">
        <v>21</v>
      </c>
      <c r="B25" s="10" t="s">
        <v>101</v>
      </c>
      <c r="C25" s="11" t="s">
        <v>102</v>
      </c>
      <c r="D25" s="11" t="s">
        <v>103</v>
      </c>
      <c r="E25" s="12"/>
      <c r="F25" s="28" t="s">
        <v>302</v>
      </c>
      <c r="G25" s="14" t="s">
        <v>105</v>
      </c>
      <c r="H25" s="16" t="s">
        <v>242</v>
      </c>
      <c r="I25" s="23" t="s">
        <v>303</v>
      </c>
      <c r="J25" s="9">
        <v>100</v>
      </c>
      <c r="K25" s="62" t="s">
        <v>174</v>
      </c>
      <c r="L25" s="21" t="s">
        <v>107</v>
      </c>
    </row>
    <row r="26" spans="1:12" s="18" customFormat="1" ht="131.25" customHeight="1" x14ac:dyDescent="0.2">
      <c r="A26" s="9">
        <v>22</v>
      </c>
      <c r="B26" s="10" t="s">
        <v>108</v>
      </c>
      <c r="C26" s="11" t="s">
        <v>109</v>
      </c>
      <c r="D26" s="11" t="s">
        <v>238</v>
      </c>
      <c r="E26" s="12"/>
      <c r="F26" s="13" t="s">
        <v>223</v>
      </c>
      <c r="G26" s="14" t="s">
        <v>18</v>
      </c>
      <c r="H26" s="20" t="s">
        <v>242</v>
      </c>
      <c r="I26" s="15" t="s">
        <v>112</v>
      </c>
      <c r="J26" s="9">
        <v>150</v>
      </c>
      <c r="K26" s="62" t="s">
        <v>174</v>
      </c>
      <c r="L26" s="21" t="s">
        <v>113</v>
      </c>
    </row>
    <row r="27" spans="1:12" s="22" customFormat="1" ht="180" x14ac:dyDescent="0.2">
      <c r="A27" s="9">
        <v>23</v>
      </c>
      <c r="B27" s="10" t="s">
        <v>114</v>
      </c>
      <c r="C27" s="11" t="s">
        <v>115</v>
      </c>
      <c r="D27" s="11" t="s">
        <v>292</v>
      </c>
      <c r="E27" s="12"/>
      <c r="F27" s="13" t="s">
        <v>293</v>
      </c>
      <c r="G27" s="14" t="s">
        <v>97</v>
      </c>
      <c r="H27" s="16" t="s">
        <v>263</v>
      </c>
      <c r="I27" s="15" t="s">
        <v>294</v>
      </c>
      <c r="J27" s="9">
        <v>400</v>
      </c>
      <c r="K27" s="62" t="s">
        <v>174</v>
      </c>
      <c r="L27" s="21" t="s">
        <v>118</v>
      </c>
    </row>
    <row r="28" spans="1:12" s="18" customFormat="1" ht="78.75" customHeight="1" x14ac:dyDescent="0.2">
      <c r="A28" s="9">
        <v>24</v>
      </c>
      <c r="B28" s="10" t="s">
        <v>119</v>
      </c>
      <c r="C28" s="11" t="s">
        <v>120</v>
      </c>
      <c r="D28" s="11" t="s">
        <v>241</v>
      </c>
      <c r="E28" s="12"/>
      <c r="F28" s="13" t="s">
        <v>121</v>
      </c>
      <c r="G28" s="14" t="s">
        <v>97</v>
      </c>
      <c r="H28" s="20" t="s">
        <v>242</v>
      </c>
      <c r="I28" s="16" t="s">
        <v>243</v>
      </c>
      <c r="J28" s="9">
        <v>100</v>
      </c>
      <c r="K28" s="62" t="s">
        <v>174</v>
      </c>
      <c r="L28" s="21" t="s">
        <v>123</v>
      </c>
    </row>
    <row r="29" spans="1:12" ht="15" customHeight="1" x14ac:dyDescent="0.2">
      <c r="A29" s="29">
        <v>25</v>
      </c>
      <c r="B29" s="30" t="s">
        <v>124</v>
      </c>
      <c r="C29" s="85"/>
      <c r="D29" s="31"/>
      <c r="E29" s="83"/>
      <c r="F29" s="86"/>
      <c r="G29" s="31"/>
      <c r="H29" s="31"/>
      <c r="I29" s="31"/>
      <c r="J29" s="31"/>
      <c r="K29" s="62" t="s">
        <v>174</v>
      </c>
      <c r="L29" s="27" t="s">
        <v>129</v>
      </c>
    </row>
    <row r="30" spans="1:12" s="18" customFormat="1" ht="141" customHeight="1" x14ac:dyDescent="0.2">
      <c r="A30" s="37">
        <v>26</v>
      </c>
      <c r="B30" s="42" t="s">
        <v>130</v>
      </c>
      <c r="C30" s="43" t="s">
        <v>131</v>
      </c>
      <c r="D30" s="43" t="s">
        <v>304</v>
      </c>
      <c r="E30" s="44"/>
      <c r="F30" s="24" t="s">
        <v>133</v>
      </c>
      <c r="G30" s="25" t="s">
        <v>134</v>
      </c>
      <c r="H30" s="26" t="s">
        <v>305</v>
      </c>
      <c r="I30" s="25" t="s">
        <v>306</v>
      </c>
      <c r="J30" s="37">
        <v>150</v>
      </c>
      <c r="K30" s="65"/>
      <c r="L30" s="17" t="s">
        <v>136</v>
      </c>
    </row>
    <row r="31" spans="1:12" ht="117" customHeight="1" x14ac:dyDescent="0.2">
      <c r="A31" s="9">
        <v>27</v>
      </c>
      <c r="B31" s="10" t="s">
        <v>137</v>
      </c>
      <c r="C31" s="11" t="s">
        <v>138</v>
      </c>
      <c r="D31" s="11" t="s">
        <v>272</v>
      </c>
      <c r="E31" s="12"/>
      <c r="F31" s="13" t="s">
        <v>139</v>
      </c>
      <c r="G31" s="15" t="s">
        <v>140</v>
      </c>
      <c r="H31" s="75" t="s">
        <v>268</v>
      </c>
      <c r="I31" s="25" t="s">
        <v>128</v>
      </c>
      <c r="J31" s="37">
        <v>100</v>
      </c>
      <c r="K31" s="65" t="s">
        <v>174</v>
      </c>
      <c r="L31" s="45" t="s">
        <v>142</v>
      </c>
    </row>
    <row r="32" spans="1:12" x14ac:dyDescent="0.2">
      <c r="A32" s="29">
        <v>28</v>
      </c>
      <c r="B32" s="30" t="s">
        <v>143</v>
      </c>
      <c r="C32" s="31"/>
      <c r="D32" s="31"/>
      <c r="E32" s="32"/>
      <c r="F32" s="33"/>
      <c r="G32" s="34"/>
      <c r="H32" s="35"/>
      <c r="I32" s="36"/>
      <c r="J32" s="29"/>
      <c r="K32" s="64"/>
      <c r="L32" s="41"/>
    </row>
    <row r="33" spans="1:12" ht="80.400000000000006" customHeight="1" x14ac:dyDescent="0.2">
      <c r="A33" s="9">
        <v>29</v>
      </c>
      <c r="B33" s="10" t="s">
        <v>144</v>
      </c>
      <c r="C33" s="11" t="s">
        <v>310</v>
      </c>
      <c r="D33" s="81" t="s">
        <v>311</v>
      </c>
      <c r="E33" s="87"/>
      <c r="F33" s="81" t="s">
        <v>312</v>
      </c>
      <c r="G33" s="11" t="s">
        <v>313</v>
      </c>
      <c r="H33" s="11" t="s">
        <v>314</v>
      </c>
      <c r="I33" s="11" t="s">
        <v>315</v>
      </c>
      <c r="J33" s="88">
        <v>200</v>
      </c>
      <c r="K33" s="66"/>
      <c r="L33" s="46" t="s">
        <v>145</v>
      </c>
    </row>
    <row r="34" spans="1:12" ht="48" x14ac:dyDescent="0.2">
      <c r="A34" s="9">
        <v>30</v>
      </c>
      <c r="B34" s="10" t="s">
        <v>146</v>
      </c>
      <c r="C34" s="11" t="s">
        <v>147</v>
      </c>
      <c r="D34" s="11" t="s">
        <v>247</v>
      </c>
      <c r="E34" s="12"/>
      <c r="F34" s="13" t="s">
        <v>248</v>
      </c>
      <c r="G34" s="14" t="s">
        <v>79</v>
      </c>
      <c r="H34" s="16" t="s">
        <v>249</v>
      </c>
      <c r="I34" s="38" t="s">
        <v>150</v>
      </c>
      <c r="J34" s="9">
        <v>250</v>
      </c>
      <c r="K34" s="62" t="s">
        <v>174</v>
      </c>
      <c r="L34" s="47" t="s">
        <v>151</v>
      </c>
    </row>
    <row r="35" spans="1:12" x14ac:dyDescent="0.2">
      <c r="A35" s="29">
        <v>31</v>
      </c>
      <c r="B35" s="30" t="s">
        <v>152</v>
      </c>
      <c r="C35" s="31"/>
      <c r="D35" s="31"/>
      <c r="E35" s="32"/>
      <c r="F35" s="33"/>
      <c r="G35" s="34"/>
      <c r="H35" s="35"/>
      <c r="I35" s="36"/>
      <c r="J35" s="29"/>
      <c r="K35" s="64"/>
      <c r="L35" s="48"/>
    </row>
    <row r="36" spans="1:12" s="18" customFormat="1" ht="193.2" customHeight="1" x14ac:dyDescent="0.2">
      <c r="A36" s="9">
        <v>32</v>
      </c>
      <c r="B36" s="10" t="s">
        <v>153</v>
      </c>
      <c r="C36" s="11" t="s">
        <v>316</v>
      </c>
      <c r="D36" s="11" t="s">
        <v>317</v>
      </c>
      <c r="E36" s="87"/>
      <c r="F36" s="81" t="s">
        <v>318</v>
      </c>
      <c r="G36" s="11" t="s">
        <v>319</v>
      </c>
      <c r="H36" s="11" t="s">
        <v>320</v>
      </c>
      <c r="I36" s="11" t="s">
        <v>321</v>
      </c>
      <c r="J36" s="88">
        <v>200</v>
      </c>
      <c r="K36" s="62"/>
      <c r="L36" s="67" t="s">
        <v>154</v>
      </c>
    </row>
    <row r="37" spans="1:12" s="18" customFormat="1" ht="315.60000000000002" customHeight="1" x14ac:dyDescent="0.2">
      <c r="A37" s="9"/>
      <c r="B37" s="79" t="s">
        <v>155</v>
      </c>
      <c r="C37" s="76" t="s">
        <v>156</v>
      </c>
      <c r="D37" s="76" t="s">
        <v>259</v>
      </c>
      <c r="E37" s="84"/>
      <c r="F37" s="13" t="s">
        <v>260</v>
      </c>
      <c r="G37" s="77" t="s">
        <v>18</v>
      </c>
      <c r="H37" s="78" t="s">
        <v>275</v>
      </c>
      <c r="I37" s="78" t="s">
        <v>160</v>
      </c>
      <c r="J37" s="79">
        <v>450</v>
      </c>
      <c r="K37" s="62"/>
      <c r="L37" s="67"/>
    </row>
    <row r="38" spans="1:12" s="18" customFormat="1" ht="202.2" customHeight="1" x14ac:dyDescent="0.2">
      <c r="A38" s="9">
        <v>34</v>
      </c>
      <c r="B38" s="10" t="s">
        <v>162</v>
      </c>
      <c r="C38" s="11" t="s">
        <v>253</v>
      </c>
      <c r="D38" s="11" t="s">
        <v>254</v>
      </c>
      <c r="E38" s="12"/>
      <c r="F38" s="13" t="s">
        <v>255</v>
      </c>
      <c r="G38" s="23" t="s">
        <v>256</v>
      </c>
      <c r="H38" s="16" t="s">
        <v>257</v>
      </c>
      <c r="I38" s="23" t="s">
        <v>258</v>
      </c>
      <c r="J38" s="9">
        <v>50</v>
      </c>
      <c r="K38" s="62"/>
      <c r="L38" s="21" t="s">
        <v>164</v>
      </c>
    </row>
    <row r="39" spans="1:12" s="18" customFormat="1" ht="213" customHeight="1" x14ac:dyDescent="0.2">
      <c r="A39" s="9">
        <v>35</v>
      </c>
      <c r="B39" s="10" t="s">
        <v>165</v>
      </c>
      <c r="C39" s="11" t="s">
        <v>166</v>
      </c>
      <c r="D39" s="49" t="s">
        <v>167</v>
      </c>
      <c r="E39" s="12"/>
      <c r="F39" s="13" t="s">
        <v>228</v>
      </c>
      <c r="G39" s="14" t="s">
        <v>168</v>
      </c>
      <c r="H39" s="16" t="s">
        <v>270</v>
      </c>
      <c r="I39" s="23" t="s">
        <v>271</v>
      </c>
      <c r="J39" s="9">
        <v>700</v>
      </c>
      <c r="K39" s="62" t="s">
        <v>174</v>
      </c>
      <c r="L39" s="21" t="s">
        <v>170</v>
      </c>
    </row>
    <row r="40" spans="1:12" x14ac:dyDescent="0.2">
      <c r="A40" s="89" t="s">
        <v>171</v>
      </c>
      <c r="B40" s="90"/>
      <c r="C40" s="50"/>
      <c r="D40" s="50"/>
      <c r="E40" s="51"/>
      <c r="F40" s="52"/>
      <c r="G40" s="53"/>
      <c r="H40" s="54"/>
      <c r="I40" s="54"/>
      <c r="J40" s="55">
        <f>SUM(J5:J11,J14:J23,J25:J28,J30:J31,J34,J37:J39)</f>
        <v>16900</v>
      </c>
      <c r="K40" s="60"/>
      <c r="L40" s="41"/>
    </row>
    <row r="41" spans="1:12" x14ac:dyDescent="0.2">
      <c r="L41" s="1"/>
    </row>
    <row r="42" spans="1:12" x14ac:dyDescent="0.2">
      <c r="L42" s="1"/>
    </row>
    <row r="43" spans="1:12" x14ac:dyDescent="0.2">
      <c r="L43" s="1"/>
    </row>
    <row r="44" spans="1:12" x14ac:dyDescent="0.2">
      <c r="L44" s="1"/>
    </row>
  </sheetData>
  <autoFilter ref="A4:L40">
    <filterColumn colId="4" showButton="0"/>
  </autoFilter>
  <mergeCells count="6">
    <mergeCell ref="A40:B40"/>
    <mergeCell ref="I1:J1"/>
    <mergeCell ref="A2:J2"/>
    <mergeCell ref="H3:I3"/>
    <mergeCell ref="E4:F4"/>
    <mergeCell ref="C13:J13"/>
  </mergeCells>
  <phoneticPr fontId="3"/>
  <dataValidations count="1">
    <dataValidation type="list" allowBlank="1" showInputMessage="1" showErrorMessage="1" sqref="K5:K39">
      <formula1>"○"</formula1>
    </dataValidation>
  </dataValidations>
  <printOptions horizontalCentered="1"/>
  <pageMargins left="0.59055118110236227" right="0.23622047244094491" top="0.51181102362204722" bottom="0.15748031496062992" header="0.31496062992125984" footer="0.31496062992125984"/>
  <pageSetup paperSize="9" scale="64" fitToHeight="0" orientation="portrait" horizontalDpi="300" verticalDpi="300" r:id="rId1"/>
  <rowBreaks count="1" manualBreakCount="1">
    <brk id="2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45"/>
  <sheetViews>
    <sheetView view="pageBreakPreview" zoomScale="80" zoomScaleNormal="80" zoomScaleSheetLayoutView="80" workbookViewId="0">
      <pane xSplit="2" ySplit="4" topLeftCell="C14" activePane="bottomRight" state="frozen"/>
      <selection pane="topRight" activeCell="C1" sqref="C1"/>
      <selection pane="bottomLeft" activeCell="A4" sqref="A4"/>
      <selection pane="bottomRight" activeCell="A2" sqref="A2:XFD2"/>
    </sheetView>
  </sheetViews>
  <sheetFormatPr defaultColWidth="9" defaultRowHeight="14.4" x14ac:dyDescent="0.2"/>
  <cols>
    <col min="1" max="1" width="3.109375" style="2" customWidth="1"/>
    <col min="2" max="2" width="8.6640625" style="2" customWidth="1"/>
    <col min="3" max="3" width="14.21875" style="2" customWidth="1"/>
    <col min="4" max="4" width="14.109375" style="2" customWidth="1"/>
    <col min="5" max="5" width="2.33203125" style="2" customWidth="1"/>
    <col min="6" max="6" width="57.109375" style="2" customWidth="1"/>
    <col min="7" max="7" width="9.33203125" style="56" customWidth="1"/>
    <col min="8" max="8" width="9.6640625" style="56" customWidth="1"/>
    <col min="9" max="9" width="12.44140625" style="56" customWidth="1"/>
    <col min="10" max="10" width="6.44140625" style="2" customWidth="1"/>
    <col min="11" max="11" width="6.44140625" style="2" hidden="1" customWidth="1"/>
    <col min="12" max="12" width="18.6640625" style="2" hidden="1" customWidth="1"/>
    <col min="13" max="16384" width="9" style="2"/>
  </cols>
  <sheetData>
    <row r="1" spans="1:12" ht="20.100000000000001" customHeight="1" x14ac:dyDescent="0.2">
      <c r="I1" s="91"/>
      <c r="J1" s="91"/>
      <c r="K1" s="57"/>
    </row>
    <row r="2" spans="1:12" ht="16.2" x14ac:dyDescent="0.2">
      <c r="A2" s="92" t="s">
        <v>172</v>
      </c>
      <c r="B2" s="93"/>
      <c r="C2" s="93"/>
      <c r="D2" s="93"/>
      <c r="E2" s="93"/>
      <c r="F2" s="93"/>
      <c r="G2" s="93"/>
      <c r="H2" s="93"/>
      <c r="I2" s="93"/>
      <c r="J2" s="93"/>
      <c r="K2" s="68"/>
      <c r="L2" s="1"/>
    </row>
    <row r="3" spans="1:12" x14ac:dyDescent="0.2">
      <c r="A3" s="3"/>
      <c r="B3" s="4"/>
      <c r="C3" s="4"/>
      <c r="D3" s="4"/>
      <c r="E3" s="4"/>
      <c r="F3" s="4"/>
      <c r="G3" s="4"/>
      <c r="H3" s="94" t="s">
        <v>173</v>
      </c>
      <c r="I3" s="94"/>
      <c r="J3" s="4"/>
      <c r="K3" s="58"/>
      <c r="L3" s="1"/>
    </row>
    <row r="4" spans="1:12" ht="39.6" x14ac:dyDescent="0.2">
      <c r="A4" s="5" t="s">
        <v>0</v>
      </c>
      <c r="B4" s="5" t="s">
        <v>1</v>
      </c>
      <c r="C4" s="6" t="s">
        <v>2</v>
      </c>
      <c r="D4" s="5" t="s">
        <v>3</v>
      </c>
      <c r="E4" s="95" t="s">
        <v>4</v>
      </c>
      <c r="F4" s="96"/>
      <c r="G4" s="7" t="s">
        <v>5</v>
      </c>
      <c r="H4" s="8" t="s">
        <v>6</v>
      </c>
      <c r="I4" s="8" t="s">
        <v>7</v>
      </c>
      <c r="J4" s="8" t="s">
        <v>8</v>
      </c>
      <c r="K4" s="59"/>
      <c r="L4" s="1"/>
    </row>
    <row r="5" spans="1:12" s="18" customFormat="1" ht="135" customHeight="1" x14ac:dyDescent="0.2">
      <c r="A5" s="9">
        <v>1</v>
      </c>
      <c r="B5" s="10" t="s">
        <v>9</v>
      </c>
      <c r="C5" s="11" t="s">
        <v>10</v>
      </c>
      <c r="D5" s="11" t="s">
        <v>11</v>
      </c>
      <c r="E5" s="12"/>
      <c r="F5" s="13" t="s">
        <v>210</v>
      </c>
      <c r="G5" s="14" t="s">
        <v>12</v>
      </c>
      <c r="H5" s="15" t="s">
        <v>211</v>
      </c>
      <c r="I5" s="16" t="s">
        <v>13</v>
      </c>
      <c r="J5" s="69">
        <v>5000</v>
      </c>
      <c r="K5" s="61" t="s">
        <v>174</v>
      </c>
      <c r="L5" s="17" t="s">
        <v>14</v>
      </c>
    </row>
    <row r="6" spans="1:12" s="18" customFormat="1" ht="136.5" customHeight="1" x14ac:dyDescent="0.2">
      <c r="A6" s="9">
        <v>2</v>
      </c>
      <c r="B6" s="10" t="s">
        <v>15</v>
      </c>
      <c r="C6" s="11" t="s">
        <v>16</v>
      </c>
      <c r="D6" s="11" t="s">
        <v>212</v>
      </c>
      <c r="E6" s="12"/>
      <c r="F6" s="13" t="s">
        <v>17</v>
      </c>
      <c r="G6" s="19" t="s">
        <v>18</v>
      </c>
      <c r="H6" s="20" t="s">
        <v>175</v>
      </c>
      <c r="I6" s="15" t="s">
        <v>19</v>
      </c>
      <c r="J6" s="9">
        <v>200</v>
      </c>
      <c r="K6" s="62" t="s">
        <v>174</v>
      </c>
      <c r="L6" s="21" t="s">
        <v>20</v>
      </c>
    </row>
    <row r="7" spans="1:12" s="22" customFormat="1" ht="147.75" customHeight="1" x14ac:dyDescent="0.2">
      <c r="A7" s="9">
        <v>3</v>
      </c>
      <c r="B7" s="10" t="s">
        <v>21</v>
      </c>
      <c r="C7" s="11" t="s">
        <v>204</v>
      </c>
      <c r="D7" s="11" t="s">
        <v>205</v>
      </c>
      <c r="E7" s="12"/>
      <c r="F7" s="13" t="s">
        <v>230</v>
      </c>
      <c r="G7" s="15" t="s">
        <v>206</v>
      </c>
      <c r="H7" s="16" t="s">
        <v>208</v>
      </c>
      <c r="I7" s="15" t="s">
        <v>207</v>
      </c>
      <c r="J7" s="70">
        <v>1428</v>
      </c>
      <c r="K7" s="63" t="s">
        <v>174</v>
      </c>
      <c r="L7" s="21" t="s">
        <v>22</v>
      </c>
    </row>
    <row r="8" spans="1:12" s="22" customFormat="1" ht="159.75" customHeight="1" x14ac:dyDescent="0.2">
      <c r="A8" s="9">
        <v>4</v>
      </c>
      <c r="B8" s="10" t="s">
        <v>23</v>
      </c>
      <c r="C8" s="11" t="s">
        <v>24</v>
      </c>
      <c r="D8" s="11" t="s">
        <v>25</v>
      </c>
      <c r="E8" s="12"/>
      <c r="F8" s="13" t="s">
        <v>213</v>
      </c>
      <c r="G8" s="19" t="s">
        <v>177</v>
      </c>
      <c r="H8" s="20" t="s">
        <v>178</v>
      </c>
      <c r="I8" s="23" t="s">
        <v>179</v>
      </c>
      <c r="J8" s="9">
        <v>50</v>
      </c>
      <c r="K8" s="62" t="s">
        <v>174</v>
      </c>
      <c r="L8" s="21" t="s">
        <v>26</v>
      </c>
    </row>
    <row r="9" spans="1:12" ht="20.100000000000001" customHeight="1" x14ac:dyDescent="0.2">
      <c r="A9" s="9">
        <v>5</v>
      </c>
      <c r="B9" s="10" t="s">
        <v>27</v>
      </c>
      <c r="C9" s="100" t="s">
        <v>176</v>
      </c>
      <c r="D9" s="100"/>
      <c r="E9" s="100"/>
      <c r="F9" s="100"/>
      <c r="G9" s="100"/>
      <c r="H9" s="100"/>
      <c r="I9" s="100"/>
      <c r="J9" s="100"/>
      <c r="K9" s="71"/>
      <c r="L9" s="27" t="s">
        <v>28</v>
      </c>
    </row>
    <row r="10" spans="1:12" ht="111" customHeight="1" x14ac:dyDescent="0.2">
      <c r="A10" s="9">
        <v>6</v>
      </c>
      <c r="B10" s="10" t="s">
        <v>29</v>
      </c>
      <c r="C10" s="11" t="s">
        <v>30</v>
      </c>
      <c r="D10" s="11" t="s">
        <v>31</v>
      </c>
      <c r="E10" s="12"/>
      <c r="F10" s="13" t="s">
        <v>214</v>
      </c>
      <c r="G10" s="14" t="s">
        <v>32</v>
      </c>
      <c r="H10" s="20" t="s">
        <v>180</v>
      </c>
      <c r="I10" s="23" t="s">
        <v>181</v>
      </c>
      <c r="J10" s="9">
        <v>100</v>
      </c>
      <c r="K10" s="62" t="s">
        <v>174</v>
      </c>
      <c r="L10" s="27" t="s">
        <v>33</v>
      </c>
    </row>
    <row r="11" spans="1:12" s="18" customFormat="1" ht="90.75" customHeight="1" x14ac:dyDescent="0.2">
      <c r="A11" s="9">
        <v>7</v>
      </c>
      <c r="B11" s="10" t="s">
        <v>34</v>
      </c>
      <c r="C11" s="11" t="s">
        <v>35</v>
      </c>
      <c r="D11" s="11" t="s">
        <v>36</v>
      </c>
      <c r="E11" s="12"/>
      <c r="F11" s="28" t="s">
        <v>37</v>
      </c>
      <c r="G11" s="14" t="s">
        <v>38</v>
      </c>
      <c r="H11" s="20" t="s">
        <v>182</v>
      </c>
      <c r="I11" s="15" t="s">
        <v>39</v>
      </c>
      <c r="J11" s="9">
        <v>100</v>
      </c>
      <c r="K11" s="62" t="s">
        <v>174</v>
      </c>
      <c r="L11" s="17" t="s">
        <v>40</v>
      </c>
    </row>
    <row r="12" spans="1:12" ht="12" customHeight="1" x14ac:dyDescent="0.2">
      <c r="A12" s="29">
        <v>8</v>
      </c>
      <c r="B12" s="30" t="s">
        <v>41</v>
      </c>
      <c r="C12" s="31"/>
      <c r="D12" s="31"/>
      <c r="E12" s="32"/>
      <c r="F12" s="33"/>
      <c r="G12" s="34"/>
      <c r="H12" s="35"/>
      <c r="I12" s="36"/>
      <c r="J12" s="29"/>
      <c r="K12" s="64"/>
      <c r="L12" s="27"/>
    </row>
    <row r="13" spans="1:12" s="18" customFormat="1" ht="20.100000000000001" customHeight="1" x14ac:dyDescent="0.2">
      <c r="A13" s="9">
        <v>9</v>
      </c>
      <c r="B13" s="10" t="s">
        <v>42</v>
      </c>
      <c r="C13" s="101" t="s">
        <v>185</v>
      </c>
      <c r="D13" s="102"/>
      <c r="E13" s="102"/>
      <c r="F13" s="102"/>
      <c r="G13" s="102"/>
      <c r="H13" s="102"/>
      <c r="I13" s="102"/>
      <c r="J13" s="103"/>
      <c r="K13" s="62"/>
      <c r="L13" s="21" t="s">
        <v>43</v>
      </c>
    </row>
    <row r="14" spans="1:12" s="18" customFormat="1" ht="108" customHeight="1" x14ac:dyDescent="0.2">
      <c r="A14" s="9">
        <v>10</v>
      </c>
      <c r="B14" s="10" t="s">
        <v>44</v>
      </c>
      <c r="C14" s="11" t="s">
        <v>45</v>
      </c>
      <c r="D14" s="11" t="s">
        <v>46</v>
      </c>
      <c r="E14" s="12"/>
      <c r="F14" s="24" t="s">
        <v>47</v>
      </c>
      <c r="G14" s="25" t="s">
        <v>48</v>
      </c>
      <c r="H14" s="26" t="s">
        <v>182</v>
      </c>
      <c r="I14" s="25" t="s">
        <v>215</v>
      </c>
      <c r="J14" s="37">
        <v>300</v>
      </c>
      <c r="K14" s="65" t="s">
        <v>174</v>
      </c>
      <c r="L14" s="17" t="s">
        <v>49</v>
      </c>
    </row>
    <row r="15" spans="1:12" s="18" customFormat="1" ht="135" customHeight="1" x14ac:dyDescent="0.2">
      <c r="A15" s="9">
        <v>11</v>
      </c>
      <c r="B15" s="10" t="s">
        <v>50</v>
      </c>
      <c r="C15" s="11" t="s">
        <v>51</v>
      </c>
      <c r="D15" s="11" t="s">
        <v>52</v>
      </c>
      <c r="E15" s="12"/>
      <c r="F15" s="13" t="s">
        <v>53</v>
      </c>
      <c r="G15" s="19" t="s">
        <v>54</v>
      </c>
      <c r="H15" s="20" t="s">
        <v>183</v>
      </c>
      <c r="I15" s="15" t="s">
        <v>184</v>
      </c>
      <c r="J15" s="9">
        <v>150</v>
      </c>
      <c r="K15" s="62" t="s">
        <v>174</v>
      </c>
      <c r="L15" s="21" t="s">
        <v>55</v>
      </c>
    </row>
    <row r="16" spans="1:12" s="18" customFormat="1" ht="282" customHeight="1" x14ac:dyDescent="0.2">
      <c r="A16" s="9">
        <v>12</v>
      </c>
      <c r="B16" s="10" t="s">
        <v>56</v>
      </c>
      <c r="C16" s="11" t="s">
        <v>57</v>
      </c>
      <c r="D16" s="11" t="s">
        <v>216</v>
      </c>
      <c r="E16" s="12"/>
      <c r="F16" s="13" t="s">
        <v>217</v>
      </c>
      <c r="G16" s="15" t="s">
        <v>218</v>
      </c>
      <c r="H16" s="20" t="s">
        <v>186</v>
      </c>
      <c r="I16" s="15" t="s">
        <v>219</v>
      </c>
      <c r="J16" s="9">
        <v>500</v>
      </c>
      <c r="K16" s="62" t="s">
        <v>174</v>
      </c>
      <c r="L16" s="21" t="s">
        <v>58</v>
      </c>
    </row>
    <row r="17" spans="1:12" ht="120" customHeight="1" x14ac:dyDescent="0.2">
      <c r="A17" s="9">
        <v>13</v>
      </c>
      <c r="B17" s="10" t="s">
        <v>59</v>
      </c>
      <c r="C17" s="11" t="s">
        <v>60</v>
      </c>
      <c r="D17" s="11" t="s">
        <v>52</v>
      </c>
      <c r="E17" s="12"/>
      <c r="F17" s="28" t="s">
        <v>61</v>
      </c>
      <c r="G17" s="23" t="s">
        <v>62</v>
      </c>
      <c r="H17" s="20" t="s">
        <v>187</v>
      </c>
      <c r="I17" s="15" t="s">
        <v>63</v>
      </c>
      <c r="J17" s="9">
        <v>100</v>
      </c>
      <c r="K17" s="62" t="s">
        <v>174</v>
      </c>
      <c r="L17" s="27" t="s">
        <v>64</v>
      </c>
    </row>
    <row r="18" spans="1:12" ht="100.5" customHeight="1" x14ac:dyDescent="0.2">
      <c r="A18" s="9">
        <v>14</v>
      </c>
      <c r="B18" s="10" t="s">
        <v>65</v>
      </c>
      <c r="C18" s="11" t="s">
        <v>66</v>
      </c>
      <c r="D18" s="11" t="s">
        <v>67</v>
      </c>
      <c r="E18" s="12"/>
      <c r="F18" s="13" t="s">
        <v>68</v>
      </c>
      <c r="G18" s="14" t="s">
        <v>69</v>
      </c>
      <c r="H18" s="20" t="s">
        <v>188</v>
      </c>
      <c r="I18" s="15" t="s">
        <v>70</v>
      </c>
      <c r="J18" s="9">
        <v>50</v>
      </c>
      <c r="K18" s="62" t="s">
        <v>174</v>
      </c>
      <c r="L18" s="27" t="s">
        <v>71</v>
      </c>
    </row>
    <row r="19" spans="1:12" ht="90.75" customHeight="1" x14ac:dyDescent="0.2">
      <c r="A19" s="9">
        <v>15</v>
      </c>
      <c r="B19" s="10" t="s">
        <v>72</v>
      </c>
      <c r="C19" s="11" t="s">
        <v>73</v>
      </c>
      <c r="D19" s="11" t="s">
        <v>31</v>
      </c>
      <c r="E19" s="12"/>
      <c r="F19" s="13" t="s">
        <v>74</v>
      </c>
      <c r="G19" s="15" t="s">
        <v>75</v>
      </c>
      <c r="H19" s="20" t="s">
        <v>183</v>
      </c>
      <c r="I19" s="38" t="s">
        <v>189</v>
      </c>
      <c r="J19" s="9">
        <v>100</v>
      </c>
      <c r="K19" s="62" t="s">
        <v>174</v>
      </c>
      <c r="L19" s="27" t="s">
        <v>76</v>
      </c>
    </row>
    <row r="20" spans="1:12" ht="86.25" customHeight="1" x14ac:dyDescent="0.2">
      <c r="A20" s="9">
        <v>16</v>
      </c>
      <c r="B20" s="10" t="s">
        <v>77</v>
      </c>
      <c r="C20" s="11" t="s">
        <v>220</v>
      </c>
      <c r="D20" s="11" t="s">
        <v>78</v>
      </c>
      <c r="E20" s="12"/>
      <c r="F20" s="13" t="s">
        <v>190</v>
      </c>
      <c r="G20" s="14" t="s">
        <v>79</v>
      </c>
      <c r="H20" s="20" t="s">
        <v>188</v>
      </c>
      <c r="I20" s="72" t="s">
        <v>80</v>
      </c>
      <c r="J20" s="9">
        <v>150</v>
      </c>
      <c r="K20" s="62" t="s">
        <v>174</v>
      </c>
      <c r="L20" s="27" t="s">
        <v>81</v>
      </c>
    </row>
    <row r="21" spans="1:12" s="18" customFormat="1" ht="154.5" customHeight="1" x14ac:dyDescent="0.2">
      <c r="A21" s="9">
        <v>17</v>
      </c>
      <c r="B21" s="10" t="s">
        <v>82</v>
      </c>
      <c r="C21" s="11" t="s">
        <v>83</v>
      </c>
      <c r="D21" s="11" t="s">
        <v>84</v>
      </c>
      <c r="E21" s="12"/>
      <c r="F21" s="13" t="s">
        <v>221</v>
      </c>
      <c r="G21" s="15" t="s">
        <v>85</v>
      </c>
      <c r="H21" s="20" t="s">
        <v>182</v>
      </c>
      <c r="I21" s="15" t="s">
        <v>86</v>
      </c>
      <c r="J21" s="9">
        <v>300</v>
      </c>
      <c r="K21" s="62" t="s">
        <v>174</v>
      </c>
      <c r="L21" s="21" t="s">
        <v>87</v>
      </c>
    </row>
    <row r="22" spans="1:12" s="18" customFormat="1" ht="117.75" customHeight="1" x14ac:dyDescent="0.2">
      <c r="A22" s="9">
        <v>18</v>
      </c>
      <c r="B22" s="10" t="s">
        <v>88</v>
      </c>
      <c r="C22" s="11" t="s">
        <v>222</v>
      </c>
      <c r="D22" s="11" t="s">
        <v>89</v>
      </c>
      <c r="E22" s="12"/>
      <c r="F22" s="24" t="s">
        <v>191</v>
      </c>
      <c r="G22" s="39" t="s">
        <v>90</v>
      </c>
      <c r="H22" s="26" t="s">
        <v>187</v>
      </c>
      <c r="I22" s="25" t="s">
        <v>91</v>
      </c>
      <c r="J22" s="37">
        <v>10</v>
      </c>
      <c r="K22" s="65" t="s">
        <v>174</v>
      </c>
      <c r="L22" s="17" t="s">
        <v>92</v>
      </c>
    </row>
    <row r="23" spans="1:12" ht="146.25" customHeight="1" x14ac:dyDescent="0.2">
      <c r="A23" s="9">
        <v>19</v>
      </c>
      <c r="B23" s="10" t="s">
        <v>93</v>
      </c>
      <c r="C23" s="11" t="s">
        <v>94</v>
      </c>
      <c r="D23" s="11" t="s">
        <v>95</v>
      </c>
      <c r="E23" s="12"/>
      <c r="F23" s="13" t="s">
        <v>96</v>
      </c>
      <c r="G23" s="14" t="s">
        <v>97</v>
      </c>
      <c r="H23" s="20" t="s">
        <v>187</v>
      </c>
      <c r="I23" s="40" t="s">
        <v>98</v>
      </c>
      <c r="J23" s="9">
        <v>20</v>
      </c>
      <c r="K23" s="62" t="s">
        <v>174</v>
      </c>
      <c r="L23" s="27" t="s">
        <v>99</v>
      </c>
    </row>
    <row r="24" spans="1:12" ht="12" customHeight="1" x14ac:dyDescent="0.2">
      <c r="A24" s="29">
        <v>20</v>
      </c>
      <c r="B24" s="30" t="s">
        <v>100</v>
      </c>
      <c r="C24" s="31"/>
      <c r="D24" s="31"/>
      <c r="E24" s="32"/>
      <c r="F24" s="33"/>
      <c r="G24" s="34"/>
      <c r="H24" s="35"/>
      <c r="I24" s="36"/>
      <c r="J24" s="29"/>
      <c r="K24" s="64"/>
      <c r="L24" s="41"/>
    </row>
    <row r="25" spans="1:12" s="18" customFormat="1" ht="174" customHeight="1" x14ac:dyDescent="0.2">
      <c r="A25" s="9">
        <v>21</v>
      </c>
      <c r="B25" s="10" t="s">
        <v>101</v>
      </c>
      <c r="C25" s="11" t="s">
        <v>102</v>
      </c>
      <c r="D25" s="11" t="s">
        <v>103</v>
      </c>
      <c r="E25" s="12"/>
      <c r="F25" s="28" t="s">
        <v>104</v>
      </c>
      <c r="G25" s="14" t="s">
        <v>105</v>
      </c>
      <c r="H25" s="16" t="s">
        <v>187</v>
      </c>
      <c r="I25" s="23" t="s">
        <v>106</v>
      </c>
      <c r="J25" s="9">
        <v>480</v>
      </c>
      <c r="K25" s="62" t="s">
        <v>174</v>
      </c>
      <c r="L25" s="21" t="s">
        <v>107</v>
      </c>
    </row>
    <row r="26" spans="1:12" s="18" customFormat="1" ht="131.25" customHeight="1" x14ac:dyDescent="0.2">
      <c r="A26" s="9">
        <v>22</v>
      </c>
      <c r="B26" s="10" t="s">
        <v>108</v>
      </c>
      <c r="C26" s="11" t="s">
        <v>109</v>
      </c>
      <c r="D26" s="11" t="s">
        <v>110</v>
      </c>
      <c r="E26" s="12"/>
      <c r="F26" s="13" t="s">
        <v>223</v>
      </c>
      <c r="G26" s="14" t="s">
        <v>111</v>
      </c>
      <c r="H26" s="20" t="s">
        <v>187</v>
      </c>
      <c r="I26" s="15" t="s">
        <v>112</v>
      </c>
      <c r="J26" s="9">
        <v>150</v>
      </c>
      <c r="K26" s="62" t="s">
        <v>174</v>
      </c>
      <c r="L26" s="21" t="s">
        <v>113</v>
      </c>
    </row>
    <row r="27" spans="1:12" s="22" customFormat="1" ht="90.75" customHeight="1" x14ac:dyDescent="0.2">
      <c r="A27" s="9">
        <v>23</v>
      </c>
      <c r="B27" s="10" t="s">
        <v>114</v>
      </c>
      <c r="C27" s="11" t="s">
        <v>115</v>
      </c>
      <c r="D27" s="11" t="s">
        <v>192</v>
      </c>
      <c r="E27" s="12"/>
      <c r="F27" s="13" t="s">
        <v>224</v>
      </c>
      <c r="G27" s="14" t="s">
        <v>116</v>
      </c>
      <c r="H27" s="16" t="s">
        <v>182</v>
      </c>
      <c r="I27" s="15" t="s">
        <v>117</v>
      </c>
      <c r="J27" s="9">
        <v>500</v>
      </c>
      <c r="K27" s="62" t="s">
        <v>174</v>
      </c>
      <c r="L27" s="21" t="s">
        <v>118</v>
      </c>
    </row>
    <row r="28" spans="1:12" s="18" customFormat="1" ht="78.75" customHeight="1" x14ac:dyDescent="0.2">
      <c r="A28" s="9">
        <v>24</v>
      </c>
      <c r="B28" s="10" t="s">
        <v>119</v>
      </c>
      <c r="C28" s="11" t="s">
        <v>120</v>
      </c>
      <c r="D28" s="11" t="s">
        <v>36</v>
      </c>
      <c r="E28" s="12"/>
      <c r="F28" s="13" t="s">
        <v>121</v>
      </c>
      <c r="G28" s="14" t="s">
        <v>122</v>
      </c>
      <c r="H28" s="20" t="s">
        <v>182</v>
      </c>
      <c r="I28" s="16" t="s">
        <v>225</v>
      </c>
      <c r="J28" s="9">
        <v>100</v>
      </c>
      <c r="K28" s="62" t="s">
        <v>174</v>
      </c>
      <c r="L28" s="21" t="s">
        <v>123</v>
      </c>
    </row>
    <row r="29" spans="1:12" ht="117.75" customHeight="1" x14ac:dyDescent="0.2">
      <c r="A29" s="9">
        <v>25</v>
      </c>
      <c r="B29" s="10" t="s">
        <v>124</v>
      </c>
      <c r="C29" s="11" t="s">
        <v>125</v>
      </c>
      <c r="D29" s="11" t="s">
        <v>126</v>
      </c>
      <c r="E29" s="12"/>
      <c r="F29" s="13" t="s">
        <v>193</v>
      </c>
      <c r="G29" s="14" t="s">
        <v>127</v>
      </c>
      <c r="H29" s="20" t="s">
        <v>182</v>
      </c>
      <c r="I29" s="16" t="s">
        <v>128</v>
      </c>
      <c r="J29" s="9">
        <v>100</v>
      </c>
      <c r="K29" s="62" t="s">
        <v>174</v>
      </c>
      <c r="L29" s="27" t="s">
        <v>129</v>
      </c>
    </row>
    <row r="30" spans="1:12" s="18" customFormat="1" ht="112.5" customHeight="1" x14ac:dyDescent="0.2">
      <c r="A30" s="37">
        <v>26</v>
      </c>
      <c r="B30" s="42" t="s">
        <v>130</v>
      </c>
      <c r="C30" s="43" t="s">
        <v>131</v>
      </c>
      <c r="D30" s="43" t="s">
        <v>132</v>
      </c>
      <c r="E30" s="44"/>
      <c r="F30" s="24" t="s">
        <v>133</v>
      </c>
      <c r="G30" s="25" t="s">
        <v>134</v>
      </c>
      <c r="H30" s="26" t="s">
        <v>229</v>
      </c>
      <c r="I30" s="25" t="s">
        <v>135</v>
      </c>
      <c r="J30" s="37">
        <v>200</v>
      </c>
      <c r="K30" s="65"/>
      <c r="L30" s="17" t="s">
        <v>136</v>
      </c>
    </row>
    <row r="31" spans="1:12" ht="117" customHeight="1" x14ac:dyDescent="0.2">
      <c r="A31" s="9">
        <v>27</v>
      </c>
      <c r="B31" s="10" t="s">
        <v>137</v>
      </c>
      <c r="C31" s="11" t="s">
        <v>138</v>
      </c>
      <c r="D31" s="11" t="s">
        <v>226</v>
      </c>
      <c r="E31" s="12"/>
      <c r="F31" s="13" t="s">
        <v>139</v>
      </c>
      <c r="G31" s="15" t="s">
        <v>140</v>
      </c>
      <c r="H31" s="26" t="s">
        <v>187</v>
      </c>
      <c r="I31" s="25" t="s">
        <v>141</v>
      </c>
      <c r="J31" s="37">
        <v>100</v>
      </c>
      <c r="K31" s="65" t="s">
        <v>174</v>
      </c>
      <c r="L31" s="45" t="s">
        <v>142</v>
      </c>
    </row>
    <row r="32" spans="1:12" ht="12" customHeight="1" x14ac:dyDescent="0.2">
      <c r="A32" s="29">
        <v>28</v>
      </c>
      <c r="B32" s="30" t="s">
        <v>143</v>
      </c>
      <c r="C32" s="31"/>
      <c r="D32" s="31"/>
      <c r="E32" s="32"/>
      <c r="F32" s="33"/>
      <c r="G32" s="34"/>
      <c r="H32" s="35"/>
      <c r="I32" s="36"/>
      <c r="J32" s="29"/>
      <c r="K32" s="64"/>
      <c r="L32" s="41"/>
    </row>
    <row r="33" spans="1:12" ht="20.100000000000001" customHeight="1" x14ac:dyDescent="0.2">
      <c r="A33" s="9">
        <v>29</v>
      </c>
      <c r="B33" s="10" t="s">
        <v>144</v>
      </c>
      <c r="C33" s="101" t="s">
        <v>185</v>
      </c>
      <c r="D33" s="102"/>
      <c r="E33" s="102"/>
      <c r="F33" s="102"/>
      <c r="G33" s="102"/>
      <c r="H33" s="102"/>
      <c r="I33" s="102"/>
      <c r="J33" s="103"/>
      <c r="K33" s="66"/>
      <c r="L33" s="46" t="s">
        <v>145</v>
      </c>
    </row>
    <row r="34" spans="1:12" ht="54" customHeight="1" x14ac:dyDescent="0.2">
      <c r="A34" s="9">
        <v>30</v>
      </c>
      <c r="B34" s="10" t="s">
        <v>146</v>
      </c>
      <c r="C34" s="11" t="s">
        <v>147</v>
      </c>
      <c r="D34" s="11" t="s">
        <v>227</v>
      </c>
      <c r="E34" s="12"/>
      <c r="F34" s="13" t="s">
        <v>148</v>
      </c>
      <c r="G34" s="14" t="s">
        <v>149</v>
      </c>
      <c r="H34" s="20" t="s">
        <v>183</v>
      </c>
      <c r="I34" s="38" t="s">
        <v>150</v>
      </c>
      <c r="J34" s="9">
        <v>200</v>
      </c>
      <c r="K34" s="62" t="s">
        <v>174</v>
      </c>
      <c r="L34" s="47" t="s">
        <v>151</v>
      </c>
    </row>
    <row r="35" spans="1:12" ht="12" customHeight="1" x14ac:dyDescent="0.2">
      <c r="A35" s="29">
        <v>31</v>
      </c>
      <c r="B35" s="30" t="s">
        <v>152</v>
      </c>
      <c r="C35" s="31"/>
      <c r="D35" s="31"/>
      <c r="E35" s="32"/>
      <c r="F35" s="33"/>
      <c r="G35" s="34"/>
      <c r="H35" s="35"/>
      <c r="I35" s="36"/>
      <c r="J35" s="29"/>
      <c r="K35" s="64"/>
      <c r="L35" s="48"/>
    </row>
    <row r="36" spans="1:12" s="18" customFormat="1" ht="20.100000000000001" customHeight="1" x14ac:dyDescent="0.2">
      <c r="A36" s="9">
        <v>32</v>
      </c>
      <c r="B36" s="10" t="s">
        <v>153</v>
      </c>
      <c r="C36" s="101" t="s">
        <v>209</v>
      </c>
      <c r="D36" s="102"/>
      <c r="E36" s="102"/>
      <c r="F36" s="102"/>
      <c r="G36" s="102"/>
      <c r="H36" s="102"/>
      <c r="I36" s="102"/>
      <c r="J36" s="103"/>
      <c r="K36" s="62"/>
      <c r="L36" s="67" t="s">
        <v>154</v>
      </c>
    </row>
    <row r="37" spans="1:12" s="18" customFormat="1" ht="93" customHeight="1" x14ac:dyDescent="0.2">
      <c r="A37" s="9">
        <v>33</v>
      </c>
      <c r="B37" s="10" t="s">
        <v>155</v>
      </c>
      <c r="C37" s="11" t="s">
        <v>156</v>
      </c>
      <c r="D37" s="11" t="s">
        <v>157</v>
      </c>
      <c r="E37" s="12"/>
      <c r="F37" s="13" t="s">
        <v>158</v>
      </c>
      <c r="G37" s="14" t="s">
        <v>159</v>
      </c>
      <c r="H37" s="20" t="s">
        <v>187</v>
      </c>
      <c r="I37" s="15" t="s">
        <v>160</v>
      </c>
      <c r="J37" s="9">
        <v>450</v>
      </c>
      <c r="K37" s="62" t="s">
        <v>174</v>
      </c>
      <c r="L37" s="21" t="s">
        <v>161</v>
      </c>
    </row>
    <row r="38" spans="1:12" s="18" customFormat="1" ht="176.25" customHeight="1" x14ac:dyDescent="0.2">
      <c r="A38" s="9">
        <v>34</v>
      </c>
      <c r="B38" s="10" t="s">
        <v>162</v>
      </c>
      <c r="C38" s="11" t="s">
        <v>163</v>
      </c>
      <c r="D38" s="11" t="s">
        <v>194</v>
      </c>
      <c r="E38" s="12"/>
      <c r="F38" s="13" t="s">
        <v>195</v>
      </c>
      <c r="G38" s="23" t="s">
        <v>196</v>
      </c>
      <c r="H38" s="16" t="s">
        <v>197</v>
      </c>
      <c r="I38" s="23" t="s">
        <v>198</v>
      </c>
      <c r="J38" s="9">
        <v>100</v>
      </c>
      <c r="K38" s="62"/>
      <c r="L38" s="21" t="s">
        <v>164</v>
      </c>
    </row>
    <row r="39" spans="1:12" s="18" customFormat="1" ht="176.25" customHeight="1" x14ac:dyDescent="0.2">
      <c r="A39" s="9">
        <v>34</v>
      </c>
      <c r="B39" s="10" t="s">
        <v>162</v>
      </c>
      <c r="C39" s="11" t="s">
        <v>199</v>
      </c>
      <c r="D39" s="11" t="s">
        <v>200</v>
      </c>
      <c r="E39" s="12"/>
      <c r="F39" s="13" t="s">
        <v>201</v>
      </c>
      <c r="G39" s="23" t="s">
        <v>202</v>
      </c>
      <c r="H39" s="16" t="s">
        <v>203</v>
      </c>
      <c r="I39" s="23" t="s">
        <v>198</v>
      </c>
      <c r="J39" s="9">
        <v>100</v>
      </c>
      <c r="K39" s="62"/>
      <c r="L39" s="21"/>
    </row>
    <row r="40" spans="1:12" s="18" customFormat="1" ht="213" customHeight="1" x14ac:dyDescent="0.2">
      <c r="A40" s="9">
        <v>35</v>
      </c>
      <c r="B40" s="10" t="s">
        <v>165</v>
      </c>
      <c r="C40" s="11" t="s">
        <v>166</v>
      </c>
      <c r="D40" s="49" t="s">
        <v>167</v>
      </c>
      <c r="E40" s="12"/>
      <c r="F40" s="13" t="s">
        <v>228</v>
      </c>
      <c r="G40" s="14" t="s">
        <v>168</v>
      </c>
      <c r="H40" s="20" t="s">
        <v>187</v>
      </c>
      <c r="I40" s="23" t="s">
        <v>169</v>
      </c>
      <c r="J40" s="9">
        <v>700</v>
      </c>
      <c r="K40" s="62" t="s">
        <v>174</v>
      </c>
      <c r="L40" s="21" t="s">
        <v>170</v>
      </c>
    </row>
    <row r="41" spans="1:12" x14ac:dyDescent="0.2">
      <c r="A41" s="89" t="s">
        <v>171</v>
      </c>
      <c r="B41" s="90"/>
      <c r="C41" s="50"/>
      <c r="D41" s="50"/>
      <c r="E41" s="51"/>
      <c r="F41" s="52"/>
      <c r="G41" s="53"/>
      <c r="H41" s="54"/>
      <c r="I41" s="54"/>
      <c r="J41" s="55">
        <f>SUM(J5:J40)</f>
        <v>11738</v>
      </c>
      <c r="K41" s="60"/>
      <c r="L41" s="41"/>
    </row>
    <row r="42" spans="1:12" x14ac:dyDescent="0.2">
      <c r="L42" s="1"/>
    </row>
    <row r="43" spans="1:12" x14ac:dyDescent="0.2">
      <c r="L43" s="1"/>
    </row>
    <row r="44" spans="1:12" x14ac:dyDescent="0.2">
      <c r="L44" s="1"/>
    </row>
    <row r="45" spans="1:12" x14ac:dyDescent="0.2">
      <c r="L45" s="1"/>
    </row>
  </sheetData>
  <autoFilter ref="A4:L41">
    <filterColumn colId="4" showButton="0"/>
  </autoFilter>
  <mergeCells count="9">
    <mergeCell ref="A2:J2"/>
    <mergeCell ref="E4:F4"/>
    <mergeCell ref="A41:B41"/>
    <mergeCell ref="I1:J1"/>
    <mergeCell ref="C9:J9"/>
    <mergeCell ref="C33:J33"/>
    <mergeCell ref="C36:J36"/>
    <mergeCell ref="C13:J13"/>
    <mergeCell ref="H3:I3"/>
  </mergeCells>
  <phoneticPr fontId="3"/>
  <dataValidations count="1">
    <dataValidation type="list" allowBlank="1" showInputMessage="1" showErrorMessage="1" sqref="K5:K40">
      <formula1>"○"</formula1>
    </dataValidation>
  </dataValidations>
  <printOptions horizontalCentered="1"/>
  <pageMargins left="0.59055118110236227" right="0.23622047244094491" top="0.51181102362204722" bottom="0.15748031496062992" header="0.31496062992125984" footer="0.31496062992125984"/>
  <pageSetup paperSize="9" scale="70" fitToHeight="0" orientation="portrait" horizontalDpi="300" verticalDpi="300" r:id="rId1"/>
  <rowBreaks count="2" manualBreakCount="2">
    <brk id="23" max="11" man="1"/>
    <brk id="37"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R6</vt:lpstr>
      <vt:lpstr>R5</vt:lpstr>
      <vt:lpstr>'R5'!Print_Area</vt:lpstr>
      <vt:lpstr>'R6'!Print_Area</vt:lpstr>
      <vt:lpstr>'R5'!Print_Titles</vt:lpstr>
      <vt:lpstr>'R6'!Print_Titles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ユーザー</cp:lastModifiedBy>
  <cp:lastPrinted>2024-05-27T03:04:20Z</cp:lastPrinted>
  <dcterms:created xsi:type="dcterms:W3CDTF">2022-07-04T05:01:38Z</dcterms:created>
  <dcterms:modified xsi:type="dcterms:W3CDTF">2024-11-08T01:48:41Z</dcterms:modified>
</cp:coreProperties>
</file>