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970"/>
  </bookViews>
  <sheets>
    <sheet name="R7" sheetId="18" r:id="rId1"/>
  </sheets>
  <definedNames>
    <definedName name="_xlnm._FilterDatabase" localSheetId="0" hidden="1">'R7'!$A$3:$I$39</definedName>
    <definedName name="_xlnm.Print_Area" localSheetId="0">'R7'!$A$1:$I$39</definedName>
    <definedName name="_xlnm.Print_Titles" localSheetId="0">'R7'!$3:$3</definedName>
  </definedNames>
  <calcPr calcId="162913"/>
</workbook>
</file>

<file path=xl/calcChain.xml><?xml version="1.0" encoding="utf-8"?>
<calcChain xmlns="http://schemas.openxmlformats.org/spreadsheetml/2006/main">
  <c r="I39" i="18" l="1"/>
</calcChain>
</file>

<file path=xl/sharedStrings.xml><?xml version="1.0" encoding="utf-8"?>
<sst xmlns="http://schemas.openxmlformats.org/spreadsheetml/2006/main" count="224" uniqueCount="213">
  <si>
    <t>市町村名</t>
    <rPh sb="0" eb="3">
      <t>シチョウソン</t>
    </rPh>
    <rPh sb="3" eb="4">
      <t>メイ</t>
    </rPh>
    <phoneticPr fontId="1"/>
  </si>
  <si>
    <t>事業名</t>
    <rPh sb="0" eb="2">
      <t>ジギョウ</t>
    </rPh>
    <rPh sb="2" eb="3">
      <t>メイ</t>
    </rPh>
    <phoneticPr fontId="1"/>
  </si>
  <si>
    <t>参加対象者</t>
    <rPh sb="0" eb="2">
      <t>サンカ</t>
    </rPh>
    <rPh sb="2" eb="5">
      <t>タイショウシャ</t>
    </rPh>
    <phoneticPr fontId="1"/>
  </si>
  <si>
    <t>事業開始</t>
    <rPh sb="0" eb="2">
      <t>ジギョウ</t>
    </rPh>
    <rPh sb="2" eb="4">
      <t>カイシ</t>
    </rPh>
    <phoneticPr fontId="1"/>
  </si>
  <si>
    <t>NO</t>
    <phoneticPr fontId="1"/>
  </si>
  <si>
    <t>50Ｐ</t>
    <phoneticPr fontId="1"/>
  </si>
  <si>
    <t>30Ｐ</t>
    <phoneticPr fontId="1"/>
  </si>
  <si>
    <t>20Ｐ</t>
    <phoneticPr fontId="1"/>
  </si>
  <si>
    <t>100Ｐ</t>
    <phoneticPr fontId="1"/>
  </si>
  <si>
    <t>応援カード発行基準</t>
    <rPh sb="0" eb="2">
      <t>オウエン</t>
    </rPh>
    <rPh sb="5" eb="7">
      <t>ハッコウ</t>
    </rPh>
    <rPh sb="7" eb="9">
      <t>キジュン</t>
    </rPh>
    <phoneticPr fontId="1"/>
  </si>
  <si>
    <t>市町村独自特典内容</t>
    <rPh sb="0" eb="3">
      <t>シチョウソン</t>
    </rPh>
    <rPh sb="3" eb="5">
      <t>ドクジ</t>
    </rPh>
    <rPh sb="5" eb="7">
      <t>トクテン</t>
    </rPh>
    <rPh sb="7" eb="9">
      <t>ナイヨウ</t>
    </rPh>
    <phoneticPr fontId="1"/>
  </si>
  <si>
    <t>50Ｐ</t>
  </si>
  <si>
    <t>ＴｅｎｄｏすこやかＭｙ進事業</t>
  </si>
  <si>
    <t>た～んと健康マイレージ</t>
  </si>
  <si>
    <t>生涯元気づくりポイント事業</t>
  </si>
  <si>
    <t>あさひまち健康マイレージ事業</t>
  </si>
  <si>
    <t>おおいしだ健康づくりポイント事業</t>
  </si>
  <si>
    <t>新庄かむてん健康マイレージ事業</t>
  </si>
  <si>
    <t>かねやま健康マイレージ事業</t>
  </si>
  <si>
    <t>よねざわ健康マイレージ</t>
  </si>
  <si>
    <t>かわにし健幸マイレージ</t>
  </si>
  <si>
    <t>健康・元気いいで町ポイント事業</t>
  </si>
  <si>
    <t>ゆざ健康マイレージ事業</t>
  </si>
  <si>
    <t>ふながた健康ポイント制度事業</t>
    <phoneticPr fontId="1"/>
  </si>
  <si>
    <t>山形市</t>
    <rPh sb="0" eb="1">
      <t>ヤマ</t>
    </rPh>
    <rPh sb="1" eb="2">
      <t>カタチ</t>
    </rPh>
    <rPh sb="2" eb="3">
      <t>シ</t>
    </rPh>
    <phoneticPr fontId="3"/>
  </si>
  <si>
    <t>山形市健康ポイント事業ＳＵＫＳＫ（スクスク）</t>
    <rPh sb="0" eb="3">
      <t>ヤマガタシ</t>
    </rPh>
    <rPh sb="3" eb="5">
      <t>ケンコウ</t>
    </rPh>
    <rPh sb="9" eb="11">
      <t>ジギョウ</t>
    </rPh>
    <phoneticPr fontId="3"/>
  </si>
  <si>
    <t>18歳以上の市民</t>
    <rPh sb="2" eb="5">
      <t>サイイジョウ</t>
    </rPh>
    <rPh sb="6" eb="8">
      <t>シミン</t>
    </rPh>
    <phoneticPr fontId="3"/>
  </si>
  <si>
    <t>寒河江市</t>
    <rPh sb="0" eb="4">
      <t>サガエシ</t>
    </rPh>
    <phoneticPr fontId="3"/>
  </si>
  <si>
    <t>上山市</t>
    <rPh sb="0" eb="1">
      <t>ウエ</t>
    </rPh>
    <rPh sb="1" eb="2">
      <t>ヤマ</t>
    </rPh>
    <rPh sb="2" eb="3">
      <t>シ</t>
    </rPh>
    <phoneticPr fontId="3"/>
  </si>
  <si>
    <t>村山市</t>
    <rPh sb="0" eb="3">
      <t>ムラヤマシ</t>
    </rPh>
    <phoneticPr fontId="3"/>
  </si>
  <si>
    <t xml:space="preserve">村山市健康マイレージ事業
「みんなでハッピーレージ事業」
</t>
  </si>
  <si>
    <t>天童市</t>
    <rPh sb="0" eb="1">
      <t>テン</t>
    </rPh>
    <rPh sb="1" eb="2">
      <t>ドウ</t>
    </rPh>
    <rPh sb="2" eb="3">
      <t>シ</t>
    </rPh>
    <phoneticPr fontId="3"/>
  </si>
  <si>
    <t>東根市</t>
    <rPh sb="0" eb="2">
      <t>ヒガシネ</t>
    </rPh>
    <rPh sb="2" eb="3">
      <t>シ</t>
    </rPh>
    <phoneticPr fontId="3"/>
  </si>
  <si>
    <t>50P</t>
  </si>
  <si>
    <t>尾花沢市</t>
    <rPh sb="0" eb="1">
      <t>オ</t>
    </rPh>
    <rPh sb="1" eb="2">
      <t>ハナ</t>
    </rPh>
    <rPh sb="2" eb="3">
      <t>サワ</t>
    </rPh>
    <rPh sb="3" eb="4">
      <t>シ</t>
    </rPh>
    <phoneticPr fontId="3"/>
  </si>
  <si>
    <t>山辺町</t>
    <rPh sb="0" eb="2">
      <t>ヤマノベ</t>
    </rPh>
    <rPh sb="2" eb="3">
      <t>マチ</t>
    </rPh>
    <phoneticPr fontId="3"/>
  </si>
  <si>
    <t>中山町</t>
    <rPh sb="0" eb="3">
      <t>ナカヤママチ</t>
    </rPh>
    <phoneticPr fontId="3"/>
  </si>
  <si>
    <t>河北町</t>
    <rPh sb="0" eb="1">
      <t>カワ</t>
    </rPh>
    <rPh sb="1" eb="2">
      <t>キタ</t>
    </rPh>
    <rPh sb="2" eb="3">
      <t>マチ</t>
    </rPh>
    <phoneticPr fontId="3"/>
  </si>
  <si>
    <t>河北町健康マイレージ事業</t>
    <rPh sb="0" eb="1">
      <t>カワ</t>
    </rPh>
    <rPh sb="1" eb="2">
      <t>キタ</t>
    </rPh>
    <rPh sb="2" eb="3">
      <t>マチ</t>
    </rPh>
    <rPh sb="3" eb="5">
      <t>ケンコウ</t>
    </rPh>
    <rPh sb="10" eb="12">
      <t>ジギョウ</t>
    </rPh>
    <phoneticPr fontId="3"/>
  </si>
  <si>
    <t>西川町</t>
    <rPh sb="0" eb="2">
      <t>ニシカワ</t>
    </rPh>
    <rPh sb="2" eb="3">
      <t>マチ</t>
    </rPh>
    <phoneticPr fontId="3"/>
  </si>
  <si>
    <t>朝日町</t>
    <rPh sb="0" eb="1">
      <t>アサ</t>
    </rPh>
    <rPh sb="1" eb="2">
      <t>ニチ</t>
    </rPh>
    <rPh sb="2" eb="3">
      <t>マチ</t>
    </rPh>
    <phoneticPr fontId="3"/>
  </si>
  <si>
    <t>大江町</t>
    <rPh sb="0" eb="2">
      <t>オオエ</t>
    </rPh>
    <rPh sb="2" eb="3">
      <t>マチ</t>
    </rPh>
    <phoneticPr fontId="3"/>
  </si>
  <si>
    <t>大石田町</t>
    <rPh sb="0" eb="3">
      <t>オオイシダ</t>
    </rPh>
    <rPh sb="3" eb="4">
      <t>マチ</t>
    </rPh>
    <phoneticPr fontId="3"/>
  </si>
  <si>
    <t>新庄市</t>
    <rPh sb="0" eb="3">
      <t>シンジョウシ</t>
    </rPh>
    <phoneticPr fontId="3"/>
  </si>
  <si>
    <t>金山町</t>
    <rPh sb="0" eb="2">
      <t>カネヤマ</t>
    </rPh>
    <rPh sb="2" eb="3">
      <t>マチ</t>
    </rPh>
    <phoneticPr fontId="3"/>
  </si>
  <si>
    <t>最上町</t>
    <rPh sb="0" eb="2">
      <t>モガミ</t>
    </rPh>
    <rPh sb="2" eb="3">
      <t>マチ</t>
    </rPh>
    <phoneticPr fontId="3"/>
  </si>
  <si>
    <t>ウエルネス推進事業</t>
    <rPh sb="5" eb="7">
      <t>スイシン</t>
    </rPh>
    <rPh sb="7" eb="9">
      <t>ジギョウ</t>
    </rPh>
    <phoneticPr fontId="3"/>
  </si>
  <si>
    <t>舟形町</t>
    <rPh sb="0" eb="3">
      <t>フナガタマチ</t>
    </rPh>
    <phoneticPr fontId="3"/>
  </si>
  <si>
    <t>真室川町</t>
    <rPh sb="0" eb="3">
      <t>マムロガワ</t>
    </rPh>
    <rPh sb="3" eb="4">
      <t>マチ</t>
    </rPh>
    <phoneticPr fontId="3"/>
  </si>
  <si>
    <t>健康ポイント事業</t>
    <rPh sb="0" eb="2">
      <t>ケンコウ</t>
    </rPh>
    <rPh sb="6" eb="8">
      <t>ジギョウ</t>
    </rPh>
    <phoneticPr fontId="3"/>
  </si>
  <si>
    <t>大蔵村</t>
    <rPh sb="0" eb="3">
      <t>オオクラムラ</t>
    </rPh>
    <phoneticPr fontId="3"/>
  </si>
  <si>
    <t>鮭川村</t>
    <rPh sb="0" eb="2">
      <t>サケカワ</t>
    </rPh>
    <rPh sb="2" eb="3">
      <t>ムラ</t>
    </rPh>
    <phoneticPr fontId="3"/>
  </si>
  <si>
    <t>戸沢村</t>
    <rPh sb="0" eb="3">
      <t>トザワムラ</t>
    </rPh>
    <phoneticPr fontId="3"/>
  </si>
  <si>
    <t>とざわ健康マイレージ事業</t>
    <rPh sb="3" eb="5">
      <t>ケンコウ</t>
    </rPh>
    <rPh sb="10" eb="12">
      <t>ジギョウ</t>
    </rPh>
    <phoneticPr fontId="3"/>
  </si>
  <si>
    <t>米沢市</t>
    <rPh sb="0" eb="3">
      <t>ヨネザワシ</t>
    </rPh>
    <phoneticPr fontId="3"/>
  </si>
  <si>
    <t>長井市</t>
    <rPh sb="0" eb="3">
      <t>ナガイシ</t>
    </rPh>
    <phoneticPr fontId="3"/>
  </si>
  <si>
    <t>ながい健康マイレージ</t>
    <rPh sb="3" eb="5">
      <t>ケンコウ</t>
    </rPh>
    <phoneticPr fontId="3"/>
  </si>
  <si>
    <t>南陽市</t>
    <rPh sb="0" eb="1">
      <t>ミナミ</t>
    </rPh>
    <rPh sb="1" eb="2">
      <t>ヨウ</t>
    </rPh>
    <rPh sb="2" eb="3">
      <t>シ</t>
    </rPh>
    <phoneticPr fontId="3"/>
  </si>
  <si>
    <t>高畠町</t>
    <rPh sb="0" eb="3">
      <t>タカハタマチ</t>
    </rPh>
    <phoneticPr fontId="8"/>
  </si>
  <si>
    <t>川西町</t>
    <rPh sb="0" eb="1">
      <t>カワ</t>
    </rPh>
    <rPh sb="1" eb="2">
      <t>ニシ</t>
    </rPh>
    <rPh sb="2" eb="3">
      <t>マチ</t>
    </rPh>
    <phoneticPr fontId="3"/>
  </si>
  <si>
    <t>小国町</t>
    <rPh sb="0" eb="3">
      <t>オグニマチ</t>
    </rPh>
    <phoneticPr fontId="3"/>
  </si>
  <si>
    <t>白鷹町</t>
    <rPh sb="0" eb="2">
      <t>シラタカ</t>
    </rPh>
    <rPh sb="2" eb="3">
      <t>マチ</t>
    </rPh>
    <phoneticPr fontId="3"/>
  </si>
  <si>
    <t>飯豊町</t>
    <rPh sb="0" eb="1">
      <t>メシ</t>
    </rPh>
    <rPh sb="1" eb="2">
      <t>ユタカ</t>
    </rPh>
    <rPh sb="2" eb="3">
      <t>マチ</t>
    </rPh>
    <phoneticPr fontId="3"/>
  </si>
  <si>
    <t>鶴岡市</t>
    <rPh sb="0" eb="3">
      <t>ツルオカシ</t>
    </rPh>
    <phoneticPr fontId="3"/>
  </si>
  <si>
    <t>酒田市</t>
    <rPh sb="0" eb="3">
      <t>サカタシ</t>
    </rPh>
    <phoneticPr fontId="3"/>
  </si>
  <si>
    <t>三川町</t>
    <rPh sb="0" eb="3">
      <t>ミカワマチ</t>
    </rPh>
    <phoneticPr fontId="3"/>
  </si>
  <si>
    <t>庄内町</t>
    <rPh sb="0" eb="2">
      <t>ショウナイ</t>
    </rPh>
    <rPh sb="2" eb="3">
      <t>マチ</t>
    </rPh>
    <phoneticPr fontId="3"/>
  </si>
  <si>
    <t>健康チャレンジ事業</t>
    <rPh sb="0" eb="2">
      <t>ケンコウ</t>
    </rPh>
    <rPh sb="7" eb="9">
      <t>ジギョウ</t>
    </rPh>
    <phoneticPr fontId="3"/>
  </si>
  <si>
    <t>遊佐町</t>
    <rPh sb="0" eb="2">
      <t>ユザ</t>
    </rPh>
    <rPh sb="2" eb="3">
      <t>マチ</t>
    </rPh>
    <phoneticPr fontId="3"/>
  </si>
  <si>
    <t>なかやま健幸くらぶ事業</t>
    <rPh sb="4" eb="5">
      <t>ケン</t>
    </rPh>
    <rPh sb="5" eb="6">
      <t>コウ</t>
    </rPh>
    <rPh sb="9" eb="11">
      <t>ジギョウ</t>
    </rPh>
    <phoneticPr fontId="3"/>
  </si>
  <si>
    <t>さけがわ健康マイレージ事業</t>
    <rPh sb="4" eb="6">
      <t>ケンコウ</t>
    </rPh>
    <rPh sb="11" eb="13">
      <t>ジギョウ</t>
    </rPh>
    <phoneticPr fontId="3"/>
  </si>
  <si>
    <t>高畠町健康マイレージ事業
①たかはた健康マイレージ
②おやこ健康マイレージ</t>
    <rPh sb="0" eb="2">
      <t>タカハタ</t>
    </rPh>
    <rPh sb="2" eb="3">
      <t>マチ</t>
    </rPh>
    <rPh sb="3" eb="5">
      <t>ケンコウ</t>
    </rPh>
    <rPh sb="10" eb="12">
      <t>ジギョウ</t>
    </rPh>
    <rPh sb="18" eb="20">
      <t>ケンコウ</t>
    </rPh>
    <rPh sb="30" eb="32">
      <t>ケンコウ</t>
    </rPh>
    <phoneticPr fontId="8"/>
  </si>
  <si>
    <t>しらたか健紅マイレージ事業</t>
    <rPh sb="4" eb="5">
      <t>ケン</t>
    </rPh>
    <rPh sb="5" eb="6">
      <t>ベニ</t>
    </rPh>
    <rPh sb="11" eb="13">
      <t>ジギョウ</t>
    </rPh>
    <phoneticPr fontId="3"/>
  </si>
  <si>
    <t xml:space="preserve">わくわく健康ポイントチャレンジ運動～おおえまち健康マイレージ事業～
</t>
  </si>
  <si>
    <t xml:space="preserve">三川町健康マイレージチャレンジ事業（みかわマイチャレ）
</t>
  </si>
  <si>
    <t>5000Pためた方を対象として抽選。当選者に特産品や商品券を贈る。</t>
    <phoneticPr fontId="1"/>
  </si>
  <si>
    <t>20歳以上の市民（年度末時点）</t>
    <phoneticPr fontId="1"/>
  </si>
  <si>
    <t>なかやま健幸くらぶ事業参加者に発行</t>
    <phoneticPr fontId="3"/>
  </si>
  <si>
    <t>河北町に住所がある小学生以上</t>
    <rPh sb="0" eb="2">
      <t>カホク</t>
    </rPh>
    <rPh sb="2" eb="3">
      <t>チョウ</t>
    </rPh>
    <rPh sb="4" eb="6">
      <t>ジュウショ</t>
    </rPh>
    <rPh sb="9" eb="12">
      <t>ショウガクセイ</t>
    </rPh>
    <rPh sb="12" eb="14">
      <t>イジョウ</t>
    </rPh>
    <phoneticPr fontId="3"/>
  </si>
  <si>
    <t>町内に住所を有する20歳以上の方</t>
    <rPh sb="0" eb="2">
      <t>チョウナイ</t>
    </rPh>
    <rPh sb="3" eb="5">
      <t>ジュウショ</t>
    </rPh>
    <rPh sb="6" eb="7">
      <t>ユウ</t>
    </rPh>
    <rPh sb="11" eb="14">
      <t>サイイジョウ</t>
    </rPh>
    <rPh sb="15" eb="16">
      <t>カタ</t>
    </rPh>
    <phoneticPr fontId="3"/>
  </si>
  <si>
    <t>健診・がん検診受診、健康教室への参加、毎日の健康管理（体重・血圧測定・ウォーキング・減塩の取り組み等）、健康ボランティア</t>
    <phoneticPr fontId="1"/>
  </si>
  <si>
    <t>健康づくりに関する取り組みの中から、５つ以上の取り組みを行った場合</t>
    <phoneticPr fontId="1"/>
  </si>
  <si>
    <t>町民</t>
    <rPh sb="0" eb="2">
      <t>チョウミン</t>
    </rPh>
    <phoneticPr fontId="3"/>
  </si>
  <si>
    <t>500P</t>
    <phoneticPr fontId="1"/>
  </si>
  <si>
    <t xml:space="preserve">
健診等を受ける　　　　　　　　　　各1P
健康教室等へ参加する　　　　　　　各1P
健康づくりに関する目標を立てる　　各1P
健康づくりに関する目標を達成する　各5P
</t>
    <phoneticPr fontId="1"/>
  </si>
  <si>
    <t>米沢市民または米沢市に通勤・通学している方</t>
    <rPh sb="20" eb="21">
      <t>カタ</t>
    </rPh>
    <phoneticPr fontId="1"/>
  </si>
  <si>
    <t>・市が実施する各種健康診査(10P)
・各種がん検診(10P)
・各種健康教室(10P)
・健康目標の設定（10P）
・自分で決めた健康活動の継続(10P)
・喫煙防止等(10P)</t>
    <rPh sb="46" eb="50">
      <t>ケンコウモクヒョウ</t>
    </rPh>
    <rPh sb="51" eb="53">
      <t>セッテイ</t>
    </rPh>
    <phoneticPr fontId="1"/>
  </si>
  <si>
    <t xml:space="preserve">・300ポイント　生活お役立ちグッズ
・500ポイント　町内協力店で使用できる500円商品券
</t>
    <phoneticPr fontId="1"/>
  </si>
  <si>
    <t>中山町在住・在勤の20歳以上の男女</t>
    <rPh sb="0" eb="2">
      <t>ナカヤマ</t>
    </rPh>
    <rPh sb="2" eb="3">
      <t>マチ</t>
    </rPh>
    <rPh sb="3" eb="5">
      <t>ザイジュウ</t>
    </rPh>
    <rPh sb="6" eb="8">
      <t>ザイキン</t>
    </rPh>
    <rPh sb="11" eb="14">
      <t>サイイジョウ</t>
    </rPh>
    <rPh sb="15" eb="17">
      <t>ダンジョ</t>
    </rPh>
    <phoneticPr fontId="3"/>
  </si>
  <si>
    <t>合計30ポイント達成し、町にチャレンジシートを提出した者に、内容確認後、発行</t>
    <phoneticPr fontId="1"/>
  </si>
  <si>
    <t>獲得ポイント50点達成</t>
    <phoneticPr fontId="1"/>
  </si>
  <si>
    <t>大石田町に住所を有する20歳以上の者（年度末時点）</t>
    <phoneticPr fontId="1"/>
  </si>
  <si>
    <t xml:space="preserve">
①特定健診、がん検診等受診 10ポイント
②健康目標の設定 20ポイント
③健康づくり事業参加 10ポイント
</t>
    <phoneticPr fontId="1"/>
  </si>
  <si>
    <t>①②③の全て取り組みの合計で50ポイント獲得</t>
    <phoneticPr fontId="1"/>
  </si>
  <si>
    <t>50ポイント達成者全員に応援カード
更に、抽選で景品の進呈</t>
    <phoneticPr fontId="1"/>
  </si>
  <si>
    <t>町内在住の20歳以上の町民</t>
    <phoneticPr fontId="3"/>
  </si>
  <si>
    <t xml:space="preserve">50ポイント　最上町地域限定商品券、町特産品、健康クラブ利用券
100ポイント　町内温泉宿泊補助券、健康クラブ利用券等
</t>
    <rPh sb="7" eb="9">
      <t>モガミ</t>
    </rPh>
    <rPh sb="9" eb="10">
      <t>マチ</t>
    </rPh>
    <rPh sb="10" eb="12">
      <t>チイキ</t>
    </rPh>
    <rPh sb="12" eb="14">
      <t>ゲンテイ</t>
    </rPh>
    <rPh sb="14" eb="17">
      <t>ショウヒンケン</t>
    </rPh>
    <rPh sb="18" eb="19">
      <t>マチ</t>
    </rPh>
    <rPh sb="19" eb="22">
      <t>トクサンヒン</t>
    </rPh>
    <rPh sb="23" eb="25">
      <t>ケンコウ</t>
    </rPh>
    <rPh sb="28" eb="31">
      <t>リヨウケン</t>
    </rPh>
    <rPh sb="40" eb="42">
      <t>チョウナイ</t>
    </rPh>
    <rPh sb="42" eb="44">
      <t>オンセン</t>
    </rPh>
    <rPh sb="44" eb="46">
      <t>シュクハク</t>
    </rPh>
    <rPh sb="46" eb="48">
      <t>ホジョ</t>
    </rPh>
    <rPh sb="48" eb="49">
      <t>ケン</t>
    </rPh>
    <rPh sb="50" eb="52">
      <t>ケンコウ</t>
    </rPh>
    <rPh sb="55" eb="58">
      <t>リヨウケン</t>
    </rPh>
    <rPh sb="58" eb="59">
      <t>ナド</t>
    </rPh>
    <phoneticPr fontId="3"/>
  </si>
  <si>
    <t>村内在住の20歳以上の方</t>
    <phoneticPr fontId="3"/>
  </si>
  <si>
    <t xml:space="preserve">50Ｐ達成で、年度内に2回まで交換可能（2回の内①は最大1回、②は最大2回まで）
① 村内協力店において使用できる2,000円分の商品券の発行。
② 個人の健診等負担金にかかる助成　2,000円相当。
</t>
    <rPh sb="12" eb="13">
      <t>カイ</t>
    </rPh>
    <rPh sb="15" eb="17">
      <t>コウカン</t>
    </rPh>
    <rPh sb="17" eb="19">
      <t>カノウ</t>
    </rPh>
    <rPh sb="21" eb="22">
      <t>カイ</t>
    </rPh>
    <rPh sb="23" eb="24">
      <t>ウチ</t>
    </rPh>
    <rPh sb="26" eb="28">
      <t>サイダイ</t>
    </rPh>
    <rPh sb="29" eb="30">
      <t>カイ</t>
    </rPh>
    <rPh sb="33" eb="35">
      <t>サイダイ</t>
    </rPh>
    <rPh sb="36" eb="37">
      <t>カイ</t>
    </rPh>
    <phoneticPr fontId="3"/>
  </si>
  <si>
    <t>市内に住所を有し、実施年度の3月31日時点で満年齢が20歳以上の者。</t>
    <phoneticPr fontId="3"/>
  </si>
  <si>
    <t>取組みを実践し50ポイント（5項目）以上取得後、申請者に交付</t>
    <rPh sb="0" eb="2">
      <t>トリク</t>
    </rPh>
    <rPh sb="4" eb="6">
      <t>ジッセン</t>
    </rPh>
    <rPh sb="15" eb="17">
      <t>コウモク</t>
    </rPh>
    <rPh sb="18" eb="20">
      <t>イジョウ</t>
    </rPh>
    <rPh sb="20" eb="22">
      <t>シュトク</t>
    </rPh>
    <rPh sb="22" eb="23">
      <t>ゴ</t>
    </rPh>
    <rPh sb="24" eb="27">
      <t>シンセイシャ</t>
    </rPh>
    <rPh sb="28" eb="30">
      <t>コウフ</t>
    </rPh>
    <phoneticPr fontId="3"/>
  </si>
  <si>
    <t>町に住所があり、当該年度で20歳以上の方</t>
    <phoneticPr fontId="1"/>
  </si>
  <si>
    <t>村山市民で18歳以上の方（高校生は含まない）</t>
    <phoneticPr fontId="3"/>
  </si>
  <si>
    <t>・18歳以上の市民
・参加登録した事業所に所属する18歳以上の方（アプリのみ）</t>
    <rPh sb="11" eb="15">
      <t>サンカトウロク</t>
    </rPh>
    <rPh sb="17" eb="20">
      <t>ジギョウショ</t>
    </rPh>
    <rPh sb="21" eb="23">
      <t>ショゾク</t>
    </rPh>
    <rPh sb="27" eb="28">
      <t>サイ</t>
    </rPh>
    <rPh sb="28" eb="30">
      <t>イジョウ</t>
    </rPh>
    <rPh sb="31" eb="32">
      <t>カタ</t>
    </rPh>
    <phoneticPr fontId="1"/>
  </si>
  <si>
    <t>50Ｐ　</t>
    <phoneticPr fontId="1"/>
  </si>
  <si>
    <t>20歳以上の戸沢村民</t>
    <phoneticPr fontId="3"/>
  </si>
  <si>
    <t>健康の自己管理を行う、健（検）診の受診、町主催の健康づくりに関する講座等へ参加する　※１項目につき10ポイント付与</t>
    <rPh sb="44" eb="46">
      <t>コウモク</t>
    </rPh>
    <phoneticPr fontId="3"/>
  </si>
  <si>
    <t>効果測定会でアプリを確認し、目標歩数1日6,000歩以上歩いた日数が30日以上達成できた方。</t>
    <phoneticPr fontId="3"/>
  </si>
  <si>
    <t>ポイント付与対象の取組みとポイント加算内容</t>
    <phoneticPr fontId="1"/>
  </si>
  <si>
    <t xml:space="preserve">運動を中心とした教室やイベント等への参加や健康行動に応じてポイントを付与する
</t>
    <phoneticPr fontId="1"/>
  </si>
  <si>
    <t>左記の応援カード発行基準で応募したものに抽選で景品を贈る</t>
    <rPh sb="0" eb="1">
      <t>ヒダリ</t>
    </rPh>
    <phoneticPr fontId="1"/>
  </si>
  <si>
    <t>西川町健康マイレージ事業</t>
    <phoneticPr fontId="1"/>
  </si>
  <si>
    <t xml:space="preserve">スマートフォンアプリ　300ポイント
シニアプラスMy進カード（紙）100ポイント
</t>
    <phoneticPr fontId="1"/>
  </si>
  <si>
    <t xml:space="preserve">参加予定人数
</t>
    <rPh sb="0" eb="2">
      <t>サンカ</t>
    </rPh>
    <rPh sb="2" eb="4">
      <t>ヨテイ</t>
    </rPh>
    <rPh sb="4" eb="6">
      <t>ニンズウ</t>
    </rPh>
    <phoneticPr fontId="1"/>
  </si>
  <si>
    <t>通年</t>
    <rPh sb="0" eb="2">
      <t>ツウネン</t>
    </rPh>
    <phoneticPr fontId="3"/>
  </si>
  <si>
    <t xml:space="preserve">【1つ30ポイント】
・基本的な健診を受けた または 定期的な通院をしている
・歯科メンテナンス(歯周疾患検診)を受けた
・家庭の味付けは外食と比べて薄いと感じる
【1つ2ポイント×最大30日】
・健康づくりに取り組んだら、1日1つまで記入
①運動・スポーツ②食事の改善③健康教室・イベントの参加
④自己管理(血圧測定、禁煙など)⑤その他
</t>
    <phoneticPr fontId="1"/>
  </si>
  <si>
    <t>R7.4</t>
    <phoneticPr fontId="1"/>
  </si>
  <si>
    <t xml:space="preserve">1.歯科用品（歯間ブラシ）　1袋
2.参加者の中から65名に当たる抽選会
商品内容：米沢品質AWARD認定商品またはサービス券、
米沢銘品詰め合わせ、障がい者就労支援施設商品詰め合わせ など
</t>
    <phoneticPr fontId="1"/>
  </si>
  <si>
    <t>20歳以上で上山市内在住または健康ポイント参加企業で市内勤務の方</t>
    <rPh sb="2" eb="3">
      <t>サイ</t>
    </rPh>
    <rPh sb="3" eb="5">
      <t>イジョウ</t>
    </rPh>
    <rPh sb="6" eb="9">
      <t>カミノヤマシ</t>
    </rPh>
    <rPh sb="9" eb="10">
      <t>ナイ</t>
    </rPh>
    <rPh sb="10" eb="12">
      <t>ザイジュウ</t>
    </rPh>
    <rPh sb="15" eb="17">
      <t>ケンコウ</t>
    </rPh>
    <rPh sb="21" eb="23">
      <t>サンカ</t>
    </rPh>
    <rPh sb="23" eb="25">
      <t>キギョウ</t>
    </rPh>
    <rPh sb="26" eb="28">
      <t>シナイ</t>
    </rPh>
    <rPh sb="28" eb="30">
      <t>キンム</t>
    </rPh>
    <rPh sb="31" eb="32">
      <t>カタ</t>
    </rPh>
    <phoneticPr fontId="1"/>
  </si>
  <si>
    <t>市が無償で貸与する活動量計（アプリの方はスマートフォン）を携帯し、歩数や健康活動等に応じてポイントを付与する。</t>
    <rPh sb="0" eb="1">
      <t>シ</t>
    </rPh>
    <rPh sb="2" eb="4">
      <t>ムショウ</t>
    </rPh>
    <rPh sb="5" eb="7">
      <t>タイヨ</t>
    </rPh>
    <rPh sb="9" eb="13">
      <t>カツドウリョウケイ</t>
    </rPh>
    <rPh sb="18" eb="19">
      <t>カタ</t>
    </rPh>
    <rPh sb="29" eb="31">
      <t>ケイタイ</t>
    </rPh>
    <rPh sb="33" eb="35">
      <t>ホスウ</t>
    </rPh>
    <rPh sb="36" eb="38">
      <t>ケンコウ</t>
    </rPh>
    <rPh sb="38" eb="41">
      <t>カツドウトウ</t>
    </rPh>
    <rPh sb="42" eb="43">
      <t>オウ</t>
    </rPh>
    <rPh sb="50" eb="52">
      <t>フヨ</t>
    </rPh>
    <phoneticPr fontId="1"/>
  </si>
  <si>
    <t>貯めたポイントに応じて商品券、または商品券相当分を市の健康づくり事業のために貢献（寄付）する。</t>
    <phoneticPr fontId="1"/>
  </si>
  <si>
    <t>20歳以上の市民（年度末時点）</t>
    <phoneticPr fontId="3"/>
  </si>
  <si>
    <t xml:space="preserve">①市が実施する保健事業
②教育委員会が実施する社会体育事業及び社会教育事業
③その他市長が認めた事業
１事業参加につき１ポイントを付与する。
</t>
    <phoneticPr fontId="3"/>
  </si>
  <si>
    <t>15ポイントに達した者に、市内で利用できる「はながさ商品券」1,000円分を贈呈する。</t>
    <phoneticPr fontId="3"/>
  </si>
  <si>
    <t>R7.5</t>
    <phoneticPr fontId="1"/>
  </si>
  <si>
    <t>さがえ健康ポイント事業</t>
    <rPh sb="3" eb="5">
      <t>ケンコウ</t>
    </rPh>
    <rPh sb="9" eb="11">
      <t>ジギョウ</t>
    </rPh>
    <phoneticPr fontId="1"/>
  </si>
  <si>
    <t>小学生以上の市民</t>
    <rPh sb="0" eb="3">
      <t>ショウガクセイ</t>
    </rPh>
    <rPh sb="3" eb="5">
      <t>イジョウ</t>
    </rPh>
    <rPh sb="6" eb="8">
      <t>シミン</t>
    </rPh>
    <phoneticPr fontId="1"/>
  </si>
  <si>
    <t>１．毎日の健康づくりポイント（日々の健康づくりメニューへの取り組み実施）…１日１ポイント
２．事業参加ポイント（対象事業への参加）…１回10ポイント
３．運営協力ポイント（対象事業への運営協力）…１回20ポイント</t>
    <phoneticPr fontId="1"/>
  </si>
  <si>
    <t>200Ｐ</t>
    <phoneticPr fontId="1"/>
  </si>
  <si>
    <t>R7.6.20～R8.1.30</t>
    <phoneticPr fontId="1"/>
  </si>
  <si>
    <t xml:space="preserve">
200ポイント毎に1,000円の商品券（上限600ポイント）
</t>
    <phoneticPr fontId="1"/>
  </si>
  <si>
    <t>18歳以上の町民（年度末時点）</t>
    <phoneticPr fontId="1"/>
  </si>
  <si>
    <t xml:space="preserve">・継続可能な健康づくりの目標を設定【２Ｐ】
・設定した目標を実施【１Ｐ／日】
・健康診断受診【５Ｐ】
・精密検査受診【２Ｐ】
・町の健康教室や介護予防教室、地区の行事等への参加【２Ｐ／回】
</t>
    <phoneticPr fontId="1"/>
  </si>
  <si>
    <t>R7.6～R8.2</t>
    <phoneticPr fontId="1"/>
  </si>
  <si>
    <t>100ポイント達成し記録用紙を提出した方に記念品</t>
    <phoneticPr fontId="3"/>
  </si>
  <si>
    <t>100P</t>
    <phoneticPr fontId="1"/>
  </si>
  <si>
    <t xml:space="preserve">各ポイントは年度内であればさかのぼり可能
〇生活習慣に関する目標設定【1P】
〇生活習慣に関する目標の実践【1P/日】
〇人間ドック受診【4P】
〇健康診査受診【2P】
〇がん検診受診【2P】
〇歯周疾患検診【2P】
〇ふら・フィットへの参加【2P/回】
〇市の健康教室・健康相談（まちかど保健室）等への参加【2P/回】
〇その他市長が指定する事業への参加【2P/回】
〇健幸フェア（仮称）への参加【4P】
</t>
    <phoneticPr fontId="3"/>
  </si>
  <si>
    <t>50P</t>
    <phoneticPr fontId="3"/>
  </si>
  <si>
    <t>５０P（満点）達成者全員へ景品のプレゼント及び特典への応募</t>
    <rPh sb="4" eb="6">
      <t>マンテン</t>
    </rPh>
    <rPh sb="7" eb="10">
      <t>タッセイシャ</t>
    </rPh>
    <rPh sb="10" eb="12">
      <t>ゼンイン</t>
    </rPh>
    <rPh sb="13" eb="15">
      <t>ケイヒン</t>
    </rPh>
    <rPh sb="21" eb="22">
      <t>オヨ</t>
    </rPh>
    <rPh sb="23" eb="25">
      <t>トクテン</t>
    </rPh>
    <rPh sb="27" eb="29">
      <t>オウボ</t>
    </rPh>
    <phoneticPr fontId="3"/>
  </si>
  <si>
    <t>R7.4</t>
    <phoneticPr fontId="3"/>
  </si>
  <si>
    <t>抽選で約100名に地域特産品などの景品が当たる</t>
    <phoneticPr fontId="1"/>
  </si>
  <si>
    <t>R7.6</t>
    <phoneticPr fontId="1"/>
  </si>
  <si>
    <t>18歳以上の者（町外の方も可能）</t>
    <phoneticPr fontId="1"/>
  </si>
  <si>
    <t xml:space="preserve">「最上町ウエルネス健康ポイントカード」を申請し、以下の事業に参加することでポイントが付与される。（概ね1時間以上で1ポイント付与）
・町が主催する健康診断や健康づくり事業、各種講座（健康教室、健康相談、介護教室）
・健康クラブのフィットネス教室やトレーニングや運動（チェアビクス・ステップビクス・エアロビクス）
・プールやスキー場の利用や各種教室への参加
・集落や団体で企画した健康教室や体操教室への参加
・ウォーキング事業への参加と歩いた歩数による段階的加算付与
</t>
    <phoneticPr fontId="3"/>
  </si>
  <si>
    <t>ウエルネス健康ポイントカード交換申請書を提出された方に発行（希望者のみ）</t>
    <phoneticPr fontId="3"/>
  </si>
  <si>
    <t>舟形町在住の満20歳以上の方　</t>
    <phoneticPr fontId="1"/>
  </si>
  <si>
    <t>500Ｐ</t>
    <phoneticPr fontId="1"/>
  </si>
  <si>
    <t>交換相当額の健康グッズや商品券と交換（申請が必要）</t>
    <phoneticPr fontId="1"/>
  </si>
  <si>
    <t xml:space="preserve">町が実施する下記事業への参加や各種検診受診への参加に対し、ポイント付与される。
・各種検診の受診【1pt】
・定期健康相談【1pt】
・食生活改善推進員養成講座の受講【1pt】
・町が実施する健康づくり事業への参加【1pt】
・町が実施する介護予防事業への参加【1pt】
・高齢者サロンへの参加【1pt】
</t>
    <phoneticPr fontId="3"/>
  </si>
  <si>
    <t>大蔵村地域通貨「くらポ」</t>
    <phoneticPr fontId="1"/>
  </si>
  <si>
    <t>１９歳以上の村民（年度末時点）</t>
    <phoneticPr fontId="1"/>
  </si>
  <si>
    <t xml:space="preserve">健診受診【300P】、健康のつどい参加【100P】
健康教室参加【150P】
</t>
    <phoneticPr fontId="1"/>
  </si>
  <si>
    <t>□健診：①特定健診（３P）②人間ドッグ（20P）③各種がん検診（各３P）④骨粗鬆症検診・歯周疾患検診（各３P）⑤健診結果オールＡ（20P）⑥精密検査受診　がん健診のみ（２P）
□教室：⑦村が実施する健康づくり事業（各２P）⑧地区健康教室への参加（２P）⑨湯らっくす事業への参加（２P）⑩まめだじゅ体操（１P）⑪その他村が主催する健康づくりに関する講座等への参加（各２P）
□協力団体：⑫協力団体への加入（３P）
□イベント：⑬村社協および協力団体が主催する運動事業への参加（各２P）⑭県等が企画する健康づくりに関する事業への参加（各５P）
□個人：⑮8020で県歯科医師会から表彰された人（30P）　⑯鮭川村中央公民館トレーニングルームを利用した人（１P）</t>
    <rPh sb="79" eb="81">
      <t>ケンシン</t>
    </rPh>
    <rPh sb="200" eb="201">
      <t>ニュウ</t>
    </rPh>
    <rPh sb="280" eb="281">
      <t>ケン</t>
    </rPh>
    <rPh sb="281" eb="286">
      <t>シカイシカイ</t>
    </rPh>
    <phoneticPr fontId="3"/>
  </si>
  <si>
    <t>通年</t>
    <rPh sb="0" eb="2">
      <t>ツウネン</t>
    </rPh>
    <phoneticPr fontId="1"/>
  </si>
  <si>
    <t>マイレージ事業新規登録　10P
健康診査　
・特定健診（基本健診）、健康診査、がん検診 各１０点　・肝炎ウイルス検査、骨密度検査、歯周疾患検診 各１０点　・人間ドック ５０点　・精密検査受診、特定保健指導 各２０点　・健診結果説明会 ２０点
・健診結果全て異常なし（健診結果を持参） １００点
各種イベント 
・講演会など（健康福祉課主催）１０点　・成人ソフトボール大会・スポレク祭 各１０点　・グランドゴルフ大会 １０点
健康増進事業 
・生活習慣病予防のための運動教室（ウェルボ）５点　・ふれすぽ cha cha cha ５点　・ノルディックウォーキング １０点　・地区健康相談 １０点　・６５歳体力測定 １０点　・水中ウォーキング、成人スイミング ５点
介護予防事業 
・１００歳体操 ５点　・ふれすぽcha cha cha（通所Ａ 神田・角川）５点　・楽々運動教室・水中運動 ５点　・みんなですっぺ健康づくり（保健センター）２点　・食生活改善推進協議会主催の料理教室に参加 １０点
・みんなですっぺチャレンジウォーキング 50万歩毎に３０点　・地区サロン（ 月１回 開催 ）１０点　・地区サロン（ 毎  週 開催 ）５点　・認知症カフェ １０点
サークル
 ・健康体操サプナ ５点 ・フラ愛好会　～フラ・マイレ・シズターズ～ ５点　・スポーツクラブ（生涯学習センター）２点　・戸沢村シャンシャンクラブ ２点・健幸カラダ体操教室 ５点　・ぽんぽ館グランドゴルフ愛好会 ２点　・スポーツクラブ（生涯学習センター）ヨガ教室 ５点
母子保健事業 
・子育てサロン ２０点
ボランティア 
・食生活改善推進協議会員としての地域活動 ２０点　・保健推進員・サロン世話人としての地域活動 ２０点
ボランティア養成 
・食生活改善推進員養成講座 ２０点　・認知症サポーター養成講座 ２０点
個人 
・献血 ２０点　・健康目標の達成 各１０点</t>
    <rPh sb="5" eb="7">
      <t>ジギョウ</t>
    </rPh>
    <phoneticPr fontId="3"/>
  </si>
  <si>
    <t xml:space="preserve">100Pにつき1,000円分の商品券達成者から抽選して記念品の贈呈
</t>
    <rPh sb="12" eb="14">
      <t>エンブン</t>
    </rPh>
    <rPh sb="15" eb="18">
      <t>ショウヒンケン</t>
    </rPh>
    <rPh sb="18" eb="21">
      <t>タッセイシャ</t>
    </rPh>
    <rPh sb="23" eb="25">
      <t>チュウセン</t>
    </rPh>
    <rPh sb="27" eb="30">
      <t>キネンヒン</t>
    </rPh>
    <rPh sb="31" eb="33">
      <t>ゾウテイ</t>
    </rPh>
    <phoneticPr fontId="3"/>
  </si>
  <si>
    <t>R7.4.1～R8.2.28</t>
    <phoneticPr fontId="1"/>
  </si>
  <si>
    <t>R7.7</t>
    <phoneticPr fontId="1"/>
  </si>
  <si>
    <t xml:space="preserve">参加者全員に参加記念品を贈呈する。
また、申請者の中から抽選で町内加盟店にて使用できるポイント（高畠まるごと応援ポイント）を贈呈。
</t>
    <phoneticPr fontId="3"/>
  </si>
  <si>
    <t>健康づくりの取り組み内容に応じたポイント（歩数、野菜摂取、歯磨き、休刊日、禁煙など）</t>
    <phoneticPr fontId="3"/>
  </si>
  <si>
    <t>R7.6.1～R7.12.31</t>
    <phoneticPr fontId="1"/>
  </si>
  <si>
    <t>町内産直ショップの商品券等</t>
    <phoneticPr fontId="3"/>
  </si>
  <si>
    <t xml:space="preserve">「生活習慣病予防」「介護予防」「こころの健康と地域、世代間のつながり」を3つの柱として、それに関係する健診やイベント、また個人の取り組みについてメニューを設定しポイントを付与し健康づくりを推進していくもの。
</t>
    <phoneticPr fontId="1"/>
  </si>
  <si>
    <t xml:space="preserve">18歳以上の町民でスマートフォンを持っており、指定したアプリを登録しウォーキングに取り組むことが可能な方
</t>
    <phoneticPr fontId="3"/>
  </si>
  <si>
    <t>説明会と測定会への参加</t>
    <phoneticPr fontId="3"/>
  </si>
  <si>
    <t>R7.5～R7.8</t>
    <phoneticPr fontId="1"/>
  </si>
  <si>
    <t>説明会及び測定会参加した方には町湯、あっでば、風車市場で利用可能な500円割引券を贈呈。さらに、測定会で目標歩数1日6,000歩以上歩いた日数が30日以上達成できた方には、500円割引券を追加で贈呈。</t>
    <phoneticPr fontId="3"/>
  </si>
  <si>
    <t xml:space="preserve">
・禁煙成功（3か月以上）、いきいき百歳体操、運動サークル活動　15Ｐ
・健診受診・がん検診（20歳以上）　12Ｐ
・体力アップにこトレ　10Ｐ
・献血、マシントレーニング　７Ｐ
・歯周疾患検診（20・30・40・50・60・70歳の方）、妊産婦歯科健診、ツーデーマーチ　５Ｐ
・乳幼児健診等に連れていく　３P
</t>
    <rPh sb="2" eb="4">
      <t>キンエン</t>
    </rPh>
    <rPh sb="4" eb="6">
      <t>セイコウ</t>
    </rPh>
    <rPh sb="9" eb="10">
      <t>ツキ</t>
    </rPh>
    <rPh sb="10" eb="12">
      <t>イジョウ</t>
    </rPh>
    <rPh sb="18" eb="20">
      <t>ヒャクサイ</t>
    </rPh>
    <rPh sb="20" eb="22">
      <t>タイソウ</t>
    </rPh>
    <rPh sb="23" eb="25">
      <t>ウンドウ</t>
    </rPh>
    <rPh sb="29" eb="31">
      <t>カツドウ</t>
    </rPh>
    <rPh sb="44" eb="46">
      <t>ケンシン</t>
    </rPh>
    <rPh sb="49" eb="50">
      <t>サイ</t>
    </rPh>
    <rPh sb="50" eb="52">
      <t>イジョウ</t>
    </rPh>
    <rPh sb="59" eb="61">
      <t>タイリョク</t>
    </rPh>
    <rPh sb="74" eb="76">
      <t>ケンケツ</t>
    </rPh>
    <rPh sb="91" eb="93">
      <t>シシュウ</t>
    </rPh>
    <rPh sb="93" eb="95">
      <t>シッカン</t>
    </rPh>
    <rPh sb="95" eb="97">
      <t>ケンシン</t>
    </rPh>
    <rPh sb="115" eb="116">
      <t>サイ</t>
    </rPh>
    <rPh sb="117" eb="118">
      <t>カタ</t>
    </rPh>
    <rPh sb="120" eb="121">
      <t>ニン</t>
    </rPh>
    <rPh sb="121" eb="123">
      <t>サンプ</t>
    </rPh>
    <rPh sb="123" eb="125">
      <t>シカ</t>
    </rPh>
    <rPh sb="125" eb="127">
      <t>ケンシン</t>
    </rPh>
    <rPh sb="140" eb="143">
      <t>ニュウヨウジ</t>
    </rPh>
    <rPh sb="143" eb="145">
      <t>ケンシン</t>
    </rPh>
    <rPh sb="145" eb="146">
      <t>トウ</t>
    </rPh>
    <rPh sb="147" eb="148">
      <t>ツ</t>
    </rPh>
    <phoneticPr fontId="3"/>
  </si>
  <si>
    <t xml:space="preserve">・健康目標の設定　　　　　　　　　　　　　　　　　  【5P】
・健康目標の実践　　　　　　　    【7日ごとに5P、最大15P】
・健康診査、がん・歯科・骨粗しょう症検診の受診　 【各10P】
・健康づくり事業への参加　　　　                   【10P】
</t>
    <rPh sb="79" eb="85">
      <t>コツソショウショウ</t>
    </rPh>
    <rPh sb="105" eb="107">
      <t>ジギョウ</t>
    </rPh>
    <phoneticPr fontId="3"/>
  </si>
  <si>
    <t>・基準達成者全員に歯ブラシをプレゼント
・抽選で70名（予定）に景品プレゼント</t>
    <rPh sb="1" eb="3">
      <t>キジュン</t>
    </rPh>
    <rPh sb="3" eb="6">
      <t>タッセイシャ</t>
    </rPh>
    <rPh sb="6" eb="8">
      <t>ゼンイン</t>
    </rPh>
    <rPh sb="9" eb="10">
      <t>ハ</t>
    </rPh>
    <rPh sb="21" eb="23">
      <t>チュウセン</t>
    </rPh>
    <rPh sb="26" eb="27">
      <t>メイ</t>
    </rPh>
    <rPh sb="28" eb="30">
      <t>ヨテイ</t>
    </rPh>
    <rPh sb="32" eb="34">
      <t>ケイヒン</t>
    </rPh>
    <phoneticPr fontId="3"/>
  </si>
  <si>
    <t>満18歳以上（令和7年4月1日時点）の町民または町内勤務の方</t>
    <phoneticPr fontId="3"/>
  </si>
  <si>
    <t xml:space="preserve">〇各種健康診断を受ける【10ポイント】
〇各種精密検査、特定保健指導を受ける【5ポイント】
（※精密検査については複数受けた場合でも最大5ポイント、特定保健指導については受けた日に応じて5ポイント）
〇対象事業、教室などへの参加【2ポイント】
〇自分で健康目標を立てて実践、事業への参加【1ポイント】
</t>
    <phoneticPr fontId="1"/>
  </si>
  <si>
    <t>R7.5.16～R8.3.31</t>
    <phoneticPr fontId="1"/>
  </si>
  <si>
    <t>20ポイント以上集めた人に達成記念品を交付。ポイントカードを令和8年2月末までに提出した方の中から抽選で景品を授与（希望する景品に応募）。貯めたポイント数に応じて応募できる景品が増え（61Ｐ～：2口、20Ｐ～60Ｐ：1口）、当選する景品はいずれか一つ。</t>
    <phoneticPr fontId="3"/>
  </si>
  <si>
    <t>16歳以上の大江町内在住・町内在学・町内勤務の者</t>
    <rPh sb="2" eb="5">
      <t>サイイジョウ</t>
    </rPh>
    <rPh sb="6" eb="9">
      <t>オオエマチ</t>
    </rPh>
    <rPh sb="9" eb="12">
      <t>ナイザイジュウ</t>
    </rPh>
    <rPh sb="13" eb="17">
      <t>チョウナイザイガク</t>
    </rPh>
    <rPh sb="18" eb="22">
      <t>チョウナイキンム</t>
    </rPh>
    <rPh sb="23" eb="24">
      <t>モノ</t>
    </rPh>
    <phoneticPr fontId="1"/>
  </si>
  <si>
    <t>合計３０ポイント達成し、町にチャレンジシートを提出した者全員に、達成記念品を贈呈。また、年度末に抽選を実施、記念品を贈呈。</t>
    <rPh sb="44" eb="47">
      <t>ネンドマツ</t>
    </rPh>
    <rPh sb="48" eb="50">
      <t>チュウセン</t>
    </rPh>
    <rPh sb="51" eb="53">
      <t>ジッシ</t>
    </rPh>
    <rPh sb="54" eb="57">
      <t>キネンヒン</t>
    </rPh>
    <phoneticPr fontId="1"/>
  </si>
  <si>
    <t>令和７年12月末まで申請があった者の内抽選で5名に商品券を贈呈</t>
    <phoneticPr fontId="3"/>
  </si>
  <si>
    <t xml:space="preserve">川西町民・川西勤務の方（１９歳以上）
※令和8年4月1日現在の年齢
</t>
    <phoneticPr fontId="3"/>
  </si>
  <si>
    <t>町内在住の小学生以上の方（令和７年4月1日時点）</t>
    <rPh sb="0" eb="4">
      <t>チョウナイザイジュウ</t>
    </rPh>
    <rPh sb="5" eb="10">
      <t>ショウガクセイイジョウ</t>
    </rPh>
    <rPh sb="11" eb="12">
      <t>カタ</t>
    </rPh>
    <rPh sb="13" eb="15">
      <t>レイワ</t>
    </rPh>
    <rPh sb="16" eb="17">
      <t>ネン</t>
    </rPh>
    <rPh sb="18" eb="19">
      <t>ガツ</t>
    </rPh>
    <rPh sb="20" eb="21">
      <t>ニチ</t>
    </rPh>
    <rPh sb="21" eb="23">
      <t>ジテン</t>
    </rPh>
    <phoneticPr fontId="1"/>
  </si>
  <si>
    <t>町内商店共通の商品券や健康関連グッズ等</t>
    <phoneticPr fontId="3"/>
  </si>
  <si>
    <t>100P</t>
    <phoneticPr fontId="3"/>
  </si>
  <si>
    <t>町オリジナルトートバッグ、町民プール利用券、ひなの湯入湯券の中から１つ</t>
    <rPh sb="0" eb="1">
      <t>マチ</t>
    </rPh>
    <rPh sb="13" eb="15">
      <t>チョウミン</t>
    </rPh>
    <rPh sb="18" eb="21">
      <t>リヨウケン</t>
    </rPh>
    <rPh sb="25" eb="26">
      <t>ユ</t>
    </rPh>
    <rPh sb="26" eb="28">
      <t>ニュウトウ</t>
    </rPh>
    <rPh sb="28" eb="29">
      <t>ケン</t>
    </rPh>
    <rPh sb="30" eb="31">
      <t>ナカ</t>
    </rPh>
    <phoneticPr fontId="8"/>
  </si>
  <si>
    <t xml:space="preserve">かみのやま健康ポイント事業
</t>
    <phoneticPr fontId="1"/>
  </si>
  <si>
    <t>山形市健康ポイント事業SUKSK（スクスク)参加者に①～⑤のポイントを付与
①スマートフォンの専用アプリ又は専用歩数計でカウントした歩数（歩数に応じて１日最高100P）
②健康診断、がん検診等各種検診の受診（1つ500P、2つ以上1,000P）
③健康づくり講座・関連イベントへの参加（1回200～500P）
④その他（健康づくり目標の達成等）</t>
    <phoneticPr fontId="3"/>
  </si>
  <si>
    <t>1000Ｐ</t>
    <phoneticPr fontId="1"/>
  </si>
  <si>
    <t>R7.6.2（予定）</t>
    <rPh sb="7" eb="9">
      <t>ヨテイ</t>
    </rPh>
    <phoneticPr fontId="1"/>
  </si>
  <si>
    <t>15Ｐ</t>
    <phoneticPr fontId="1"/>
  </si>
  <si>
    <t xml:space="preserve">
（小学生）
毎日の健康づくりの目標の中から選んで実践する（１日１ポイント）
（中学生以上）
・毎日の健康づくりの目標の中から選んで実践する（１日１ポイント）
・町の対象事業に参加する（１回２ポイント）
・健診、検診を受診する（１回３ポイント）
</t>
    <phoneticPr fontId="3"/>
  </si>
  <si>
    <t>20Ｐ</t>
    <phoneticPr fontId="1"/>
  </si>
  <si>
    <t>◆健康目標を立てて実践　【１日実践毎に２ポイント】
◆健康診断受診、乳幼児健診、育児・健康相談、健康教室、地域活動、趣味サークル、ボランティア活動、献血協力等【参加１回につき5ポイント】</t>
    <rPh sb="31" eb="33">
      <t>ジュシン</t>
    </rPh>
    <rPh sb="34" eb="37">
      <t>ニュウヨウジ</t>
    </rPh>
    <rPh sb="37" eb="39">
      <t>ケンシン</t>
    </rPh>
    <rPh sb="40" eb="42">
      <t>イクジ</t>
    </rPh>
    <rPh sb="43" eb="47">
      <t>ケンコウソウダン</t>
    </rPh>
    <rPh sb="48" eb="52">
      <t>ケンコウキョウシツ</t>
    </rPh>
    <rPh sb="53" eb="57">
      <t>チイキカツドウ</t>
    </rPh>
    <rPh sb="58" eb="60">
      <t>シュミ</t>
    </rPh>
    <rPh sb="71" eb="73">
      <t>カツドウ</t>
    </rPh>
    <rPh sb="74" eb="76">
      <t>ケンケツ</t>
    </rPh>
    <rPh sb="76" eb="79">
      <t>キョウリョクトウ</t>
    </rPh>
    <rPh sb="80" eb="82">
      <t>サンカ</t>
    </rPh>
    <phoneticPr fontId="1"/>
  </si>
  <si>
    <t xml:space="preserve">・健康目標の設定・記入　　１０点
・特定健診、がん検診受診（職場含む）　　各１０点
・町主催の健康教室、介護予防教室参加　１事業につき５点
・ウォーキングアプリaruku&amp;をダウンロード　　５点
・禁煙等　　５～１０点
（非喫煙者：５点、喫煙者の禁煙（２か月）：１０点）
・町主催のスポーツ大会　　１大会につき５点
・町スポーツクラブの各教室参加　　１事業につき５点
</t>
    <phoneticPr fontId="1"/>
  </si>
  <si>
    <t>達成者全員に大石田温泉あったまりランド深堀入浴券か健康グッズのいずれかを贈呈</t>
    <phoneticPr fontId="1"/>
  </si>
  <si>
    <t>合計が30Pに達した者に対し、「1000円相当の記念品」、または「次年度金山健康ふれあいスポーツクラブ会員券」と「やまがた健康応援カード」を贈呈する。</t>
    <phoneticPr fontId="1"/>
  </si>
  <si>
    <t xml:space="preserve">特定健診・生活習慣病検診等（職域実施を含む）
 ・特定健康診査（40～74歳） 250P　・基本健診（20～39歳） 300P
 ・後期高齢者健康診査（75歳以上） 250P　・がん検診（胃・大腸・肺・前立腺・子宮・乳房） 250P　・人間ドック健診 500P　・骨密度検診 50P　・歯周疾患検診 100P・肝炎ウイルス検査 50P　・特定保健指導 500P　・健診結果配布 100P　
健康づくりに関する事業 　
・各種健康教室、健康相談 100P　・食生活改善推進協議会の事業 50P
介護予防事業 　
・介護予防教室（ゲンキー介護予防教室） 50P　・いきいき百歳体操50P 　・地域介護予防活動（各団体・町内会）　50P 
母子保健事業 
・歯科健診 50P　・各種教室・講座 100P
生涯スポーツ事業 
・町主催の各種教室、イベント（スポーツフェスティバル、なわとび大会等）　100P
・町スポーツ協会登録団体活動 50P
その他 
個人の継続的な取り組み※（ゲートボール、卓球、バドミントン、輪投げ、脳トレ、スマホ教室等）※健康保持増進を目的としており、年間（最低６か月以上）活動計画のあるもの 50
</t>
    <phoneticPr fontId="1"/>
  </si>
  <si>
    <t xml:space="preserve">50ポイント到達で下記のうち希望する特典を贈呈。
・最上北部商工会が発行する町商店街商品券
・各種検診無料券5,000円相当
・社会福祉協議会への寄付5,000円
</t>
    <rPh sb="6" eb="8">
      <t>トウタツ</t>
    </rPh>
    <rPh sb="9" eb="11">
      <t>カキ</t>
    </rPh>
    <rPh sb="14" eb="16">
      <t>キボウ</t>
    </rPh>
    <rPh sb="18" eb="20">
      <t>トクテン</t>
    </rPh>
    <rPh sb="21" eb="23">
      <t>ゾウテイ</t>
    </rPh>
    <rPh sb="26" eb="28">
      <t>モガミ</t>
    </rPh>
    <rPh sb="28" eb="30">
      <t>ホクブ</t>
    </rPh>
    <rPh sb="30" eb="33">
      <t>ショウコウカイ</t>
    </rPh>
    <rPh sb="34" eb="36">
      <t>ハッコウ</t>
    </rPh>
    <rPh sb="38" eb="39">
      <t>マチ</t>
    </rPh>
    <rPh sb="39" eb="42">
      <t>ショウテンガイ</t>
    </rPh>
    <rPh sb="42" eb="45">
      <t>ショウヒンケン</t>
    </rPh>
    <rPh sb="47" eb="49">
      <t>カクシュ</t>
    </rPh>
    <rPh sb="49" eb="51">
      <t>ケンシン</t>
    </rPh>
    <rPh sb="51" eb="53">
      <t>ムリョウ</t>
    </rPh>
    <rPh sb="53" eb="54">
      <t>ケン</t>
    </rPh>
    <rPh sb="59" eb="60">
      <t>エン</t>
    </rPh>
    <rPh sb="60" eb="62">
      <t>ソウトウ</t>
    </rPh>
    <rPh sb="64" eb="66">
      <t>シャカイ</t>
    </rPh>
    <rPh sb="66" eb="68">
      <t>フクシ</t>
    </rPh>
    <rPh sb="68" eb="71">
      <t>キョウギカイ</t>
    </rPh>
    <rPh sb="73" eb="75">
      <t>キフ</t>
    </rPh>
    <rPh sb="80" eb="81">
      <t>エン</t>
    </rPh>
    <phoneticPr fontId="3"/>
  </si>
  <si>
    <t>250P</t>
    <phoneticPr fontId="1"/>
  </si>
  <si>
    <t>村内の加盟店舗で１P１円で利用可</t>
    <phoneticPr fontId="1"/>
  </si>
  <si>
    <t>①町内に住所のある令和８年4月1日時点で18歳以上の方
②町内に住所のある小学6年生までの子と保護者の2人1組（祖父母も可）</t>
    <rPh sb="1" eb="3">
      <t>チョウナイ</t>
    </rPh>
    <rPh sb="4" eb="6">
      <t>ジュウショ</t>
    </rPh>
    <rPh sb="9" eb="11">
      <t>レイワ</t>
    </rPh>
    <rPh sb="12" eb="13">
      <t>ネン</t>
    </rPh>
    <rPh sb="14" eb="15">
      <t>ガツ</t>
    </rPh>
    <rPh sb="16" eb="17">
      <t>ニチ</t>
    </rPh>
    <rPh sb="17" eb="19">
      <t>ジテン</t>
    </rPh>
    <rPh sb="22" eb="23">
      <t>サイ</t>
    </rPh>
    <rPh sb="23" eb="25">
      <t>イジョウ</t>
    </rPh>
    <rPh sb="26" eb="27">
      <t>カタ</t>
    </rPh>
    <rPh sb="29" eb="31">
      <t>チョウナイ</t>
    </rPh>
    <rPh sb="32" eb="34">
      <t>ジュウショ</t>
    </rPh>
    <rPh sb="37" eb="39">
      <t>ショウガク</t>
    </rPh>
    <rPh sb="40" eb="42">
      <t>ネンセイ</t>
    </rPh>
    <rPh sb="45" eb="46">
      <t>コ</t>
    </rPh>
    <rPh sb="47" eb="50">
      <t>ホゴシャ</t>
    </rPh>
    <rPh sb="52" eb="53">
      <t>リ</t>
    </rPh>
    <rPh sb="54" eb="55">
      <t>クミ</t>
    </rPh>
    <rPh sb="56" eb="59">
      <t>ソフボ</t>
    </rPh>
    <rPh sb="60" eb="61">
      <t>カ</t>
    </rPh>
    <phoneticPr fontId="3"/>
  </si>
  <si>
    <t xml:space="preserve">町の対象事業への参加
</t>
    <rPh sb="0" eb="1">
      <t>マチ</t>
    </rPh>
    <rPh sb="2" eb="4">
      <t>タイショウ</t>
    </rPh>
    <rPh sb="4" eb="6">
      <t>ジギョウ</t>
    </rPh>
    <rPh sb="8" eb="10">
      <t>サンカ</t>
    </rPh>
    <phoneticPr fontId="1"/>
  </si>
  <si>
    <r>
      <t>三川町にお住まいの</t>
    </r>
    <r>
      <rPr>
        <sz val="12"/>
        <color theme="1"/>
        <rFont val="Century"/>
        <family val="1"/>
      </rPr>
      <t>40</t>
    </r>
    <r>
      <rPr>
        <sz val="12"/>
        <color theme="1"/>
        <rFont val="ＭＳ 明朝"/>
        <family val="1"/>
        <charset val="128"/>
      </rPr>
      <t>歳以上の方</t>
    </r>
  </si>
  <si>
    <t>100Ｐ</t>
    <phoneticPr fontId="1"/>
  </si>
  <si>
    <t xml:space="preserve">① 20ポイントに達した方に1,000円の商品券（図書券）付
与と、健康増進に関わる景品が当たる抽選に応募できる
② 30ポイントに達した方は、健康増進に関わる景品が当た
る抽選にもう一口応募できる
</t>
    <phoneticPr fontId="3"/>
  </si>
  <si>
    <t>合計</t>
    <rPh sb="0" eb="2">
      <t>ゴウケイ</t>
    </rPh>
    <phoneticPr fontId="1"/>
  </si>
  <si>
    <t>令和7年度　やまがた健康マイレージ事業実施計画一覧</t>
    <rPh sb="0" eb="2">
      <t>レイワ</t>
    </rPh>
    <rPh sb="3" eb="5">
      <t>ネンド</t>
    </rPh>
    <rPh sb="21" eb="23">
      <t>ケイカク</t>
    </rPh>
    <rPh sb="23" eb="25">
      <t>イチラン</t>
    </rPh>
    <phoneticPr fontId="1"/>
  </si>
  <si>
    <t xml:space="preserve">事前に参加申請をした方（継続して参加している方を含む）に応援カードを発行する
</t>
    <rPh sb="12" eb="14">
      <t>ケイゾク</t>
    </rPh>
    <rPh sb="16" eb="18">
      <t>サンカ</t>
    </rPh>
    <rPh sb="22" eb="23">
      <t>カタ</t>
    </rPh>
    <rPh sb="24" eb="25">
      <t>フク</t>
    </rPh>
    <rPh sb="28" eb="30">
      <t>オウエン</t>
    </rPh>
    <rPh sb="34" eb="36">
      <t>ハッコウ</t>
    </rPh>
    <phoneticPr fontId="1"/>
  </si>
  <si>
    <t xml:space="preserve">・推奨歩数達成
（1日あたり64歳未満8,000歩・65歳以上7,000歩）1日1ポイント
・運動教室等への参加　１日2ポイント
・15分以上運動の実施　1日2ポイント
・町測定場所での体組成測定　月1回10ポイント
・健康診断の受診　年1回10ポイント
</t>
    <phoneticPr fontId="1"/>
  </si>
  <si>
    <t>さかた健康マイレージ事業</t>
    <rPh sb="3" eb="5">
      <t>ケンコウ</t>
    </rPh>
    <rPh sb="10" eb="12">
      <t>ジギョウ</t>
    </rPh>
    <phoneticPr fontId="1"/>
  </si>
  <si>
    <t>18歳以上（高校生を除く）の市民または本市に在勤・在学中の方</t>
    <rPh sb="2" eb="5">
      <t>サイイジョウ</t>
    </rPh>
    <rPh sb="6" eb="9">
      <t>コウコウセイ</t>
    </rPh>
    <rPh sb="10" eb="11">
      <t>ノゾ</t>
    </rPh>
    <rPh sb="14" eb="16">
      <t>シミン</t>
    </rPh>
    <rPh sb="19" eb="20">
      <t>ホン</t>
    </rPh>
    <rPh sb="20" eb="21">
      <t>シ</t>
    </rPh>
    <rPh sb="22" eb="24">
      <t>ザイキン</t>
    </rPh>
    <rPh sb="25" eb="28">
      <t>ザイガクチュウ</t>
    </rPh>
    <rPh sb="29" eb="30">
      <t>カタ</t>
    </rPh>
    <phoneticPr fontId="1"/>
  </si>
  <si>
    <t>指定の健診・検診の受診</t>
    <rPh sb="0" eb="2">
      <t>シテイ</t>
    </rPh>
    <rPh sb="3" eb="5">
      <t>ケンシン</t>
    </rPh>
    <rPh sb="6" eb="8">
      <t>ケンシン</t>
    </rPh>
    <rPh sb="9" eb="11">
      <t>ジュシン</t>
    </rPh>
    <phoneticPr fontId="1"/>
  </si>
  <si>
    <t>健診・検診受診し、「自身で健康チャレンジ目標を立て、21日間取り組み達成」か「累計10万歩達成」し応募すると、協賛企業より提供いただいた景品が抽選で当たる。</t>
    <phoneticPr fontId="1"/>
  </si>
  <si>
    <t>①対象となる健診・検診を受診する
②健康づくりに取組む</t>
    <rPh sb="1" eb="3">
      <t>タイショウ</t>
    </rPh>
    <rPh sb="6" eb="8">
      <t>ケンシン</t>
    </rPh>
    <rPh sb="9" eb="11">
      <t>ケンシン</t>
    </rPh>
    <rPh sb="12" eb="14">
      <t>ジュシン</t>
    </rPh>
    <rPh sb="18" eb="20">
      <t>ケンコウ</t>
    </rPh>
    <rPh sb="24" eb="26">
      <t>トリク</t>
    </rPh>
    <phoneticPr fontId="1"/>
  </si>
  <si>
    <t>R7.7.15～R8.1.30</t>
    <phoneticPr fontId="1"/>
  </si>
  <si>
    <t>令和７年７月現在</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</si>
</sst>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11"/>
      <color theme="1"/>
      <name val="ＭＳ Ｐゴシック"/>
      <family val="3"/>
      <charset val="128"/>
      <scheme val="minor"/>
    </font>
    <font>
      <sz val="12.5"/>
      <color theme="1"/>
      <name val="ＭＳ 明朝"/>
      <family val="1"/>
      <charset val="128"/>
    </font>
    <font>
      <sz val="12.5"/>
      <name val="ＭＳ 明朝"/>
      <family val="1"/>
      <charset val="128"/>
    </font>
    <font>
      <sz val="10.5"/>
      <color theme="1"/>
      <name val="ＭＳ 明朝"/>
      <family val="1"/>
      <charset val="128"/>
    </font>
    <font>
      <sz val="12"/>
      <color theme="1"/>
      <name val="Century"/>
      <family val="1"/>
    </font>
    <font>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64">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Border="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0" borderId="0" xfId="0" applyNumberFormat="1" applyFont="1" applyBorder="1" applyAlignment="1">
      <alignment vertical="center" wrapText="1"/>
    </xf>
    <xf numFmtId="49" fontId="3" fillId="0" borderId="0" xfId="0" applyNumberFormat="1" applyFont="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38" fontId="3" fillId="0" borderId="0" xfId="1" applyFont="1">
      <alignment vertical="center"/>
    </xf>
    <xf numFmtId="38" fontId="6" fillId="2" borderId="1" xfId="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0" xfId="0" applyNumberFormat="1" applyFont="1" applyAlignment="1">
      <alignment vertical="center" wrapText="1"/>
    </xf>
    <xf numFmtId="49" fontId="11" fillId="0" borderId="1" xfId="1" applyNumberFormat="1" applyFont="1" applyFill="1" applyBorder="1" applyAlignment="1">
      <alignment horizontal="left" vertical="center" wrapText="1"/>
    </xf>
    <xf numFmtId="49" fontId="11" fillId="0" borderId="1" xfId="1" applyNumberFormat="1" applyFont="1" applyBorder="1" applyAlignment="1">
      <alignment horizontal="left" vertical="center" wrapText="1"/>
    </xf>
    <xf numFmtId="0" fontId="11" fillId="0" borderId="2" xfId="2"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2" borderId="1" xfId="1" applyNumberFormat="1" applyFont="1" applyFill="1" applyBorder="1" applyAlignment="1">
      <alignment horizontal="left" vertical="center" wrapText="1"/>
    </xf>
    <xf numFmtId="49" fontId="11" fillId="0" borderId="1" xfId="3" applyNumberFormat="1" applyFont="1" applyFill="1" applyBorder="1" applyAlignment="1">
      <alignment horizontal="left" vertical="center" wrapText="1"/>
    </xf>
    <xf numFmtId="49" fontId="11" fillId="0" borderId="1" xfId="3" applyNumberFormat="1" applyFont="1" applyBorder="1" applyAlignment="1">
      <alignment horizontal="left" vertical="center" wrapText="1"/>
    </xf>
    <xf numFmtId="0" fontId="6" fillId="2" borderId="2" xfId="0" applyFont="1" applyFill="1" applyBorder="1" applyAlignment="1">
      <alignment horizontal="center" vertical="center" wrapText="1"/>
    </xf>
    <xf numFmtId="0" fontId="3" fillId="2" borderId="0" xfId="0" applyFont="1" applyFill="1">
      <alignment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top" wrapText="1"/>
    </xf>
    <xf numFmtId="0" fontId="10" fillId="0" borderId="1" xfId="0" applyFont="1" applyFill="1" applyBorder="1" applyAlignment="1">
      <alignment horizontal="left" vertical="center"/>
    </xf>
    <xf numFmtId="0" fontId="11" fillId="2" borderId="1" xfId="0" applyFont="1" applyFill="1" applyBorder="1" applyAlignment="1">
      <alignment horizontal="left" vertical="center"/>
    </xf>
    <xf numFmtId="0" fontId="10" fillId="0" borderId="1" xfId="0" applyFont="1" applyBorder="1" applyAlignment="1">
      <alignment horizontal="left" vertical="center"/>
    </xf>
    <xf numFmtId="0" fontId="10" fillId="2" borderId="1" xfId="0" applyFont="1" applyFill="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11" fillId="0" borderId="1" xfId="0" applyFont="1" applyFill="1" applyBorder="1" applyAlignment="1">
      <alignment horizontal="left" vertical="center"/>
    </xf>
    <xf numFmtId="176" fontId="11" fillId="0" borderId="1" xfId="1" applyNumberFormat="1" applyFont="1" applyFill="1" applyBorder="1" applyAlignment="1">
      <alignment horizontal="left" vertical="center" wrapText="1"/>
    </xf>
    <xf numFmtId="38" fontId="11" fillId="0" borderId="1" xfId="1" applyFont="1" applyFill="1" applyBorder="1" applyAlignment="1">
      <alignment horizontal="left" vertical="center"/>
    </xf>
    <xf numFmtId="176" fontId="11" fillId="0" borderId="1" xfId="1"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0" fontId="11" fillId="0" borderId="2" xfId="0" applyFont="1" applyBorder="1" applyAlignment="1">
      <alignment horizontal="left" vertical="center" wrapText="1"/>
    </xf>
    <xf numFmtId="38" fontId="11" fillId="0" borderId="1" xfId="1" applyFont="1" applyBorder="1" applyAlignment="1">
      <alignment horizontal="left" vertical="center"/>
    </xf>
    <xf numFmtId="176" fontId="11" fillId="0" borderId="1" xfId="3" applyNumberFormat="1" applyFont="1" applyBorder="1" applyAlignment="1">
      <alignment horizontal="left" vertical="center" wrapText="1"/>
    </xf>
    <xf numFmtId="49" fontId="11" fillId="2" borderId="1" xfId="0" applyNumberFormat="1" applyFont="1" applyFill="1" applyBorder="1" applyAlignment="1">
      <alignment horizontal="left" vertical="center" wrapText="1"/>
    </xf>
    <xf numFmtId="0" fontId="11" fillId="2" borderId="2" xfId="0" applyFont="1" applyFill="1" applyBorder="1" applyAlignment="1">
      <alignment horizontal="left" vertical="center" wrapText="1"/>
    </xf>
    <xf numFmtId="176" fontId="11" fillId="2" borderId="1" xfId="1" applyNumberFormat="1" applyFont="1" applyFill="1" applyBorder="1" applyAlignment="1">
      <alignment horizontal="left" vertical="center" wrapText="1"/>
    </xf>
    <xf numFmtId="38" fontId="11" fillId="2" borderId="1" xfId="1" applyFont="1" applyFill="1" applyBorder="1" applyAlignment="1">
      <alignment horizontal="left" vertical="center"/>
    </xf>
    <xf numFmtId="176" fontId="11" fillId="0" borderId="1" xfId="3" applyNumberFormat="1" applyFont="1" applyFill="1" applyBorder="1" applyAlignment="1">
      <alignment horizontal="left" vertical="center" wrapText="1"/>
    </xf>
    <xf numFmtId="0" fontId="11" fillId="0" borderId="2" xfId="2" applyFont="1" applyFill="1" applyBorder="1" applyAlignment="1">
      <alignment horizontal="left" vertical="top" wrapText="1"/>
    </xf>
    <xf numFmtId="38" fontId="11" fillId="0" borderId="1" xfId="1" applyFont="1" applyFill="1" applyBorder="1" applyAlignment="1">
      <alignment horizontal="left" vertical="center" wrapText="1"/>
    </xf>
    <xf numFmtId="0" fontId="11" fillId="0" borderId="1" xfId="2" applyFont="1" applyFill="1" applyBorder="1" applyAlignment="1">
      <alignment horizontal="left" vertical="center"/>
    </xf>
    <xf numFmtId="49" fontId="11" fillId="0" borderId="1" xfId="2" applyNumberFormat="1" applyFont="1" applyFill="1" applyBorder="1" applyAlignment="1">
      <alignment horizontal="left" vertical="center" wrapText="1"/>
    </xf>
    <xf numFmtId="0" fontId="11" fillId="0" borderId="2" xfId="2" applyFont="1" applyFill="1" applyBorder="1" applyAlignment="1">
      <alignment horizontal="left" vertical="center" wrapText="1"/>
    </xf>
    <xf numFmtId="38" fontId="10" fillId="0" borderId="1" xfId="1" applyFont="1" applyBorder="1" applyAlignment="1">
      <alignment horizontal="left" vertical="center"/>
    </xf>
    <xf numFmtId="0" fontId="12" fillId="0" borderId="1" xfId="0" applyFont="1" applyBorder="1" applyAlignment="1">
      <alignment horizontal="left" vertical="center"/>
    </xf>
    <xf numFmtId="0" fontId="11" fillId="0" borderId="4" xfId="2" applyFont="1" applyBorder="1" applyAlignment="1">
      <alignment horizontal="left" vertical="center" wrapText="1"/>
    </xf>
    <xf numFmtId="0" fontId="3" fillId="0" borderId="1" xfId="0" applyFont="1" applyBorder="1" applyAlignment="1">
      <alignment horizontal="left" vertical="center"/>
    </xf>
    <xf numFmtId="49"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49" fontId="10" fillId="0" borderId="1" xfId="1" applyNumberFormat="1" applyFont="1" applyBorder="1" applyAlignment="1">
      <alignment horizontal="left" vertical="center" wrapText="1"/>
    </xf>
    <xf numFmtId="0" fontId="14" fillId="0" borderId="0" xfId="0" applyFont="1" applyFill="1">
      <alignment vertical="center"/>
    </xf>
    <xf numFmtId="0" fontId="4" fillId="0" borderId="0" xfId="0" applyFont="1" applyAlignment="1">
      <alignment horizontal="center" vertical="center"/>
    </xf>
    <xf numFmtId="0" fontId="0" fillId="0" borderId="0" xfId="0" applyAlignment="1">
      <alignment horizontal="center" vertical="center"/>
    </xf>
    <xf numFmtId="49" fontId="3" fillId="0" borderId="3" xfId="0" applyNumberFormat="1" applyFont="1" applyBorder="1" applyAlignment="1">
      <alignment horizontal="right" vertical="center" wrapText="1"/>
    </xf>
    <xf numFmtId="0" fontId="3" fillId="0" borderId="3" xfId="0" applyFont="1" applyBorder="1" applyAlignment="1">
      <alignment vertical="center"/>
    </xf>
    <xf numFmtId="0" fontId="10" fillId="0" borderId="1"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abSelected="1" view="pageBreakPreview" zoomScaleNormal="100" zoomScaleSheetLayoutView="100" workbookViewId="0">
      <selection activeCell="D3" sqref="D3"/>
    </sheetView>
  </sheetViews>
  <sheetFormatPr defaultColWidth="9" defaultRowHeight="14.25" x14ac:dyDescent="0.15"/>
  <cols>
    <col min="1" max="1" width="4" style="32" customWidth="1"/>
    <col min="2" max="2" width="11.5" style="1" customWidth="1"/>
    <col min="3" max="3" width="35.5" style="11" customWidth="1"/>
    <col min="4" max="4" width="49" style="11" customWidth="1"/>
    <col min="5" max="5" width="138.375" style="11" customWidth="1"/>
    <col min="6" max="6" width="27.5" style="9" customWidth="1"/>
    <col min="7" max="7" width="12.5" style="9" customWidth="1"/>
    <col min="8" max="8" width="68.25" style="15" customWidth="1"/>
    <col min="9" max="9" width="13.5" style="12" customWidth="1"/>
    <col min="10" max="16384" width="9" style="1"/>
  </cols>
  <sheetData>
    <row r="1" spans="1:9" ht="28.5" customHeight="1" x14ac:dyDescent="0.15">
      <c r="A1" s="59" t="s">
        <v>203</v>
      </c>
      <c r="B1" s="60"/>
      <c r="C1" s="60"/>
      <c r="D1" s="60"/>
      <c r="E1" s="60"/>
      <c r="F1" s="60"/>
      <c r="G1" s="60"/>
      <c r="H1" s="60"/>
      <c r="I1" s="60"/>
    </row>
    <row r="2" spans="1:9" ht="15.75" customHeight="1" x14ac:dyDescent="0.15">
      <c r="A2" s="61" t="s">
        <v>212</v>
      </c>
      <c r="B2" s="62"/>
      <c r="C2" s="62"/>
      <c r="D2" s="62"/>
      <c r="E2" s="62"/>
      <c r="F2" s="62"/>
      <c r="G2" s="62"/>
      <c r="H2" s="62"/>
      <c r="I2" s="62"/>
    </row>
    <row r="3" spans="1:9" ht="63.6" customHeight="1" x14ac:dyDescent="0.15">
      <c r="A3" s="4" t="s">
        <v>4</v>
      </c>
      <c r="B3" s="4" t="s">
        <v>0</v>
      </c>
      <c r="C3" s="5" t="s">
        <v>1</v>
      </c>
      <c r="D3" s="5" t="s">
        <v>2</v>
      </c>
      <c r="E3" s="23" t="s">
        <v>108</v>
      </c>
      <c r="F3" s="7" t="s">
        <v>9</v>
      </c>
      <c r="G3" s="6" t="s">
        <v>3</v>
      </c>
      <c r="H3" s="14" t="s">
        <v>10</v>
      </c>
      <c r="I3" s="13" t="s">
        <v>113</v>
      </c>
    </row>
    <row r="4" spans="1:9" s="2" customFormat="1" ht="114.95" customHeight="1" x14ac:dyDescent="0.15">
      <c r="A4" s="27">
        <v>1</v>
      </c>
      <c r="B4" s="33" t="s">
        <v>24</v>
      </c>
      <c r="C4" s="19" t="s">
        <v>25</v>
      </c>
      <c r="D4" s="19" t="s">
        <v>26</v>
      </c>
      <c r="E4" s="25" t="s">
        <v>183</v>
      </c>
      <c r="F4" s="16" t="s">
        <v>184</v>
      </c>
      <c r="G4" s="34" t="s">
        <v>114</v>
      </c>
      <c r="H4" s="16" t="s">
        <v>75</v>
      </c>
      <c r="I4" s="35">
        <v>7000</v>
      </c>
    </row>
    <row r="5" spans="1:9" s="2" customFormat="1" ht="85.15" customHeight="1" x14ac:dyDescent="0.15">
      <c r="A5" s="27">
        <v>2</v>
      </c>
      <c r="B5" s="33" t="s">
        <v>27</v>
      </c>
      <c r="C5" s="19" t="s">
        <v>125</v>
      </c>
      <c r="D5" s="19" t="s">
        <v>126</v>
      </c>
      <c r="E5" s="26" t="s">
        <v>127</v>
      </c>
      <c r="F5" s="16" t="s">
        <v>128</v>
      </c>
      <c r="G5" s="36" t="s">
        <v>129</v>
      </c>
      <c r="H5" s="16" t="s">
        <v>130</v>
      </c>
      <c r="I5" s="35">
        <v>500</v>
      </c>
    </row>
    <row r="6" spans="1:9" ht="97.15" customHeight="1" x14ac:dyDescent="0.15">
      <c r="A6" s="27">
        <v>3</v>
      </c>
      <c r="B6" s="33" t="s">
        <v>28</v>
      </c>
      <c r="C6" s="37" t="s">
        <v>182</v>
      </c>
      <c r="D6" s="37" t="s">
        <v>118</v>
      </c>
      <c r="E6" s="38" t="s">
        <v>119</v>
      </c>
      <c r="F6" s="17" t="s">
        <v>204</v>
      </c>
      <c r="G6" s="36">
        <v>45784</v>
      </c>
      <c r="H6" s="17" t="s">
        <v>120</v>
      </c>
      <c r="I6" s="39">
        <v>1000</v>
      </c>
    </row>
    <row r="7" spans="1:9" ht="186.6" customHeight="1" x14ac:dyDescent="0.15">
      <c r="A7" s="27">
        <v>4</v>
      </c>
      <c r="B7" s="33" t="s">
        <v>29</v>
      </c>
      <c r="C7" s="37" t="s">
        <v>30</v>
      </c>
      <c r="D7" s="19" t="s">
        <v>102</v>
      </c>
      <c r="E7" s="38" t="s">
        <v>136</v>
      </c>
      <c r="F7" s="17" t="s">
        <v>137</v>
      </c>
      <c r="G7" s="36" t="s">
        <v>185</v>
      </c>
      <c r="H7" s="17" t="s">
        <v>138</v>
      </c>
      <c r="I7" s="39">
        <v>100</v>
      </c>
    </row>
    <row r="8" spans="1:9" ht="96.75" customHeight="1" x14ac:dyDescent="0.15">
      <c r="A8" s="27">
        <v>5</v>
      </c>
      <c r="B8" s="33" t="s">
        <v>31</v>
      </c>
      <c r="C8" s="37" t="s">
        <v>12</v>
      </c>
      <c r="D8" s="37" t="s">
        <v>103</v>
      </c>
      <c r="E8" s="18" t="s">
        <v>109</v>
      </c>
      <c r="F8" s="22" t="s">
        <v>112</v>
      </c>
      <c r="G8" s="40">
        <v>45748</v>
      </c>
      <c r="H8" s="22" t="s">
        <v>110</v>
      </c>
      <c r="I8" s="39">
        <v>2400</v>
      </c>
    </row>
    <row r="9" spans="1:9" ht="98.45" customHeight="1" x14ac:dyDescent="0.15">
      <c r="A9" s="27">
        <v>6</v>
      </c>
      <c r="B9" s="33" t="s">
        <v>32</v>
      </c>
      <c r="C9" s="19" t="s">
        <v>13</v>
      </c>
      <c r="D9" s="19" t="s">
        <v>76</v>
      </c>
      <c r="E9" s="25" t="s">
        <v>168</v>
      </c>
      <c r="F9" s="16" t="s">
        <v>33</v>
      </c>
      <c r="G9" s="34">
        <v>45796</v>
      </c>
      <c r="H9" s="16" t="s">
        <v>169</v>
      </c>
      <c r="I9" s="35">
        <v>100</v>
      </c>
    </row>
    <row r="10" spans="1:9" ht="79.5" customHeight="1" x14ac:dyDescent="0.15">
      <c r="A10" s="27">
        <v>7</v>
      </c>
      <c r="B10" s="33" t="s">
        <v>34</v>
      </c>
      <c r="C10" s="19" t="s">
        <v>14</v>
      </c>
      <c r="D10" s="19" t="s">
        <v>121</v>
      </c>
      <c r="E10" s="25" t="s">
        <v>122</v>
      </c>
      <c r="F10" s="16" t="s">
        <v>186</v>
      </c>
      <c r="G10" s="34" t="s">
        <v>124</v>
      </c>
      <c r="H10" s="16" t="s">
        <v>123</v>
      </c>
      <c r="I10" s="35">
        <v>100</v>
      </c>
    </row>
    <row r="11" spans="1:9" ht="15" x14ac:dyDescent="0.15">
      <c r="A11" s="28">
        <v>8</v>
      </c>
      <c r="B11" s="28" t="s">
        <v>35</v>
      </c>
      <c r="C11" s="41"/>
      <c r="D11" s="41"/>
      <c r="E11" s="42"/>
      <c r="F11" s="20"/>
      <c r="G11" s="43"/>
      <c r="H11" s="20"/>
      <c r="I11" s="44"/>
    </row>
    <row r="12" spans="1:9" s="2" customFormat="1" ht="135.6" customHeight="1" x14ac:dyDescent="0.15">
      <c r="A12" s="27">
        <v>9</v>
      </c>
      <c r="B12" s="33" t="s">
        <v>36</v>
      </c>
      <c r="C12" s="19" t="s">
        <v>69</v>
      </c>
      <c r="D12" s="19" t="s">
        <v>88</v>
      </c>
      <c r="E12" s="25" t="s">
        <v>205</v>
      </c>
      <c r="F12" s="16" t="s">
        <v>77</v>
      </c>
      <c r="G12" s="34" t="s">
        <v>139</v>
      </c>
      <c r="H12" s="16" t="s">
        <v>140</v>
      </c>
      <c r="I12" s="35">
        <v>500</v>
      </c>
    </row>
    <row r="13" spans="1:9" s="2" customFormat="1" ht="121.5" customHeight="1" x14ac:dyDescent="0.15">
      <c r="A13" s="33">
        <v>10</v>
      </c>
      <c r="B13" s="33" t="s">
        <v>37</v>
      </c>
      <c r="C13" s="19" t="s">
        <v>38</v>
      </c>
      <c r="D13" s="19" t="s">
        <v>78</v>
      </c>
      <c r="E13" s="53" t="s">
        <v>187</v>
      </c>
      <c r="F13" s="21" t="s">
        <v>180</v>
      </c>
      <c r="G13" s="45">
        <v>45748</v>
      </c>
      <c r="H13" s="21" t="s">
        <v>181</v>
      </c>
      <c r="I13" s="35">
        <v>200</v>
      </c>
    </row>
    <row r="14" spans="1:9" s="2" customFormat="1" ht="118.15" customHeight="1" x14ac:dyDescent="0.15">
      <c r="A14" s="27">
        <v>11</v>
      </c>
      <c r="B14" s="33" t="s">
        <v>39</v>
      </c>
      <c r="C14" s="19" t="s">
        <v>111</v>
      </c>
      <c r="D14" s="19" t="s">
        <v>131</v>
      </c>
      <c r="E14" s="25" t="s">
        <v>132</v>
      </c>
      <c r="F14" s="16" t="s">
        <v>135</v>
      </c>
      <c r="G14" s="34" t="s">
        <v>133</v>
      </c>
      <c r="H14" s="16" t="s">
        <v>134</v>
      </c>
      <c r="I14" s="35">
        <v>100</v>
      </c>
    </row>
    <row r="15" spans="1:9" s="2" customFormat="1" ht="89.25" customHeight="1" x14ac:dyDescent="0.15">
      <c r="A15" s="27">
        <v>12</v>
      </c>
      <c r="B15" s="33" t="s">
        <v>40</v>
      </c>
      <c r="C15" s="19" t="s">
        <v>15</v>
      </c>
      <c r="D15" s="19" t="s">
        <v>170</v>
      </c>
      <c r="E15" s="26" t="s">
        <v>171</v>
      </c>
      <c r="F15" s="16" t="s">
        <v>7</v>
      </c>
      <c r="G15" s="34" t="s">
        <v>172</v>
      </c>
      <c r="H15" s="16" t="s">
        <v>173</v>
      </c>
      <c r="I15" s="35">
        <v>250</v>
      </c>
    </row>
    <row r="16" spans="1:9" ht="111.6" customHeight="1" x14ac:dyDescent="0.15">
      <c r="A16" s="29">
        <v>13</v>
      </c>
      <c r="B16" s="33" t="s">
        <v>41</v>
      </c>
      <c r="C16" s="37" t="s">
        <v>73</v>
      </c>
      <c r="D16" s="19" t="s">
        <v>174</v>
      </c>
      <c r="E16" s="38" t="s">
        <v>189</v>
      </c>
      <c r="F16" s="17" t="s">
        <v>89</v>
      </c>
      <c r="G16" s="36" t="s">
        <v>116</v>
      </c>
      <c r="H16" s="17" t="s">
        <v>175</v>
      </c>
      <c r="I16" s="39">
        <v>100</v>
      </c>
    </row>
    <row r="17" spans="1:9" ht="138.6" customHeight="1" x14ac:dyDescent="0.15">
      <c r="A17" s="27">
        <v>14</v>
      </c>
      <c r="B17" s="33" t="s">
        <v>42</v>
      </c>
      <c r="C17" s="37" t="s">
        <v>16</v>
      </c>
      <c r="D17" s="19" t="s">
        <v>91</v>
      </c>
      <c r="E17" s="38" t="s">
        <v>190</v>
      </c>
      <c r="F17" s="17" t="s">
        <v>90</v>
      </c>
      <c r="G17" s="36" t="s">
        <v>141</v>
      </c>
      <c r="H17" s="17" t="s">
        <v>191</v>
      </c>
      <c r="I17" s="39">
        <v>70</v>
      </c>
    </row>
    <row r="18" spans="1:9" ht="51.75" customHeight="1" x14ac:dyDescent="0.15">
      <c r="A18" s="27">
        <v>15</v>
      </c>
      <c r="B18" s="33" t="s">
        <v>43</v>
      </c>
      <c r="C18" s="37" t="s">
        <v>17</v>
      </c>
      <c r="D18" s="19" t="s">
        <v>76</v>
      </c>
      <c r="E18" s="38" t="s">
        <v>92</v>
      </c>
      <c r="F18" s="17" t="s">
        <v>93</v>
      </c>
      <c r="G18" s="36">
        <v>45778</v>
      </c>
      <c r="H18" s="17" t="s">
        <v>94</v>
      </c>
      <c r="I18" s="39">
        <v>100</v>
      </c>
    </row>
    <row r="19" spans="1:9" ht="75" customHeight="1" x14ac:dyDescent="0.15">
      <c r="A19" s="27">
        <v>16</v>
      </c>
      <c r="B19" s="33" t="s">
        <v>44</v>
      </c>
      <c r="C19" s="37" t="s">
        <v>18</v>
      </c>
      <c r="D19" s="37" t="s">
        <v>142</v>
      </c>
      <c r="E19" s="38" t="s">
        <v>84</v>
      </c>
      <c r="F19" s="17" t="s">
        <v>6</v>
      </c>
      <c r="G19" s="34" t="s">
        <v>116</v>
      </c>
      <c r="H19" s="17" t="s">
        <v>192</v>
      </c>
      <c r="I19" s="39">
        <v>150</v>
      </c>
    </row>
    <row r="20" spans="1:9" s="2" customFormat="1" ht="141.6" customHeight="1" x14ac:dyDescent="0.15">
      <c r="A20" s="27">
        <v>17</v>
      </c>
      <c r="B20" s="33" t="s">
        <v>45</v>
      </c>
      <c r="C20" s="19" t="s">
        <v>46</v>
      </c>
      <c r="D20" s="19" t="s">
        <v>95</v>
      </c>
      <c r="E20" s="26" t="s">
        <v>143</v>
      </c>
      <c r="F20" s="16" t="s">
        <v>144</v>
      </c>
      <c r="G20" s="34">
        <v>45748</v>
      </c>
      <c r="H20" s="16" t="s">
        <v>96</v>
      </c>
      <c r="I20" s="35">
        <v>300</v>
      </c>
    </row>
    <row r="21" spans="1:9" s="2" customFormat="1" ht="367.15" customHeight="1" x14ac:dyDescent="0.15">
      <c r="A21" s="27">
        <v>18</v>
      </c>
      <c r="B21" s="33" t="s">
        <v>47</v>
      </c>
      <c r="C21" s="19" t="s">
        <v>23</v>
      </c>
      <c r="D21" s="19" t="s">
        <v>145</v>
      </c>
      <c r="E21" s="46" t="s">
        <v>193</v>
      </c>
      <c r="F21" s="21" t="s">
        <v>146</v>
      </c>
      <c r="G21" s="45" t="s">
        <v>116</v>
      </c>
      <c r="H21" s="21" t="s">
        <v>147</v>
      </c>
      <c r="I21" s="35">
        <v>10</v>
      </c>
    </row>
    <row r="22" spans="1:9" s="2" customFormat="1" ht="130.9" customHeight="1" x14ac:dyDescent="0.15">
      <c r="A22" s="27">
        <v>19</v>
      </c>
      <c r="B22" s="33" t="s">
        <v>48</v>
      </c>
      <c r="C22" s="19" t="s">
        <v>49</v>
      </c>
      <c r="D22" s="19" t="s">
        <v>79</v>
      </c>
      <c r="E22" s="25" t="s">
        <v>148</v>
      </c>
      <c r="F22" s="16" t="s">
        <v>5</v>
      </c>
      <c r="G22" s="34" t="s">
        <v>116</v>
      </c>
      <c r="H22" s="16" t="s">
        <v>194</v>
      </c>
      <c r="I22" s="35">
        <v>30</v>
      </c>
    </row>
    <row r="23" spans="1:9" ht="48.6" customHeight="1" x14ac:dyDescent="0.15">
      <c r="A23" s="27">
        <v>20</v>
      </c>
      <c r="B23" s="33" t="s">
        <v>50</v>
      </c>
      <c r="C23" s="19" t="s">
        <v>149</v>
      </c>
      <c r="D23" s="52" t="s">
        <v>150</v>
      </c>
      <c r="E23" s="25" t="s">
        <v>151</v>
      </c>
      <c r="F23" s="16" t="s">
        <v>195</v>
      </c>
      <c r="G23" s="34" t="s">
        <v>116</v>
      </c>
      <c r="H23" s="16" t="s">
        <v>196</v>
      </c>
      <c r="I23" s="35">
        <v>100</v>
      </c>
    </row>
    <row r="24" spans="1:9" s="2" customFormat="1" ht="188.45" customHeight="1" x14ac:dyDescent="0.15">
      <c r="A24" s="27">
        <v>21</v>
      </c>
      <c r="B24" s="33" t="s">
        <v>51</v>
      </c>
      <c r="C24" s="19" t="s">
        <v>70</v>
      </c>
      <c r="D24" s="19" t="s">
        <v>97</v>
      </c>
      <c r="E24" s="25" t="s">
        <v>152</v>
      </c>
      <c r="F24" s="16" t="s">
        <v>104</v>
      </c>
      <c r="G24" s="34" t="s">
        <v>153</v>
      </c>
      <c r="H24" s="16" t="s">
        <v>98</v>
      </c>
      <c r="I24" s="47">
        <v>30</v>
      </c>
    </row>
    <row r="25" spans="1:9" s="2" customFormat="1" ht="409.15" customHeight="1" x14ac:dyDescent="0.15">
      <c r="A25" s="27">
        <v>22</v>
      </c>
      <c r="B25" s="33" t="s">
        <v>52</v>
      </c>
      <c r="C25" s="19" t="s">
        <v>53</v>
      </c>
      <c r="D25" s="19" t="s">
        <v>105</v>
      </c>
      <c r="E25" s="26" t="s">
        <v>154</v>
      </c>
      <c r="F25" s="16" t="s">
        <v>8</v>
      </c>
      <c r="G25" s="34" t="s">
        <v>156</v>
      </c>
      <c r="H25" s="16" t="s">
        <v>155</v>
      </c>
      <c r="I25" s="35">
        <v>150</v>
      </c>
    </row>
    <row r="26" spans="1:9" s="2" customFormat="1" ht="136.5" customHeight="1" x14ac:dyDescent="0.15">
      <c r="A26" s="27">
        <v>23</v>
      </c>
      <c r="B26" s="33" t="s">
        <v>54</v>
      </c>
      <c r="C26" s="19" t="s">
        <v>19</v>
      </c>
      <c r="D26" s="19" t="s">
        <v>85</v>
      </c>
      <c r="E26" s="25" t="s">
        <v>115</v>
      </c>
      <c r="F26" s="16" t="s">
        <v>6</v>
      </c>
      <c r="G26" s="34" t="s">
        <v>116</v>
      </c>
      <c r="H26" s="16" t="s">
        <v>117</v>
      </c>
      <c r="I26" s="35">
        <v>400</v>
      </c>
    </row>
    <row r="27" spans="1:9" s="2" customFormat="1" ht="101.45" customHeight="1" x14ac:dyDescent="0.15">
      <c r="A27" s="27">
        <v>24</v>
      </c>
      <c r="B27" s="33" t="s">
        <v>55</v>
      </c>
      <c r="C27" s="19" t="s">
        <v>56</v>
      </c>
      <c r="D27" s="19" t="s">
        <v>99</v>
      </c>
      <c r="E27" s="25" t="s">
        <v>86</v>
      </c>
      <c r="F27" s="16" t="s">
        <v>11</v>
      </c>
      <c r="G27" s="34">
        <v>45748</v>
      </c>
      <c r="H27" s="16" t="s">
        <v>176</v>
      </c>
      <c r="I27" s="35">
        <v>50</v>
      </c>
    </row>
    <row r="28" spans="1:9" s="24" customFormat="1" ht="16.899999999999999" customHeight="1" x14ac:dyDescent="0.15">
      <c r="A28" s="30">
        <v>25</v>
      </c>
      <c r="B28" s="28" t="s">
        <v>57</v>
      </c>
      <c r="C28" s="41"/>
      <c r="D28" s="41"/>
      <c r="E28" s="42"/>
      <c r="F28" s="20"/>
      <c r="G28" s="43"/>
      <c r="H28" s="20"/>
      <c r="I28" s="44"/>
    </row>
    <row r="29" spans="1:9" ht="127.9" customHeight="1" x14ac:dyDescent="0.15">
      <c r="A29" s="27">
        <v>26</v>
      </c>
      <c r="B29" s="48" t="s">
        <v>58</v>
      </c>
      <c r="C29" s="49" t="s">
        <v>71</v>
      </c>
      <c r="D29" s="49" t="s">
        <v>197</v>
      </c>
      <c r="E29" s="50" t="s">
        <v>106</v>
      </c>
      <c r="F29" s="21" t="s">
        <v>100</v>
      </c>
      <c r="G29" s="45" t="s">
        <v>157</v>
      </c>
      <c r="H29" s="21" t="s">
        <v>158</v>
      </c>
      <c r="I29" s="35">
        <v>50</v>
      </c>
    </row>
    <row r="30" spans="1:9" ht="72.75" customHeight="1" x14ac:dyDescent="0.15">
      <c r="A30" s="27">
        <v>27</v>
      </c>
      <c r="B30" s="33" t="s">
        <v>59</v>
      </c>
      <c r="C30" s="37" t="s">
        <v>20</v>
      </c>
      <c r="D30" s="37" t="s">
        <v>177</v>
      </c>
      <c r="E30" s="38" t="s">
        <v>80</v>
      </c>
      <c r="F30" s="17" t="s">
        <v>81</v>
      </c>
      <c r="G30" s="40" t="s">
        <v>116</v>
      </c>
      <c r="H30" s="22"/>
      <c r="I30" s="39">
        <v>100</v>
      </c>
    </row>
    <row r="31" spans="1:9" ht="15" x14ac:dyDescent="0.15">
      <c r="A31" s="30">
        <v>28</v>
      </c>
      <c r="B31" s="28" t="s">
        <v>60</v>
      </c>
      <c r="C31" s="41"/>
      <c r="D31" s="41"/>
      <c r="E31" s="42"/>
      <c r="F31" s="20"/>
      <c r="G31" s="43"/>
      <c r="H31" s="20"/>
      <c r="I31" s="44"/>
    </row>
    <row r="32" spans="1:9" ht="118.5" customHeight="1" x14ac:dyDescent="0.15">
      <c r="A32" s="27">
        <v>29</v>
      </c>
      <c r="B32" s="33" t="s">
        <v>61</v>
      </c>
      <c r="C32" s="37" t="s">
        <v>72</v>
      </c>
      <c r="D32" s="37" t="s">
        <v>82</v>
      </c>
      <c r="E32" s="38" t="s">
        <v>159</v>
      </c>
      <c r="F32" s="17" t="s">
        <v>83</v>
      </c>
      <c r="G32" s="36" t="s">
        <v>160</v>
      </c>
      <c r="H32" s="17" t="s">
        <v>161</v>
      </c>
      <c r="I32" s="39">
        <v>200</v>
      </c>
    </row>
    <row r="33" spans="1:9" ht="88.15" customHeight="1" x14ac:dyDescent="0.15">
      <c r="A33" s="27">
        <v>30</v>
      </c>
      <c r="B33" s="33" t="s">
        <v>62</v>
      </c>
      <c r="C33" s="37" t="s">
        <v>21</v>
      </c>
      <c r="D33" s="37" t="s">
        <v>178</v>
      </c>
      <c r="E33" s="38" t="s">
        <v>198</v>
      </c>
      <c r="F33" s="17" t="s">
        <v>5</v>
      </c>
      <c r="G33" s="36">
        <v>45778</v>
      </c>
      <c r="H33" s="17" t="s">
        <v>179</v>
      </c>
      <c r="I33" s="39">
        <v>300</v>
      </c>
    </row>
    <row r="34" spans="1:9" ht="15" x14ac:dyDescent="0.15">
      <c r="A34" s="30">
        <v>31</v>
      </c>
      <c r="B34" s="28" t="s">
        <v>63</v>
      </c>
      <c r="C34" s="41"/>
      <c r="D34" s="41"/>
      <c r="E34" s="42"/>
      <c r="F34" s="20"/>
      <c r="G34" s="43"/>
      <c r="H34" s="20"/>
      <c r="I34" s="44"/>
    </row>
    <row r="35" spans="1:9" s="58" customFormat="1" ht="87" customHeight="1" x14ac:dyDescent="0.15">
      <c r="A35" s="33">
        <v>32</v>
      </c>
      <c r="B35" s="33" t="s">
        <v>64</v>
      </c>
      <c r="C35" s="19" t="s">
        <v>206</v>
      </c>
      <c r="D35" s="19" t="s">
        <v>207</v>
      </c>
      <c r="E35" s="25" t="s">
        <v>210</v>
      </c>
      <c r="F35" s="16" t="s">
        <v>208</v>
      </c>
      <c r="G35" s="34" t="s">
        <v>211</v>
      </c>
      <c r="H35" s="25" t="s">
        <v>209</v>
      </c>
      <c r="I35" s="35">
        <v>200</v>
      </c>
    </row>
    <row r="36" spans="1:9" s="2" customFormat="1" ht="97.5" customHeight="1" x14ac:dyDescent="0.15">
      <c r="A36" s="27">
        <v>33</v>
      </c>
      <c r="B36" s="33" t="s">
        <v>65</v>
      </c>
      <c r="C36" s="19" t="s">
        <v>74</v>
      </c>
      <c r="D36" s="54" t="s">
        <v>199</v>
      </c>
      <c r="E36" s="25" t="s">
        <v>162</v>
      </c>
      <c r="F36" s="16" t="s">
        <v>200</v>
      </c>
      <c r="G36" s="34" t="s">
        <v>116</v>
      </c>
      <c r="H36" s="16" t="s">
        <v>87</v>
      </c>
      <c r="I36" s="35">
        <v>480</v>
      </c>
    </row>
    <row r="37" spans="1:9" s="2" customFormat="1" ht="105.75" customHeight="1" x14ac:dyDescent="0.15">
      <c r="A37" s="27">
        <v>34</v>
      </c>
      <c r="B37" s="33" t="s">
        <v>66</v>
      </c>
      <c r="C37" s="19" t="s">
        <v>67</v>
      </c>
      <c r="D37" s="37" t="s">
        <v>163</v>
      </c>
      <c r="E37" s="25" t="s">
        <v>164</v>
      </c>
      <c r="F37" s="16" t="s">
        <v>107</v>
      </c>
      <c r="G37" s="34" t="s">
        <v>165</v>
      </c>
      <c r="H37" s="16" t="s">
        <v>166</v>
      </c>
      <c r="I37" s="35">
        <v>100</v>
      </c>
    </row>
    <row r="38" spans="1:9" s="2" customFormat="1" ht="135" x14ac:dyDescent="0.15">
      <c r="A38" s="27">
        <v>35</v>
      </c>
      <c r="B38" s="33" t="s">
        <v>68</v>
      </c>
      <c r="C38" s="19" t="s">
        <v>22</v>
      </c>
      <c r="D38" s="37" t="s">
        <v>101</v>
      </c>
      <c r="E38" s="25" t="s">
        <v>167</v>
      </c>
      <c r="F38" s="16" t="s">
        <v>188</v>
      </c>
      <c r="G38" s="34" t="s">
        <v>116</v>
      </c>
      <c r="H38" s="16" t="s">
        <v>201</v>
      </c>
      <c r="I38" s="35">
        <v>623</v>
      </c>
    </row>
    <row r="39" spans="1:9" ht="20.25" customHeight="1" x14ac:dyDescent="0.15">
      <c r="A39" s="63" t="s">
        <v>202</v>
      </c>
      <c r="B39" s="63"/>
      <c r="C39" s="55"/>
      <c r="D39" s="55"/>
      <c r="E39" s="56"/>
      <c r="F39" s="57"/>
      <c r="G39" s="57"/>
      <c r="H39" s="57"/>
      <c r="I39" s="51">
        <f>SUM(I4:I38)</f>
        <v>15793</v>
      </c>
    </row>
    <row r="40" spans="1:9" ht="44.25" customHeight="1" x14ac:dyDescent="0.15">
      <c r="A40" s="31"/>
      <c r="B40" s="3"/>
      <c r="C40" s="10"/>
      <c r="D40" s="10"/>
      <c r="E40" s="10"/>
      <c r="F40" s="8"/>
      <c r="G40" s="8"/>
    </row>
    <row r="41" spans="1:9" ht="30" customHeight="1" x14ac:dyDescent="0.15"/>
  </sheetData>
  <autoFilter ref="A3:I39"/>
  <mergeCells count="3">
    <mergeCell ref="A1:I1"/>
    <mergeCell ref="A2:I2"/>
    <mergeCell ref="A39:B39"/>
  </mergeCells>
  <phoneticPr fontId="1"/>
  <printOptions horizontalCentered="1"/>
  <pageMargins left="0.70866141732283472" right="0.70866141732283472" top="0.74803149606299213" bottom="0.74803149606299213" header="0.31496062992125984" footer="0.31496062992125984"/>
  <pageSetup paperSize="8" scale="36" fitToHeight="0" orientation="portrait" r:id="rId1"/>
  <rowBreaks count="1" manualBreakCount="1">
    <brk id="2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vt:lpstr>
      <vt:lpstr>'R7'!Print_Area</vt:lpstr>
      <vt:lpstr>'R7'!Print_Titles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2025-07-07T06:25:06Z</dcterms:modified>
</cp:coreProperties>
</file>