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D10BAFB7-3D71-4934-9B69-5CC88D0DBBA9}" xr6:coauthVersionLast="47" xr6:coauthVersionMax="47" xr10:uidLastSave="{00000000-0000-0000-0000-000000000000}"/>
  <bookViews>
    <workbookView xWindow="-108" yWindow="-108" windowWidth="23256" windowHeight="12456" firstSheet="11" activeTab="16" xr2:uid="{00000000-000D-0000-FFFF-FFFF00000000}"/>
  </bookViews>
  <sheets>
    <sheet name="H27順位" sheetId="3" r:id="rId1"/>
    <sheet name="H27" sheetId="1" r:id="rId2"/>
    <sheet name="H28" sheetId="2" r:id="rId3"/>
    <sheet name="H28順位" sheetId="4" r:id="rId4"/>
    <sheet name="H29" sheetId="5" r:id="rId5"/>
    <sheet name="H29順位" sheetId="6" r:id="rId6"/>
    <sheet name="H30順位" sheetId="8" r:id="rId7"/>
    <sheet name="H30" sheetId="7" r:id="rId8"/>
    <sheet name="R1" sheetId="9" r:id="rId9"/>
    <sheet name="R1順位" sheetId="12" r:id="rId10"/>
    <sheet name="R2" sheetId="13" r:id="rId11"/>
    <sheet name="R3" sheetId="15" r:id="rId12"/>
    <sheet name="R4" sheetId="14" r:id="rId13"/>
    <sheet name="R5" sheetId="16" r:id="rId14"/>
    <sheet name="R6" sheetId="17" r:id="rId15"/>
    <sheet name="R7" sheetId="18" r:id="rId16"/>
    <sheet name="R8" sheetId="20" r:id="rId17"/>
  </sheets>
  <definedNames>
    <definedName name="_xlnm._FilterDatabase" localSheetId="1" hidden="1">'H27'!$A$3:$I$3</definedName>
    <definedName name="_xlnm._FilterDatabase" localSheetId="0" hidden="1">H27順位!$A$3:$J$3</definedName>
    <definedName name="_xlnm._FilterDatabase" localSheetId="2" hidden="1">'H28'!$A$3:$J$3</definedName>
    <definedName name="_xlnm._FilterDatabase" localSheetId="3" hidden="1">H28順位!$A$3:$K$3</definedName>
    <definedName name="_xlnm._FilterDatabase" localSheetId="4" hidden="1">'H29'!$A$3:$J$3</definedName>
    <definedName name="_xlnm._FilterDatabase" localSheetId="5" hidden="1">H29順位!$A$3:$M$3</definedName>
    <definedName name="_xlnm._FilterDatabase" localSheetId="7" hidden="1">'H30'!$A$3:$L$3</definedName>
    <definedName name="_xlnm._FilterDatabase" localSheetId="6" hidden="1">H30順位!$A$3:$L$3</definedName>
    <definedName name="_xlnm._FilterDatabase" localSheetId="8" hidden="1">'R1'!$A$3:$L$3</definedName>
    <definedName name="_xlnm._FilterDatabase" localSheetId="9" hidden="1">'R1順位'!$A$3:$L$37</definedName>
    <definedName name="_xlnm._FilterDatabase" localSheetId="10" hidden="1">'R2'!$A$3:$L$3</definedName>
    <definedName name="_xlnm._FilterDatabase" localSheetId="11" hidden="1">'R3'!$A$3:$M$39</definedName>
    <definedName name="_xlnm._FilterDatabase" localSheetId="12" hidden="1">'R4'!$A$3:$M$39</definedName>
    <definedName name="_xlnm._FilterDatabase" localSheetId="13" hidden="1">'R5'!$A$3:$M$39</definedName>
    <definedName name="_xlnm._FilterDatabase" localSheetId="14" hidden="1">'R6'!$A$3:$L$39</definedName>
    <definedName name="_xlnm._FilterDatabase" localSheetId="15" hidden="1">'R7'!$A$3:$I$39</definedName>
    <definedName name="_xlnm._FilterDatabase" localSheetId="16" hidden="1">'R8'!$A$3:$I$39</definedName>
    <definedName name="_xlnm.Print_Area" localSheetId="1">'H27'!$A$1:$I$27</definedName>
    <definedName name="_xlnm.Print_Area" localSheetId="0">H27順位!$A$1:$J$27</definedName>
    <definedName name="_xlnm.Print_Area" localSheetId="2">'H28'!$A$1:$J$35</definedName>
    <definedName name="_xlnm.Print_Area" localSheetId="3">H28順位!$A$1:$K$35</definedName>
    <definedName name="_xlnm.Print_Area" localSheetId="4">'H29'!$A$1:$L$40</definedName>
    <definedName name="_xlnm.Print_Area" localSheetId="5">H29順位!$A$1:$L$39</definedName>
    <definedName name="_xlnm.Print_Area" localSheetId="8">'R1'!$A$1:$M$40</definedName>
    <definedName name="_xlnm.Print_Area" localSheetId="9">'R1順位'!$A$1:$L$42</definedName>
    <definedName name="_xlnm.Print_Area" localSheetId="12">'R4'!$A$1:$L$39</definedName>
    <definedName name="_xlnm.Print_Area" localSheetId="13">'R5'!$A$1:$L$39</definedName>
    <definedName name="_xlnm.Print_Area" localSheetId="14">'R6'!$A$1:$K$39</definedName>
    <definedName name="_xlnm.Print_Area" localSheetId="15">'R7'!$A$1:$I$39</definedName>
    <definedName name="_xlnm.Print_Area" localSheetId="16">'R8'!$A$1:$I$39</definedName>
    <definedName name="_xlnm.Print_Titles" localSheetId="2">'H28'!$3:$3</definedName>
    <definedName name="_xlnm.Print_Titles" localSheetId="3">H28順位!$3:$3</definedName>
    <definedName name="_xlnm.Print_Titles" localSheetId="4">'H29'!$3:$3</definedName>
    <definedName name="_xlnm.Print_Titles" localSheetId="5">H29順位!$3:$3</definedName>
    <definedName name="_xlnm.Print_Titles" localSheetId="7">'H30'!$3:$3</definedName>
    <definedName name="_xlnm.Print_Titles" localSheetId="6">H30順位!$3:$3</definedName>
    <definedName name="_xlnm.Print_Titles" localSheetId="8">'R1'!$3:$3</definedName>
    <definedName name="_xlnm.Print_Titles" localSheetId="9">'R1順位'!$3:$3</definedName>
    <definedName name="_xlnm.Print_Titles" localSheetId="10">'R2'!$3:$3</definedName>
    <definedName name="_xlnm.Print_Titles" localSheetId="11">'R3'!$3:$3</definedName>
    <definedName name="_xlnm.Print_Titles" localSheetId="12">'R4'!$3:$3</definedName>
    <definedName name="_xlnm.Print_Titles" localSheetId="13">'R5'!$3:$3</definedName>
    <definedName name="_xlnm.Print_Titles" localSheetId="14">'R6'!$3:$3</definedName>
    <definedName name="_xlnm.Print_Titles" localSheetId="15">'R7'!$3:$3</definedName>
    <definedName name="_xlnm.Print_Titles" localSheetId="16">'R8'!$3:$3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20" l="1"/>
  <c r="I39" i="18"/>
  <c r="J39" i="17" l="1"/>
  <c r="I39" i="17"/>
  <c r="K38" i="17"/>
  <c r="K37" i="17"/>
  <c r="K36" i="17"/>
  <c r="K35" i="17"/>
  <c r="K33" i="17"/>
  <c r="K32" i="17"/>
  <c r="K30" i="17"/>
  <c r="K29" i="17"/>
  <c r="K27" i="17"/>
  <c r="K26" i="17"/>
  <c r="K25" i="17"/>
  <c r="K24" i="17"/>
  <c r="K22" i="17"/>
  <c r="K21" i="17"/>
  <c r="K20" i="17"/>
  <c r="K19" i="17"/>
  <c r="K18" i="17"/>
  <c r="K17" i="17"/>
  <c r="K16" i="17"/>
  <c r="K15" i="17"/>
  <c r="K14" i="17"/>
  <c r="K13" i="17"/>
  <c r="K12" i="17"/>
  <c r="K10" i="17"/>
  <c r="K9" i="17"/>
  <c r="K8" i="17"/>
  <c r="K7" i="17"/>
  <c r="K6" i="17"/>
  <c r="K5" i="17"/>
  <c r="K4" i="17"/>
  <c r="K39" i="17" l="1"/>
  <c r="K39" i="16"/>
  <c r="J39" i="16"/>
  <c r="L38" i="16"/>
  <c r="L37" i="16"/>
  <c r="L36" i="16"/>
  <c r="L35" i="16"/>
  <c r="L33" i="16"/>
  <c r="L32" i="16"/>
  <c r="L30" i="16"/>
  <c r="L29" i="16"/>
  <c r="L27" i="16"/>
  <c r="L26" i="16"/>
  <c r="L25" i="16"/>
  <c r="L24" i="16"/>
  <c r="L22" i="16"/>
  <c r="L21" i="16"/>
  <c r="L20" i="16"/>
  <c r="L19" i="16"/>
  <c r="L18" i="16"/>
  <c r="L17" i="16"/>
  <c r="L16" i="16"/>
  <c r="L15" i="16"/>
  <c r="L14" i="16"/>
  <c r="L13" i="16"/>
  <c r="L12" i="16"/>
  <c r="L10" i="16"/>
  <c r="L9" i="16"/>
  <c r="L8" i="16"/>
  <c r="L7" i="16"/>
  <c r="L6" i="16"/>
  <c r="L5" i="16"/>
  <c r="L4" i="16"/>
  <c r="L39" i="16" l="1"/>
  <c r="K39" i="15"/>
  <c r="J39" i="15"/>
  <c r="L38" i="15"/>
  <c r="L37" i="15"/>
  <c r="L36" i="15"/>
  <c r="L35" i="15"/>
  <c r="L33" i="15"/>
  <c r="L32" i="15"/>
  <c r="L31" i="15"/>
  <c r="L30" i="15"/>
  <c r="L29" i="15"/>
  <c r="L28" i="15"/>
  <c r="L27" i="15"/>
  <c r="L26" i="15"/>
  <c r="L25" i="15"/>
  <c r="L24" i="15"/>
  <c r="L22" i="15"/>
  <c r="L21" i="15"/>
  <c r="L20" i="15"/>
  <c r="L19" i="15"/>
  <c r="L18" i="15"/>
  <c r="L17" i="15"/>
  <c r="L16" i="15"/>
  <c r="L15" i="15"/>
  <c r="L14" i="15"/>
  <c r="L13" i="15"/>
  <c r="L12" i="15"/>
  <c r="L10" i="15"/>
  <c r="L9" i="15"/>
  <c r="L8" i="15"/>
  <c r="L7" i="15"/>
  <c r="L6" i="15"/>
  <c r="L5" i="15"/>
  <c r="L4" i="15"/>
  <c r="L39" i="15" l="1"/>
  <c r="K39" i="14"/>
  <c r="J39" i="14" l="1"/>
  <c r="L38" i="14"/>
  <c r="L37" i="14"/>
  <c r="L36" i="14"/>
  <c r="L35" i="14"/>
  <c r="L33" i="14"/>
  <c r="L32" i="14"/>
  <c r="L30" i="14"/>
  <c r="L29" i="14"/>
  <c r="L28" i="14"/>
  <c r="L27" i="14"/>
  <c r="L26" i="14"/>
  <c r="L25" i="14"/>
  <c r="L24" i="14"/>
  <c r="L22" i="14"/>
  <c r="L21" i="14"/>
  <c r="L20" i="14"/>
  <c r="L19" i="14"/>
  <c r="L18" i="14"/>
  <c r="L17" i="14"/>
  <c r="L16" i="14"/>
  <c r="L15" i="14"/>
  <c r="L14" i="14"/>
  <c r="L13" i="14"/>
  <c r="L12" i="14"/>
  <c r="L10" i="14"/>
  <c r="L9" i="14"/>
  <c r="L8" i="14"/>
  <c r="L7" i="14"/>
  <c r="L6" i="14"/>
  <c r="L5" i="14"/>
  <c r="L4" i="14"/>
  <c r="L39" i="14" l="1"/>
  <c r="K39" i="13"/>
  <c r="J39" i="13"/>
  <c r="L38" i="13"/>
  <c r="L37" i="13"/>
  <c r="L36" i="13"/>
  <c r="L35" i="13"/>
  <c r="L33" i="13"/>
  <c r="L32" i="13"/>
  <c r="L31" i="13"/>
  <c r="L30" i="13"/>
  <c r="L29" i="13"/>
  <c r="L28" i="13"/>
  <c r="L27" i="13"/>
  <c r="L26" i="13"/>
  <c r="L25" i="13"/>
  <c r="L24" i="13"/>
  <c r="L22" i="13"/>
  <c r="L21" i="13"/>
  <c r="L20" i="13"/>
  <c r="L19" i="13"/>
  <c r="L18" i="13"/>
  <c r="L17" i="13"/>
  <c r="L16" i="13"/>
  <c r="L15" i="13"/>
  <c r="L14" i="13"/>
  <c r="L13" i="13"/>
  <c r="L12" i="13"/>
  <c r="L10" i="13"/>
  <c r="L9" i="13"/>
  <c r="L8" i="13"/>
  <c r="L7" i="13"/>
  <c r="L6" i="13"/>
  <c r="L5" i="13"/>
  <c r="L4" i="13"/>
  <c r="L39" i="13" l="1"/>
  <c r="K39" i="12"/>
  <c r="J39" i="12"/>
  <c r="L38" i="12"/>
  <c r="L37" i="12" l="1"/>
  <c r="L36" i="12"/>
  <c r="L35" i="12"/>
  <c r="L7" i="12"/>
  <c r="L30" i="12"/>
  <c r="L10" i="12"/>
  <c r="L14" i="12"/>
  <c r="L15" i="12"/>
  <c r="L24" i="12"/>
  <c r="L19" i="12"/>
  <c r="L22" i="12"/>
  <c r="L12" i="12"/>
  <c r="L29" i="12"/>
  <c r="L9" i="12"/>
  <c r="L21" i="12"/>
  <c r="L32" i="12"/>
  <c r="L34" i="12"/>
  <c r="L33" i="12"/>
  <c r="L13" i="12"/>
  <c r="L26" i="12"/>
  <c r="L8" i="12"/>
  <c r="L28" i="12"/>
  <c r="L23" i="12"/>
  <c r="L20" i="12"/>
  <c r="L17" i="12"/>
  <c r="L16" i="12"/>
  <c r="L11" i="12"/>
  <c r="L18" i="12"/>
  <c r="L25" i="12"/>
  <c r="L5" i="12"/>
  <c r="L31" i="12"/>
  <c r="L6" i="12"/>
  <c r="L27" i="12"/>
  <c r="L4" i="12"/>
  <c r="K39" i="9" l="1"/>
  <c r="J39" i="9"/>
  <c r="L38" i="9"/>
  <c r="L37" i="9"/>
  <c r="L36" i="9"/>
  <c r="L35" i="9"/>
  <c r="L34" i="9"/>
  <c r="L33"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K39" i="8" l="1"/>
  <c r="J39" i="8"/>
  <c r="L6" i="8"/>
  <c r="L25" i="8"/>
  <c r="L8" i="8"/>
  <c r="L11" i="8"/>
  <c r="L38" i="8"/>
  <c r="L12" i="8"/>
  <c r="L21" i="8"/>
  <c r="L37" i="8"/>
  <c r="L15" i="8"/>
  <c r="L16" i="8"/>
  <c r="L9" i="8"/>
  <c r="L26" i="8"/>
  <c r="L14" i="8"/>
  <c r="L30" i="8"/>
  <c r="L31" i="8"/>
  <c r="L36" i="8"/>
  <c r="L34" i="8"/>
  <c r="L35" i="8"/>
  <c r="L19" i="8"/>
  <c r="L23" i="8"/>
  <c r="L7" i="8"/>
  <c r="L28" i="8"/>
  <c r="L27" i="8"/>
  <c r="L18" i="8"/>
  <c r="L17" i="8"/>
  <c r="L13" i="8"/>
  <c r="L10" i="8"/>
  <c r="L33" i="8"/>
  <c r="L22" i="8"/>
  <c r="L24" i="8"/>
  <c r="L4" i="8"/>
  <c r="L32" i="8"/>
  <c r="L5" i="8"/>
  <c r="L29" i="8"/>
  <c r="L20" i="8"/>
  <c r="K39"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4" i="7"/>
  <c r="J39" i="7"/>
  <c r="K39" i="6" l="1"/>
  <c r="J39" i="6"/>
  <c r="L5" i="6"/>
  <c r="L17" i="6"/>
  <c r="L8" i="6"/>
  <c r="L9" i="6"/>
  <c r="L38" i="6"/>
  <c r="L16" i="6"/>
  <c r="L21" i="6"/>
  <c r="L37" i="6"/>
  <c r="L22" i="6"/>
  <c r="L12" i="6"/>
  <c r="L11" i="6"/>
  <c r="L23" i="6"/>
  <c r="L27" i="6"/>
  <c r="L36" i="6"/>
  <c r="L29" i="6"/>
  <c r="L35" i="6"/>
  <c r="L31" i="6"/>
  <c r="L34" i="6"/>
  <c r="L14" i="6"/>
  <c r="L25" i="6"/>
  <c r="L7" i="6"/>
  <c r="L28" i="6"/>
  <c r="L30" i="6"/>
  <c r="L19" i="6"/>
  <c r="L18" i="6"/>
  <c r="L13" i="6"/>
  <c r="L26" i="6"/>
  <c r="L32" i="6"/>
  <c r="L24" i="6"/>
  <c r="L20" i="6"/>
  <c r="L4" i="6"/>
  <c r="L33" i="6"/>
  <c r="L6" i="6"/>
  <c r="L15" i="6"/>
  <c r="L10" i="6"/>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4" i="5"/>
  <c r="L39" i="6" l="1"/>
  <c r="K39" i="5"/>
  <c r="J39" i="5" l="1"/>
  <c r="L39" i="5" s="1"/>
  <c r="J35" i="2" l="1"/>
  <c r="J35" i="4"/>
  <c r="I27" i="3"/>
  <c r="I27" i="1"/>
</calcChain>
</file>

<file path=xl/sharedStrings.xml><?xml version="1.0" encoding="utf-8"?>
<sst xmlns="http://schemas.openxmlformats.org/spreadsheetml/2006/main" count="3935" uniqueCount="1280">
  <si>
    <t>市町村名</t>
    <rPh sb="0" eb="3">
      <t>シチョウソン</t>
    </rPh>
    <rPh sb="3" eb="4">
      <t>メイ</t>
    </rPh>
    <phoneticPr fontId="1"/>
  </si>
  <si>
    <t>合　　計</t>
    <rPh sb="0" eb="1">
      <t>ゴウ</t>
    </rPh>
    <rPh sb="3" eb="4">
      <t>ケイ</t>
    </rPh>
    <phoneticPr fontId="1"/>
  </si>
  <si>
    <t>山形市</t>
    <rPh sb="0" eb="1">
      <t>ヤマ</t>
    </rPh>
    <rPh sb="1" eb="2">
      <t>カタチ</t>
    </rPh>
    <rPh sb="2" eb="3">
      <t>シ</t>
    </rPh>
    <phoneticPr fontId="1"/>
  </si>
  <si>
    <t>上山市</t>
    <rPh sb="0" eb="1">
      <t>ウエ</t>
    </rPh>
    <rPh sb="1" eb="2">
      <t>ヤマ</t>
    </rPh>
    <rPh sb="2" eb="3">
      <t>シ</t>
    </rPh>
    <phoneticPr fontId="1"/>
  </si>
  <si>
    <t>天童市</t>
    <rPh sb="0" eb="1">
      <t>テン</t>
    </rPh>
    <rPh sb="1" eb="2">
      <t>ドウ</t>
    </rPh>
    <rPh sb="2" eb="3">
      <t>シ</t>
    </rPh>
    <phoneticPr fontId="1"/>
  </si>
  <si>
    <t>朝日町</t>
    <rPh sb="0" eb="1">
      <t>アサ</t>
    </rPh>
    <rPh sb="1" eb="2">
      <t>ニチ</t>
    </rPh>
    <rPh sb="2" eb="3">
      <t>マチ</t>
    </rPh>
    <phoneticPr fontId="1"/>
  </si>
  <si>
    <t>尾花沢市</t>
    <rPh sb="0" eb="1">
      <t>オ</t>
    </rPh>
    <rPh sb="1" eb="2">
      <t>ハナ</t>
    </rPh>
    <rPh sb="2" eb="3">
      <t>サワ</t>
    </rPh>
    <rPh sb="3" eb="4">
      <t>シ</t>
    </rPh>
    <phoneticPr fontId="1"/>
  </si>
  <si>
    <t>南陽市</t>
    <rPh sb="0" eb="1">
      <t>ミナミ</t>
    </rPh>
    <rPh sb="1" eb="2">
      <t>ヨウ</t>
    </rPh>
    <rPh sb="2" eb="3">
      <t>シ</t>
    </rPh>
    <phoneticPr fontId="1"/>
  </si>
  <si>
    <t>高畠町</t>
    <rPh sb="0" eb="1">
      <t>タカ</t>
    </rPh>
    <rPh sb="1" eb="2">
      <t>ハタ</t>
    </rPh>
    <rPh sb="2" eb="3">
      <t>マチ</t>
    </rPh>
    <phoneticPr fontId="1"/>
  </si>
  <si>
    <t>川西町</t>
    <rPh sb="0" eb="1">
      <t>カワ</t>
    </rPh>
    <rPh sb="1" eb="2">
      <t>ニシ</t>
    </rPh>
    <rPh sb="2" eb="3">
      <t>マチ</t>
    </rPh>
    <phoneticPr fontId="1"/>
  </si>
  <si>
    <t>飯豊町</t>
    <rPh sb="0" eb="1">
      <t>メシ</t>
    </rPh>
    <rPh sb="1" eb="2">
      <t>ユタカ</t>
    </rPh>
    <rPh sb="2" eb="3">
      <t>マチ</t>
    </rPh>
    <phoneticPr fontId="1"/>
  </si>
  <si>
    <t>事業名</t>
    <rPh sb="0" eb="2">
      <t>ジギョウ</t>
    </rPh>
    <rPh sb="2" eb="3">
      <t>メイ</t>
    </rPh>
    <phoneticPr fontId="1"/>
  </si>
  <si>
    <t>やまがたし健康ベニレージ</t>
    <rPh sb="5" eb="7">
      <t>ケンコウ</t>
    </rPh>
    <phoneticPr fontId="1"/>
  </si>
  <si>
    <t>参加対象者</t>
    <rPh sb="0" eb="2">
      <t>サンカ</t>
    </rPh>
    <rPh sb="2" eb="5">
      <t>タイショウシャ</t>
    </rPh>
    <phoneticPr fontId="1"/>
  </si>
  <si>
    <t>ポイント付与対象の取組みとポイント加算内容</t>
    <rPh sb="4" eb="6">
      <t>フヨ</t>
    </rPh>
    <rPh sb="6" eb="8">
      <t>タイショウ</t>
    </rPh>
    <rPh sb="9" eb="11">
      <t>トリクミ</t>
    </rPh>
    <rPh sb="17" eb="19">
      <t>カサン</t>
    </rPh>
    <rPh sb="19" eb="21">
      <t>ナイヨウ</t>
    </rPh>
    <phoneticPr fontId="1"/>
  </si>
  <si>
    <t>かみのやま健康マイレージ事業</t>
    <rPh sb="5" eb="7">
      <t>ケンコウ</t>
    </rPh>
    <rPh sb="12" eb="14">
      <t>ジギョウ</t>
    </rPh>
    <phoneticPr fontId="1"/>
  </si>
  <si>
    <t>20歳以上の市民</t>
    <rPh sb="2" eb="3">
      <t>サイ</t>
    </rPh>
    <rPh sb="3" eb="5">
      <t>イジョウ</t>
    </rPh>
    <rPh sb="6" eb="8">
      <t>シミン</t>
    </rPh>
    <phoneticPr fontId="1"/>
  </si>
  <si>
    <t>あさひまち健康マイレージ事業</t>
    <rPh sb="5" eb="7">
      <t>ケンコウ</t>
    </rPh>
    <rPh sb="12" eb="14">
      <t>ジギョウ</t>
    </rPh>
    <phoneticPr fontId="1"/>
  </si>
  <si>
    <t>事業開始</t>
    <rPh sb="0" eb="2">
      <t>ジギョウ</t>
    </rPh>
    <rPh sb="2" eb="4">
      <t>カイシ</t>
    </rPh>
    <phoneticPr fontId="1"/>
  </si>
  <si>
    <t>生涯元気づくりポイント事業</t>
    <rPh sb="0" eb="2">
      <t>ショウガイ</t>
    </rPh>
    <rPh sb="2" eb="4">
      <t>ゲンキ</t>
    </rPh>
    <rPh sb="11" eb="13">
      <t>ジギョウ</t>
    </rPh>
    <phoneticPr fontId="1"/>
  </si>
  <si>
    <t>すこやか健康マイレージ事業</t>
    <rPh sb="4" eb="6">
      <t>ケンコウ</t>
    </rPh>
    <rPh sb="11" eb="13">
      <t>ジギョウ</t>
    </rPh>
    <phoneticPr fontId="1"/>
  </si>
  <si>
    <t>高畠町健康マイレージ事業</t>
    <rPh sb="0" eb="2">
      <t>タカハタ</t>
    </rPh>
    <rPh sb="2" eb="3">
      <t>マチ</t>
    </rPh>
    <rPh sb="3" eb="5">
      <t>ケンコウ</t>
    </rPh>
    <rPh sb="10" eb="12">
      <t>ジギョウ</t>
    </rPh>
    <phoneticPr fontId="1"/>
  </si>
  <si>
    <t>20歳以上の町民</t>
    <rPh sb="2" eb="3">
      <t>サイ</t>
    </rPh>
    <rPh sb="3" eb="5">
      <t>イジョウ</t>
    </rPh>
    <rPh sb="6" eb="8">
      <t>チョウミン</t>
    </rPh>
    <phoneticPr fontId="1"/>
  </si>
  <si>
    <t>健康・元気いいで町ポイント事業</t>
    <rPh sb="0" eb="2">
      <t>ケンコウ</t>
    </rPh>
    <rPh sb="3" eb="5">
      <t>ゲンキ</t>
    </rPh>
    <rPh sb="8" eb="9">
      <t>マチ</t>
    </rPh>
    <rPh sb="13" eb="15">
      <t>ジギョウ</t>
    </rPh>
    <phoneticPr fontId="1"/>
  </si>
  <si>
    <t>健康目標の設定　10Ｐ
健康づくり教室、スポーツ大会、イベント参加等　各10Ｐ</t>
    <rPh sb="0" eb="2">
      <t>ケンコウ</t>
    </rPh>
    <rPh sb="2" eb="4">
      <t>モクヒョウ</t>
    </rPh>
    <rPh sb="5" eb="7">
      <t>セッテイ</t>
    </rPh>
    <rPh sb="12" eb="14">
      <t>ケンコウ</t>
    </rPh>
    <rPh sb="17" eb="19">
      <t>キョウシツ</t>
    </rPh>
    <rPh sb="24" eb="26">
      <t>タイカイ</t>
    </rPh>
    <rPh sb="31" eb="33">
      <t>サンカ</t>
    </rPh>
    <rPh sb="33" eb="34">
      <t>トウ</t>
    </rPh>
    <rPh sb="35" eb="36">
      <t>カク</t>
    </rPh>
    <phoneticPr fontId="1"/>
  </si>
  <si>
    <t>健康目標設定　3Ｐ
健康教室、スポーツ大会、イベント参加等　各1Ｐ</t>
    <rPh sb="0" eb="2">
      <t>ケンコウ</t>
    </rPh>
    <rPh sb="2" eb="4">
      <t>モクヒョウ</t>
    </rPh>
    <rPh sb="4" eb="6">
      <t>セッテイ</t>
    </rPh>
    <rPh sb="10" eb="12">
      <t>ケンコウ</t>
    </rPh>
    <rPh sb="12" eb="14">
      <t>キョウシツ</t>
    </rPh>
    <rPh sb="19" eb="21">
      <t>タイカイ</t>
    </rPh>
    <rPh sb="26" eb="28">
      <t>サンカ</t>
    </rPh>
    <rPh sb="28" eb="29">
      <t>トウ</t>
    </rPh>
    <rPh sb="30" eb="31">
      <t>カク</t>
    </rPh>
    <phoneticPr fontId="1"/>
  </si>
  <si>
    <t>真室川町</t>
    <rPh sb="0" eb="3">
      <t>マムロガワ</t>
    </rPh>
    <rPh sb="3" eb="4">
      <t>マチ</t>
    </rPh>
    <phoneticPr fontId="1"/>
  </si>
  <si>
    <t>特定健診、がん検診受診　各5Ｐ
各種講座、イベント参加等　各2Ｐ
自分で健康目標を立て実践　1日1Ｐ</t>
    <rPh sb="0" eb="2">
      <t>トクテイ</t>
    </rPh>
    <rPh sb="2" eb="4">
      <t>ケンシン</t>
    </rPh>
    <rPh sb="7" eb="9">
      <t>ケンシン</t>
    </rPh>
    <rPh sb="9" eb="11">
      <t>ジュシン</t>
    </rPh>
    <rPh sb="12" eb="13">
      <t>カク</t>
    </rPh>
    <rPh sb="16" eb="18">
      <t>カクシュ</t>
    </rPh>
    <rPh sb="18" eb="20">
      <t>コウザ</t>
    </rPh>
    <rPh sb="25" eb="27">
      <t>サンカ</t>
    </rPh>
    <rPh sb="27" eb="28">
      <t>トウ</t>
    </rPh>
    <rPh sb="29" eb="30">
      <t>カク</t>
    </rPh>
    <rPh sb="33" eb="35">
      <t>ジブン</t>
    </rPh>
    <rPh sb="36" eb="38">
      <t>ケンコウ</t>
    </rPh>
    <rPh sb="38" eb="40">
      <t>モクヒョウ</t>
    </rPh>
    <rPh sb="41" eb="42">
      <t>タ</t>
    </rPh>
    <rPh sb="43" eb="45">
      <t>ジッセン</t>
    </rPh>
    <rPh sb="47" eb="48">
      <t>ニチ</t>
    </rPh>
    <phoneticPr fontId="1"/>
  </si>
  <si>
    <t>健康づくり実践目標の設定（必須）　10Ｐ
健診受診、健康づくり事業参加、健康づくりボランティア活動等　各10Ｐ</t>
    <rPh sb="0" eb="2">
      <t>ケンコウ</t>
    </rPh>
    <rPh sb="5" eb="7">
      <t>ジッセン</t>
    </rPh>
    <rPh sb="7" eb="9">
      <t>モクヒョウ</t>
    </rPh>
    <rPh sb="10" eb="12">
      <t>セッテイ</t>
    </rPh>
    <rPh sb="13" eb="15">
      <t>ヒッス</t>
    </rPh>
    <rPh sb="21" eb="23">
      <t>ケンシン</t>
    </rPh>
    <rPh sb="23" eb="25">
      <t>ジュシン</t>
    </rPh>
    <rPh sb="26" eb="28">
      <t>ケンコウ</t>
    </rPh>
    <rPh sb="31" eb="33">
      <t>ジギョウ</t>
    </rPh>
    <rPh sb="33" eb="35">
      <t>サンカ</t>
    </rPh>
    <rPh sb="36" eb="38">
      <t>ケンコウ</t>
    </rPh>
    <rPh sb="47" eb="49">
      <t>カツドウ</t>
    </rPh>
    <rPh sb="49" eb="50">
      <t>トウ</t>
    </rPh>
    <rPh sb="51" eb="52">
      <t>カク</t>
    </rPh>
    <phoneticPr fontId="1"/>
  </si>
  <si>
    <t>各種健診受診　各1Ｐ
健康教室、介護予防教室参加等　各1Ｐ</t>
    <rPh sb="0" eb="2">
      <t>カクシュ</t>
    </rPh>
    <rPh sb="2" eb="4">
      <t>ケンシン</t>
    </rPh>
    <rPh sb="4" eb="6">
      <t>ジュシン</t>
    </rPh>
    <rPh sb="7" eb="8">
      <t>カク</t>
    </rPh>
    <rPh sb="11" eb="13">
      <t>ケンコウ</t>
    </rPh>
    <rPh sb="13" eb="15">
      <t>キョウシツ</t>
    </rPh>
    <rPh sb="16" eb="18">
      <t>カイゴ</t>
    </rPh>
    <rPh sb="18" eb="20">
      <t>ヨボウ</t>
    </rPh>
    <rPh sb="20" eb="22">
      <t>キョウシツ</t>
    </rPh>
    <rPh sb="22" eb="24">
      <t>サンカ</t>
    </rPh>
    <rPh sb="24" eb="25">
      <t>トウ</t>
    </rPh>
    <rPh sb="26" eb="27">
      <t>カク</t>
    </rPh>
    <phoneticPr fontId="1"/>
  </si>
  <si>
    <t>健康ポイント事業</t>
    <rPh sb="0" eb="2">
      <t>ケンコウ</t>
    </rPh>
    <rPh sb="6" eb="8">
      <t>ジギョウ</t>
    </rPh>
    <phoneticPr fontId="1"/>
  </si>
  <si>
    <t>各種健診受診、クアオルトウォーキング、集団で行う運動や教室参加等　各10Ｐ
運動、栄養、口腔、自分で設定する目標等毎日コツコツコース　各1日1Ｐ</t>
    <rPh sb="0" eb="2">
      <t>カクシュ</t>
    </rPh>
    <rPh sb="2" eb="4">
      <t>ケンシン</t>
    </rPh>
    <rPh sb="4" eb="6">
      <t>ジュシン</t>
    </rPh>
    <rPh sb="19" eb="21">
      <t>シュウダン</t>
    </rPh>
    <rPh sb="22" eb="23">
      <t>オコナ</t>
    </rPh>
    <rPh sb="24" eb="26">
      <t>ウンドウ</t>
    </rPh>
    <rPh sb="27" eb="29">
      <t>キョウシツ</t>
    </rPh>
    <rPh sb="29" eb="31">
      <t>サンカ</t>
    </rPh>
    <rPh sb="31" eb="32">
      <t>ナド</t>
    </rPh>
    <rPh sb="33" eb="34">
      <t>カク</t>
    </rPh>
    <rPh sb="38" eb="40">
      <t>ウンドウ</t>
    </rPh>
    <rPh sb="41" eb="43">
      <t>エイヨウ</t>
    </rPh>
    <rPh sb="44" eb="46">
      <t>コウクウ</t>
    </rPh>
    <rPh sb="47" eb="49">
      <t>ジブン</t>
    </rPh>
    <rPh sb="50" eb="52">
      <t>セッテイ</t>
    </rPh>
    <rPh sb="54" eb="56">
      <t>モクヒョウ</t>
    </rPh>
    <rPh sb="56" eb="57">
      <t>トウ</t>
    </rPh>
    <rPh sb="57" eb="59">
      <t>マイニチ</t>
    </rPh>
    <rPh sb="67" eb="68">
      <t>カク</t>
    </rPh>
    <rPh sb="69" eb="70">
      <t>ニチ</t>
    </rPh>
    <phoneticPr fontId="1"/>
  </si>
  <si>
    <t>ウォーキング参加　50Ｐ
特定健診、がん検診受診等　各20Ｐ
健康教室参加等　各10～30Ｐ</t>
    <rPh sb="6" eb="8">
      <t>サンカ</t>
    </rPh>
    <rPh sb="13" eb="15">
      <t>トクテイ</t>
    </rPh>
    <rPh sb="15" eb="17">
      <t>ケンシン</t>
    </rPh>
    <rPh sb="20" eb="22">
      <t>ケンシン</t>
    </rPh>
    <rPh sb="22" eb="24">
      <t>ジュシン</t>
    </rPh>
    <rPh sb="24" eb="25">
      <t>トウ</t>
    </rPh>
    <rPh sb="26" eb="27">
      <t>カク</t>
    </rPh>
    <rPh sb="31" eb="33">
      <t>ケンコウ</t>
    </rPh>
    <rPh sb="33" eb="35">
      <t>キョウシツ</t>
    </rPh>
    <rPh sb="35" eb="37">
      <t>サンカ</t>
    </rPh>
    <rPh sb="37" eb="38">
      <t>トウ</t>
    </rPh>
    <rPh sb="39" eb="40">
      <t>カク</t>
    </rPh>
    <phoneticPr fontId="1"/>
  </si>
  <si>
    <t>中山町</t>
    <rPh sb="0" eb="2">
      <t>ナカヤマ</t>
    </rPh>
    <rPh sb="2" eb="3">
      <t>マチ</t>
    </rPh>
    <phoneticPr fontId="1"/>
  </si>
  <si>
    <t>なかやま健康マイレージ事業</t>
    <rPh sb="4" eb="6">
      <t>ケンコウ</t>
    </rPh>
    <rPh sb="11" eb="13">
      <t>ジギョウ</t>
    </rPh>
    <phoneticPr fontId="1"/>
  </si>
  <si>
    <t>健康目標を設定し実践　1日1Ｐ
健診受診、中山町健康と福祉のフェスティバル・やまがた健康フェア2015参加　各5Ｐ</t>
    <rPh sb="0" eb="2">
      <t>ケンコウ</t>
    </rPh>
    <rPh sb="2" eb="4">
      <t>モクヒョウ</t>
    </rPh>
    <rPh sb="5" eb="7">
      <t>セッテイ</t>
    </rPh>
    <rPh sb="8" eb="10">
      <t>ジッセン</t>
    </rPh>
    <rPh sb="12" eb="13">
      <t>ニチ</t>
    </rPh>
    <rPh sb="16" eb="17">
      <t>ケン</t>
    </rPh>
    <rPh sb="18" eb="19">
      <t>ウケ</t>
    </rPh>
    <rPh sb="21" eb="23">
      <t>ナカヤマ</t>
    </rPh>
    <rPh sb="23" eb="24">
      <t>マチ</t>
    </rPh>
    <rPh sb="24" eb="26">
      <t>ケンコウ</t>
    </rPh>
    <rPh sb="27" eb="29">
      <t>フクシ</t>
    </rPh>
    <rPh sb="42" eb="44">
      <t>ケンコウ</t>
    </rPh>
    <rPh sb="51" eb="53">
      <t>サンカ</t>
    </rPh>
    <rPh sb="54" eb="55">
      <t>カク</t>
    </rPh>
    <phoneticPr fontId="1"/>
  </si>
  <si>
    <t>最上町</t>
    <rPh sb="0" eb="2">
      <t>モガミ</t>
    </rPh>
    <rPh sb="2" eb="3">
      <t>マチ</t>
    </rPh>
    <phoneticPr fontId="1"/>
  </si>
  <si>
    <t>鶴岡市</t>
    <rPh sb="0" eb="3">
      <t>ツルオカシ</t>
    </rPh>
    <phoneticPr fontId="1"/>
  </si>
  <si>
    <t>三川町</t>
    <rPh sb="0" eb="3">
      <t>ミカワマチ</t>
    </rPh>
    <phoneticPr fontId="1"/>
  </si>
  <si>
    <t>健康つるおかマイレージ事業</t>
    <rPh sb="0" eb="2">
      <t>ケンコウ</t>
    </rPh>
    <rPh sb="11" eb="13">
      <t>ジギョウ</t>
    </rPh>
    <phoneticPr fontId="1"/>
  </si>
  <si>
    <t>ウエルネス推進事業</t>
    <rPh sb="5" eb="7">
      <t>スイシン</t>
    </rPh>
    <rPh sb="7" eb="9">
      <t>ジギョウ</t>
    </rPh>
    <phoneticPr fontId="1"/>
  </si>
  <si>
    <t>健康教室、介護教室参加等　各1Ｐ
健康クラブのフィットネス教室、トレーニング参加等　各1Ｐ
町民体育館、プールの利用　各1Ｐ</t>
    <rPh sb="0" eb="2">
      <t>ケンコウ</t>
    </rPh>
    <rPh sb="2" eb="4">
      <t>キョウシツ</t>
    </rPh>
    <rPh sb="5" eb="7">
      <t>カイゴ</t>
    </rPh>
    <rPh sb="7" eb="9">
      <t>キョウシツ</t>
    </rPh>
    <rPh sb="9" eb="12">
      <t>サンカトウ</t>
    </rPh>
    <rPh sb="13" eb="14">
      <t>カク</t>
    </rPh>
    <rPh sb="17" eb="19">
      <t>ケンコウ</t>
    </rPh>
    <rPh sb="29" eb="31">
      <t>キョウシツ</t>
    </rPh>
    <rPh sb="38" eb="40">
      <t>サンカ</t>
    </rPh>
    <rPh sb="40" eb="41">
      <t>トウ</t>
    </rPh>
    <rPh sb="42" eb="43">
      <t>カク</t>
    </rPh>
    <rPh sb="46" eb="48">
      <t>チョウミン</t>
    </rPh>
    <rPh sb="48" eb="51">
      <t>タイイクカン</t>
    </rPh>
    <rPh sb="56" eb="58">
      <t>リヨウ</t>
    </rPh>
    <rPh sb="59" eb="60">
      <t>カク</t>
    </rPh>
    <phoneticPr fontId="1"/>
  </si>
  <si>
    <t>各種健診受診、運動施設での運動・ウォーキング（1回30分以上週2回以上）、健康のつどい参加等　各10Ｐ
里山あるき　各5Ｐ</t>
    <rPh sb="0" eb="2">
      <t>カクシュ</t>
    </rPh>
    <rPh sb="2" eb="4">
      <t>ケンシン</t>
    </rPh>
    <rPh sb="4" eb="6">
      <t>ジュシン</t>
    </rPh>
    <rPh sb="7" eb="9">
      <t>ウンドウ</t>
    </rPh>
    <rPh sb="9" eb="11">
      <t>シセツ</t>
    </rPh>
    <rPh sb="13" eb="15">
      <t>ウンドウ</t>
    </rPh>
    <rPh sb="24" eb="25">
      <t>カイ</t>
    </rPh>
    <rPh sb="27" eb="28">
      <t>フン</t>
    </rPh>
    <rPh sb="28" eb="30">
      <t>イジョウ</t>
    </rPh>
    <rPh sb="30" eb="31">
      <t>シュウ</t>
    </rPh>
    <rPh sb="32" eb="33">
      <t>カイ</t>
    </rPh>
    <rPh sb="33" eb="35">
      <t>イジョウ</t>
    </rPh>
    <rPh sb="37" eb="39">
      <t>ケンコウ</t>
    </rPh>
    <rPh sb="43" eb="45">
      <t>サンカ</t>
    </rPh>
    <rPh sb="45" eb="46">
      <t>トウ</t>
    </rPh>
    <rPh sb="47" eb="48">
      <t>カク</t>
    </rPh>
    <rPh sb="52" eb="53">
      <t>サト</t>
    </rPh>
    <rPh sb="53" eb="54">
      <t>ヤマ</t>
    </rPh>
    <rPh sb="58" eb="59">
      <t>カク</t>
    </rPh>
    <phoneticPr fontId="1"/>
  </si>
  <si>
    <t>自分で目標を立て実践　1日1Ｐ（1か月で30Ｐ）
各町内会健康まつり、町民体育祭参加等　各50Ｐ
サークル、保健委員等組織団体活動　各10P
人間ドック、特定健診、がん検診受診　10～50Ｐ
精密検査受診、健診結果相談会　各20Ｐ</t>
    <rPh sb="0" eb="2">
      <t>ジブン</t>
    </rPh>
    <rPh sb="3" eb="5">
      <t>モクヒョウ</t>
    </rPh>
    <rPh sb="6" eb="7">
      <t>タ</t>
    </rPh>
    <rPh sb="8" eb="10">
      <t>ジッセン</t>
    </rPh>
    <rPh sb="12" eb="13">
      <t>ニチ</t>
    </rPh>
    <rPh sb="18" eb="19">
      <t>ツキ</t>
    </rPh>
    <rPh sb="25" eb="28">
      <t>カクチョウナイ</t>
    </rPh>
    <rPh sb="28" eb="29">
      <t>カイ</t>
    </rPh>
    <rPh sb="29" eb="31">
      <t>ケンコウ</t>
    </rPh>
    <rPh sb="35" eb="37">
      <t>チョウミン</t>
    </rPh>
    <rPh sb="37" eb="40">
      <t>タイイクサイ</t>
    </rPh>
    <rPh sb="40" eb="43">
      <t>サンカトウ</t>
    </rPh>
    <rPh sb="44" eb="45">
      <t>カク</t>
    </rPh>
    <rPh sb="54" eb="56">
      <t>ホケン</t>
    </rPh>
    <rPh sb="56" eb="58">
      <t>イイン</t>
    </rPh>
    <rPh sb="58" eb="59">
      <t>トウ</t>
    </rPh>
    <rPh sb="59" eb="61">
      <t>ソシキ</t>
    </rPh>
    <rPh sb="61" eb="63">
      <t>ダンタイ</t>
    </rPh>
    <rPh sb="63" eb="65">
      <t>カツドウ</t>
    </rPh>
    <rPh sb="66" eb="67">
      <t>カク</t>
    </rPh>
    <rPh sb="71" eb="73">
      <t>ニンゲン</t>
    </rPh>
    <rPh sb="77" eb="79">
      <t>トクテイ</t>
    </rPh>
    <rPh sb="79" eb="81">
      <t>ケンシン</t>
    </rPh>
    <rPh sb="84" eb="86">
      <t>ケンシン</t>
    </rPh>
    <rPh sb="86" eb="88">
      <t>ジュシン</t>
    </rPh>
    <rPh sb="96" eb="98">
      <t>セイミツ</t>
    </rPh>
    <rPh sb="98" eb="100">
      <t>ケンサ</t>
    </rPh>
    <rPh sb="100" eb="102">
      <t>ジュシン</t>
    </rPh>
    <rPh sb="103" eb="105">
      <t>ケンシン</t>
    </rPh>
    <rPh sb="105" eb="107">
      <t>ケッカ</t>
    </rPh>
    <rPh sb="107" eb="110">
      <t>ソウダンカイ</t>
    </rPh>
    <rPh sb="111" eb="112">
      <t>カク</t>
    </rPh>
    <phoneticPr fontId="1"/>
  </si>
  <si>
    <t>人間ドック　40Ｐ
特定健診、職場健診、がん検診受診等　各20Ｐ
健康教室参加等　各10Ｐ
ウォーキング、ラジオ体操等　5Ｐ</t>
    <rPh sb="0" eb="2">
      <t>ニンゲン</t>
    </rPh>
    <rPh sb="10" eb="12">
      <t>トクテイ</t>
    </rPh>
    <rPh sb="12" eb="14">
      <t>ケンシン</t>
    </rPh>
    <rPh sb="15" eb="17">
      <t>ショクバ</t>
    </rPh>
    <rPh sb="17" eb="19">
      <t>ケンシン</t>
    </rPh>
    <rPh sb="22" eb="24">
      <t>ケンシン</t>
    </rPh>
    <rPh sb="24" eb="26">
      <t>ジュシン</t>
    </rPh>
    <rPh sb="26" eb="27">
      <t>トウ</t>
    </rPh>
    <rPh sb="28" eb="29">
      <t>カク</t>
    </rPh>
    <rPh sb="33" eb="35">
      <t>ケンコウ</t>
    </rPh>
    <rPh sb="35" eb="37">
      <t>キョウシツ</t>
    </rPh>
    <rPh sb="37" eb="39">
      <t>サンカ</t>
    </rPh>
    <rPh sb="39" eb="40">
      <t>トウ</t>
    </rPh>
    <rPh sb="41" eb="42">
      <t>カク</t>
    </rPh>
    <rPh sb="56" eb="58">
      <t>タイソウ</t>
    </rPh>
    <rPh sb="58" eb="59">
      <t>トウ</t>
    </rPh>
    <phoneticPr fontId="1"/>
  </si>
  <si>
    <t>人間ドック・特定健診、がん検診受診等　各20Ｐ
健康教室、健康講座、イベント参加等　各5Ｐ
個人で目標を立て実践　1日1Ｐ（30Ｐ上限）
マイレージ事業を他人に紹介　1Ｐ（5Ｐ上限）
健康ボランティア活動　各10Ｐ</t>
    <rPh sb="0" eb="2">
      <t>ニンゲン</t>
    </rPh>
    <rPh sb="6" eb="8">
      <t>トクテイ</t>
    </rPh>
    <rPh sb="8" eb="10">
      <t>ケンシン</t>
    </rPh>
    <rPh sb="13" eb="15">
      <t>ケンシン</t>
    </rPh>
    <rPh sb="15" eb="17">
      <t>ジュシン</t>
    </rPh>
    <rPh sb="17" eb="18">
      <t>トウ</t>
    </rPh>
    <rPh sb="19" eb="20">
      <t>カク</t>
    </rPh>
    <rPh sb="24" eb="26">
      <t>ケンコウ</t>
    </rPh>
    <rPh sb="26" eb="28">
      <t>キョウシツ</t>
    </rPh>
    <rPh sb="29" eb="31">
      <t>ケンコウ</t>
    </rPh>
    <rPh sb="31" eb="33">
      <t>コウザ</t>
    </rPh>
    <rPh sb="38" eb="40">
      <t>サンカ</t>
    </rPh>
    <rPh sb="40" eb="41">
      <t>トウ</t>
    </rPh>
    <rPh sb="42" eb="43">
      <t>カク</t>
    </rPh>
    <rPh sb="46" eb="48">
      <t>コジン</t>
    </rPh>
    <rPh sb="49" eb="51">
      <t>モクヒョウ</t>
    </rPh>
    <rPh sb="52" eb="53">
      <t>タ</t>
    </rPh>
    <rPh sb="54" eb="56">
      <t>ジッセン</t>
    </rPh>
    <rPh sb="58" eb="59">
      <t>ニチ</t>
    </rPh>
    <rPh sb="65" eb="67">
      <t>ジョウゲン</t>
    </rPh>
    <rPh sb="74" eb="76">
      <t>ジギョウ</t>
    </rPh>
    <rPh sb="77" eb="79">
      <t>タニン</t>
    </rPh>
    <rPh sb="80" eb="82">
      <t>ショウカイ</t>
    </rPh>
    <rPh sb="88" eb="90">
      <t>ジョウゲン</t>
    </rPh>
    <rPh sb="92" eb="94">
      <t>ケンコウ</t>
    </rPh>
    <rPh sb="100" eb="102">
      <t>カツドウ</t>
    </rPh>
    <rPh sb="103" eb="104">
      <t>カク</t>
    </rPh>
    <phoneticPr fontId="1"/>
  </si>
  <si>
    <t>総合健診受診、人間ドック、禁煙外来等　各10Ｐ
各健康教室、運動講座等　各5Ｐ
キララ運動、らくらく筋トレ等　各1Ｐ</t>
    <rPh sb="0" eb="2">
      <t>ソウゴウ</t>
    </rPh>
    <rPh sb="2" eb="4">
      <t>ケンシン</t>
    </rPh>
    <rPh sb="4" eb="6">
      <t>ジュシン</t>
    </rPh>
    <rPh sb="7" eb="9">
      <t>ニンゲン</t>
    </rPh>
    <rPh sb="13" eb="15">
      <t>キンエン</t>
    </rPh>
    <rPh sb="15" eb="17">
      <t>ガイライ</t>
    </rPh>
    <rPh sb="17" eb="18">
      <t>トウ</t>
    </rPh>
    <rPh sb="19" eb="20">
      <t>カク</t>
    </rPh>
    <rPh sb="24" eb="25">
      <t>カク</t>
    </rPh>
    <rPh sb="25" eb="27">
      <t>ケンコウ</t>
    </rPh>
    <rPh sb="27" eb="29">
      <t>キョウシツ</t>
    </rPh>
    <rPh sb="30" eb="32">
      <t>ウンドウ</t>
    </rPh>
    <rPh sb="32" eb="34">
      <t>コウザ</t>
    </rPh>
    <rPh sb="34" eb="35">
      <t>トウ</t>
    </rPh>
    <rPh sb="43" eb="45">
      <t>ウンドウ</t>
    </rPh>
    <rPh sb="50" eb="51">
      <t>キン</t>
    </rPh>
    <rPh sb="53" eb="54">
      <t>ナド</t>
    </rPh>
    <phoneticPr fontId="1"/>
  </si>
  <si>
    <t>米沢市</t>
    <rPh sb="0" eb="3">
      <t>ヨネザワシ</t>
    </rPh>
    <phoneticPr fontId="1"/>
  </si>
  <si>
    <t>長井市</t>
    <rPh sb="0" eb="3">
      <t>ナガイシ</t>
    </rPh>
    <phoneticPr fontId="1"/>
  </si>
  <si>
    <t>河北町</t>
    <rPh sb="0" eb="1">
      <t>カワ</t>
    </rPh>
    <rPh sb="1" eb="2">
      <t>キタ</t>
    </rPh>
    <rPh sb="2" eb="3">
      <t>マチ</t>
    </rPh>
    <phoneticPr fontId="1"/>
  </si>
  <si>
    <t>西川町</t>
    <rPh sb="0" eb="2">
      <t>ニシカワ</t>
    </rPh>
    <rPh sb="2" eb="3">
      <t>マチ</t>
    </rPh>
    <phoneticPr fontId="1"/>
  </si>
  <si>
    <t>鮭川村</t>
    <rPh sb="0" eb="2">
      <t>サケカワ</t>
    </rPh>
    <rPh sb="2" eb="3">
      <t>ムラ</t>
    </rPh>
    <phoneticPr fontId="1"/>
  </si>
  <si>
    <t>よねざわ健康マイレージ</t>
    <rPh sb="4" eb="6">
      <t>ケンコウ</t>
    </rPh>
    <phoneticPr fontId="1"/>
  </si>
  <si>
    <t>健診、検診受診ポイント　1回20Ｐ（最大40Ｐ）
健康づくり目標実践ポイント　1日1Ｐ（最大30Ｐ）
参加ポイント　1回5Ｐ（最大25Ｐ）
紹介ポイント　1人に紹介で1Ｐ（最大5Ｐ）
健康ボランティアポイント　10Ｐ</t>
    <rPh sb="0" eb="2">
      <t>ケンシン</t>
    </rPh>
    <rPh sb="3" eb="5">
      <t>ケンシン</t>
    </rPh>
    <rPh sb="5" eb="7">
      <t>ジュシン</t>
    </rPh>
    <rPh sb="13" eb="14">
      <t>カイ</t>
    </rPh>
    <rPh sb="18" eb="20">
      <t>サイダイ</t>
    </rPh>
    <rPh sb="25" eb="27">
      <t>ケンコウ</t>
    </rPh>
    <rPh sb="30" eb="32">
      <t>モクヒョウ</t>
    </rPh>
    <rPh sb="32" eb="34">
      <t>ジッセン</t>
    </rPh>
    <rPh sb="40" eb="41">
      <t>ニチ</t>
    </rPh>
    <rPh sb="44" eb="46">
      <t>サイダイ</t>
    </rPh>
    <rPh sb="51" eb="53">
      <t>サンカ</t>
    </rPh>
    <rPh sb="59" eb="60">
      <t>カイ</t>
    </rPh>
    <rPh sb="63" eb="65">
      <t>サイダイ</t>
    </rPh>
    <rPh sb="70" eb="72">
      <t>ショウカイ</t>
    </rPh>
    <rPh sb="78" eb="79">
      <t>ニン</t>
    </rPh>
    <rPh sb="80" eb="82">
      <t>ショウカイ</t>
    </rPh>
    <rPh sb="86" eb="88">
      <t>サイダイ</t>
    </rPh>
    <rPh sb="92" eb="94">
      <t>ケンコウ</t>
    </rPh>
    <phoneticPr fontId="1"/>
  </si>
  <si>
    <t>ながい健康マイレージ</t>
    <rPh sb="3" eb="5">
      <t>ケンコウ</t>
    </rPh>
    <phoneticPr fontId="1"/>
  </si>
  <si>
    <t>河北町健康マイレージ事業</t>
    <rPh sb="0" eb="1">
      <t>カワ</t>
    </rPh>
    <rPh sb="1" eb="2">
      <t>キタ</t>
    </rPh>
    <rPh sb="2" eb="3">
      <t>マチ</t>
    </rPh>
    <rPh sb="3" eb="5">
      <t>ケンコウ</t>
    </rPh>
    <rPh sb="10" eb="12">
      <t>ジギョウ</t>
    </rPh>
    <phoneticPr fontId="1"/>
  </si>
  <si>
    <t>健診、がん検診受診　5Ｐ
健康づくり事業参加等　各5Ｐ</t>
    <rPh sb="0" eb="1">
      <t>ケン</t>
    </rPh>
    <rPh sb="5" eb="7">
      <t>ケンシン</t>
    </rPh>
    <rPh sb="7" eb="9">
      <t>ジュシン</t>
    </rPh>
    <rPh sb="13" eb="15">
      <t>ケンコウ</t>
    </rPh>
    <rPh sb="18" eb="20">
      <t>ジギョウ</t>
    </rPh>
    <rPh sb="20" eb="22">
      <t>サンカ</t>
    </rPh>
    <rPh sb="22" eb="23">
      <t>トウ</t>
    </rPh>
    <rPh sb="24" eb="25">
      <t>カク</t>
    </rPh>
    <phoneticPr fontId="1"/>
  </si>
  <si>
    <t>西川町健康マイレージ事業「まちじゅう元気人」運動</t>
    <rPh sb="0" eb="1">
      <t>ニシ</t>
    </rPh>
    <rPh sb="1" eb="2">
      <t>カワ</t>
    </rPh>
    <rPh sb="2" eb="3">
      <t>マチ</t>
    </rPh>
    <rPh sb="3" eb="5">
      <t>ケンコウ</t>
    </rPh>
    <rPh sb="10" eb="12">
      <t>ジギョウ</t>
    </rPh>
    <rPh sb="18" eb="20">
      <t>ゲンキ</t>
    </rPh>
    <rPh sb="20" eb="21">
      <t>ニン</t>
    </rPh>
    <rPh sb="22" eb="24">
      <t>ウンドウ</t>
    </rPh>
    <phoneticPr fontId="1"/>
  </si>
  <si>
    <t>健診の結果全ての項目で問題ない方　5Ｐ
健診受診　3Ｐ
適正体重を知り、適正体重に近づけた方　3Ｐ
健康に関する教室、イベント参加等　2Ｐ
歯科検診受診、休肝日設定、減塩の心がけ等　各1Ｐ</t>
    <rPh sb="0" eb="2">
      <t>ケンシン</t>
    </rPh>
    <rPh sb="3" eb="5">
      <t>ケッカ</t>
    </rPh>
    <rPh sb="5" eb="6">
      <t>スベ</t>
    </rPh>
    <rPh sb="8" eb="10">
      <t>コウモク</t>
    </rPh>
    <rPh sb="11" eb="13">
      <t>モンダイ</t>
    </rPh>
    <rPh sb="15" eb="16">
      <t>カタ</t>
    </rPh>
    <rPh sb="20" eb="22">
      <t>ケンシン</t>
    </rPh>
    <rPh sb="22" eb="24">
      <t>ジュシン</t>
    </rPh>
    <rPh sb="28" eb="30">
      <t>テキセイ</t>
    </rPh>
    <rPh sb="30" eb="32">
      <t>タイジュウ</t>
    </rPh>
    <rPh sb="33" eb="34">
      <t>シ</t>
    </rPh>
    <rPh sb="36" eb="38">
      <t>テキセイ</t>
    </rPh>
    <rPh sb="38" eb="40">
      <t>タイジュウ</t>
    </rPh>
    <rPh sb="41" eb="42">
      <t>チカ</t>
    </rPh>
    <rPh sb="45" eb="46">
      <t>カタ</t>
    </rPh>
    <rPh sb="50" eb="52">
      <t>ケンコウ</t>
    </rPh>
    <rPh sb="53" eb="54">
      <t>カン</t>
    </rPh>
    <rPh sb="56" eb="58">
      <t>キョウシツ</t>
    </rPh>
    <rPh sb="63" eb="66">
      <t>サンカトウ</t>
    </rPh>
    <rPh sb="70" eb="72">
      <t>シカ</t>
    </rPh>
    <rPh sb="72" eb="74">
      <t>ケンシン</t>
    </rPh>
    <rPh sb="74" eb="76">
      <t>ジュシン</t>
    </rPh>
    <rPh sb="77" eb="80">
      <t>キュウカンビ</t>
    </rPh>
    <rPh sb="80" eb="82">
      <t>セッテイ</t>
    </rPh>
    <rPh sb="83" eb="85">
      <t>ゲンエン</t>
    </rPh>
    <rPh sb="86" eb="87">
      <t>ココロ</t>
    </rPh>
    <rPh sb="89" eb="90">
      <t>トウ</t>
    </rPh>
    <rPh sb="91" eb="92">
      <t>カク</t>
    </rPh>
    <phoneticPr fontId="1"/>
  </si>
  <si>
    <t>さけがわ健康マイレージ事業</t>
    <rPh sb="4" eb="6">
      <t>ケンコウ</t>
    </rPh>
    <rPh sb="11" eb="13">
      <t>ジギョウ</t>
    </rPh>
    <phoneticPr fontId="1"/>
  </si>
  <si>
    <t>20歳以上の村民</t>
    <rPh sb="2" eb="3">
      <t>サイ</t>
    </rPh>
    <rPh sb="3" eb="5">
      <t>イジョウ</t>
    </rPh>
    <rPh sb="6" eb="7">
      <t>ムラ</t>
    </rPh>
    <rPh sb="7" eb="8">
      <t>ミン</t>
    </rPh>
    <phoneticPr fontId="1"/>
  </si>
  <si>
    <t>特定健診、各種がん検診受診　2Ｐ
健康づくり事業参加等　各2Ｐ
「湯らっくす事業」への参加　1Ｐ</t>
    <rPh sb="0" eb="2">
      <t>トクテイ</t>
    </rPh>
    <rPh sb="2" eb="4">
      <t>ケンシン</t>
    </rPh>
    <rPh sb="5" eb="6">
      <t>カク</t>
    </rPh>
    <rPh sb="6" eb="7">
      <t>シュ</t>
    </rPh>
    <rPh sb="9" eb="11">
      <t>ケンシン</t>
    </rPh>
    <rPh sb="11" eb="13">
      <t>ジュシン</t>
    </rPh>
    <rPh sb="17" eb="19">
      <t>ケンコウ</t>
    </rPh>
    <rPh sb="22" eb="24">
      <t>ジギョウ</t>
    </rPh>
    <rPh sb="24" eb="26">
      <t>サンカ</t>
    </rPh>
    <rPh sb="26" eb="27">
      <t>トウ</t>
    </rPh>
    <rPh sb="28" eb="29">
      <t>カク</t>
    </rPh>
    <rPh sb="33" eb="34">
      <t>ユ</t>
    </rPh>
    <rPh sb="38" eb="40">
      <t>ジギョウ</t>
    </rPh>
    <rPh sb="43" eb="45">
      <t>サンカ</t>
    </rPh>
    <phoneticPr fontId="1"/>
  </si>
  <si>
    <t>た～んと健康マイレージ</t>
    <rPh sb="4" eb="6">
      <t>ケンコウ</t>
    </rPh>
    <phoneticPr fontId="1"/>
  </si>
  <si>
    <t>健康目標設定　10Ｐ
健康診査、がん検診受診　10Ｐ
健康教室、イベント参加等　各10Ｐ</t>
    <rPh sb="0" eb="2">
      <t>ケンコウ</t>
    </rPh>
    <rPh sb="2" eb="4">
      <t>モクヒョウ</t>
    </rPh>
    <rPh sb="4" eb="6">
      <t>セッテイ</t>
    </rPh>
    <rPh sb="11" eb="13">
      <t>ケンコウ</t>
    </rPh>
    <rPh sb="13" eb="15">
      <t>シンサ</t>
    </rPh>
    <rPh sb="18" eb="20">
      <t>ケンシン</t>
    </rPh>
    <rPh sb="20" eb="22">
      <t>ジュシン</t>
    </rPh>
    <rPh sb="27" eb="29">
      <t>ケンコウ</t>
    </rPh>
    <rPh sb="29" eb="31">
      <t>キョウシツ</t>
    </rPh>
    <rPh sb="36" eb="38">
      <t>サンカ</t>
    </rPh>
    <rPh sb="38" eb="39">
      <t>トウ</t>
    </rPh>
    <rPh sb="40" eb="41">
      <t>カク</t>
    </rPh>
    <phoneticPr fontId="1"/>
  </si>
  <si>
    <t>東根市</t>
    <rPh sb="0" eb="2">
      <t>ヒガシネ</t>
    </rPh>
    <rPh sb="2" eb="3">
      <t>シ</t>
    </rPh>
    <phoneticPr fontId="1"/>
  </si>
  <si>
    <t>健康目標の設定（必須）　10Ｐ
禁煙中又は禁煙外来通院中　10Ｐ
健診、がん検診受診　各10Ｐ
健康教室参加等　各10Ｐ</t>
    <rPh sb="0" eb="2">
      <t>ケンコウ</t>
    </rPh>
    <rPh sb="2" eb="4">
      <t>モクヒョウ</t>
    </rPh>
    <rPh sb="5" eb="7">
      <t>セッテイ</t>
    </rPh>
    <rPh sb="8" eb="10">
      <t>ヒッス</t>
    </rPh>
    <rPh sb="16" eb="18">
      <t>キンエン</t>
    </rPh>
    <rPh sb="18" eb="19">
      <t>ナカ</t>
    </rPh>
    <rPh sb="19" eb="20">
      <t>マタ</t>
    </rPh>
    <rPh sb="21" eb="23">
      <t>キンエン</t>
    </rPh>
    <rPh sb="23" eb="25">
      <t>ガイライ</t>
    </rPh>
    <rPh sb="25" eb="27">
      <t>ツウイン</t>
    </rPh>
    <rPh sb="27" eb="28">
      <t>ナカ</t>
    </rPh>
    <rPh sb="33" eb="35">
      <t>ケンシン</t>
    </rPh>
    <rPh sb="38" eb="40">
      <t>ケンシン</t>
    </rPh>
    <rPh sb="40" eb="42">
      <t>ジュシン</t>
    </rPh>
    <rPh sb="43" eb="44">
      <t>カク</t>
    </rPh>
    <rPh sb="48" eb="50">
      <t>ケンコウ</t>
    </rPh>
    <rPh sb="50" eb="52">
      <t>キョウシツ</t>
    </rPh>
    <rPh sb="52" eb="54">
      <t>サンカ</t>
    </rPh>
    <rPh sb="54" eb="55">
      <t>トウ</t>
    </rPh>
    <rPh sb="56" eb="57">
      <t>カク</t>
    </rPh>
    <phoneticPr fontId="1"/>
  </si>
  <si>
    <t>寒河江市</t>
    <rPh sb="0" eb="4">
      <t>サガエシ</t>
    </rPh>
    <phoneticPr fontId="1"/>
  </si>
  <si>
    <t>さがえ市民１００日健康づくり事業</t>
    <rPh sb="3" eb="5">
      <t>シミン</t>
    </rPh>
    <rPh sb="8" eb="9">
      <t>ニチ</t>
    </rPh>
    <rPh sb="9" eb="11">
      <t>ケンコウ</t>
    </rPh>
    <rPh sb="14" eb="16">
      <t>ジギョウ</t>
    </rPh>
    <phoneticPr fontId="1"/>
  </si>
  <si>
    <t>次のいずれかの運動等を実践すると1日1Ｐ（自己申告制）
①ウォーキング（20分以上）、ジョギング（10分以上）、サイクリング（15分以上）、軽運動（15分以上）、その他自分に合った運動　②特定健診、がん検診、歯科検診等受診　③健康教室や講座への参加　④スポーツ教室への参加　⑤禁煙</t>
    <rPh sb="0" eb="1">
      <t>ツギ</t>
    </rPh>
    <rPh sb="7" eb="9">
      <t>ウンドウ</t>
    </rPh>
    <rPh sb="9" eb="10">
      <t>トウ</t>
    </rPh>
    <rPh sb="11" eb="13">
      <t>ジッセン</t>
    </rPh>
    <rPh sb="17" eb="18">
      <t>ニチ</t>
    </rPh>
    <rPh sb="21" eb="23">
      <t>ジコ</t>
    </rPh>
    <rPh sb="23" eb="25">
      <t>シンコク</t>
    </rPh>
    <rPh sb="25" eb="26">
      <t>セイ</t>
    </rPh>
    <rPh sb="38" eb="39">
      <t>フン</t>
    </rPh>
    <rPh sb="39" eb="41">
      <t>イジョウ</t>
    </rPh>
    <rPh sb="51" eb="52">
      <t>フン</t>
    </rPh>
    <rPh sb="52" eb="54">
      <t>イジョウ</t>
    </rPh>
    <rPh sb="65" eb="66">
      <t>フン</t>
    </rPh>
    <rPh sb="66" eb="68">
      <t>イジョウ</t>
    </rPh>
    <rPh sb="70" eb="71">
      <t>カル</t>
    </rPh>
    <rPh sb="71" eb="73">
      <t>ウンドウ</t>
    </rPh>
    <rPh sb="76" eb="77">
      <t>フン</t>
    </rPh>
    <rPh sb="77" eb="79">
      <t>イジョウ</t>
    </rPh>
    <rPh sb="83" eb="84">
      <t>ホカ</t>
    </rPh>
    <rPh sb="84" eb="86">
      <t>ジブン</t>
    </rPh>
    <rPh sb="87" eb="88">
      <t>ア</t>
    </rPh>
    <rPh sb="90" eb="92">
      <t>ウンドウ</t>
    </rPh>
    <rPh sb="94" eb="96">
      <t>トクテイ</t>
    </rPh>
    <rPh sb="96" eb="98">
      <t>ケンシン</t>
    </rPh>
    <rPh sb="101" eb="103">
      <t>ケンシン</t>
    </rPh>
    <rPh sb="104" eb="106">
      <t>シカ</t>
    </rPh>
    <phoneticPr fontId="1"/>
  </si>
  <si>
    <t>大江町</t>
    <rPh sb="0" eb="2">
      <t>オオエ</t>
    </rPh>
    <rPh sb="2" eb="3">
      <t>マチ</t>
    </rPh>
    <phoneticPr fontId="1"/>
  </si>
  <si>
    <t>おおえまち健康マイレージ事業</t>
    <rPh sb="5" eb="7">
      <t>ケンコウ</t>
    </rPh>
    <rPh sb="12" eb="14">
      <t>ジギョウ</t>
    </rPh>
    <phoneticPr fontId="1"/>
  </si>
  <si>
    <t>特定健診、がん検診受診　各30Ｐ
健康目標立案と１か月以上の実践、目標達成　30Ｐ
生活習慣病予防教室などの健康教室参加等　各10Ｐ
自ら参加する運動教室、健康講座受講　各10Ｐ</t>
    <rPh sb="0" eb="2">
      <t>トクテイ</t>
    </rPh>
    <rPh sb="2" eb="4">
      <t>ケンシン</t>
    </rPh>
    <rPh sb="7" eb="9">
      <t>ケンシン</t>
    </rPh>
    <rPh sb="9" eb="11">
      <t>ジュシン</t>
    </rPh>
    <rPh sb="12" eb="13">
      <t>カク</t>
    </rPh>
    <rPh sb="17" eb="19">
      <t>ケンコウ</t>
    </rPh>
    <rPh sb="19" eb="21">
      <t>モクヒョウ</t>
    </rPh>
    <rPh sb="21" eb="23">
      <t>リツアン</t>
    </rPh>
    <rPh sb="26" eb="27">
      <t>ツキ</t>
    </rPh>
    <rPh sb="27" eb="29">
      <t>イジョウ</t>
    </rPh>
    <rPh sb="30" eb="32">
      <t>ジッセン</t>
    </rPh>
    <rPh sb="33" eb="35">
      <t>モクヒョウ</t>
    </rPh>
    <rPh sb="35" eb="37">
      <t>タッセイ</t>
    </rPh>
    <rPh sb="42" eb="44">
      <t>セイカツ</t>
    </rPh>
    <rPh sb="44" eb="46">
      <t>シュウカン</t>
    </rPh>
    <rPh sb="46" eb="47">
      <t>ビョウ</t>
    </rPh>
    <rPh sb="47" eb="49">
      <t>ヨボウ</t>
    </rPh>
    <rPh sb="49" eb="51">
      <t>キョウシツ</t>
    </rPh>
    <rPh sb="54" eb="56">
      <t>ケンコウ</t>
    </rPh>
    <rPh sb="56" eb="58">
      <t>キョウシツ</t>
    </rPh>
    <rPh sb="58" eb="60">
      <t>サンカ</t>
    </rPh>
    <rPh sb="60" eb="61">
      <t>トウ</t>
    </rPh>
    <rPh sb="62" eb="63">
      <t>カク</t>
    </rPh>
    <rPh sb="67" eb="68">
      <t>ミズカ</t>
    </rPh>
    <rPh sb="69" eb="71">
      <t>サンカ</t>
    </rPh>
    <rPh sb="73" eb="75">
      <t>ウンドウ</t>
    </rPh>
    <rPh sb="75" eb="77">
      <t>キョウシツ</t>
    </rPh>
    <rPh sb="78" eb="80">
      <t>ケンコウ</t>
    </rPh>
    <rPh sb="80" eb="82">
      <t>コウザ</t>
    </rPh>
    <rPh sb="82" eb="83">
      <t>ジュ</t>
    </rPh>
    <phoneticPr fontId="1"/>
  </si>
  <si>
    <t>酒田市</t>
    <rPh sb="0" eb="3">
      <t>サカタシ</t>
    </rPh>
    <phoneticPr fontId="1"/>
  </si>
  <si>
    <t>さかた健康マイレージ</t>
    <rPh sb="3" eb="5">
      <t>ケンコウ</t>
    </rPh>
    <phoneticPr fontId="1"/>
  </si>
  <si>
    <t>健康目標の設定　10Ｐ
健康目標の取り組み　5Ｐ
各種健診受診　5～20Ｐ
健康教室や講座への参加　5Ｐ</t>
    <rPh sb="0" eb="2">
      <t>ケンコウ</t>
    </rPh>
    <rPh sb="2" eb="4">
      <t>モクヒョウ</t>
    </rPh>
    <rPh sb="5" eb="7">
      <t>セッテイ</t>
    </rPh>
    <rPh sb="12" eb="14">
      <t>ケンコウ</t>
    </rPh>
    <rPh sb="14" eb="16">
      <t>モクヒョウ</t>
    </rPh>
    <rPh sb="17" eb="18">
      <t>ト</t>
    </rPh>
    <rPh sb="19" eb="20">
      <t>ク</t>
    </rPh>
    <rPh sb="25" eb="27">
      <t>カクシュ</t>
    </rPh>
    <rPh sb="27" eb="29">
      <t>ケンシン</t>
    </rPh>
    <rPh sb="29" eb="30">
      <t>ジュ</t>
    </rPh>
    <rPh sb="38" eb="40">
      <t>ケンコウ</t>
    </rPh>
    <rPh sb="40" eb="42">
      <t>キョウシツ</t>
    </rPh>
    <rPh sb="43" eb="45">
      <t>コウザ</t>
    </rPh>
    <rPh sb="47" eb="49">
      <t>サンカ</t>
    </rPh>
    <phoneticPr fontId="1"/>
  </si>
  <si>
    <t xml:space="preserve">・
・
</t>
    <phoneticPr fontId="1"/>
  </si>
  <si>
    <t>NO</t>
    <phoneticPr fontId="1"/>
  </si>
  <si>
    <t xml:space="preserve">・
・
</t>
    <phoneticPr fontId="1"/>
  </si>
  <si>
    <t>50Ｐ</t>
    <phoneticPr fontId="1"/>
  </si>
  <si>
    <t>H27.8.1</t>
    <phoneticPr fontId="1"/>
  </si>
  <si>
    <t>・</t>
    <phoneticPr fontId="1"/>
  </si>
  <si>
    <t>15Ｐ</t>
    <phoneticPr fontId="1"/>
  </si>
  <si>
    <t>H27.11.1</t>
    <phoneticPr fontId="1"/>
  </si>
  <si>
    <t>30Ｐ</t>
    <phoneticPr fontId="1"/>
  </si>
  <si>
    <t>H27.4</t>
    <phoneticPr fontId="1"/>
  </si>
  <si>
    <t>H27.5.1</t>
    <phoneticPr fontId="1"/>
  </si>
  <si>
    <t>・
・
・</t>
    <phoneticPr fontId="1"/>
  </si>
  <si>
    <t>H27.10.15</t>
    <phoneticPr fontId="1"/>
  </si>
  <si>
    <t>H27.6.1</t>
    <phoneticPr fontId="1"/>
  </si>
  <si>
    <t>H27.8.15</t>
    <phoneticPr fontId="1"/>
  </si>
  <si>
    <t>・
・</t>
    <phoneticPr fontId="1"/>
  </si>
  <si>
    <t>H27.10.1</t>
    <phoneticPr fontId="1"/>
  </si>
  <si>
    <t>・
・
・
・
・</t>
    <phoneticPr fontId="1"/>
  </si>
  <si>
    <t>25Ｐ
(H27は10P)</t>
    <phoneticPr fontId="1"/>
  </si>
  <si>
    <t>20Ｐ</t>
    <phoneticPr fontId="1"/>
  </si>
  <si>
    <t>H27.7.16</t>
    <phoneticPr fontId="1"/>
  </si>
  <si>
    <t>・
・
・
・</t>
    <phoneticPr fontId="1"/>
  </si>
  <si>
    <t>100Ｐ</t>
    <phoneticPr fontId="1"/>
  </si>
  <si>
    <t>H27.9.1</t>
    <phoneticPr fontId="1"/>
  </si>
  <si>
    <t>H27.5.15</t>
    <phoneticPr fontId="1"/>
  </si>
  <si>
    <t>H27.7.1</t>
    <phoneticPr fontId="1"/>
  </si>
  <si>
    <t xml:space="preserve">・
・
</t>
    <phoneticPr fontId="1"/>
  </si>
  <si>
    <t>H27.12.1</t>
    <phoneticPr fontId="1"/>
  </si>
  <si>
    <t>平成28年３月31日現在</t>
    <phoneticPr fontId="1"/>
  </si>
  <si>
    <t>20歳以上の市民
（年度末時点）</t>
    <rPh sb="2" eb="3">
      <t>サイ</t>
    </rPh>
    <rPh sb="3" eb="5">
      <t>イジョウ</t>
    </rPh>
    <rPh sb="6" eb="8">
      <t>シミン</t>
    </rPh>
    <rPh sb="10" eb="13">
      <t>ネンドマツ</t>
    </rPh>
    <rPh sb="13" eb="15">
      <t>ジテン</t>
    </rPh>
    <phoneticPr fontId="1"/>
  </si>
  <si>
    <t>20歳以上の方
（市内在住は問わない）</t>
    <rPh sb="2" eb="3">
      <t>サイ</t>
    </rPh>
    <rPh sb="3" eb="5">
      <t>イジョウ</t>
    </rPh>
    <rPh sb="6" eb="7">
      <t>カタ</t>
    </rPh>
    <rPh sb="9" eb="11">
      <t>シナイ</t>
    </rPh>
    <rPh sb="11" eb="13">
      <t>ザイジュウ</t>
    </rPh>
    <rPh sb="14" eb="15">
      <t>ト</t>
    </rPh>
    <phoneticPr fontId="1"/>
  </si>
  <si>
    <t>20歳以上の町民
（年度末時点）</t>
    <rPh sb="2" eb="3">
      <t>サイ</t>
    </rPh>
    <rPh sb="3" eb="5">
      <t>イジョウ</t>
    </rPh>
    <rPh sb="6" eb="8">
      <t>チョウミン</t>
    </rPh>
    <rPh sb="10" eb="13">
      <t>ネンドマツ</t>
    </rPh>
    <rPh sb="13" eb="15">
      <t>ジテン</t>
    </rPh>
    <phoneticPr fontId="1"/>
  </si>
  <si>
    <t>40歳以上の町民
（年度末時点）</t>
    <rPh sb="2" eb="3">
      <t>サイ</t>
    </rPh>
    <rPh sb="3" eb="5">
      <t>イジョウ</t>
    </rPh>
    <rPh sb="6" eb="8">
      <t>チョウミン</t>
    </rPh>
    <rPh sb="10" eb="13">
      <t>ネンドマツ</t>
    </rPh>
    <rPh sb="13" eb="15">
      <t>ジテン</t>
    </rPh>
    <phoneticPr fontId="1"/>
  </si>
  <si>
    <t>応援カード発行基準</t>
    <rPh sb="0" eb="2">
      <t>オウエン</t>
    </rPh>
    <rPh sb="5" eb="7">
      <t>ハッコウ</t>
    </rPh>
    <rPh sb="7" eb="9">
      <t>キジュン</t>
    </rPh>
    <phoneticPr fontId="1"/>
  </si>
  <si>
    <r>
      <t xml:space="preserve">参加人数
</t>
    </r>
    <r>
      <rPr>
        <sz val="9"/>
        <color theme="1"/>
        <rFont val="ＭＳ 明朝"/>
        <family val="1"/>
        <charset val="128"/>
      </rPr>
      <t>(応援カード交付人数)</t>
    </r>
    <rPh sb="0" eb="2">
      <t>サンカ</t>
    </rPh>
    <rPh sb="2" eb="4">
      <t>ニンズウ</t>
    </rPh>
    <rPh sb="6" eb="8">
      <t>オウエン</t>
    </rPh>
    <rPh sb="11" eb="13">
      <t>コウフ</t>
    </rPh>
    <rPh sb="13" eb="15">
      <t>ニンズウ</t>
    </rPh>
    <phoneticPr fontId="1"/>
  </si>
  <si>
    <t>ＴｅｎｄｏすこやかＭｙ進事業</t>
    <rPh sb="11" eb="12">
      <t>シン</t>
    </rPh>
    <rPh sb="12" eb="14">
      <t>ジギョウ</t>
    </rPh>
    <phoneticPr fontId="1"/>
  </si>
  <si>
    <t>川西町健幸マイレージ事業</t>
    <rPh sb="0" eb="2">
      <t>カワニシ</t>
    </rPh>
    <rPh sb="2" eb="3">
      <t>マチ</t>
    </rPh>
    <rPh sb="3" eb="4">
      <t>ケン</t>
    </rPh>
    <rPh sb="4" eb="5">
      <t>サチ</t>
    </rPh>
    <rPh sb="10" eb="12">
      <t>ジギョウ</t>
    </rPh>
    <phoneticPr fontId="1"/>
  </si>
  <si>
    <t>三川町健康マイレージチャレンジ事業（みかわマイチャレ）</t>
    <rPh sb="0" eb="3">
      <t>ミカワマチ</t>
    </rPh>
    <rPh sb="3" eb="5">
      <t>ケンコウ</t>
    </rPh>
    <rPh sb="15" eb="17">
      <t>ジギョウ</t>
    </rPh>
    <phoneticPr fontId="1"/>
  </si>
  <si>
    <t>平成27年度　やまがた健康マイレージ事業実施報告一覧</t>
    <rPh sb="0" eb="2">
      <t>ヘイセイ</t>
    </rPh>
    <rPh sb="4" eb="6">
      <t>ネンド</t>
    </rPh>
    <rPh sb="11" eb="13">
      <t>ケンコウ</t>
    </rPh>
    <rPh sb="18" eb="20">
      <t>ジギョウ</t>
    </rPh>
    <rPh sb="20" eb="22">
      <t>ジッシ</t>
    </rPh>
    <rPh sb="22" eb="24">
      <t>ホウコク</t>
    </rPh>
    <rPh sb="24" eb="26">
      <t>イチラン</t>
    </rPh>
    <phoneticPr fontId="1"/>
  </si>
  <si>
    <t>市町村独自特典内容</t>
    <rPh sb="0" eb="3">
      <t>シチョウソン</t>
    </rPh>
    <rPh sb="3" eb="5">
      <t>ドクジ</t>
    </rPh>
    <rPh sb="5" eb="7">
      <t>トクテン</t>
    </rPh>
    <rPh sb="7" eb="9">
      <t>ナイヨウ</t>
    </rPh>
    <phoneticPr fontId="1"/>
  </si>
  <si>
    <t>平成28年度　やまがた健康マイレージ事業実施報告一覧</t>
    <rPh sb="0" eb="2">
      <t>ヘイセイ</t>
    </rPh>
    <rPh sb="4" eb="6">
      <t>ネンド</t>
    </rPh>
    <rPh sb="11" eb="13">
      <t>ケンコウ</t>
    </rPh>
    <rPh sb="18" eb="20">
      <t>ジギョウ</t>
    </rPh>
    <rPh sb="20" eb="22">
      <t>ジッシ</t>
    </rPh>
    <rPh sb="22" eb="24">
      <t>ホウコク</t>
    </rPh>
    <rPh sb="24" eb="26">
      <t>イチラン</t>
    </rPh>
    <phoneticPr fontId="1"/>
  </si>
  <si>
    <t>平成29年３月31日現在</t>
    <phoneticPr fontId="1"/>
  </si>
  <si>
    <t>山形市</t>
  </si>
  <si>
    <t>20歳以上の市民
（年度末時点）</t>
  </si>
  <si>
    <t xml:space="preserve">・
・
・
・
</t>
  </si>
  <si>
    <t>健康づくり実践目標の設定（必須）　10Ｐ
健診受診　10Ｐ
健康づくり事業参加　10Ｐ
健康づくりボランティア活動　10Ｐ</t>
  </si>
  <si>
    <t>50Ｐ</t>
  </si>
  <si>
    <t>―</t>
  </si>
  <si>
    <t>寒河江市</t>
  </si>
  <si>
    <t>さがえ市民１００日健康づくり事業</t>
  </si>
  <si>
    <t>20歳以上の市民</t>
  </si>
  <si>
    <t>・</t>
  </si>
  <si>
    <t>次のいずれかの運動等を実践すると1日1Ｐ（自己申告制）
①ウォーキング（20分以上）、ジョギング（10分以上）、サイクリング（15分以上）、軽運動（15分以上）、その他自分に合った運動　②特定健診、がん検診、歯科検診等受診　③健康教室や講座への参加　④スポーツ教室への参加　⑤禁煙</t>
  </si>
  <si>
    <t>15Ｐ</t>
  </si>
  <si>
    <t>入浴券</t>
  </si>
  <si>
    <t>上山市</t>
  </si>
  <si>
    <t>かみのやま健康マイレージ事業</t>
  </si>
  <si>
    <t>20歳以上の方
（市内在住は問わない）</t>
  </si>
  <si>
    <t xml:space="preserve">・
・
</t>
  </si>
  <si>
    <t>10ポイントコース
各種健診受診、クアオルトウォーキング、集団で行う運動や教室参加等
毎日コツコツコース（1日1ポイント）
運動、栄養、口腔等、自分で設定する目標の実践</t>
  </si>
  <si>
    <t>30Ｐ</t>
  </si>
  <si>
    <t>健康グッズ等</t>
  </si>
  <si>
    <t>村山市</t>
  </si>
  <si>
    <t>村山市健康マイレージ事業「みんなでハッピーレージ事業」</t>
  </si>
  <si>
    <t>18歳以上の市民（高校生は含まない）</t>
  </si>
  <si>
    <t>・
・
・
・
・
・</t>
  </si>
  <si>
    <t>健康目標の設定　5Ｐ、毎日の実践　1Ｐ
人間ドック受診　40Ｐ
健診、がん検診受診等　5～10Ｐ
健康づくり事業、イベント参加　10Ｐ
禁煙者（継続3か月：6か月）　各10Ｐ
健診結果が異常なし　10Ｐ</t>
  </si>
  <si>
    <t>100Ｐ</t>
  </si>
  <si>
    <t>タオル、健康グッズ等</t>
  </si>
  <si>
    <t>天童市</t>
  </si>
  <si>
    <t>ＴｅｎｄｏすこやかＭｙ進事業</t>
  </si>
  <si>
    <t>・
・
・
・</t>
  </si>
  <si>
    <t>入浴券、健康グッズ等</t>
  </si>
  <si>
    <t>東根市</t>
  </si>
  <si>
    <t>た～んと健康マイレージ</t>
  </si>
  <si>
    <t>健康目標設定　10Ｐ
健康診査、がん検診受診　10Ｐ
対象の健康づくり事業、イベント参加　10Ｐ
マイ・スポーツひがしね参加　10P</t>
  </si>
  <si>
    <t>健康グッズ</t>
  </si>
  <si>
    <t>尾花沢市</t>
  </si>
  <si>
    <t>生涯元気づくりポイント事業</t>
  </si>
  <si>
    <t>商品券</t>
  </si>
  <si>
    <t>山辺町</t>
  </si>
  <si>
    <t>やまのべ健康マイレージ事業</t>
  </si>
  <si>
    <t>20歳以上の町民
（年度末時点）</t>
  </si>
  <si>
    <t>・
・
・</t>
  </si>
  <si>
    <t>健康目標設定　5Ｐ
町の健康づくり事業参加　5Ｐ
特定健診、がん検診受診　10Ｐ</t>
  </si>
  <si>
    <t>中山町</t>
  </si>
  <si>
    <t>なかやま健康マイレージ事業</t>
  </si>
  <si>
    <t xml:space="preserve">・
・
</t>
  </si>
  <si>
    <t xml:space="preserve">毎日こつこつ　1日1Ｐ
個人毎の栄養、運動、ボランティア分野からの健康目標設定と実施
ボーナスポイント　5Ｐ加算
健診受診、中山町健康と福祉のフェスティバル・やまがた健康フェア2016参加
</t>
  </si>
  <si>
    <t>景品</t>
  </si>
  <si>
    <t>河北町</t>
  </si>
  <si>
    <t>河北町健康マイレージ事業</t>
  </si>
  <si>
    <t>健診、がん検診受診　5Ｐ（年1回）
町の健康づくり事業参加　5Ｐ
新町民プールで運動（6/17から）　1回5Ｐ
健康づくり推進員養成研修会参加　1回5Ｐ</t>
  </si>
  <si>
    <t>西川町</t>
  </si>
  <si>
    <t>西川町健康マイレージ事業「まちじゅう元気人」運動</t>
  </si>
  <si>
    <t>週3回程度ウォーキング、毎食の野菜摂取等　1週間実施ごとに1P
禁煙を１か月続けている　1P（半年禁煙で10P）
町や地区主催の健康に関する教室、イベント参加　2P
定期的に歯科検診している　1P
適正体重を知り、適正体重に近づけた方　3P
健診の結果全ての項目に問題なく健康な方　5P</t>
  </si>
  <si>
    <t>25Ｐ</t>
  </si>
  <si>
    <t>商品券、地元特産品等</t>
  </si>
  <si>
    <t>朝日町</t>
  </si>
  <si>
    <t>あさひまち健康マイレージ事業</t>
  </si>
  <si>
    <t>各種健診受診　10Ｐ
町が指定した事業、教室参加　2Ｐ
自分で健康目標を立て実践　1Ｐ</t>
  </si>
  <si>
    <t>20Ｐ</t>
  </si>
  <si>
    <t>大江町</t>
  </si>
  <si>
    <t>おおえまち健康マイレージ事業</t>
  </si>
  <si>
    <t>20歳以上の町民</t>
  </si>
  <si>
    <t>特定健診、がん検診受診　30Ｐ
健康目標立案と１か月以上の実践、目標達成　30Ｐ
町が行う生活習慣病予防教室、健康教室参加　10Ｐ
自ら参加する運動教室、健康講座受講　10Ｐ</t>
  </si>
  <si>
    <t>入浴券等</t>
  </si>
  <si>
    <t>大石田町</t>
  </si>
  <si>
    <t>おおいしだ健康づくりポイント事業</t>
  </si>
  <si>
    <t>健康目標の設定　10Ｐ
特定健診、がん検診受診　10Ｐ
町主催の健康教室、介護予防教室、スポーツ大会参加　5Ｐ</t>
  </si>
  <si>
    <t>新庄市</t>
  </si>
  <si>
    <t>新庄かむてん健康マイレージ事業</t>
  </si>
  <si>
    <t>①健康目標設定　10Ｐ
②特定健診、がん検診等受診　30Ｐ
③健康づくり事業参加　10Ｐ</t>
  </si>
  <si>
    <t>記念品</t>
  </si>
  <si>
    <t>金山町</t>
  </si>
  <si>
    <t>かねやま健康マイレージ事業</t>
  </si>
  <si>
    <t>・
・
・
・
・</t>
  </si>
  <si>
    <t xml:space="preserve">町が主催する健康教室参加　2Ｐ
自分で健康目標を立てる（3つまで）　2Ｐ
がん検診、特定健診受診等　2～3Ｐ
健診の結果異常なし　5Ｐ
自分で立てた健康目標の達成　5Ｐ
</t>
  </si>
  <si>
    <t>最上町</t>
  </si>
  <si>
    <t>ウエルネス推進事業</t>
  </si>
  <si>
    <t>町が主催する健康づくり事業、各種講座参加　1Ｐ
健康クラブのフィットネス教室、トレーニング参加　1Ｐ
町民体育館、プールの利用　1Ｐ
集落、団体で企画した健康教室、体操教室参加　1Ｐ</t>
  </si>
  <si>
    <t>商品券、宿泊利用券</t>
  </si>
  <si>
    <t>真室川町</t>
  </si>
  <si>
    <t>健康ポイント事業</t>
  </si>
  <si>
    <t>町が実施する健康づくり事業参加　1Ｐ
介護予防事業参加　1Ｐ
各種健診受診　1Ｐ</t>
  </si>
  <si>
    <t>商品券、検診無料券</t>
  </si>
  <si>
    <t>鮭川村</t>
  </si>
  <si>
    <t>さけがわ健康マイレージ事業</t>
  </si>
  <si>
    <t>20歳以上の村民</t>
  </si>
  <si>
    <t>特定健診、各種がん検診受診　2Ｐ
「湯らっくす事業」参加　1Ｐ
健康づくり事業参加　2Ｐ
協力団体での活動　1Ｐ
継続した運動目標の達成　3Ｐ</t>
  </si>
  <si>
    <t>米沢市</t>
  </si>
  <si>
    <t>よねざわ健康マイレージ</t>
  </si>
  <si>
    <t>健診、検診受診ポイント　1回20Ｐ（最大40Ｐ）
健康づくり目標実践ポイント　1日1Ｐ（最大30Ｐ）
参加ポイント　1回5Ｐ（最大25Ｐ）
紹介ポイント　1人に紹介で1Ｐ（最大5Ｐ）
健康ボランティアポイント　10Ｐ</t>
  </si>
  <si>
    <t>長井市</t>
  </si>
  <si>
    <t>ながい健康マイレージ</t>
  </si>
  <si>
    <t>健康目標の設定（必須）　10Ｐ
禁煙中又は禁煙外来通院中　10Ｐ
健診、がん検診受診　10Ｐ
市が実施する健康教室参加　10Ｐ</t>
  </si>
  <si>
    <t>南陽市</t>
  </si>
  <si>
    <t>すこやか健康マイレージ</t>
  </si>
  <si>
    <t>健康目標設定（必須）　5Ｐ
人間ドック　30Ｐ
特定健診、職場健診、がん検診受診　15Ｐ
市開催の健康教室参加　10Ｐ
温泉健康相談　5Ｐ
ウォーキング、ラジオ体操等健康維持のために実践していること　5Ｐ</t>
  </si>
  <si>
    <t>高畠町</t>
  </si>
  <si>
    <t>たかはた健康マイレージ</t>
  </si>
  <si>
    <t>・
・
・</t>
  </si>
  <si>
    <t>人間ドック、特定健診、がん検診受診　10Ｐ
町主催の健康講座、健康教室、イベント参加　3Ｐ
（ウォーキングイベント、健診結果説明会等の参加で、特別景品の当選確率が2倍）
個人で目標を立て実践　1日1Ｐ</t>
  </si>
  <si>
    <t>商品</t>
  </si>
  <si>
    <t>川西町</t>
  </si>
  <si>
    <t>かわにし健幸マイレージ</t>
  </si>
  <si>
    <t xml:space="preserve">健診等受診、結果説明会参加、特定保健指導を受ける　5～15Ｐ
健康教室参加　5Ｐ
自分で目標を立て取組む　1日1Ｐ（最大30Ｐ）
楽笑健歩（3か月ウォーキング）　60万歩で50Ｐ、40万歩で35Ｐ
健康ボランティア　10Ｐ
健幸マイレージを友人等に紹介　1Ｐ（最大5Ｐ）
</t>
  </si>
  <si>
    <t>白鷹町</t>
  </si>
  <si>
    <t>しらたか健紅マイレージ事業</t>
  </si>
  <si>
    <t>19歳以上の町民
（年度末時点）</t>
  </si>
  <si>
    <t xml:space="preserve">健診、がん検診受診　10～20Ｐ
ボランティア　5～20P
健康教室参加　10Ｐ（最大30Ｐ）
介護予防事業参加　10Ｐ（最大20Ｐ）  
健康づくり目標の設定　10Ｐ
健康づくり目標の実践　2P（最大20Ｐ）
</t>
  </si>
  <si>
    <t>健康グッズ、施設利用券等</t>
  </si>
  <si>
    <t>飯豊町</t>
  </si>
  <si>
    <t>健康・元気いいで町ポイント事業</t>
  </si>
  <si>
    <t>・
・
・
・
・</t>
  </si>
  <si>
    <t>総合健診受診、人間ドック　5Ｐ
各健康教室、運動講座等　5Ｐ
キララ運動、らくらく筋トレ、いきいき百歳体操　初回5Ｐ、2回目以降2Ｐ
禁煙外来（初回）、禁煙できたら　10Ｐ
献血　10Ｐ　</t>
  </si>
  <si>
    <t>入浴券、運動施設利用券等</t>
  </si>
  <si>
    <t>鶴岡市</t>
  </si>
  <si>
    <t>健康つるおかマイレージ事業</t>
  </si>
  <si>
    <t>各種健診受診　10Ｐ
里山あるき　1回5Ｐ
運動施設での運動・ウォーキング（1回30分以上週2回以上）　10Ｐ
健康イベント参加　10Ｐ
ともにポイント（3人一緒の取組みでそれぞれにボーナス）　100Ｐ</t>
  </si>
  <si>
    <t>タオル、健康運度施設利用券</t>
  </si>
  <si>
    <t>酒田市</t>
  </si>
  <si>
    <t>さかた健康マイレージ</t>
  </si>
  <si>
    <t>健康目標の設定　10Ｐ
各種健診受診等　5～20Ｐ
市の健康教室、講座参加　5～20Ｐ
スポーツクラブ入会　10Ｐ</t>
  </si>
  <si>
    <t>三川町</t>
  </si>
  <si>
    <t>三川町健康マイレージチャレンジ事業（みかわマイチャレ）</t>
  </si>
  <si>
    <t>40歳以上の町民</t>
  </si>
  <si>
    <t xml:space="preserve">人間ドック、特定健診、がん検診受診等　10～40Ｐ
特定健診オールＡ（ボーナスポイント）　100Ｐ
自分で目標を立て実践　1日1Ｐ（1か月で30Ｐ）
禁煙チャレンジ　30Ｐ
体成分分析装置「健さん」測定　10Ｐ
スポーツクラブ加入　50Ｐ
</t>
  </si>
  <si>
    <t>健康グッズ、商品券等</t>
  </si>
  <si>
    <t>庄内町</t>
  </si>
  <si>
    <t>健康しょうないマイレージ事業</t>
  </si>
  <si>
    <t>特定健診、がん検診受診等　5～10Ｐ
健康づくり教室、介護予防教室参加　3Ｐ
食生活改善推進員養成講座修了者　10Ｐ
国保健康優良世帯　70Ｐ</t>
  </si>
  <si>
    <t>商品券等</t>
  </si>
  <si>
    <t>遊佐町</t>
  </si>
  <si>
    <t>ゆざ健康マイレージ事業</t>
  </si>
  <si>
    <t>禁煙成功（3か月以上）　15Ｐ
健診受診（20～39歳）、はつらつ貯筋講座受講　10Ｐ
健診受診（40歳以上）、がん検診受診、ツーデーマーチ、献血　5Ｐ
健康教室参加　3Ｐ</t>
  </si>
  <si>
    <t>やまがたし健康ベニレージ事業</t>
    <rPh sb="12" eb="14">
      <t>ジギョウ</t>
    </rPh>
    <phoneticPr fontId="1"/>
  </si>
  <si>
    <t>H28.7.1</t>
    <phoneticPr fontId="1"/>
  </si>
  <si>
    <t>H28.4.1</t>
    <phoneticPr fontId="1"/>
  </si>
  <si>
    <t>H28.4</t>
    <phoneticPr fontId="1"/>
  </si>
  <si>
    <t>H28.6.1</t>
    <phoneticPr fontId="1"/>
  </si>
  <si>
    <t>H28.5.1</t>
    <phoneticPr fontId="1"/>
  </si>
  <si>
    <t>H28.5.16</t>
    <phoneticPr fontId="1"/>
  </si>
  <si>
    <t>H28.9.1</t>
    <phoneticPr fontId="1"/>
  </si>
  <si>
    <t>H28.4.15</t>
    <phoneticPr fontId="1"/>
  </si>
  <si>
    <t>H28.5.13</t>
    <phoneticPr fontId="1"/>
  </si>
  <si>
    <t>H28.8.1</t>
    <phoneticPr fontId="1"/>
  </si>
  <si>
    <t>H28.5</t>
    <phoneticPr fontId="1"/>
  </si>
  <si>
    <t>H28.6</t>
    <phoneticPr fontId="1"/>
  </si>
  <si>
    <t>タオル、入浴券</t>
    <phoneticPr fontId="1"/>
  </si>
  <si>
    <t>20歳以上の市民（年度末時点）</t>
    <rPh sb="9" eb="12">
      <t>ネンドマツ</t>
    </rPh>
    <rPh sb="12" eb="14">
      <t>ジテン</t>
    </rPh>
    <phoneticPr fontId="1"/>
  </si>
  <si>
    <t>健康目標設定（２つ）　10Ｐ
健康づくり教室、介護予防事業参加　10Ｐ
スポーツセンターが行うスポーツ教室、イベント参加　10Ｐ
モンテディオ山形が行う健康増進教室参加　10Ｐ</t>
    <rPh sb="15" eb="17">
      <t>ケンコウ</t>
    </rPh>
    <phoneticPr fontId="1"/>
  </si>
  <si>
    <t>健康教室、スポーツ大会、イベント参加　1Ｐ</t>
    <phoneticPr fontId="1"/>
  </si>
  <si>
    <t xml:space="preserve">・
</t>
    <phoneticPr fontId="1"/>
  </si>
  <si>
    <t>タオル、プール利用券</t>
    <rPh sb="7" eb="10">
      <t>リヨウケン</t>
    </rPh>
    <phoneticPr fontId="1"/>
  </si>
  <si>
    <t>50Ｐ
（①～③全てに取組む）</t>
    <phoneticPr fontId="1"/>
  </si>
  <si>
    <t>順位</t>
    <rPh sb="0" eb="2">
      <t>ジュンイ</t>
    </rPh>
    <phoneticPr fontId="1"/>
  </si>
  <si>
    <t>平成29年度　やまがた健康マイレージ事業実施報告一覧</t>
    <rPh sb="0" eb="2">
      <t>ヘイセイ</t>
    </rPh>
    <rPh sb="4" eb="6">
      <t>ネンド</t>
    </rPh>
    <rPh sb="11" eb="13">
      <t>ケンコウ</t>
    </rPh>
    <rPh sb="18" eb="20">
      <t>ジギョウ</t>
    </rPh>
    <rPh sb="20" eb="22">
      <t>ジッシ</t>
    </rPh>
    <rPh sb="22" eb="24">
      <t>ホウコク</t>
    </rPh>
    <rPh sb="24" eb="26">
      <t>イチラン</t>
    </rPh>
    <phoneticPr fontId="1"/>
  </si>
  <si>
    <t>平成30年３月31日現在</t>
    <phoneticPr fontId="1"/>
  </si>
  <si>
    <t xml:space="preserve">・
・
・
・
</t>
    <phoneticPr fontId="1"/>
  </si>
  <si>
    <t>H29.6.1</t>
    <phoneticPr fontId="1"/>
  </si>
  <si>
    <t>―</t>
    <phoneticPr fontId="1"/>
  </si>
  <si>
    <t>タオル、入浴券</t>
    <rPh sb="4" eb="6">
      <t>ニュウヨク</t>
    </rPh>
    <rPh sb="6" eb="7">
      <t>ケン</t>
    </rPh>
    <phoneticPr fontId="1"/>
  </si>
  <si>
    <t xml:space="preserve">・
・
</t>
    <phoneticPr fontId="1"/>
  </si>
  <si>
    <t>H29,4</t>
    <phoneticPr fontId="1"/>
  </si>
  <si>
    <t>健康グッズ等</t>
    <rPh sb="0" eb="2">
      <t>ケンコウ</t>
    </rPh>
    <rPh sb="5" eb="6">
      <t>トウ</t>
    </rPh>
    <phoneticPr fontId="1"/>
  </si>
  <si>
    <t>村山市</t>
    <rPh sb="0" eb="3">
      <t>ムラヤマシ</t>
    </rPh>
    <phoneticPr fontId="1"/>
  </si>
  <si>
    <t>村山市健康マイレージ事業「みんなでハッピーレージ事業」</t>
    <rPh sb="0" eb="3">
      <t>ムラヤマシ</t>
    </rPh>
    <rPh sb="3" eb="5">
      <t>ケンコウ</t>
    </rPh>
    <rPh sb="10" eb="12">
      <t>ジギョウ</t>
    </rPh>
    <rPh sb="24" eb="26">
      <t>ジギョウ</t>
    </rPh>
    <phoneticPr fontId="1"/>
  </si>
  <si>
    <t>18歳以上の市民（高校生は含まない）</t>
    <rPh sb="2" eb="3">
      <t>サイ</t>
    </rPh>
    <rPh sb="3" eb="5">
      <t>イジョウ</t>
    </rPh>
    <rPh sb="6" eb="8">
      <t>シミン</t>
    </rPh>
    <rPh sb="9" eb="12">
      <t>コウコウセイ</t>
    </rPh>
    <rPh sb="13" eb="14">
      <t>フク</t>
    </rPh>
    <phoneticPr fontId="1"/>
  </si>
  <si>
    <t>・
・
・
・
・
・</t>
    <phoneticPr fontId="1"/>
  </si>
  <si>
    <t>景品</t>
    <rPh sb="0" eb="2">
      <t>ケイヒン</t>
    </rPh>
    <phoneticPr fontId="1"/>
  </si>
  <si>
    <t>入浴券、食事券</t>
    <rPh sb="0" eb="2">
      <t>ニュウヨク</t>
    </rPh>
    <rPh sb="2" eb="3">
      <t>ケン</t>
    </rPh>
    <rPh sb="4" eb="6">
      <t>ショクジ</t>
    </rPh>
    <rPh sb="6" eb="7">
      <t>ケン</t>
    </rPh>
    <phoneticPr fontId="1"/>
  </si>
  <si>
    <t>商品券</t>
    <rPh sb="0" eb="2">
      <t>ショウヒン</t>
    </rPh>
    <rPh sb="2" eb="3">
      <t>ケン</t>
    </rPh>
    <phoneticPr fontId="1"/>
  </si>
  <si>
    <t>山辺町</t>
    <rPh sb="0" eb="2">
      <t>ヤマノベ</t>
    </rPh>
    <rPh sb="2" eb="3">
      <t>マチ</t>
    </rPh>
    <phoneticPr fontId="1"/>
  </si>
  <si>
    <t>やまのべ健康マイレージ事業</t>
    <rPh sb="4" eb="6">
      <t>ケンコウ</t>
    </rPh>
    <rPh sb="11" eb="13">
      <t>ジギョウ</t>
    </rPh>
    <phoneticPr fontId="1"/>
  </si>
  <si>
    <t>山辺特産品、ボール</t>
    <rPh sb="0" eb="2">
      <t>ヤマノベ</t>
    </rPh>
    <rPh sb="2" eb="5">
      <t>トクサンヒン</t>
    </rPh>
    <phoneticPr fontId="1"/>
  </si>
  <si>
    <t>中山町</t>
    <rPh sb="0" eb="3">
      <t>ナカヤママチ</t>
    </rPh>
    <phoneticPr fontId="1"/>
  </si>
  <si>
    <t>20歳以上の男女</t>
    <rPh sb="2" eb="5">
      <t>サイイジョウ</t>
    </rPh>
    <rPh sb="6" eb="8">
      <t>ダンジョ</t>
    </rPh>
    <phoneticPr fontId="1"/>
  </si>
  <si>
    <t>・
・</t>
    <phoneticPr fontId="1"/>
  </si>
  <si>
    <t xml:space="preserve">・
・
・
</t>
    <phoneticPr fontId="1"/>
  </si>
  <si>
    <t>記念品</t>
    <rPh sb="0" eb="3">
      <t>キネンヒン</t>
    </rPh>
    <phoneticPr fontId="1"/>
  </si>
  <si>
    <t xml:space="preserve">・
・
・
・
・
</t>
    <phoneticPr fontId="1"/>
  </si>
  <si>
    <t>景品、地元特産品等</t>
    <rPh sb="0" eb="2">
      <t>ケイヒン</t>
    </rPh>
    <rPh sb="3" eb="5">
      <t>ジモト</t>
    </rPh>
    <rPh sb="5" eb="8">
      <t>トクサンヒン</t>
    </rPh>
    <rPh sb="8" eb="9">
      <t>トウ</t>
    </rPh>
    <phoneticPr fontId="1"/>
  </si>
  <si>
    <t>H29.4</t>
    <phoneticPr fontId="1"/>
  </si>
  <si>
    <t>記念品、健康グッズ</t>
    <rPh sb="0" eb="3">
      <t>キネンヒン</t>
    </rPh>
    <rPh sb="4" eb="6">
      <t>ケンコウ</t>
    </rPh>
    <phoneticPr fontId="1"/>
  </si>
  <si>
    <t>大石田町</t>
    <rPh sb="0" eb="3">
      <t>オオイシダ</t>
    </rPh>
    <rPh sb="3" eb="4">
      <t>マチ</t>
    </rPh>
    <phoneticPr fontId="1"/>
  </si>
  <si>
    <t>おおいしだ健康づくりポイント事業</t>
    <phoneticPr fontId="1"/>
  </si>
  <si>
    <t>20歳以上の町民
（年度末時点）</t>
    <phoneticPr fontId="1"/>
  </si>
  <si>
    <t>入浴券、健康グッズ</t>
    <rPh sb="0" eb="2">
      <t>ニュウヨク</t>
    </rPh>
    <rPh sb="2" eb="3">
      <t>ケン</t>
    </rPh>
    <rPh sb="4" eb="6">
      <t>ケンコウ</t>
    </rPh>
    <phoneticPr fontId="1"/>
  </si>
  <si>
    <t>新庄市</t>
    <rPh sb="0" eb="3">
      <t>シンジョウシ</t>
    </rPh>
    <phoneticPr fontId="1"/>
  </si>
  <si>
    <t>新庄かむてん健康マイレージ事業</t>
    <rPh sb="0" eb="2">
      <t>シンジョウ</t>
    </rPh>
    <rPh sb="6" eb="8">
      <t>ケンコウ</t>
    </rPh>
    <rPh sb="13" eb="15">
      <t>ジギョウ</t>
    </rPh>
    <phoneticPr fontId="1"/>
  </si>
  <si>
    <t>50Ｐ
（①～③全てに取組む）</t>
    <rPh sb="8" eb="9">
      <t>スベ</t>
    </rPh>
    <rPh sb="11" eb="13">
      <t>トリク</t>
    </rPh>
    <phoneticPr fontId="1"/>
  </si>
  <si>
    <t>金山町</t>
    <rPh sb="0" eb="2">
      <t>カネヤマ</t>
    </rPh>
    <rPh sb="2" eb="3">
      <t>マチ</t>
    </rPh>
    <phoneticPr fontId="1"/>
  </si>
  <si>
    <t>かねやま健康マイレージ事業</t>
    <rPh sb="4" eb="6">
      <t>ケンコウ</t>
    </rPh>
    <rPh sb="11" eb="13">
      <t>ジギョウ</t>
    </rPh>
    <phoneticPr fontId="1"/>
  </si>
  <si>
    <t>18歳以上の町民
（年度末時点）</t>
    <rPh sb="2" eb="3">
      <t>サイ</t>
    </rPh>
    <rPh sb="3" eb="5">
      <t>イジョウ</t>
    </rPh>
    <rPh sb="6" eb="8">
      <t>チョウミン</t>
    </rPh>
    <rPh sb="10" eb="13">
      <t>ネンドマツ</t>
    </rPh>
    <rPh sb="13" eb="15">
      <t>ジテン</t>
    </rPh>
    <phoneticPr fontId="1"/>
  </si>
  <si>
    <t>商品券</t>
    <rPh sb="0" eb="3">
      <t>ショウヒンケン</t>
    </rPh>
    <phoneticPr fontId="1"/>
  </si>
  <si>
    <t>商品券、宿泊利用券</t>
    <rPh sb="0" eb="3">
      <t>ショウヒンケン</t>
    </rPh>
    <rPh sb="4" eb="6">
      <t>シュクハク</t>
    </rPh>
    <rPh sb="6" eb="9">
      <t>リヨウケン</t>
    </rPh>
    <phoneticPr fontId="1"/>
  </si>
  <si>
    <t>商品券、検診無料券</t>
    <rPh sb="0" eb="3">
      <t>ショウヒンケン</t>
    </rPh>
    <rPh sb="4" eb="6">
      <t>ケンシン</t>
    </rPh>
    <rPh sb="6" eb="8">
      <t>ムリョウ</t>
    </rPh>
    <rPh sb="8" eb="9">
      <t>ケン</t>
    </rPh>
    <phoneticPr fontId="1"/>
  </si>
  <si>
    <t>すこやか健康マイレージ</t>
    <rPh sb="4" eb="6">
      <t>ケンコウ</t>
    </rPh>
    <phoneticPr fontId="1"/>
  </si>
  <si>
    <t>高畠町</t>
    <rPh sb="0" eb="3">
      <t>タカハタマチ</t>
    </rPh>
    <phoneticPr fontId="1"/>
  </si>
  <si>
    <t>たかはた健康マイレージ</t>
    <rPh sb="4" eb="6">
      <t>ケンコウ</t>
    </rPh>
    <phoneticPr fontId="1"/>
  </si>
  <si>
    <t>20歳以上の町民</t>
    <phoneticPr fontId="1"/>
  </si>
  <si>
    <t>記念品、景品</t>
    <rPh sb="0" eb="3">
      <t>キネンヒン</t>
    </rPh>
    <rPh sb="4" eb="6">
      <t>ケイヒン</t>
    </rPh>
    <phoneticPr fontId="1"/>
  </si>
  <si>
    <t>かわにし健幸マイレージ</t>
    <rPh sb="4" eb="5">
      <t>ケン</t>
    </rPh>
    <rPh sb="5" eb="6">
      <t>サチ</t>
    </rPh>
    <phoneticPr fontId="1"/>
  </si>
  <si>
    <t>・
・
・
・
・
・・・</t>
    <phoneticPr fontId="1"/>
  </si>
  <si>
    <t xml:space="preserve">特定健診・がん検診受診　各15Ｐ
検診結果説明会に参加　5P
歯周疾患検診受診　5P
健康教室参加　5Ｐ（最大15P）
個人の健康づくりの取組み　1日1Ｐ（最大30Ｐ）
ウォーキングの取組み　10～50Ｐ
健康ボランティア　15Ｐ
友人への紹介　1Ｐ（最大5Ｐ）
</t>
    <rPh sb="12" eb="13">
      <t>カク</t>
    </rPh>
    <rPh sb="17" eb="19">
      <t>ケンシン</t>
    </rPh>
    <rPh sb="19" eb="21">
      <t>ケッカ</t>
    </rPh>
    <rPh sb="21" eb="24">
      <t>セツメイカイ</t>
    </rPh>
    <rPh sb="25" eb="27">
      <t>サンカ</t>
    </rPh>
    <rPh sb="31" eb="33">
      <t>シシュウ</t>
    </rPh>
    <rPh sb="33" eb="35">
      <t>シッカン</t>
    </rPh>
    <rPh sb="35" eb="37">
      <t>ケンシン</t>
    </rPh>
    <rPh sb="37" eb="39">
      <t>ジュシン</t>
    </rPh>
    <rPh sb="43" eb="45">
      <t>ケンコウ</t>
    </rPh>
    <rPh sb="45" eb="47">
      <t>キョウシツ</t>
    </rPh>
    <rPh sb="47" eb="49">
      <t>サンカ</t>
    </rPh>
    <rPh sb="53" eb="55">
      <t>サイダイ</t>
    </rPh>
    <rPh sb="60" eb="62">
      <t>コジン</t>
    </rPh>
    <rPh sb="63" eb="65">
      <t>ケンコウ</t>
    </rPh>
    <rPh sb="69" eb="71">
      <t>トリク</t>
    </rPh>
    <rPh sb="74" eb="75">
      <t>ニチ</t>
    </rPh>
    <rPh sb="78" eb="80">
      <t>サイダイ</t>
    </rPh>
    <rPh sb="92" eb="94">
      <t>トリク</t>
    </rPh>
    <rPh sb="126" eb="128">
      <t>サイダイ</t>
    </rPh>
    <phoneticPr fontId="1"/>
  </si>
  <si>
    <t>記念品、商品券</t>
    <rPh sb="0" eb="3">
      <t>キネンヒン</t>
    </rPh>
    <rPh sb="4" eb="7">
      <t>ショウヒンケン</t>
    </rPh>
    <phoneticPr fontId="1"/>
  </si>
  <si>
    <t>白鷹町</t>
    <rPh sb="0" eb="2">
      <t>シラタカ</t>
    </rPh>
    <rPh sb="2" eb="3">
      <t>マチ</t>
    </rPh>
    <phoneticPr fontId="1"/>
  </si>
  <si>
    <t>しらたか健紅マイレージ事業</t>
    <rPh sb="4" eb="5">
      <t>ケン</t>
    </rPh>
    <rPh sb="5" eb="6">
      <t>ベニ</t>
    </rPh>
    <rPh sb="11" eb="13">
      <t>ジギョウ</t>
    </rPh>
    <phoneticPr fontId="1"/>
  </si>
  <si>
    <t>19歳以上の町民
（年度末時点）</t>
    <rPh sb="2" eb="3">
      <t>サイ</t>
    </rPh>
    <rPh sb="3" eb="5">
      <t>イジョウ</t>
    </rPh>
    <rPh sb="6" eb="8">
      <t>チョウミン</t>
    </rPh>
    <rPh sb="10" eb="13">
      <t>ネンドマツ</t>
    </rPh>
    <rPh sb="13" eb="15">
      <t>ジテン</t>
    </rPh>
    <phoneticPr fontId="1"/>
  </si>
  <si>
    <t xml:space="preserve">人間ドック、健診、がん検診受診　10～30Ｐ
ボランティア　5～20P
健康教室参加　10Ｐ（最大30Ｐ）
介護予防事業参加　10Ｐ（最大20Ｐ）  
健康づくり目標の設定　10Ｐ
健康づくり目標の実践　2P（最大20Ｐ）
</t>
    <rPh sb="0" eb="2">
      <t>ニンゲン</t>
    </rPh>
    <rPh sb="11" eb="13">
      <t>ケンシン</t>
    </rPh>
    <rPh sb="36" eb="38">
      <t>ケンコウ</t>
    </rPh>
    <rPh sb="40" eb="42">
      <t>サンカ</t>
    </rPh>
    <rPh sb="47" eb="49">
      <t>サイダイ</t>
    </rPh>
    <rPh sb="54" eb="56">
      <t>カイゴ</t>
    </rPh>
    <rPh sb="56" eb="58">
      <t>ヨボウ</t>
    </rPh>
    <rPh sb="58" eb="60">
      <t>ジギョウ</t>
    </rPh>
    <rPh sb="60" eb="62">
      <t>サンカ</t>
    </rPh>
    <rPh sb="67" eb="69">
      <t>サイダイ</t>
    </rPh>
    <rPh sb="76" eb="78">
      <t>ケンコウ</t>
    </rPh>
    <rPh sb="81" eb="83">
      <t>モクヒョウ</t>
    </rPh>
    <rPh sb="84" eb="86">
      <t>セッテイ</t>
    </rPh>
    <rPh sb="91" eb="93">
      <t>ケンコウ</t>
    </rPh>
    <rPh sb="96" eb="98">
      <t>モクヒョウ</t>
    </rPh>
    <rPh sb="99" eb="101">
      <t>ジッセン</t>
    </rPh>
    <rPh sb="105" eb="107">
      <t>サイダイ</t>
    </rPh>
    <phoneticPr fontId="1"/>
  </si>
  <si>
    <t>健康グッズ、施設利用券等</t>
    <rPh sb="0" eb="2">
      <t>ケンコウ</t>
    </rPh>
    <rPh sb="6" eb="8">
      <t>シセツ</t>
    </rPh>
    <rPh sb="8" eb="11">
      <t>リヨウケン</t>
    </rPh>
    <rPh sb="11" eb="12">
      <t>トウ</t>
    </rPh>
    <phoneticPr fontId="1"/>
  </si>
  <si>
    <t>18歳以上の町民</t>
    <rPh sb="2" eb="3">
      <t>サイ</t>
    </rPh>
    <rPh sb="3" eb="5">
      <t>イジョウ</t>
    </rPh>
    <rPh sb="6" eb="8">
      <t>チョウミン</t>
    </rPh>
    <phoneticPr fontId="1"/>
  </si>
  <si>
    <t>・
・
・
・
・</t>
    <phoneticPr fontId="1"/>
  </si>
  <si>
    <t>40歳以上の町民</t>
    <rPh sb="2" eb="3">
      <t>サイ</t>
    </rPh>
    <rPh sb="3" eb="5">
      <t>イジョウ</t>
    </rPh>
    <rPh sb="6" eb="8">
      <t>チョウミン</t>
    </rPh>
    <phoneticPr fontId="1"/>
  </si>
  <si>
    <t>健康グッズ、商品券等</t>
    <rPh sb="0" eb="2">
      <t>ケンコウ</t>
    </rPh>
    <rPh sb="6" eb="9">
      <t>ショウヒンケン</t>
    </rPh>
    <rPh sb="9" eb="10">
      <t>トウ</t>
    </rPh>
    <phoneticPr fontId="1"/>
  </si>
  <si>
    <t>庄内町</t>
    <rPh sb="0" eb="2">
      <t>ショウナイ</t>
    </rPh>
    <rPh sb="2" eb="3">
      <t>マチ</t>
    </rPh>
    <phoneticPr fontId="1"/>
  </si>
  <si>
    <t>健康しょうないマイレージ事業</t>
    <rPh sb="0" eb="2">
      <t>ケンコウ</t>
    </rPh>
    <rPh sb="12" eb="14">
      <t>ジギョウ</t>
    </rPh>
    <phoneticPr fontId="1"/>
  </si>
  <si>
    <t>25Ｐ</t>
    <phoneticPr fontId="1"/>
  </si>
  <si>
    <t>商品券等</t>
    <rPh sb="0" eb="3">
      <t>ショウヒンケン</t>
    </rPh>
    <rPh sb="3" eb="4">
      <t>トウ</t>
    </rPh>
    <phoneticPr fontId="1"/>
  </si>
  <si>
    <t>遊佐町</t>
    <rPh sb="0" eb="2">
      <t>ユザ</t>
    </rPh>
    <rPh sb="2" eb="3">
      <t>マチ</t>
    </rPh>
    <phoneticPr fontId="1"/>
  </si>
  <si>
    <t>ゆざ健康マイレージ事業</t>
    <rPh sb="2" eb="4">
      <t>ケンコウ</t>
    </rPh>
    <rPh sb="9" eb="11">
      <t>ジギョウ</t>
    </rPh>
    <phoneticPr fontId="1"/>
  </si>
  <si>
    <t>（参考）
H28
参加人数</t>
    <rPh sb="1" eb="3">
      <t>サンコウ</t>
    </rPh>
    <rPh sb="9" eb="11">
      <t>サンカ</t>
    </rPh>
    <rPh sb="11" eb="13">
      <t>ニンズウ</t>
    </rPh>
    <phoneticPr fontId="1"/>
  </si>
  <si>
    <t xml:space="preserve">ポイントカード申請　１Ｐ
健康教室参加　2Ｐ
自分で健康目標を立てる（3つまで）　2Ｐ
がん検診、特定健診受診等　2～3Ｐ
健診の結果異常なし　5Ｐ
自分で立てた健康目標の達成　5Ｐ
</t>
    <rPh sb="7" eb="9">
      <t>シンセイ</t>
    </rPh>
    <rPh sb="13" eb="15">
      <t>ケンコウ</t>
    </rPh>
    <rPh sb="17" eb="19">
      <t>サンカ</t>
    </rPh>
    <rPh sb="23" eb="25">
      <t>ジブン</t>
    </rPh>
    <rPh sb="26" eb="28">
      <t>ケンコウ</t>
    </rPh>
    <rPh sb="28" eb="30">
      <t>モクヒョウ</t>
    </rPh>
    <rPh sb="31" eb="32">
      <t>タ</t>
    </rPh>
    <rPh sb="46" eb="48">
      <t>ケンシン</t>
    </rPh>
    <rPh sb="49" eb="51">
      <t>トクテイ</t>
    </rPh>
    <rPh sb="51" eb="53">
      <t>ケンシン</t>
    </rPh>
    <rPh sb="53" eb="54">
      <t>ジュ</t>
    </rPh>
    <rPh sb="55" eb="56">
      <t>トウ</t>
    </rPh>
    <phoneticPr fontId="1"/>
  </si>
  <si>
    <t xml:space="preserve">健康目標設定（２つ）　10Ｐ
市が行う運動教室、介護予防事業・イベント参加　10Ｐ
スポーツセンター等が行うスポーツ教室、イベント参加　10Ｐ
モンテディオ山形試合スタジアム観戦　10Ｐ
</t>
    <rPh sb="0" eb="2">
      <t>ケンコウ</t>
    </rPh>
    <rPh sb="2" eb="4">
      <t>モクヒョウ</t>
    </rPh>
    <rPh sb="4" eb="6">
      <t>セッテイ</t>
    </rPh>
    <rPh sb="15" eb="16">
      <t>シ</t>
    </rPh>
    <rPh sb="17" eb="18">
      <t>オコナ</t>
    </rPh>
    <rPh sb="19" eb="21">
      <t>ウンドウ</t>
    </rPh>
    <rPh sb="21" eb="23">
      <t>キョウシツ</t>
    </rPh>
    <rPh sb="24" eb="26">
      <t>カイゴ</t>
    </rPh>
    <rPh sb="26" eb="28">
      <t>ヨボウ</t>
    </rPh>
    <rPh sb="28" eb="30">
      <t>ジギョウ</t>
    </rPh>
    <rPh sb="50" eb="51">
      <t>トウ</t>
    </rPh>
    <rPh sb="52" eb="53">
      <t>オコナ</t>
    </rPh>
    <rPh sb="58" eb="60">
      <t>キョウシツ</t>
    </rPh>
    <rPh sb="65" eb="67">
      <t>サンカ</t>
    </rPh>
    <rPh sb="78" eb="80">
      <t>ヤマガタ</t>
    </rPh>
    <rPh sb="80" eb="82">
      <t>シアイ</t>
    </rPh>
    <rPh sb="87" eb="89">
      <t>カンセン</t>
    </rPh>
    <phoneticPr fontId="1"/>
  </si>
  <si>
    <t xml:space="preserve">禁煙成功（3か月以上）　15Ｐ
健診受診（20～39歳）、はつらつ貯筋講座受講　10Ｐ
健診受診（40歳以上）、がん検診受診、ツーデーマーチ、献血　5Ｐ
健康教室参加　3Ｐ
</t>
    <rPh sb="0" eb="2">
      <t>キンエン</t>
    </rPh>
    <rPh sb="2" eb="4">
      <t>セイコウ</t>
    </rPh>
    <rPh sb="7" eb="8">
      <t>ツキ</t>
    </rPh>
    <rPh sb="8" eb="10">
      <t>イジョウ</t>
    </rPh>
    <rPh sb="26" eb="27">
      <t>サイ</t>
    </rPh>
    <rPh sb="46" eb="48">
      <t>ジュシン</t>
    </rPh>
    <rPh sb="52" eb="54">
      <t>イジョウ</t>
    </rPh>
    <rPh sb="58" eb="60">
      <t>ケンシン</t>
    </rPh>
    <rPh sb="60" eb="62">
      <t>ジュシン</t>
    </rPh>
    <rPh sb="71" eb="73">
      <t>ケンケツ</t>
    </rPh>
    <rPh sb="77" eb="79">
      <t>ケンコウ</t>
    </rPh>
    <rPh sb="79" eb="81">
      <t>キョウシツ</t>
    </rPh>
    <rPh sb="81" eb="83">
      <t>サンカ</t>
    </rPh>
    <phoneticPr fontId="1"/>
  </si>
  <si>
    <t xml:space="preserve">10ポイントコース
各種健診受診、クアオルトウォーキング、集団で行う運動や教室参加等
毎日コツコツコース（1日1ポイント）
運動、栄養、口腔等、自分で設定する目標の実践
</t>
    <rPh sb="43" eb="45">
      <t>マイニチ</t>
    </rPh>
    <rPh sb="54" eb="55">
      <t>ニチ</t>
    </rPh>
    <rPh sb="70" eb="71">
      <t>トウ</t>
    </rPh>
    <rPh sb="82" eb="84">
      <t>ジッセン</t>
    </rPh>
    <phoneticPr fontId="1"/>
  </si>
  <si>
    <t xml:space="preserve">①健康目標設定　10Ｐ
②特定健診、がん検診等受診　30Ｐ
③健康づくり事業参加　10Ｐ
</t>
    <rPh sb="1" eb="3">
      <t>ケンコウ</t>
    </rPh>
    <rPh sb="3" eb="5">
      <t>モクヒョウ</t>
    </rPh>
    <rPh sb="5" eb="7">
      <t>セッテイ</t>
    </rPh>
    <rPh sb="13" eb="15">
      <t>トクテイ</t>
    </rPh>
    <rPh sb="15" eb="17">
      <t>ケンシン</t>
    </rPh>
    <rPh sb="20" eb="22">
      <t>ケンシン</t>
    </rPh>
    <rPh sb="22" eb="23">
      <t>トウ</t>
    </rPh>
    <rPh sb="23" eb="25">
      <t>ジュシン</t>
    </rPh>
    <rPh sb="31" eb="33">
      <t>ケンコウ</t>
    </rPh>
    <rPh sb="36" eb="38">
      <t>ジギョウ</t>
    </rPh>
    <rPh sb="38" eb="40">
      <t>サンカ</t>
    </rPh>
    <phoneticPr fontId="1"/>
  </si>
  <si>
    <t xml:space="preserve">人間ドック、特定健診、がん検診受診等　10～40Ｐ
特定健診オールＡ（ボーナスポイント）　100Ｐ
健康づくり講演会、教室等に参加　10Ｐ
自分で目標を立て実践　30Ｐ
禁煙チャレンジ　30Ｐ
体成分分析装置「健さん」測定　10Ｐ
スポーツクラブ、健康づくりボランティア　10Ｐ
40歳マイチャレ新規登録　20Ｐ
</t>
    <rPh sb="0" eb="2">
      <t>ニンゲン</t>
    </rPh>
    <rPh sb="6" eb="8">
      <t>トクテイ</t>
    </rPh>
    <rPh sb="8" eb="10">
      <t>ケンシン</t>
    </rPh>
    <rPh sb="13" eb="15">
      <t>ケンシン</t>
    </rPh>
    <rPh sb="15" eb="17">
      <t>ジュシン</t>
    </rPh>
    <rPh sb="17" eb="18">
      <t>トウ</t>
    </rPh>
    <rPh sb="26" eb="28">
      <t>トクテイ</t>
    </rPh>
    <rPh sb="28" eb="30">
      <t>ケンシン</t>
    </rPh>
    <rPh sb="50" eb="52">
      <t>ケンコウ</t>
    </rPh>
    <rPh sb="55" eb="58">
      <t>コウエンカイ</t>
    </rPh>
    <rPh sb="59" eb="62">
      <t>キョウシツトウ</t>
    </rPh>
    <rPh sb="63" eb="65">
      <t>サンカ</t>
    </rPh>
    <rPh sb="85" eb="87">
      <t>キンエン</t>
    </rPh>
    <rPh sb="124" eb="126">
      <t>ケンコウ</t>
    </rPh>
    <rPh sb="142" eb="143">
      <t>サイ</t>
    </rPh>
    <rPh sb="148" eb="150">
      <t>シンキ</t>
    </rPh>
    <rPh sb="150" eb="152">
      <t>トウロク</t>
    </rPh>
    <phoneticPr fontId="1"/>
  </si>
  <si>
    <t xml:space="preserve">特定健診受診　20P
来所　10P
健康目標　10P
健康研修会参加　10P
</t>
    <phoneticPr fontId="1"/>
  </si>
  <si>
    <t xml:space="preserve">健康づくり実践目標の設定（必須）　10Ｐ
健診受診　10Ｐ
健康づくり事業参加　10Ｐ
健康づくりボランティア活動　10Ｐ
</t>
    <phoneticPr fontId="1"/>
  </si>
  <si>
    <t xml:space="preserve">健康目標設定（必須）　5Ｐ
人間ドック　30Ｐ
特定健診、職場健診、がん検診受診　15Ｐ
市開催の健康教室参加　10Ｐ
温泉健康相談　10Ｐ
ウォーキング、ラジオ体操等健康維持のために実践していること　5Ｐ
</t>
    <rPh sb="0" eb="2">
      <t>ケンコウ</t>
    </rPh>
    <rPh sb="2" eb="4">
      <t>モクヒョウ</t>
    </rPh>
    <rPh sb="4" eb="6">
      <t>セッテイ</t>
    </rPh>
    <rPh sb="7" eb="9">
      <t>ヒッス</t>
    </rPh>
    <rPh sb="14" eb="16">
      <t>ニンゲン</t>
    </rPh>
    <rPh sb="24" eb="26">
      <t>トクテイ</t>
    </rPh>
    <rPh sb="26" eb="28">
      <t>ケンシン</t>
    </rPh>
    <rPh sb="29" eb="31">
      <t>ショクバ</t>
    </rPh>
    <rPh sb="31" eb="33">
      <t>ケンシン</t>
    </rPh>
    <rPh sb="36" eb="38">
      <t>ケンシン</t>
    </rPh>
    <rPh sb="38" eb="40">
      <t>ジュシン</t>
    </rPh>
    <rPh sb="45" eb="46">
      <t>シ</t>
    </rPh>
    <rPh sb="46" eb="48">
      <t>カイサイ</t>
    </rPh>
    <rPh sb="49" eb="51">
      <t>ケンコウ</t>
    </rPh>
    <rPh sb="51" eb="53">
      <t>キョウシツ</t>
    </rPh>
    <rPh sb="53" eb="55">
      <t>サンカ</t>
    </rPh>
    <rPh sb="60" eb="62">
      <t>オンセン</t>
    </rPh>
    <rPh sb="62" eb="64">
      <t>ケンコウ</t>
    </rPh>
    <rPh sb="64" eb="66">
      <t>ソウダン</t>
    </rPh>
    <rPh sb="81" eb="83">
      <t>タイソウ</t>
    </rPh>
    <rPh sb="83" eb="84">
      <t>トウ</t>
    </rPh>
    <rPh sb="84" eb="86">
      <t>ケンコウ</t>
    </rPh>
    <rPh sb="86" eb="88">
      <t>イジ</t>
    </rPh>
    <rPh sb="92" eb="94">
      <t>ジッセン</t>
    </rPh>
    <phoneticPr fontId="1"/>
  </si>
  <si>
    <t xml:space="preserve">個人で健康目標をたて健康づくりを実践（運動・食事・生活習慣改善…1日１回1P）
町主催の健康講座、健康教室、イベント等への参加…１回10P
</t>
    <phoneticPr fontId="1"/>
  </si>
  <si>
    <t xml:space="preserve">健診、がん検診受診　5Ｐ（年1回）
町の健康づくり事業参加　5Ｐ
新町民プールで運動　1回5Ｐ
</t>
    <rPh sb="0" eb="1">
      <t>ケン</t>
    </rPh>
    <rPh sb="5" eb="7">
      <t>ケンシン</t>
    </rPh>
    <rPh sb="7" eb="9">
      <t>ジュシン</t>
    </rPh>
    <rPh sb="13" eb="14">
      <t>ネン</t>
    </rPh>
    <rPh sb="15" eb="16">
      <t>カイ</t>
    </rPh>
    <rPh sb="18" eb="19">
      <t>マチ</t>
    </rPh>
    <rPh sb="20" eb="22">
      <t>ケンコウ</t>
    </rPh>
    <rPh sb="25" eb="27">
      <t>ジギョウ</t>
    </rPh>
    <rPh sb="27" eb="29">
      <t>サンカ</t>
    </rPh>
    <rPh sb="33" eb="34">
      <t>シン</t>
    </rPh>
    <rPh sb="34" eb="36">
      <t>チョウミン</t>
    </rPh>
    <rPh sb="40" eb="42">
      <t>ウンドウ</t>
    </rPh>
    <rPh sb="44" eb="45">
      <t>カイ</t>
    </rPh>
    <phoneticPr fontId="1"/>
  </si>
  <si>
    <t xml:space="preserve">町が主催する健康づくり事業、各種講座参加　1Ｐ
健康クラブのフィットネス教室、トレーニング参加　1Ｐ
町民体育館、プールの利用　1Ｐ
集落、団体で企画した健康教室、体操教室参加　1Ｐ
</t>
    <rPh sb="0" eb="1">
      <t>マチ</t>
    </rPh>
    <rPh sb="2" eb="4">
      <t>シュサイ</t>
    </rPh>
    <rPh sb="6" eb="8">
      <t>ケンコウ</t>
    </rPh>
    <rPh sb="11" eb="13">
      <t>ジギョウ</t>
    </rPh>
    <rPh sb="14" eb="16">
      <t>カクシュ</t>
    </rPh>
    <rPh sb="16" eb="18">
      <t>コウザ</t>
    </rPh>
    <rPh sb="18" eb="20">
      <t>サンカ</t>
    </rPh>
    <rPh sb="24" eb="26">
      <t>ケンコウ</t>
    </rPh>
    <rPh sb="36" eb="38">
      <t>キョウシツ</t>
    </rPh>
    <rPh sb="45" eb="47">
      <t>サンカ</t>
    </rPh>
    <rPh sb="51" eb="53">
      <t>チョウミン</t>
    </rPh>
    <rPh sb="53" eb="56">
      <t>タイイクカン</t>
    </rPh>
    <rPh sb="61" eb="63">
      <t>リヨウ</t>
    </rPh>
    <rPh sb="67" eb="69">
      <t>シュウラク</t>
    </rPh>
    <rPh sb="70" eb="72">
      <t>ダンタイ</t>
    </rPh>
    <rPh sb="73" eb="75">
      <t>キカク</t>
    </rPh>
    <rPh sb="77" eb="79">
      <t>ケンコウ</t>
    </rPh>
    <rPh sb="79" eb="81">
      <t>キョウシツ</t>
    </rPh>
    <rPh sb="82" eb="84">
      <t>タイソウ</t>
    </rPh>
    <rPh sb="84" eb="86">
      <t>キョウシツ</t>
    </rPh>
    <rPh sb="86" eb="88">
      <t>サンカ</t>
    </rPh>
    <phoneticPr fontId="1"/>
  </si>
  <si>
    <t xml:space="preserve">次のいずれかの運動等を実践すると1日1Ｐ（自己申告制）、健診受診は５Ｐ
①ウォーキング（20分以上）、ジョギング（10分以上）、サイクリング（15分以上）、軽運動（15分以上）、その他自分に合った運動　②特定健診、がん検診、歯科検診等受診　③健康教室や講座への参加　④スポーツ教室への参加　⑤禁煙
</t>
    <rPh sb="0" eb="1">
      <t>ツギ</t>
    </rPh>
    <rPh sb="7" eb="9">
      <t>ウンドウ</t>
    </rPh>
    <rPh sb="9" eb="10">
      <t>トウ</t>
    </rPh>
    <rPh sb="11" eb="13">
      <t>ジッセン</t>
    </rPh>
    <rPh sb="17" eb="18">
      <t>ニチ</t>
    </rPh>
    <rPh sb="21" eb="23">
      <t>ジコ</t>
    </rPh>
    <rPh sb="23" eb="25">
      <t>シンコク</t>
    </rPh>
    <rPh sb="25" eb="26">
      <t>セイ</t>
    </rPh>
    <rPh sb="28" eb="30">
      <t>ケンシン</t>
    </rPh>
    <rPh sb="30" eb="32">
      <t>ジュシン</t>
    </rPh>
    <rPh sb="46" eb="47">
      <t>フン</t>
    </rPh>
    <rPh sb="47" eb="49">
      <t>イジョウ</t>
    </rPh>
    <rPh sb="59" eb="60">
      <t>フン</t>
    </rPh>
    <rPh sb="60" eb="62">
      <t>イジョウ</t>
    </rPh>
    <rPh sb="73" eb="74">
      <t>フン</t>
    </rPh>
    <rPh sb="74" eb="76">
      <t>イジョウ</t>
    </rPh>
    <rPh sb="78" eb="79">
      <t>カル</t>
    </rPh>
    <rPh sb="79" eb="81">
      <t>ウンドウ</t>
    </rPh>
    <rPh sb="84" eb="85">
      <t>フン</t>
    </rPh>
    <rPh sb="85" eb="87">
      <t>イジョウ</t>
    </rPh>
    <rPh sb="91" eb="92">
      <t>ホカ</t>
    </rPh>
    <rPh sb="92" eb="94">
      <t>ジブン</t>
    </rPh>
    <rPh sb="95" eb="96">
      <t>ア</t>
    </rPh>
    <rPh sb="98" eb="100">
      <t>ウンドウ</t>
    </rPh>
    <rPh sb="102" eb="104">
      <t>トクテイ</t>
    </rPh>
    <rPh sb="104" eb="106">
      <t>ケンシン</t>
    </rPh>
    <rPh sb="109" eb="111">
      <t>ケンシン</t>
    </rPh>
    <rPh sb="112" eb="114">
      <t>シカ</t>
    </rPh>
    <phoneticPr fontId="1"/>
  </si>
  <si>
    <t xml:space="preserve">総合健診受診、人間ドック、健康目標設定　5Ｐ
各健康教室、運動講座等　5Ｐ
キララ運動、らくらく筋トレ、いきいき百歳体操　初回5Ｐ、2回目以降2Ｐ
禁煙外来（初回）、禁煙できたら　20Ｐ
献血、体重・血圧測定継続　10Ｐ
健診結果すべて異常なし　20Ｐ
健康づくりステーションに参加　5Ｐ　
</t>
    <rPh sb="97" eb="99">
      <t>タイジュウ</t>
    </rPh>
    <rPh sb="100" eb="102">
      <t>ケツアツ</t>
    </rPh>
    <rPh sb="102" eb="104">
      <t>ソクテイ</t>
    </rPh>
    <rPh sb="104" eb="106">
      <t>ケイゾク</t>
    </rPh>
    <rPh sb="111" eb="113">
      <t>ケンシン</t>
    </rPh>
    <rPh sb="113" eb="115">
      <t>ケッカ</t>
    </rPh>
    <rPh sb="118" eb="120">
      <t>イジョウ</t>
    </rPh>
    <rPh sb="127" eb="129">
      <t>ケンコウ</t>
    </rPh>
    <rPh sb="139" eb="141">
      <t>サンカ</t>
    </rPh>
    <phoneticPr fontId="1"/>
  </si>
  <si>
    <t xml:space="preserve">特定健診、がん検診受診等　5～10Ｐ
健康づくり教室、介護予防教室参加　3Ｐ
食生活改善推進員養成講座修了者　10Ｐ
国保健康優良世帯　35Ｐ
</t>
    <rPh sb="0" eb="2">
      <t>トクテイ</t>
    </rPh>
    <rPh sb="2" eb="4">
      <t>ケンシン</t>
    </rPh>
    <rPh sb="7" eb="9">
      <t>ケンシン</t>
    </rPh>
    <rPh sb="9" eb="11">
      <t>ジュシン</t>
    </rPh>
    <rPh sb="11" eb="12">
      <t>トウ</t>
    </rPh>
    <rPh sb="19" eb="21">
      <t>ケンコウ</t>
    </rPh>
    <rPh sb="24" eb="26">
      <t>キョウシツ</t>
    </rPh>
    <rPh sb="27" eb="29">
      <t>カイゴ</t>
    </rPh>
    <rPh sb="29" eb="31">
      <t>ヨボウ</t>
    </rPh>
    <rPh sb="31" eb="33">
      <t>キョウシツ</t>
    </rPh>
    <rPh sb="33" eb="35">
      <t>サンカ</t>
    </rPh>
    <rPh sb="39" eb="42">
      <t>ショクセイカツ</t>
    </rPh>
    <rPh sb="42" eb="44">
      <t>カイゼン</t>
    </rPh>
    <rPh sb="44" eb="47">
      <t>スイシンイン</t>
    </rPh>
    <rPh sb="47" eb="49">
      <t>ヨウセイ</t>
    </rPh>
    <rPh sb="49" eb="51">
      <t>コウザ</t>
    </rPh>
    <rPh sb="51" eb="54">
      <t>シュウリョウシャ</t>
    </rPh>
    <rPh sb="59" eb="61">
      <t>コクホ</t>
    </rPh>
    <rPh sb="61" eb="63">
      <t>ケンコウ</t>
    </rPh>
    <rPh sb="63" eb="65">
      <t>ユウリョウ</t>
    </rPh>
    <rPh sb="65" eb="67">
      <t>セタイ</t>
    </rPh>
    <phoneticPr fontId="1"/>
  </si>
  <si>
    <t xml:space="preserve">健診、精密検査受診　５Ｐ
週２回体重測定　５Ｐ
健康教室、乳幼児健診、子育て支援センター行事参加　２Ｐ
健康目標設定　３Ｐ
目標実施　１日１Ｐ
</t>
    <rPh sb="0" eb="2">
      <t>ケンシン</t>
    </rPh>
    <rPh sb="3" eb="5">
      <t>セイミツ</t>
    </rPh>
    <rPh sb="5" eb="7">
      <t>ケンサ</t>
    </rPh>
    <rPh sb="7" eb="9">
      <t>ジュシン</t>
    </rPh>
    <rPh sb="13" eb="14">
      <t>シュウ</t>
    </rPh>
    <rPh sb="15" eb="16">
      <t>カイ</t>
    </rPh>
    <rPh sb="16" eb="18">
      <t>タイジュウ</t>
    </rPh>
    <rPh sb="18" eb="20">
      <t>ソクテイ</t>
    </rPh>
    <rPh sb="24" eb="26">
      <t>ケンコウ</t>
    </rPh>
    <rPh sb="26" eb="28">
      <t>キョウシツ</t>
    </rPh>
    <rPh sb="29" eb="32">
      <t>ニュウヨウジ</t>
    </rPh>
    <rPh sb="32" eb="34">
      <t>ケンシン</t>
    </rPh>
    <rPh sb="35" eb="37">
      <t>コソダ</t>
    </rPh>
    <rPh sb="38" eb="40">
      <t>シエン</t>
    </rPh>
    <rPh sb="44" eb="46">
      <t>ギョウジ</t>
    </rPh>
    <rPh sb="46" eb="48">
      <t>サンカ</t>
    </rPh>
    <rPh sb="52" eb="54">
      <t>ケンコウ</t>
    </rPh>
    <rPh sb="54" eb="56">
      <t>モクヒョウ</t>
    </rPh>
    <rPh sb="56" eb="58">
      <t>セッテイ</t>
    </rPh>
    <rPh sb="62" eb="64">
      <t>モクヒョウ</t>
    </rPh>
    <rPh sb="64" eb="66">
      <t>ジッシ</t>
    </rPh>
    <rPh sb="68" eb="69">
      <t>ニチ</t>
    </rPh>
    <phoneticPr fontId="1"/>
  </si>
  <si>
    <t xml:space="preserve">各種健診受診　10Ｐ
町が指定した事業、教室参加　2Ｐ
自分で健康目標を立て実践　1Ｐ
</t>
    <rPh sb="0" eb="1">
      <t>カク</t>
    </rPh>
    <rPh sb="2" eb="4">
      <t>ケンシン</t>
    </rPh>
    <rPh sb="4" eb="6">
      <t>ジュシン</t>
    </rPh>
    <rPh sb="11" eb="12">
      <t>マチ</t>
    </rPh>
    <rPh sb="13" eb="15">
      <t>シテイ</t>
    </rPh>
    <rPh sb="17" eb="19">
      <t>ジギョウ</t>
    </rPh>
    <rPh sb="20" eb="22">
      <t>キョウシツ</t>
    </rPh>
    <rPh sb="22" eb="24">
      <t>サンカ</t>
    </rPh>
    <rPh sb="28" eb="30">
      <t>ジブン</t>
    </rPh>
    <rPh sb="31" eb="33">
      <t>ケンコウ</t>
    </rPh>
    <rPh sb="33" eb="35">
      <t>モクヒョウ</t>
    </rPh>
    <rPh sb="36" eb="37">
      <t>タ</t>
    </rPh>
    <rPh sb="38" eb="40">
      <t>ジッセン</t>
    </rPh>
    <phoneticPr fontId="1"/>
  </si>
  <si>
    <t xml:space="preserve">健康目標設定　10Ｐ
健康診査、がん検診、歯科検診受診　10Ｐ
対象の健康づくり事業、イベント参加　10Ｐ
マイ・スポーツひがしね参加　10P
ＮＰＯ健康さくらんぼ21主催事業参加　10Ｐ
</t>
    <rPh sb="0" eb="2">
      <t>ケンコウ</t>
    </rPh>
    <rPh sb="2" eb="4">
      <t>モクヒョウ</t>
    </rPh>
    <rPh sb="4" eb="6">
      <t>セッテイ</t>
    </rPh>
    <rPh sb="11" eb="13">
      <t>ケンコウ</t>
    </rPh>
    <rPh sb="13" eb="15">
      <t>シンサ</t>
    </rPh>
    <rPh sb="18" eb="20">
      <t>ケンシン</t>
    </rPh>
    <rPh sb="21" eb="23">
      <t>シカ</t>
    </rPh>
    <rPh sb="23" eb="25">
      <t>ケンシン</t>
    </rPh>
    <rPh sb="25" eb="27">
      <t>ジュシン</t>
    </rPh>
    <rPh sb="32" eb="34">
      <t>タイショウ</t>
    </rPh>
    <rPh sb="35" eb="37">
      <t>ケンコウ</t>
    </rPh>
    <rPh sb="40" eb="42">
      <t>ジギョウ</t>
    </rPh>
    <rPh sb="47" eb="49">
      <t>サンカ</t>
    </rPh>
    <rPh sb="65" eb="67">
      <t>サンカ</t>
    </rPh>
    <rPh sb="75" eb="77">
      <t>ケンコウ</t>
    </rPh>
    <rPh sb="84" eb="86">
      <t>シュサイ</t>
    </rPh>
    <rPh sb="86" eb="88">
      <t>ジギョウ</t>
    </rPh>
    <rPh sb="88" eb="90">
      <t>サンカ</t>
    </rPh>
    <phoneticPr fontId="1"/>
  </si>
  <si>
    <t xml:space="preserve">健康目標の設定（必須）　10Ｐ
禁煙中又は禁煙外来通院中　10Ｐ
健診、がん検診受診　10Ｐ
市が実施する健康教室参加　10Ｐ
</t>
    <rPh sb="0" eb="2">
      <t>ケンコウ</t>
    </rPh>
    <rPh sb="2" eb="4">
      <t>モクヒョウ</t>
    </rPh>
    <rPh sb="5" eb="7">
      <t>セッテイ</t>
    </rPh>
    <rPh sb="8" eb="10">
      <t>ヒッス</t>
    </rPh>
    <rPh sb="16" eb="18">
      <t>キンエン</t>
    </rPh>
    <rPh sb="18" eb="19">
      <t>ナカ</t>
    </rPh>
    <rPh sb="19" eb="20">
      <t>マタ</t>
    </rPh>
    <rPh sb="21" eb="23">
      <t>キンエン</t>
    </rPh>
    <rPh sb="23" eb="25">
      <t>ガイライ</t>
    </rPh>
    <rPh sb="25" eb="27">
      <t>ツウイン</t>
    </rPh>
    <rPh sb="27" eb="28">
      <t>ナカ</t>
    </rPh>
    <rPh sb="33" eb="35">
      <t>ケンシン</t>
    </rPh>
    <rPh sb="38" eb="40">
      <t>ケンシン</t>
    </rPh>
    <rPh sb="40" eb="42">
      <t>ジュシン</t>
    </rPh>
    <rPh sb="47" eb="48">
      <t>シ</t>
    </rPh>
    <rPh sb="49" eb="51">
      <t>ジッシ</t>
    </rPh>
    <rPh sb="53" eb="55">
      <t>ケンコウ</t>
    </rPh>
    <rPh sb="55" eb="57">
      <t>キョウシツ</t>
    </rPh>
    <rPh sb="57" eb="59">
      <t>サンカ</t>
    </rPh>
    <phoneticPr fontId="1"/>
  </si>
  <si>
    <t xml:space="preserve">健康目標設定　3Ｐ
健康教室、スポーツ大会、イベント参加　1Ｐ
</t>
    <rPh sb="0" eb="2">
      <t>ケンコウ</t>
    </rPh>
    <rPh sb="2" eb="4">
      <t>モクヒョウ</t>
    </rPh>
    <rPh sb="4" eb="6">
      <t>セッテイ</t>
    </rPh>
    <rPh sb="10" eb="12">
      <t>ケンコウ</t>
    </rPh>
    <rPh sb="12" eb="14">
      <t>キョウシツ</t>
    </rPh>
    <rPh sb="19" eb="21">
      <t>タイカイ</t>
    </rPh>
    <rPh sb="26" eb="28">
      <t>サンカ</t>
    </rPh>
    <phoneticPr fontId="1"/>
  </si>
  <si>
    <t xml:space="preserve">個人毎の栄養・運動・ボランティア分野からの健康目標の設定と実施　1P
健康診断の受診、「中山町健康と福祉のフェスティバル」への参加、「やまがた健康フェア2017」への参加　5P
</t>
    <phoneticPr fontId="1"/>
  </si>
  <si>
    <t xml:space="preserve">健診、検診受診ポイント　1回20Ｐ（最大40Ｐ）
健康づくり目標実践ポイント　1日1Ｐ（最大30Ｐ）
参加ポイント　1回5Ｐ（最大25Ｐ）
紹介ポイント　1人に紹介で1Ｐ（最大5Ｐ）
健康ボランティアポイント　10Ｐ
</t>
    <rPh sb="0" eb="2">
      <t>ケンシン</t>
    </rPh>
    <rPh sb="3" eb="5">
      <t>ケンシン</t>
    </rPh>
    <rPh sb="5" eb="7">
      <t>ジュシン</t>
    </rPh>
    <rPh sb="13" eb="14">
      <t>カイ</t>
    </rPh>
    <rPh sb="18" eb="20">
      <t>サイダイ</t>
    </rPh>
    <rPh sb="25" eb="27">
      <t>ケンコウ</t>
    </rPh>
    <rPh sb="30" eb="32">
      <t>モクヒョウ</t>
    </rPh>
    <rPh sb="32" eb="34">
      <t>ジッセン</t>
    </rPh>
    <rPh sb="40" eb="41">
      <t>ニチ</t>
    </rPh>
    <rPh sb="44" eb="46">
      <t>サイダイ</t>
    </rPh>
    <rPh sb="51" eb="53">
      <t>サンカ</t>
    </rPh>
    <rPh sb="59" eb="60">
      <t>カイ</t>
    </rPh>
    <rPh sb="63" eb="65">
      <t>サイダイ</t>
    </rPh>
    <rPh sb="70" eb="72">
      <t>ショウカイ</t>
    </rPh>
    <rPh sb="78" eb="79">
      <t>ニン</t>
    </rPh>
    <rPh sb="80" eb="82">
      <t>ショウカイ</t>
    </rPh>
    <rPh sb="86" eb="88">
      <t>サイダイ</t>
    </rPh>
    <rPh sb="92" eb="94">
      <t>ケンコウ</t>
    </rPh>
    <phoneticPr fontId="1"/>
  </si>
  <si>
    <t xml:space="preserve">健康目標の設定　10Ｐ
特定健診、がん検診受診　10Ｐ
町主催の健康教室、介護予防教室、スポーツ大会参加　5Ｐ
</t>
    <rPh sb="0" eb="2">
      <t>ケンコウ</t>
    </rPh>
    <rPh sb="2" eb="4">
      <t>モクヒョウ</t>
    </rPh>
    <rPh sb="5" eb="7">
      <t>セッテイ</t>
    </rPh>
    <rPh sb="12" eb="14">
      <t>トクテイ</t>
    </rPh>
    <rPh sb="14" eb="16">
      <t>ケンシン</t>
    </rPh>
    <rPh sb="19" eb="21">
      <t>ケンシン</t>
    </rPh>
    <rPh sb="21" eb="23">
      <t>ジュシン</t>
    </rPh>
    <rPh sb="28" eb="29">
      <t>マチ</t>
    </rPh>
    <rPh sb="29" eb="31">
      <t>シュサイ</t>
    </rPh>
    <rPh sb="32" eb="34">
      <t>ケンコウ</t>
    </rPh>
    <rPh sb="34" eb="36">
      <t>キョウシツ</t>
    </rPh>
    <rPh sb="37" eb="39">
      <t>カイゴ</t>
    </rPh>
    <rPh sb="39" eb="41">
      <t>ヨボウ</t>
    </rPh>
    <rPh sb="41" eb="43">
      <t>キョウシツ</t>
    </rPh>
    <rPh sb="48" eb="50">
      <t>タイカイ</t>
    </rPh>
    <rPh sb="50" eb="52">
      <t>サンカ</t>
    </rPh>
    <phoneticPr fontId="1"/>
  </si>
  <si>
    <t xml:space="preserve">特定健診、各種がん検診受診　2Ｐ
「湯らっくす事業」参加　1Ｐ
健康づくり事業参加　2Ｐ
協力団体での活動　1Ｐ
継続した運動目標の達成　3Ｐ
</t>
    <rPh sb="0" eb="2">
      <t>トクテイ</t>
    </rPh>
    <rPh sb="2" eb="4">
      <t>ケンシン</t>
    </rPh>
    <rPh sb="5" eb="6">
      <t>カク</t>
    </rPh>
    <rPh sb="6" eb="7">
      <t>シュ</t>
    </rPh>
    <rPh sb="9" eb="11">
      <t>ケンシン</t>
    </rPh>
    <rPh sb="11" eb="13">
      <t>ジュシン</t>
    </rPh>
    <rPh sb="32" eb="34">
      <t>ケンコウ</t>
    </rPh>
    <rPh sb="37" eb="39">
      <t>ジギョウ</t>
    </rPh>
    <rPh sb="39" eb="41">
      <t>サンカ</t>
    </rPh>
    <rPh sb="45" eb="47">
      <t>キョウリョク</t>
    </rPh>
    <rPh sb="47" eb="49">
      <t>ダンタイ</t>
    </rPh>
    <rPh sb="51" eb="53">
      <t>カツドウ</t>
    </rPh>
    <rPh sb="57" eb="59">
      <t>ケイゾク</t>
    </rPh>
    <rPh sb="61" eb="63">
      <t>ウンドウ</t>
    </rPh>
    <rPh sb="63" eb="65">
      <t>モクヒョウ</t>
    </rPh>
    <rPh sb="66" eb="68">
      <t>タッセイ</t>
    </rPh>
    <phoneticPr fontId="1"/>
  </si>
  <si>
    <t xml:space="preserve">特定健診、がん検診受診　30Ｐ
健康目標立案と１か月以上の実践、目標達成　30Ｐ
町が行う健康づくり教室等参加　10Ｐ
禁煙成功、健診結果がすべて異常なし　40Ｐ
</t>
    <rPh sb="0" eb="2">
      <t>トクテイ</t>
    </rPh>
    <rPh sb="2" eb="4">
      <t>ケンシン</t>
    </rPh>
    <rPh sb="7" eb="9">
      <t>ケンシン</t>
    </rPh>
    <rPh sb="9" eb="11">
      <t>ジュシン</t>
    </rPh>
    <rPh sb="16" eb="18">
      <t>ケンコウ</t>
    </rPh>
    <rPh sb="18" eb="20">
      <t>モクヒョウ</t>
    </rPh>
    <rPh sb="20" eb="22">
      <t>リツアン</t>
    </rPh>
    <rPh sb="25" eb="26">
      <t>ツキ</t>
    </rPh>
    <rPh sb="26" eb="28">
      <t>イジョウ</t>
    </rPh>
    <rPh sb="29" eb="31">
      <t>ジッセン</t>
    </rPh>
    <rPh sb="32" eb="34">
      <t>モクヒョウ</t>
    </rPh>
    <rPh sb="34" eb="36">
      <t>タッセイ</t>
    </rPh>
    <rPh sb="41" eb="42">
      <t>マチ</t>
    </rPh>
    <rPh sb="43" eb="44">
      <t>オコナ</t>
    </rPh>
    <rPh sb="45" eb="47">
      <t>ケンコウ</t>
    </rPh>
    <rPh sb="50" eb="52">
      <t>キョウシツ</t>
    </rPh>
    <rPh sb="52" eb="53">
      <t>トウ</t>
    </rPh>
    <rPh sb="53" eb="55">
      <t>サンカ</t>
    </rPh>
    <rPh sb="60" eb="62">
      <t>キンエン</t>
    </rPh>
    <rPh sb="62" eb="64">
      <t>セイコウ</t>
    </rPh>
    <rPh sb="65" eb="67">
      <t>ケンシン</t>
    </rPh>
    <rPh sb="67" eb="69">
      <t>ケッカ</t>
    </rPh>
    <rPh sb="73" eb="75">
      <t>イジョウ</t>
    </rPh>
    <phoneticPr fontId="1"/>
  </si>
  <si>
    <t xml:space="preserve">町が実施する健康づくり事業参加　1Ｐ
介護予防事業参加　1Ｐ
各種健診受診　1Ｐ
</t>
    <rPh sb="0" eb="1">
      <t>マチ</t>
    </rPh>
    <rPh sb="2" eb="4">
      <t>ジッシ</t>
    </rPh>
    <rPh sb="6" eb="8">
      <t>ケンコウ</t>
    </rPh>
    <rPh sb="11" eb="13">
      <t>ジギョウ</t>
    </rPh>
    <rPh sb="13" eb="15">
      <t>サンカ</t>
    </rPh>
    <rPh sb="19" eb="21">
      <t>カイゴ</t>
    </rPh>
    <rPh sb="21" eb="23">
      <t>ヨボウ</t>
    </rPh>
    <rPh sb="23" eb="25">
      <t>ジギョウ</t>
    </rPh>
    <rPh sb="25" eb="27">
      <t>サンカ</t>
    </rPh>
    <phoneticPr fontId="1"/>
  </si>
  <si>
    <t xml:space="preserve">健康目標設定　5Ｐ
町の健康づくり事業参加　5Ｐ
特定健診、がん検診受診　10Ｐ
</t>
    <rPh sb="0" eb="2">
      <t>ケンコウ</t>
    </rPh>
    <rPh sb="2" eb="4">
      <t>モクヒョウ</t>
    </rPh>
    <rPh sb="4" eb="6">
      <t>セッテイ</t>
    </rPh>
    <rPh sb="10" eb="11">
      <t>マチ</t>
    </rPh>
    <rPh sb="12" eb="14">
      <t>ケンコウ</t>
    </rPh>
    <rPh sb="17" eb="19">
      <t>ジギョウ</t>
    </rPh>
    <rPh sb="19" eb="21">
      <t>サンカ</t>
    </rPh>
    <rPh sb="25" eb="27">
      <t>トクテイ</t>
    </rPh>
    <rPh sb="27" eb="29">
      <t>ケンシン</t>
    </rPh>
    <rPh sb="32" eb="34">
      <t>ケンシン</t>
    </rPh>
    <rPh sb="34" eb="36">
      <t>ジュシン</t>
    </rPh>
    <phoneticPr fontId="1"/>
  </si>
  <si>
    <t xml:space="preserve">健康目標の設定　5Ｐ、毎日の実践　1Ｐ
人間ドック受診　40Ｐ
健診、がん検診受診等　5～10Ｐ
健康づくり事業、イベント参加　10Ｐ
禁煙者（継続3か月：6か月）　各10Ｐ
健診結果が異常なし　10Ｐ
</t>
    <rPh sb="0" eb="2">
      <t>ケンコウ</t>
    </rPh>
    <rPh sb="2" eb="4">
      <t>モクヒョウ</t>
    </rPh>
    <rPh sb="5" eb="7">
      <t>セッテイ</t>
    </rPh>
    <rPh sb="11" eb="13">
      <t>マイニチ</t>
    </rPh>
    <rPh sb="14" eb="16">
      <t>ジッセン</t>
    </rPh>
    <rPh sb="20" eb="22">
      <t>ニンゲン</t>
    </rPh>
    <rPh sb="25" eb="27">
      <t>ジュシン</t>
    </rPh>
    <rPh sb="32" eb="34">
      <t>ケンシン</t>
    </rPh>
    <rPh sb="37" eb="39">
      <t>ケンシン</t>
    </rPh>
    <rPh sb="39" eb="41">
      <t>ジュシン</t>
    </rPh>
    <rPh sb="41" eb="42">
      <t>トウ</t>
    </rPh>
    <rPh sb="49" eb="51">
      <t>ケンコウ</t>
    </rPh>
    <rPh sb="54" eb="56">
      <t>ジギョウ</t>
    </rPh>
    <rPh sb="61" eb="63">
      <t>サンカ</t>
    </rPh>
    <rPh sb="68" eb="70">
      <t>キンエン</t>
    </rPh>
    <rPh sb="70" eb="71">
      <t>シャ</t>
    </rPh>
    <rPh sb="72" eb="74">
      <t>ケイゾク</t>
    </rPh>
    <rPh sb="76" eb="77">
      <t>ツキ</t>
    </rPh>
    <rPh sb="80" eb="81">
      <t>ツキ</t>
    </rPh>
    <rPh sb="83" eb="84">
      <t>カク</t>
    </rPh>
    <rPh sb="88" eb="90">
      <t>ケンシン</t>
    </rPh>
    <rPh sb="90" eb="92">
      <t>ケッカ</t>
    </rPh>
    <rPh sb="93" eb="95">
      <t>イジョウ</t>
    </rPh>
    <phoneticPr fontId="1"/>
  </si>
  <si>
    <t>舟形町</t>
    <rPh sb="0" eb="3">
      <t>フナガタマチ</t>
    </rPh>
    <phoneticPr fontId="1"/>
  </si>
  <si>
    <t>大蔵村</t>
    <rPh sb="0" eb="3">
      <t>オオクラムラ</t>
    </rPh>
    <phoneticPr fontId="1"/>
  </si>
  <si>
    <t>戸沢村</t>
    <rPh sb="0" eb="3">
      <t>トザワムラ</t>
    </rPh>
    <phoneticPr fontId="1"/>
  </si>
  <si>
    <t>小国町</t>
    <rPh sb="0" eb="3">
      <t>オグニマチ</t>
    </rPh>
    <phoneticPr fontId="1"/>
  </si>
  <si>
    <t>鶴岡市</t>
    <rPh sb="0" eb="3">
      <t>ツルオカシ</t>
    </rPh>
    <phoneticPr fontId="1"/>
  </si>
  <si>
    <t>NO</t>
    <phoneticPr fontId="1"/>
  </si>
  <si>
    <t>山形市健康マイレージ事業「やまがたし健康ベニレージ」</t>
    <rPh sb="0" eb="2">
      <t>ヤマガタ</t>
    </rPh>
    <rPh sb="2" eb="3">
      <t>シ</t>
    </rPh>
    <rPh sb="3" eb="5">
      <t>ケンコウ</t>
    </rPh>
    <rPh sb="10" eb="12">
      <t>ジギョウ</t>
    </rPh>
    <rPh sb="18" eb="20">
      <t>ケンコウ</t>
    </rPh>
    <phoneticPr fontId="1"/>
  </si>
  <si>
    <t>20歳以上の市民
（年度末時点）</t>
    <rPh sb="6" eb="7">
      <t>シ</t>
    </rPh>
    <phoneticPr fontId="1"/>
  </si>
  <si>
    <t>・
・</t>
    <phoneticPr fontId="1"/>
  </si>
  <si>
    <t xml:space="preserve">健康づくり実践目標の設定　10Ｐ
健診受診、健康づくり事業参加、健康づくりボランティア活動などに対し、事業など毎　10Ｐ
</t>
    <rPh sb="0" eb="2">
      <t>ケンコウ</t>
    </rPh>
    <rPh sb="5" eb="7">
      <t>ジッセン</t>
    </rPh>
    <rPh sb="7" eb="9">
      <t>モクヒョウ</t>
    </rPh>
    <rPh sb="10" eb="12">
      <t>セッテイ</t>
    </rPh>
    <rPh sb="17" eb="19">
      <t>ケンシン</t>
    </rPh>
    <rPh sb="19" eb="21">
      <t>ジュシン</t>
    </rPh>
    <rPh sb="22" eb="24">
      <t>ケンコウ</t>
    </rPh>
    <rPh sb="27" eb="29">
      <t>ジギョウ</t>
    </rPh>
    <rPh sb="29" eb="31">
      <t>サンカ</t>
    </rPh>
    <rPh sb="32" eb="34">
      <t>ケンコウ</t>
    </rPh>
    <rPh sb="43" eb="45">
      <t>カツドウ</t>
    </rPh>
    <rPh sb="48" eb="49">
      <t>タイ</t>
    </rPh>
    <rPh sb="51" eb="53">
      <t>ジギョウ</t>
    </rPh>
    <rPh sb="55" eb="56">
      <t>ゴト</t>
    </rPh>
    <phoneticPr fontId="1"/>
  </si>
  <si>
    <t>50Ｐ</t>
    <phoneticPr fontId="1"/>
  </si>
  <si>
    <t>・
・
・
・</t>
    <phoneticPr fontId="1"/>
  </si>
  <si>
    <t xml:space="preserve">健康プログラムを実践すると1日1Ｐ（自己申告制）
①ウォーキング（20分以上）、ジョギング（10分以上）、サイクリング（15分以上）、軽運動（15分以上）、その他自分に合った運動、禁煙
[必須]健診受診
[必須]市主催の健康教室、健診結果説明会、運動教室への参加
[必須]地域・各種団体への参加
</t>
    <rPh sb="8" eb="10">
      <t>ジッセン</t>
    </rPh>
    <rPh sb="14" eb="15">
      <t>ニチ</t>
    </rPh>
    <rPh sb="18" eb="20">
      <t>ジコ</t>
    </rPh>
    <rPh sb="20" eb="22">
      <t>シンコク</t>
    </rPh>
    <rPh sb="22" eb="23">
      <t>セイ</t>
    </rPh>
    <rPh sb="35" eb="36">
      <t>フン</t>
    </rPh>
    <rPh sb="36" eb="38">
      <t>イジョウ</t>
    </rPh>
    <rPh sb="48" eb="49">
      <t>フン</t>
    </rPh>
    <rPh sb="49" eb="51">
      <t>イジョウ</t>
    </rPh>
    <rPh sb="62" eb="63">
      <t>フン</t>
    </rPh>
    <rPh sb="63" eb="65">
      <t>イジョウ</t>
    </rPh>
    <rPh sb="67" eb="68">
      <t>カル</t>
    </rPh>
    <rPh sb="68" eb="70">
      <t>ウンドウ</t>
    </rPh>
    <rPh sb="73" eb="74">
      <t>フン</t>
    </rPh>
    <rPh sb="74" eb="76">
      <t>イジョウ</t>
    </rPh>
    <rPh sb="80" eb="81">
      <t>ホカ</t>
    </rPh>
    <rPh sb="81" eb="83">
      <t>ジブン</t>
    </rPh>
    <rPh sb="84" eb="85">
      <t>ア</t>
    </rPh>
    <rPh sb="87" eb="89">
      <t>ウンドウ</t>
    </rPh>
    <rPh sb="90" eb="92">
      <t>キンエン</t>
    </rPh>
    <rPh sb="94" eb="96">
      <t>ヒッス</t>
    </rPh>
    <rPh sb="106" eb="107">
      <t>シ</t>
    </rPh>
    <rPh sb="107" eb="109">
      <t>シュサイ</t>
    </rPh>
    <rPh sb="110" eb="112">
      <t>ケンコウ</t>
    </rPh>
    <rPh sb="112" eb="114">
      <t>キョウシツ</t>
    </rPh>
    <rPh sb="115" eb="117">
      <t>ケンシン</t>
    </rPh>
    <rPh sb="117" eb="119">
      <t>ケッカ</t>
    </rPh>
    <rPh sb="119" eb="122">
      <t>セツメイカイ</t>
    </rPh>
    <rPh sb="123" eb="125">
      <t>ウンドウ</t>
    </rPh>
    <rPh sb="125" eb="127">
      <t>キョウシツ</t>
    </rPh>
    <rPh sb="129" eb="131">
      <t>サンカ</t>
    </rPh>
    <rPh sb="136" eb="138">
      <t>チイキ</t>
    </rPh>
    <rPh sb="139" eb="141">
      <t>カクシュ</t>
    </rPh>
    <rPh sb="141" eb="143">
      <t>ダンタイ</t>
    </rPh>
    <rPh sb="145" eb="147">
      <t>サンカ</t>
    </rPh>
    <phoneticPr fontId="1"/>
  </si>
  <si>
    <t>健康プログラム
50Ｐ</t>
    <rPh sb="0" eb="2">
      <t>ケンコウ</t>
    </rPh>
    <phoneticPr fontId="1"/>
  </si>
  <si>
    <t xml:space="preserve">・
・
</t>
    <phoneticPr fontId="1"/>
  </si>
  <si>
    <t xml:space="preserve">10ポイントコース
各種健診受診、クアオルトウォーキング、集団で行う運動や教室参加等
毎日コツコツコース（1日1ポイント）
個人で行う運動、栄養、口腔、自分で設定する目標の実践
</t>
    <rPh sb="43" eb="45">
      <t>マイニチ</t>
    </rPh>
    <rPh sb="54" eb="55">
      <t>ニチ</t>
    </rPh>
    <rPh sb="62" eb="64">
      <t>コジン</t>
    </rPh>
    <rPh sb="65" eb="66">
      <t>オコナ</t>
    </rPh>
    <rPh sb="86" eb="88">
      <t>ジッセン</t>
    </rPh>
    <phoneticPr fontId="1"/>
  </si>
  <si>
    <t>30Ｐ</t>
    <phoneticPr fontId="1"/>
  </si>
  <si>
    <t>H30,4</t>
    <phoneticPr fontId="1"/>
  </si>
  <si>
    <t>・
・
・
・
・
・</t>
    <phoneticPr fontId="1"/>
  </si>
  <si>
    <t xml:space="preserve">健康目標の設定　5Ｐ、毎日の実践　1Ｐ
人間ドック受診　50Ｐ
健診受診　20Ｐ、がん検診受診　10Ｐ
健康づくり事業、イベント参加　10Ｐ
健康むらやま21計画ですすめる健康づくりに取り組む　5～10Ｐ
健診結果が異常なし　10Ｐ
</t>
    <rPh sb="0" eb="2">
      <t>ケンコウ</t>
    </rPh>
    <rPh sb="2" eb="4">
      <t>モクヒョウ</t>
    </rPh>
    <rPh sb="5" eb="7">
      <t>セッテイ</t>
    </rPh>
    <rPh sb="11" eb="13">
      <t>マイニチ</t>
    </rPh>
    <rPh sb="14" eb="16">
      <t>ジッセン</t>
    </rPh>
    <rPh sb="20" eb="22">
      <t>ニンゲン</t>
    </rPh>
    <rPh sb="25" eb="27">
      <t>ジュシン</t>
    </rPh>
    <rPh sb="32" eb="34">
      <t>ケンシン</t>
    </rPh>
    <rPh sb="34" eb="36">
      <t>ジュシン</t>
    </rPh>
    <rPh sb="43" eb="45">
      <t>ケンシン</t>
    </rPh>
    <rPh sb="45" eb="47">
      <t>ジュシン</t>
    </rPh>
    <rPh sb="52" eb="54">
      <t>ケンコウ</t>
    </rPh>
    <rPh sb="57" eb="59">
      <t>ジギョウ</t>
    </rPh>
    <rPh sb="64" eb="66">
      <t>サンカ</t>
    </rPh>
    <rPh sb="71" eb="73">
      <t>ケンコウ</t>
    </rPh>
    <rPh sb="79" eb="81">
      <t>ケイカク</t>
    </rPh>
    <rPh sb="86" eb="88">
      <t>ケンコウ</t>
    </rPh>
    <rPh sb="92" eb="93">
      <t>ト</t>
    </rPh>
    <rPh sb="94" eb="95">
      <t>ク</t>
    </rPh>
    <rPh sb="103" eb="105">
      <t>ケンシン</t>
    </rPh>
    <rPh sb="105" eb="107">
      <t>ケッカ</t>
    </rPh>
    <rPh sb="108" eb="110">
      <t>イジョウ</t>
    </rPh>
    <phoneticPr fontId="1"/>
  </si>
  <si>
    <t>100Ｐ</t>
    <phoneticPr fontId="1"/>
  </si>
  <si>
    <t>景品、満点ポイントを小中学校へ寄付</t>
    <rPh sb="0" eb="2">
      <t>ケイヒン</t>
    </rPh>
    <rPh sb="3" eb="5">
      <t>マンテン</t>
    </rPh>
    <rPh sb="10" eb="14">
      <t>ショウチュウガッコウ</t>
    </rPh>
    <rPh sb="15" eb="17">
      <t>キフ</t>
    </rPh>
    <phoneticPr fontId="1"/>
  </si>
  <si>
    <t xml:space="preserve">健康目標設定　10Ｐ
運動を中心とした健康教室等への参加　10Ｐ
</t>
    <rPh sb="0" eb="2">
      <t>ケンコウ</t>
    </rPh>
    <rPh sb="2" eb="4">
      <t>モクヒョウ</t>
    </rPh>
    <rPh sb="4" eb="6">
      <t>セッテイ</t>
    </rPh>
    <rPh sb="11" eb="13">
      <t>ウンドウ</t>
    </rPh>
    <rPh sb="14" eb="16">
      <t>チュウシン</t>
    </rPh>
    <rPh sb="19" eb="21">
      <t>ケンコウ</t>
    </rPh>
    <rPh sb="21" eb="23">
      <t>キョウシツ</t>
    </rPh>
    <rPh sb="23" eb="24">
      <t>トウ</t>
    </rPh>
    <rPh sb="26" eb="28">
      <t>サンカ</t>
    </rPh>
    <phoneticPr fontId="1"/>
  </si>
  <si>
    <t xml:space="preserve">健康目標の設定　10Ｐ
健康診査、がん検診、歯科検診の受診　各10Ｐ
市の指定する健康教室、イベント参加　各10Ｐ
食生活改善推進員養成講座参加　10Ｐ
東根市総合型地域スポーツクラブ　マイ・スポーツ参加　10Ｐ
NPO健康さくらんぼ21主催事業参加　10Ｐ
</t>
    <rPh sb="35" eb="36">
      <t>シ</t>
    </rPh>
    <rPh sb="37" eb="38">
      <t>ユビ</t>
    </rPh>
    <phoneticPr fontId="1"/>
  </si>
  <si>
    <t xml:space="preserve">・
・
</t>
    <phoneticPr fontId="1"/>
  </si>
  <si>
    <t xml:space="preserve">【１】市が実施する保健事業
【２】教育委員会が実施する社会体育事業及び社会教育事業
【３】その他市長が認めた事業
１事業参加につき1Ｐ
</t>
    <phoneticPr fontId="1"/>
  </si>
  <si>
    <t>15Ｐ</t>
    <phoneticPr fontId="1"/>
  </si>
  <si>
    <t>・・</t>
    <phoneticPr fontId="1"/>
  </si>
  <si>
    <t xml:space="preserve">各種健（検）診
健康づくり事業（特定保健指導、講座、各種健康教室など）
</t>
    <rPh sb="0" eb="2">
      <t>カクシュ</t>
    </rPh>
    <rPh sb="2" eb="3">
      <t>ケン</t>
    </rPh>
    <rPh sb="4" eb="5">
      <t>ケン</t>
    </rPh>
    <rPh sb="6" eb="7">
      <t>チン</t>
    </rPh>
    <rPh sb="8" eb="10">
      <t>ケンコウ</t>
    </rPh>
    <rPh sb="13" eb="15">
      <t>ジギョウ</t>
    </rPh>
    <rPh sb="16" eb="18">
      <t>トクテイ</t>
    </rPh>
    <rPh sb="18" eb="20">
      <t>ホケン</t>
    </rPh>
    <rPh sb="20" eb="22">
      <t>シドウ</t>
    </rPh>
    <rPh sb="23" eb="25">
      <t>コウザ</t>
    </rPh>
    <rPh sb="26" eb="28">
      <t>カクシュ</t>
    </rPh>
    <rPh sb="28" eb="30">
      <t>ケンコウ</t>
    </rPh>
    <rPh sb="30" eb="32">
      <t>キョウシツ</t>
    </rPh>
    <phoneticPr fontId="1"/>
  </si>
  <si>
    <t>特産品、ボール</t>
    <rPh sb="0" eb="3">
      <t>トクサンヒン</t>
    </rPh>
    <phoneticPr fontId="1"/>
  </si>
  <si>
    <t>なかやま健康マイレージ事業</t>
    <phoneticPr fontId="1"/>
  </si>
  <si>
    <t>中山町在住・在勤の２０歳以上の男女</t>
    <phoneticPr fontId="1"/>
  </si>
  <si>
    <t>・
・
・</t>
    <phoneticPr fontId="1"/>
  </si>
  <si>
    <t xml:space="preserve">個人毎の栄養・運動・ボランティア分野からの健康目標の設定と実施　1Ｐ
健康診断受診　5Ｐ
なかやま健幸くらぶ事業参加　30Ｐ
</t>
    <phoneticPr fontId="1"/>
  </si>
  <si>
    <t>30Ｐ
（なかやま健幸くらぶ事業参加者を除く）</t>
    <rPh sb="9" eb="10">
      <t>ケン</t>
    </rPh>
    <rPh sb="10" eb="11">
      <t>サチ</t>
    </rPh>
    <rPh sb="14" eb="16">
      <t>ジギョウ</t>
    </rPh>
    <rPh sb="16" eb="19">
      <t>サンカシャ</t>
    </rPh>
    <rPh sb="20" eb="21">
      <t>ノゾ</t>
    </rPh>
    <phoneticPr fontId="1"/>
  </si>
  <si>
    <t xml:space="preserve">・
・
・
</t>
    <phoneticPr fontId="1"/>
  </si>
  <si>
    <t xml:space="preserve">健診、検診受診　5Ｐ（年1回）
町の健康づくり事業参加　5Ｐ
健康づくりの目標を立てて実践　1日1Ｐ
</t>
    <rPh sb="0" eb="1">
      <t>ケン</t>
    </rPh>
    <rPh sb="3" eb="5">
      <t>ケンシン</t>
    </rPh>
    <rPh sb="5" eb="7">
      <t>ジュシン</t>
    </rPh>
    <rPh sb="11" eb="12">
      <t>ネン</t>
    </rPh>
    <rPh sb="13" eb="14">
      <t>カイ</t>
    </rPh>
    <rPh sb="16" eb="17">
      <t>マチ</t>
    </rPh>
    <rPh sb="18" eb="20">
      <t>ケンコウ</t>
    </rPh>
    <rPh sb="23" eb="25">
      <t>ジギョウ</t>
    </rPh>
    <rPh sb="25" eb="27">
      <t>サンカ</t>
    </rPh>
    <rPh sb="31" eb="33">
      <t>ケンコウ</t>
    </rPh>
    <rPh sb="37" eb="39">
      <t>モクヒョウ</t>
    </rPh>
    <rPh sb="40" eb="41">
      <t>タ</t>
    </rPh>
    <rPh sb="43" eb="45">
      <t>ジッセン</t>
    </rPh>
    <rPh sb="47" eb="48">
      <t>ニチ</t>
    </rPh>
    <phoneticPr fontId="1"/>
  </si>
  <si>
    <t>オリジナルタオル</t>
    <phoneticPr fontId="1"/>
  </si>
  <si>
    <t>西川町健康マイレージ事業『まちじゅう元気人運動』</t>
    <rPh sb="0" eb="1">
      <t>ニシ</t>
    </rPh>
    <rPh sb="1" eb="2">
      <t>カワ</t>
    </rPh>
    <rPh sb="2" eb="3">
      <t>マチ</t>
    </rPh>
    <rPh sb="3" eb="5">
      <t>ケンコウ</t>
    </rPh>
    <rPh sb="10" eb="12">
      <t>ジギョウ</t>
    </rPh>
    <rPh sb="18" eb="20">
      <t>ゲンキ</t>
    </rPh>
    <rPh sb="20" eb="21">
      <t>ニン</t>
    </rPh>
    <rPh sb="21" eb="23">
      <t>ウンドウ</t>
    </rPh>
    <phoneticPr fontId="1"/>
  </si>
  <si>
    <t xml:space="preserve">・
・
・
・
・
</t>
    <phoneticPr fontId="1"/>
  </si>
  <si>
    <t xml:space="preserve">健診、精密検査受診　各5Ｐ
週２回以上の体重測定　1か月実施で2Ｐ
各種健康教室、乳幼児健診、子育て支援センター行事参加　2Ｐ
健康目標設定　3Ｐ
目標実施　1日1Ｐ
</t>
    <rPh sb="0" eb="2">
      <t>ケンシン</t>
    </rPh>
    <rPh sb="3" eb="5">
      <t>セイミツ</t>
    </rPh>
    <rPh sb="5" eb="7">
      <t>ケンサ</t>
    </rPh>
    <rPh sb="7" eb="9">
      <t>ジュシン</t>
    </rPh>
    <rPh sb="10" eb="11">
      <t>カク</t>
    </rPh>
    <rPh sb="14" eb="15">
      <t>シュウ</t>
    </rPh>
    <rPh sb="16" eb="17">
      <t>カイ</t>
    </rPh>
    <rPh sb="17" eb="19">
      <t>イジョウ</t>
    </rPh>
    <rPh sb="20" eb="22">
      <t>タイジュウ</t>
    </rPh>
    <rPh sb="22" eb="24">
      <t>ソクテイ</t>
    </rPh>
    <rPh sb="27" eb="28">
      <t>ゲツ</t>
    </rPh>
    <rPh sb="28" eb="30">
      <t>ジッシ</t>
    </rPh>
    <rPh sb="34" eb="36">
      <t>カクシュ</t>
    </rPh>
    <rPh sb="36" eb="38">
      <t>ケンコウ</t>
    </rPh>
    <rPh sb="38" eb="40">
      <t>キョウシツ</t>
    </rPh>
    <rPh sb="41" eb="44">
      <t>ニュウヨウジ</t>
    </rPh>
    <rPh sb="44" eb="46">
      <t>ケンシン</t>
    </rPh>
    <rPh sb="47" eb="49">
      <t>コソダ</t>
    </rPh>
    <rPh sb="50" eb="52">
      <t>シエン</t>
    </rPh>
    <rPh sb="56" eb="58">
      <t>ギョウジ</t>
    </rPh>
    <rPh sb="58" eb="60">
      <t>サンカ</t>
    </rPh>
    <rPh sb="64" eb="66">
      <t>ケンコウ</t>
    </rPh>
    <rPh sb="66" eb="68">
      <t>モクヒョウ</t>
    </rPh>
    <rPh sb="68" eb="70">
      <t>セッテイ</t>
    </rPh>
    <rPh sb="74" eb="76">
      <t>モクヒョウ</t>
    </rPh>
    <rPh sb="76" eb="78">
      <t>ジッシ</t>
    </rPh>
    <rPh sb="80" eb="81">
      <t>ニチ</t>
    </rPh>
    <phoneticPr fontId="1"/>
  </si>
  <si>
    <t>40Ｐ</t>
    <phoneticPr fontId="1"/>
  </si>
  <si>
    <t>20歳以上の町民
（年度末時点）</t>
    <phoneticPr fontId="1"/>
  </si>
  <si>
    <t>・
・
・</t>
    <phoneticPr fontId="1"/>
  </si>
  <si>
    <t xml:space="preserve">各種健康診断を受ける　10Ｐ
対象事業、教室などへの参加　2Ｐ
自分で健康目標を立てて実践、事業への参加　1Ｐ
</t>
    <rPh sb="0" eb="2">
      <t>カクシュ</t>
    </rPh>
    <rPh sb="2" eb="4">
      <t>ケンコウ</t>
    </rPh>
    <rPh sb="4" eb="6">
      <t>シンダン</t>
    </rPh>
    <rPh sb="7" eb="8">
      <t>ウ</t>
    </rPh>
    <rPh sb="15" eb="17">
      <t>タイショウ</t>
    </rPh>
    <rPh sb="17" eb="19">
      <t>ジギョウ</t>
    </rPh>
    <rPh sb="20" eb="22">
      <t>キョウシツ</t>
    </rPh>
    <rPh sb="26" eb="28">
      <t>サンカ</t>
    </rPh>
    <rPh sb="32" eb="34">
      <t>ジブン</t>
    </rPh>
    <rPh sb="35" eb="37">
      <t>ケンコウ</t>
    </rPh>
    <rPh sb="37" eb="39">
      <t>モクヒョウ</t>
    </rPh>
    <rPh sb="40" eb="41">
      <t>タ</t>
    </rPh>
    <rPh sb="43" eb="45">
      <t>ジッセン</t>
    </rPh>
    <rPh sb="46" eb="48">
      <t>ジギョウ</t>
    </rPh>
    <rPh sb="50" eb="52">
      <t>サンカ</t>
    </rPh>
    <phoneticPr fontId="1"/>
  </si>
  <si>
    <t>20Ｐ</t>
    <phoneticPr fontId="1"/>
  </si>
  <si>
    <t>わくわく健康ポイントチャレンジ運動～おおえまち健康マイレージ事業～</t>
    <rPh sb="4" eb="6">
      <t>ケンコウ</t>
    </rPh>
    <rPh sb="15" eb="17">
      <t>ウンドウ</t>
    </rPh>
    <rPh sb="23" eb="25">
      <t>ケンコウ</t>
    </rPh>
    <rPh sb="30" eb="32">
      <t>ジギョウ</t>
    </rPh>
    <phoneticPr fontId="1"/>
  </si>
  <si>
    <t xml:space="preserve">健康目標を立てて実践　1日1Ｐ
健康診断・がん検診受診　各10Ｐ
健康・運動関係の事業・イベント、地区の行事への参加　1回5Ｐ
</t>
    <rPh sb="25" eb="27">
      <t>ジュシン</t>
    </rPh>
    <rPh sb="28" eb="29">
      <t>カク</t>
    </rPh>
    <phoneticPr fontId="1"/>
  </si>
  <si>
    <t>H30.4</t>
    <phoneticPr fontId="1"/>
  </si>
  <si>
    <t>おおいしだ健康づくりポイント事業</t>
    <phoneticPr fontId="1"/>
  </si>
  <si>
    <t xml:space="preserve">健康目標の設定・記入　10Ｐ
特定健診、がん検診受診（職場含む）　10Ｐ
町主催の健康教室、介護予防教室、スポーツ大会参加　各5Ｐ
</t>
    <rPh sb="0" eb="2">
      <t>ケンコウ</t>
    </rPh>
    <rPh sb="2" eb="4">
      <t>モクヒョウ</t>
    </rPh>
    <rPh sb="5" eb="7">
      <t>セッテイ</t>
    </rPh>
    <rPh sb="8" eb="10">
      <t>キニュウ</t>
    </rPh>
    <rPh sb="15" eb="17">
      <t>トクテイ</t>
    </rPh>
    <rPh sb="17" eb="19">
      <t>ケンシン</t>
    </rPh>
    <rPh sb="22" eb="24">
      <t>ケンシン</t>
    </rPh>
    <rPh sb="24" eb="26">
      <t>ジュシン</t>
    </rPh>
    <rPh sb="27" eb="29">
      <t>ショクバ</t>
    </rPh>
    <rPh sb="29" eb="30">
      <t>フク</t>
    </rPh>
    <rPh sb="37" eb="38">
      <t>マチ</t>
    </rPh>
    <rPh sb="38" eb="40">
      <t>シュサイ</t>
    </rPh>
    <rPh sb="41" eb="43">
      <t>ケンコウ</t>
    </rPh>
    <rPh sb="43" eb="45">
      <t>キョウシツ</t>
    </rPh>
    <rPh sb="46" eb="48">
      <t>カイゴ</t>
    </rPh>
    <rPh sb="48" eb="50">
      <t>ヨボウ</t>
    </rPh>
    <rPh sb="50" eb="52">
      <t>キョウシツ</t>
    </rPh>
    <rPh sb="57" eb="59">
      <t>タイカイ</t>
    </rPh>
    <rPh sb="59" eb="61">
      <t>サンカ</t>
    </rPh>
    <rPh sb="62" eb="63">
      <t>カク</t>
    </rPh>
    <phoneticPr fontId="1"/>
  </si>
  <si>
    <t xml:space="preserve">①健康目標の設定　20Ｐ
②特定健診、がん検診等受診　10Ｐ
③健康づくり事業参加　10Ｐ
</t>
    <rPh sb="1" eb="3">
      <t>ケンコウ</t>
    </rPh>
    <rPh sb="3" eb="5">
      <t>モクヒョウ</t>
    </rPh>
    <rPh sb="6" eb="8">
      <t>セッテイ</t>
    </rPh>
    <rPh sb="14" eb="16">
      <t>トクテイ</t>
    </rPh>
    <rPh sb="16" eb="18">
      <t>ケンシン</t>
    </rPh>
    <rPh sb="21" eb="23">
      <t>ケンシン</t>
    </rPh>
    <rPh sb="23" eb="24">
      <t>トウ</t>
    </rPh>
    <rPh sb="24" eb="26">
      <t>ジュシン</t>
    </rPh>
    <rPh sb="32" eb="34">
      <t>ケンコウ</t>
    </rPh>
    <rPh sb="37" eb="39">
      <t>ジギョウ</t>
    </rPh>
    <rPh sb="39" eb="41">
      <t>サンカ</t>
    </rPh>
    <phoneticPr fontId="1"/>
  </si>
  <si>
    <t xml:space="preserve">ポイントカード申請　１Ｐ
健康教室参加　2Ｐ
自分で健康目標を立てる（3つまで）　2Ｐ
がん検診、特定健診受診等　2～5Ｐ
健診の結果異常なし　5Ｐ
自分で立てた健康目標の達成　5Ｐ
</t>
    <rPh sb="7" eb="9">
      <t>シンセイ</t>
    </rPh>
    <rPh sb="13" eb="15">
      <t>ケンコウ</t>
    </rPh>
    <rPh sb="17" eb="19">
      <t>サンカ</t>
    </rPh>
    <rPh sb="23" eb="25">
      <t>ジブン</t>
    </rPh>
    <rPh sb="26" eb="28">
      <t>ケンコウ</t>
    </rPh>
    <rPh sb="28" eb="30">
      <t>モクヒョウ</t>
    </rPh>
    <rPh sb="31" eb="32">
      <t>タ</t>
    </rPh>
    <rPh sb="46" eb="48">
      <t>ケンシン</t>
    </rPh>
    <rPh sb="49" eb="51">
      <t>トクテイ</t>
    </rPh>
    <rPh sb="51" eb="53">
      <t>ケンシン</t>
    </rPh>
    <rPh sb="53" eb="54">
      <t>ジュ</t>
    </rPh>
    <rPh sb="55" eb="56">
      <t>トウ</t>
    </rPh>
    <phoneticPr fontId="1"/>
  </si>
  <si>
    <t>商品券、記念品</t>
    <rPh sb="0" eb="3">
      <t>ショウヒンケン</t>
    </rPh>
    <rPh sb="4" eb="7">
      <t>キネンヒン</t>
    </rPh>
    <phoneticPr fontId="1"/>
  </si>
  <si>
    <t>・
・
・
・</t>
    <phoneticPr fontId="1"/>
  </si>
  <si>
    <t xml:space="preserve">町が主催する健康診断や健康づくり事業、各種講座参加
健康クラブのフィットネス教室、トレーニング等参加
町民体育館、プールの利用、各種教室参加
町で認定した団体への参加
</t>
    <rPh sb="0" eb="1">
      <t>マチ</t>
    </rPh>
    <rPh sb="2" eb="4">
      <t>シュサイ</t>
    </rPh>
    <rPh sb="6" eb="8">
      <t>ケンコウ</t>
    </rPh>
    <rPh sb="8" eb="10">
      <t>シンダン</t>
    </rPh>
    <rPh sb="11" eb="13">
      <t>ケンコウ</t>
    </rPh>
    <rPh sb="16" eb="18">
      <t>ジギョウ</t>
    </rPh>
    <rPh sb="19" eb="21">
      <t>カクシュ</t>
    </rPh>
    <rPh sb="21" eb="23">
      <t>コウザ</t>
    </rPh>
    <rPh sb="23" eb="25">
      <t>サンカ</t>
    </rPh>
    <rPh sb="26" eb="28">
      <t>ケンコウ</t>
    </rPh>
    <rPh sb="38" eb="40">
      <t>キョウシツ</t>
    </rPh>
    <rPh sb="47" eb="48">
      <t>トウ</t>
    </rPh>
    <rPh sb="48" eb="50">
      <t>サンカ</t>
    </rPh>
    <rPh sb="51" eb="53">
      <t>チョウミン</t>
    </rPh>
    <rPh sb="53" eb="56">
      <t>タイイクカン</t>
    </rPh>
    <rPh sb="61" eb="63">
      <t>リヨウ</t>
    </rPh>
    <rPh sb="64" eb="66">
      <t>カクシュ</t>
    </rPh>
    <rPh sb="66" eb="68">
      <t>キョウシツ</t>
    </rPh>
    <rPh sb="68" eb="70">
      <t>サンカ</t>
    </rPh>
    <rPh sb="71" eb="72">
      <t>マチ</t>
    </rPh>
    <rPh sb="73" eb="75">
      <t>ニンテイ</t>
    </rPh>
    <rPh sb="77" eb="79">
      <t>ダンタイ</t>
    </rPh>
    <rPh sb="81" eb="83">
      <t>サンカ</t>
    </rPh>
    <phoneticPr fontId="1"/>
  </si>
  <si>
    <t>商品券、宿泊補助券</t>
    <rPh sb="0" eb="3">
      <t>ショウヒンケン</t>
    </rPh>
    <rPh sb="4" eb="6">
      <t>シュクハク</t>
    </rPh>
    <rPh sb="6" eb="8">
      <t>ホジョ</t>
    </rPh>
    <rPh sb="8" eb="9">
      <t>ケン</t>
    </rPh>
    <phoneticPr fontId="1"/>
  </si>
  <si>
    <t>ふながた健康ポイント制度事業</t>
    <phoneticPr fontId="1"/>
  </si>
  <si>
    <t>満20歳以上の町民</t>
    <rPh sb="0" eb="1">
      <t>マン</t>
    </rPh>
    <phoneticPr fontId="1"/>
  </si>
  <si>
    <t>・
・
・
・
・
・
・
・
・
・</t>
    <phoneticPr fontId="1"/>
  </si>
  <si>
    <t xml:space="preserve">人間ドック、地域健診、がん検診
検診結果配布、各種健康相談
各種健康教室（各種予防教室）
食生活改善推進協議会の事業
食生活改善推進委員養成講習
認知症サポーター養成講座
健康ウォーキング
ゆうゆうライフ教室
家族介護交流会
歯科保健教室
各1Ｐ
</t>
    <rPh sb="120" eb="121">
      <t>カク</t>
    </rPh>
    <phoneticPr fontId="1"/>
  </si>
  <si>
    <t>健康グッズ、商品券</t>
    <rPh sb="0" eb="2">
      <t>ケンコウ</t>
    </rPh>
    <rPh sb="6" eb="9">
      <t>ショウヒンケン</t>
    </rPh>
    <phoneticPr fontId="1"/>
  </si>
  <si>
    <t xml:space="preserve">特定健診、各種がん検診受診　2Ｐ
「湯らっくす事業」参加　1Ｐ
健康づくり事業参加　2Ｐ
協力団体への加盟　3Ｐ
協力団体で実施する運動事業　1Ｐ
30日の継続した運動　3Ｐ
</t>
    <rPh sb="0" eb="2">
      <t>トクテイ</t>
    </rPh>
    <rPh sb="2" eb="4">
      <t>ケンシン</t>
    </rPh>
    <rPh sb="5" eb="6">
      <t>カク</t>
    </rPh>
    <rPh sb="6" eb="7">
      <t>シュ</t>
    </rPh>
    <rPh sb="9" eb="11">
      <t>ケンシン</t>
    </rPh>
    <rPh sb="11" eb="13">
      <t>ジュシン</t>
    </rPh>
    <rPh sb="32" eb="34">
      <t>ケンコウ</t>
    </rPh>
    <rPh sb="37" eb="39">
      <t>ジギョウ</t>
    </rPh>
    <rPh sb="39" eb="41">
      <t>サンカ</t>
    </rPh>
    <rPh sb="45" eb="47">
      <t>キョウリョク</t>
    </rPh>
    <rPh sb="47" eb="49">
      <t>ダンタイ</t>
    </rPh>
    <rPh sb="51" eb="53">
      <t>カメイ</t>
    </rPh>
    <rPh sb="57" eb="59">
      <t>キョウリョク</t>
    </rPh>
    <rPh sb="59" eb="61">
      <t>ダンタイ</t>
    </rPh>
    <rPh sb="62" eb="64">
      <t>ジッシ</t>
    </rPh>
    <rPh sb="66" eb="68">
      <t>ウンドウ</t>
    </rPh>
    <rPh sb="68" eb="70">
      <t>ジギョウ</t>
    </rPh>
    <rPh sb="76" eb="77">
      <t>ニチ</t>
    </rPh>
    <rPh sb="78" eb="80">
      <t>ケイゾク</t>
    </rPh>
    <rPh sb="82" eb="84">
      <t>ウンドウ</t>
    </rPh>
    <phoneticPr fontId="1"/>
  </si>
  <si>
    <t>戸沢村健康マイレージ</t>
    <rPh sb="0" eb="3">
      <t>トザワムラ</t>
    </rPh>
    <rPh sb="3" eb="5">
      <t>ケンコウ</t>
    </rPh>
    <phoneticPr fontId="1"/>
  </si>
  <si>
    <t>20歳以上の村民
（前年度末時点）</t>
    <rPh sb="10" eb="13">
      <t>ゼンネンド</t>
    </rPh>
    <rPh sb="13" eb="14">
      <t>マツ</t>
    </rPh>
    <rPh sb="14" eb="16">
      <t>ジテン</t>
    </rPh>
    <phoneticPr fontId="1"/>
  </si>
  <si>
    <t>・・・・・・・</t>
    <phoneticPr fontId="1"/>
  </si>
  <si>
    <t xml:space="preserve">新規登録　10Ｐ
健康診査　10～100Ｐ
各種イベント　10Ｐ
健康増進事業　10～30Ｐ
介護予防事業　10～30Ｐ
ボランティア　20Ｐ
個人（献血、目標達成）　10Ｐ
</t>
    <rPh sb="0" eb="2">
      <t>シンキ</t>
    </rPh>
    <rPh sb="2" eb="4">
      <t>トウロク</t>
    </rPh>
    <rPh sb="9" eb="11">
      <t>ケンコウ</t>
    </rPh>
    <rPh sb="11" eb="13">
      <t>シンサ</t>
    </rPh>
    <rPh sb="22" eb="24">
      <t>カクシュ</t>
    </rPh>
    <rPh sb="33" eb="35">
      <t>ケンコウ</t>
    </rPh>
    <rPh sb="35" eb="37">
      <t>ゾウシン</t>
    </rPh>
    <rPh sb="37" eb="39">
      <t>ジギョウ</t>
    </rPh>
    <rPh sb="47" eb="49">
      <t>カイゴ</t>
    </rPh>
    <rPh sb="49" eb="51">
      <t>ヨボウ</t>
    </rPh>
    <rPh sb="51" eb="53">
      <t>ジギョウ</t>
    </rPh>
    <rPh sb="72" eb="74">
      <t>コジン</t>
    </rPh>
    <rPh sb="75" eb="77">
      <t>ケンケツ</t>
    </rPh>
    <rPh sb="78" eb="80">
      <t>モクヒョウ</t>
    </rPh>
    <rPh sb="80" eb="82">
      <t>タッセイ</t>
    </rPh>
    <phoneticPr fontId="1"/>
  </si>
  <si>
    <t>商品券、景品</t>
    <rPh sb="0" eb="3">
      <t>ショウヒンケン</t>
    </rPh>
    <rPh sb="4" eb="6">
      <t>ケイヒン</t>
    </rPh>
    <phoneticPr fontId="1"/>
  </si>
  <si>
    <t>・
・
・
・
・</t>
    <phoneticPr fontId="1"/>
  </si>
  <si>
    <t>50Ｐ</t>
    <phoneticPr fontId="1"/>
  </si>
  <si>
    <t>景品（検討中）</t>
    <rPh sb="0" eb="2">
      <t>ケイヒン</t>
    </rPh>
    <rPh sb="3" eb="6">
      <t>ケントウチュウ</t>
    </rPh>
    <phoneticPr fontId="1"/>
  </si>
  <si>
    <t>・
・
・
・・</t>
    <phoneticPr fontId="1"/>
  </si>
  <si>
    <t xml:space="preserve">健康目標の設定（必須）　１０P
市が実施する各種健康診査　１０P
職場の健康診査、各種がん検診　１０P
各種健康教室の参加　１０P
自分で決めた健康活動の継続　１０P
禁煙中又は、禁煙外来通院中　１０P
</t>
    <phoneticPr fontId="1"/>
  </si>
  <si>
    <t>―</t>
    <phoneticPr fontId="1"/>
  </si>
  <si>
    <t>・
・
・
・
・
・</t>
    <phoneticPr fontId="1"/>
  </si>
  <si>
    <t xml:space="preserve">健康目標設定（必須）　5Ｐ
人間ドック　30Ｐ
特定健診、職場健診、後期高齢者健診受診　15Ｐ
がん検診（胃・大腸・肺・子宮頸部・乳）1つ以上　15Ｐ
健康教室、モール健康レッスン、温泉健康相談　10Ｐ
ウォーキング、ラジオ体操等健康維持のために実践していること　5Ｐ
</t>
    <rPh sb="0" eb="2">
      <t>ケンコウ</t>
    </rPh>
    <rPh sb="2" eb="4">
      <t>モクヒョウ</t>
    </rPh>
    <rPh sb="4" eb="6">
      <t>セッテイ</t>
    </rPh>
    <rPh sb="7" eb="9">
      <t>ヒッス</t>
    </rPh>
    <rPh sb="14" eb="16">
      <t>ニンゲン</t>
    </rPh>
    <rPh sb="24" eb="26">
      <t>トクテイ</t>
    </rPh>
    <rPh sb="26" eb="28">
      <t>ケンシン</t>
    </rPh>
    <rPh sb="29" eb="31">
      <t>ショクバ</t>
    </rPh>
    <rPh sb="31" eb="33">
      <t>ケンシン</t>
    </rPh>
    <rPh sb="41" eb="43">
      <t>ジュシン</t>
    </rPh>
    <rPh sb="50" eb="52">
      <t>ケンシン</t>
    </rPh>
    <rPh sb="53" eb="54">
      <t>イ</t>
    </rPh>
    <rPh sb="55" eb="57">
      <t>ダイチョウ</t>
    </rPh>
    <rPh sb="58" eb="59">
      <t>ハイ</t>
    </rPh>
    <rPh sb="60" eb="62">
      <t>シキュウ</t>
    </rPh>
    <rPh sb="62" eb="64">
      <t>ケイブ</t>
    </rPh>
    <rPh sb="65" eb="66">
      <t>ニュウ</t>
    </rPh>
    <rPh sb="69" eb="71">
      <t>イジョウ</t>
    </rPh>
    <rPh sb="76" eb="78">
      <t>ケンコウ</t>
    </rPh>
    <rPh sb="78" eb="80">
      <t>キョウシツ</t>
    </rPh>
    <rPh sb="84" eb="86">
      <t>ケンコウ</t>
    </rPh>
    <rPh sb="91" eb="93">
      <t>オンセン</t>
    </rPh>
    <rPh sb="93" eb="95">
      <t>ケンコウ</t>
    </rPh>
    <rPh sb="95" eb="97">
      <t>ソウダン</t>
    </rPh>
    <rPh sb="112" eb="114">
      <t>タイソウ</t>
    </rPh>
    <rPh sb="114" eb="115">
      <t>トウ</t>
    </rPh>
    <rPh sb="115" eb="117">
      <t>ケンコウ</t>
    </rPh>
    <rPh sb="117" eb="119">
      <t>イジ</t>
    </rPh>
    <rPh sb="123" eb="125">
      <t>ジッセン</t>
    </rPh>
    <phoneticPr fontId="1"/>
  </si>
  <si>
    <t>QUOカード</t>
    <phoneticPr fontId="1"/>
  </si>
  <si>
    <t>20歳以上の町民</t>
    <phoneticPr fontId="1"/>
  </si>
  <si>
    <t>・・</t>
    <phoneticPr fontId="1"/>
  </si>
  <si>
    <t xml:space="preserve">健康の自己管理を行う　5Ｐ
健（検）診の受診、町主催の健康づくりに関する講座等への参加　10Ｐ
</t>
    <rPh sb="0" eb="2">
      <t>ケンコウ</t>
    </rPh>
    <rPh sb="3" eb="5">
      <t>ジコ</t>
    </rPh>
    <rPh sb="5" eb="7">
      <t>カンリ</t>
    </rPh>
    <rPh sb="8" eb="9">
      <t>オコナ</t>
    </rPh>
    <rPh sb="14" eb="15">
      <t>ケン</t>
    </rPh>
    <rPh sb="16" eb="17">
      <t>ケン</t>
    </rPh>
    <rPh sb="18" eb="19">
      <t>ミ</t>
    </rPh>
    <rPh sb="20" eb="22">
      <t>ジュシン</t>
    </rPh>
    <rPh sb="23" eb="24">
      <t>マチ</t>
    </rPh>
    <rPh sb="24" eb="26">
      <t>シュサイ</t>
    </rPh>
    <rPh sb="27" eb="29">
      <t>ケンコウ</t>
    </rPh>
    <rPh sb="33" eb="34">
      <t>カン</t>
    </rPh>
    <rPh sb="36" eb="38">
      <t>コウザ</t>
    </rPh>
    <rPh sb="38" eb="39">
      <t>トウ</t>
    </rPh>
    <rPh sb="41" eb="43">
      <t>サンカ</t>
    </rPh>
    <phoneticPr fontId="1"/>
  </si>
  <si>
    <t>景品、記念品</t>
    <rPh sb="0" eb="2">
      <t>ケイヒン</t>
    </rPh>
    <rPh sb="3" eb="6">
      <t>キネンヒン</t>
    </rPh>
    <phoneticPr fontId="1"/>
  </si>
  <si>
    <t>・
・
・
・
・
・・・</t>
    <phoneticPr fontId="1"/>
  </si>
  <si>
    <t xml:space="preserve">健康診査、がん検診等受診　10～20Ｐ
ボランティア　5～20P
健康教室参加　10Ｐ（最大30Ｐ）
介護予防事業参加　10Ｐ（最大20Ｐ）  
健康づくり目標設定　10Ｐ
健康づくり目標実践　2P（最大20Ｐ）
</t>
    <rPh sb="0" eb="2">
      <t>ケンコウ</t>
    </rPh>
    <rPh sb="2" eb="4">
      <t>シンサ</t>
    </rPh>
    <rPh sb="7" eb="9">
      <t>ケンシン</t>
    </rPh>
    <rPh sb="9" eb="10">
      <t>トウ</t>
    </rPh>
    <rPh sb="33" eb="35">
      <t>ケンコウ</t>
    </rPh>
    <rPh sb="37" eb="39">
      <t>サンカ</t>
    </rPh>
    <rPh sb="44" eb="46">
      <t>サイダイ</t>
    </rPh>
    <rPh sb="51" eb="53">
      <t>カイゴ</t>
    </rPh>
    <rPh sb="53" eb="55">
      <t>ヨボウ</t>
    </rPh>
    <rPh sb="55" eb="57">
      <t>ジギョウ</t>
    </rPh>
    <rPh sb="57" eb="59">
      <t>サンカ</t>
    </rPh>
    <rPh sb="64" eb="66">
      <t>サイダイ</t>
    </rPh>
    <rPh sb="73" eb="75">
      <t>ケンコウ</t>
    </rPh>
    <rPh sb="78" eb="80">
      <t>モクヒョウ</t>
    </rPh>
    <rPh sb="80" eb="82">
      <t>セッテイ</t>
    </rPh>
    <rPh sb="87" eb="89">
      <t>ケンコウ</t>
    </rPh>
    <rPh sb="92" eb="94">
      <t>モクヒョウ</t>
    </rPh>
    <rPh sb="94" eb="96">
      <t>ジッセン</t>
    </rPh>
    <rPh sb="100" eb="102">
      <t>サイダイ</t>
    </rPh>
    <phoneticPr fontId="1"/>
  </si>
  <si>
    <t>H30.4</t>
    <phoneticPr fontId="1"/>
  </si>
  <si>
    <t>18歳以上の町民
（H30.4.1時点）</t>
    <rPh sb="2" eb="3">
      <t>サイ</t>
    </rPh>
    <rPh sb="3" eb="5">
      <t>イジョウ</t>
    </rPh>
    <rPh sb="6" eb="8">
      <t>チョウミン</t>
    </rPh>
    <rPh sb="17" eb="19">
      <t>ジテン</t>
    </rPh>
    <phoneticPr fontId="1"/>
  </si>
  <si>
    <t>・
・
・
・
・</t>
    <phoneticPr fontId="1"/>
  </si>
  <si>
    <t xml:space="preserve">総合健診受診、人間ドック、健康目標設定　5Ｐ
各健康教室、運動講座等　5Ｐ
らくらく筋トレ、いきいき百歳体操　2Ｐ
禁煙外来（初回）、禁煙できたら　20～30Ｐ
献血、体重・血圧測定継続　10～15Ｐ
健診結果すべて異常なし　20Ｐ
健康づくりステーションに参加　5Ｐ　
</t>
    <rPh sb="84" eb="86">
      <t>タイジュウ</t>
    </rPh>
    <rPh sb="87" eb="89">
      <t>ケツアツ</t>
    </rPh>
    <rPh sb="89" eb="91">
      <t>ソクテイ</t>
    </rPh>
    <rPh sb="91" eb="93">
      <t>ケイゾク</t>
    </rPh>
    <rPh sb="101" eb="103">
      <t>ケンシン</t>
    </rPh>
    <rPh sb="103" eb="105">
      <t>ケッカ</t>
    </rPh>
    <rPh sb="108" eb="110">
      <t>イジョウ</t>
    </rPh>
    <rPh sb="117" eb="119">
      <t>ケンコウ</t>
    </rPh>
    <rPh sb="129" eb="131">
      <t>サンカ</t>
    </rPh>
    <phoneticPr fontId="1"/>
  </si>
  <si>
    <t>30Ｐ</t>
    <phoneticPr fontId="1"/>
  </si>
  <si>
    <t>・
・
・
・</t>
    <phoneticPr fontId="1"/>
  </si>
  <si>
    <t xml:space="preserve">健診等受診　5～20Ｐ
健康教育参加　10～20Ｐ
食生活改善　5～20Ｐ
心の健康　5～20Ｐ
健康関係の研修会等参加　5～10P
なかまちにぎわい健康プラザ、スポーツクラブ入会　10Ｐ
さかた健康チャレンジ登録　50Ｐ
</t>
    <rPh sb="2" eb="3">
      <t>トウ</t>
    </rPh>
    <rPh sb="12" eb="14">
      <t>ケンコウ</t>
    </rPh>
    <rPh sb="14" eb="16">
      <t>キョウイク</t>
    </rPh>
    <rPh sb="16" eb="18">
      <t>サンカ</t>
    </rPh>
    <rPh sb="26" eb="29">
      <t>ショクセイカツ</t>
    </rPh>
    <rPh sb="29" eb="31">
      <t>カイゼン</t>
    </rPh>
    <rPh sb="38" eb="39">
      <t>ココロ</t>
    </rPh>
    <rPh sb="40" eb="42">
      <t>ケンコウ</t>
    </rPh>
    <rPh sb="51" eb="53">
      <t>カンケイ</t>
    </rPh>
    <rPh sb="57" eb="58">
      <t>トウ</t>
    </rPh>
    <rPh sb="75" eb="77">
      <t>ケンコウ</t>
    </rPh>
    <rPh sb="88" eb="90">
      <t>ニュウカイ</t>
    </rPh>
    <rPh sb="98" eb="100">
      <t>ケンコウ</t>
    </rPh>
    <rPh sb="105" eb="107">
      <t>トウロク</t>
    </rPh>
    <phoneticPr fontId="1"/>
  </si>
  <si>
    <t xml:space="preserve">人間ドック、特定健診、がん検診受診等　10～50Ｐ
特定健診オールＡ（ボーナスポイント）　100Ｐ
健康づくり講演会、教室等に参加　10Ｐ
自分で目標を立て実践　30Ｐ
禁煙チャレンジ　30Ｐ
「健さん（体組成計）」測定　10Ｐ
スポーツクラブ、健康づくりボランティア　10Ｐ
40歳マイチャレ新規登録　20Ｐ
</t>
    <rPh sb="0" eb="2">
      <t>ニンゲン</t>
    </rPh>
    <rPh sb="6" eb="8">
      <t>トクテイ</t>
    </rPh>
    <rPh sb="8" eb="10">
      <t>ケンシン</t>
    </rPh>
    <rPh sb="13" eb="15">
      <t>ケンシン</t>
    </rPh>
    <rPh sb="15" eb="17">
      <t>ジュシン</t>
    </rPh>
    <rPh sb="17" eb="18">
      <t>トウ</t>
    </rPh>
    <rPh sb="26" eb="28">
      <t>トクテイ</t>
    </rPh>
    <rPh sb="28" eb="30">
      <t>ケンシン</t>
    </rPh>
    <rPh sb="50" eb="52">
      <t>ケンコウ</t>
    </rPh>
    <rPh sb="55" eb="58">
      <t>コウエンカイ</t>
    </rPh>
    <rPh sb="59" eb="62">
      <t>キョウシツトウ</t>
    </rPh>
    <rPh sb="63" eb="65">
      <t>サンカ</t>
    </rPh>
    <rPh sb="85" eb="87">
      <t>キンエン</t>
    </rPh>
    <rPh sb="102" eb="106">
      <t>タイソセイケイ</t>
    </rPh>
    <rPh sb="123" eb="125">
      <t>ケンコウ</t>
    </rPh>
    <phoneticPr fontId="1"/>
  </si>
  <si>
    <t>100Ｐ</t>
    <phoneticPr fontId="1"/>
  </si>
  <si>
    <t>25Ｐ</t>
    <phoneticPr fontId="1"/>
  </si>
  <si>
    <t xml:space="preserve">禁煙成功（3か月以上）、いきいき百歳体操　15Ｐ
健診受診（20～39歳）、はつらつ貯筋講座受講　10Ｐ
献血、運動サークル活動等　7Ｐ
健診受診（40歳以上）、がん検診受診、ツーデーマーチ　5Ｐ
健康教室参加等　1～3Ｐ
</t>
    <rPh sb="0" eb="2">
      <t>キンエン</t>
    </rPh>
    <rPh sb="2" eb="4">
      <t>セイコウ</t>
    </rPh>
    <rPh sb="7" eb="8">
      <t>ツキ</t>
    </rPh>
    <rPh sb="8" eb="10">
      <t>イジョウ</t>
    </rPh>
    <rPh sb="16" eb="18">
      <t>ヒャクサイ</t>
    </rPh>
    <rPh sb="18" eb="20">
      <t>タイソウ</t>
    </rPh>
    <rPh sb="35" eb="36">
      <t>サイ</t>
    </rPh>
    <rPh sb="53" eb="55">
      <t>ケンケツ</t>
    </rPh>
    <rPh sb="56" eb="58">
      <t>ウンドウ</t>
    </rPh>
    <rPh sb="62" eb="64">
      <t>カツドウ</t>
    </rPh>
    <rPh sb="64" eb="65">
      <t>トウ</t>
    </rPh>
    <rPh sb="71" eb="73">
      <t>ジュシン</t>
    </rPh>
    <rPh sb="77" eb="79">
      <t>イジョウ</t>
    </rPh>
    <rPh sb="83" eb="85">
      <t>ケンシン</t>
    </rPh>
    <rPh sb="85" eb="87">
      <t>ジュシン</t>
    </rPh>
    <rPh sb="99" eb="101">
      <t>ケンコウ</t>
    </rPh>
    <rPh sb="101" eb="103">
      <t>キョウシツ</t>
    </rPh>
    <rPh sb="103" eb="105">
      <t>サンカ</t>
    </rPh>
    <rPh sb="105" eb="106">
      <t>トウ</t>
    </rPh>
    <phoneticPr fontId="1"/>
  </si>
  <si>
    <t>20Ｐ</t>
    <phoneticPr fontId="1"/>
  </si>
  <si>
    <t>平成30年度　やまがた健康マイレージ事業実施報告一覧</t>
    <rPh sb="0" eb="2">
      <t>ヘイセイ</t>
    </rPh>
    <rPh sb="4" eb="6">
      <t>ネンド</t>
    </rPh>
    <phoneticPr fontId="1"/>
  </si>
  <si>
    <t>平成31年３月31日現在</t>
    <phoneticPr fontId="1"/>
  </si>
  <si>
    <t>（参考）
H29
参加人数</t>
    <rPh sb="1" eb="3">
      <t>サンコウ</t>
    </rPh>
    <rPh sb="9" eb="11">
      <t>サンカ</t>
    </rPh>
    <rPh sb="11" eb="13">
      <t>ニンズウ</t>
    </rPh>
    <phoneticPr fontId="1"/>
  </si>
  <si>
    <t>未実施</t>
    <rPh sb="0" eb="3">
      <t>ミジッシ</t>
    </rPh>
    <phoneticPr fontId="1"/>
  </si>
  <si>
    <t xml:space="preserve">健康目標の設定　5Ｐ、毎日の実践　1Ｐ
人間ドック受診　50Ｐ
健診受診　20Ｐ、がん検診受診　10Ｐ
健康づくり事業、イベント参加　10Ｐ
健康むらやま21計画ですすめる健康づくりに取り組む　5～10Ｐ
健診結果が異常なし　10Ｐ
</t>
    <rPh sb="0" eb="2">
      <t>ケンコウ</t>
    </rPh>
    <rPh sb="2" eb="4">
      <t>モクヒョウ</t>
    </rPh>
    <rPh sb="5" eb="7">
      <t>セッテイ</t>
    </rPh>
    <rPh sb="11" eb="13">
      <t>マイニチ</t>
    </rPh>
    <rPh sb="14" eb="16">
      <t>ジッセン</t>
    </rPh>
    <rPh sb="20" eb="22">
      <t>ニンゲン</t>
    </rPh>
    <rPh sb="25" eb="27">
      <t>ジュシン</t>
    </rPh>
    <rPh sb="32" eb="34">
      <t>ケンシン</t>
    </rPh>
    <rPh sb="34" eb="36">
      <t>ジュシン</t>
    </rPh>
    <rPh sb="43" eb="45">
      <t>ケンシン</t>
    </rPh>
    <rPh sb="45" eb="47">
      <t>ジュシン</t>
    </rPh>
    <rPh sb="52" eb="54">
      <t>ケンコウ</t>
    </rPh>
    <rPh sb="57" eb="59">
      <t>ジギョウ</t>
    </rPh>
    <rPh sb="64" eb="66">
      <t>サンカ</t>
    </rPh>
    <rPh sb="71" eb="73">
      <t>ケンコウ</t>
    </rPh>
    <rPh sb="79" eb="81">
      <t>ケイカク</t>
    </rPh>
    <rPh sb="86" eb="88">
      <t>ケンコウ</t>
    </rPh>
    <rPh sb="92" eb="93">
      <t>ト</t>
    </rPh>
    <rPh sb="94" eb="95">
      <t>ク</t>
    </rPh>
    <rPh sb="103" eb="105">
      <t>ケンシン</t>
    </rPh>
    <rPh sb="105" eb="107">
      <t>ケッカ</t>
    </rPh>
    <rPh sb="108" eb="110">
      <t>イジョウ</t>
    </rPh>
    <phoneticPr fontId="1"/>
  </si>
  <si>
    <t>令和元年度　やまがた健康マイレージ事業実施報告一覧</t>
    <rPh sb="0" eb="2">
      <t>レイワ</t>
    </rPh>
    <rPh sb="2" eb="4">
      <t>ガンネン</t>
    </rPh>
    <rPh sb="3" eb="5">
      <t>ネンド</t>
    </rPh>
    <phoneticPr fontId="1"/>
  </si>
  <si>
    <t>令和２年３月31日現在</t>
    <rPh sb="0" eb="2">
      <t>レイワ</t>
    </rPh>
    <phoneticPr fontId="1"/>
  </si>
  <si>
    <t>山形市健康ポイント事業ＳＵＫＳＫ（スクスク）</t>
    <rPh sb="0" eb="3">
      <t>ヤマガタシ</t>
    </rPh>
    <rPh sb="3" eb="5">
      <t>ケンコウ</t>
    </rPh>
    <rPh sb="9" eb="11">
      <t>ジギョウ</t>
    </rPh>
    <phoneticPr fontId="1"/>
  </si>
  <si>
    <t>20歳以上の市民</t>
    <rPh sb="2" eb="5">
      <t>サイイジョウ</t>
    </rPh>
    <rPh sb="6" eb="8">
      <t>シミン</t>
    </rPh>
    <phoneticPr fontId="1"/>
  </si>
  <si>
    <t>記念品</t>
    <rPh sb="0" eb="2">
      <t>キネン</t>
    </rPh>
    <rPh sb="2" eb="3">
      <t>ヒン</t>
    </rPh>
    <phoneticPr fontId="1"/>
  </si>
  <si>
    <t>「健康プログラム」が100Ｐを達成し、「健康づくり必須プログラム」Ａ・Ｂ・Ｃを取り組まれたら記念品を交付する。</t>
    <rPh sb="1" eb="3">
      <t>ケンコウ</t>
    </rPh>
    <rPh sb="15" eb="17">
      <t>タッセイ</t>
    </rPh>
    <rPh sb="20" eb="22">
      <t>ケンコウ</t>
    </rPh>
    <rPh sb="25" eb="27">
      <t>ヒッス</t>
    </rPh>
    <rPh sb="39" eb="40">
      <t>ト</t>
    </rPh>
    <rPh sb="41" eb="42">
      <t>ク</t>
    </rPh>
    <rPh sb="46" eb="49">
      <t>キネンヒン</t>
    </rPh>
    <rPh sb="50" eb="52">
      <t>コウフ</t>
    </rPh>
    <phoneticPr fontId="1"/>
  </si>
  <si>
    <t>健康診査、がん検診、人間ドック、歯科健診等　20Ｐ
クアオルトウォーキング、集団で行う運動・教室等　10Ｐ
運動、栄養、口腔、各自設定の目標　1Ｐ/日</t>
    <rPh sb="20" eb="21">
      <t>トウ</t>
    </rPh>
    <rPh sb="54" eb="56">
      <t>ウンドウ</t>
    </rPh>
    <rPh sb="57" eb="59">
      <t>エイヨウ</t>
    </rPh>
    <rPh sb="60" eb="62">
      <t>コウクウ</t>
    </rPh>
    <rPh sb="63" eb="65">
      <t>カクジ</t>
    </rPh>
    <rPh sb="65" eb="67">
      <t>セッテイ</t>
    </rPh>
    <rPh sb="68" eb="70">
      <t>モクヒョウ</t>
    </rPh>
    <rPh sb="74" eb="75">
      <t>ニチ</t>
    </rPh>
    <phoneticPr fontId="1"/>
  </si>
  <si>
    <t>景品（協賛品含む）</t>
    <rPh sb="0" eb="2">
      <t>ケイヒン</t>
    </rPh>
    <rPh sb="3" eb="5">
      <t>キョウサン</t>
    </rPh>
    <rPh sb="5" eb="6">
      <t>ヒン</t>
    </rPh>
    <rPh sb="6" eb="7">
      <t>フク</t>
    </rPh>
    <phoneticPr fontId="12"/>
  </si>
  <si>
    <t>満点者全員にタントくんプレミアムタオル</t>
    <rPh sb="0" eb="2">
      <t>マンテン</t>
    </rPh>
    <rPh sb="2" eb="3">
      <t>シャ</t>
    </rPh>
    <rPh sb="3" eb="5">
      <t>ゼンイン</t>
    </rPh>
    <phoneticPr fontId="1"/>
  </si>
  <si>
    <t>中山町在住・在勤の20歳以上の男女</t>
    <rPh sb="0" eb="3">
      <t>ナカヤママチ</t>
    </rPh>
    <rPh sb="3" eb="5">
      <t>ザイジュウ</t>
    </rPh>
    <rPh sb="6" eb="8">
      <t>ザイキン</t>
    </rPh>
    <rPh sb="11" eb="14">
      <t>サイイジョウ</t>
    </rPh>
    <rPh sb="15" eb="17">
      <t>ダンジョ</t>
    </rPh>
    <phoneticPr fontId="1"/>
  </si>
  <si>
    <t>小学生以上の町民</t>
    <rPh sb="0" eb="3">
      <t>ショウガクセイ</t>
    </rPh>
    <rPh sb="3" eb="5">
      <t>イジョウ</t>
    </rPh>
    <rPh sb="6" eb="8">
      <t>チョウミン</t>
    </rPh>
    <phoneticPr fontId="1"/>
  </si>
  <si>
    <t>記念品</t>
    <rPh sb="0" eb="3">
      <t>キネンヒン</t>
    </rPh>
    <phoneticPr fontId="12"/>
  </si>
  <si>
    <t>商品券、宿泊補助券、町内施設利用券</t>
    <rPh sb="0" eb="3">
      <t>ショウヒンケン</t>
    </rPh>
    <rPh sb="4" eb="6">
      <t>シュクハク</t>
    </rPh>
    <rPh sb="6" eb="8">
      <t>ホジョ</t>
    </rPh>
    <rPh sb="8" eb="9">
      <t>ケン</t>
    </rPh>
    <phoneticPr fontId="1"/>
  </si>
  <si>
    <t>H31.4</t>
  </si>
  <si>
    <t>健康グッズ、商品券　等</t>
    <rPh sb="0" eb="2">
      <t>ケンコウ</t>
    </rPh>
    <rPh sb="6" eb="9">
      <t>ショウヒンケン</t>
    </rPh>
    <rPh sb="10" eb="11">
      <t>トウ</t>
    </rPh>
    <phoneticPr fontId="12"/>
  </si>
  <si>
    <t>商品券、健診助成</t>
    <rPh sb="0" eb="3">
      <t>ショウヒンケン</t>
    </rPh>
    <rPh sb="4" eb="6">
      <t>ケンシン</t>
    </rPh>
    <rPh sb="6" eb="8">
      <t>ジョセイ</t>
    </rPh>
    <phoneticPr fontId="1"/>
  </si>
  <si>
    <t>とざわ健康マイレージ事業</t>
    <rPh sb="3" eb="5">
      <t>ケンコウ</t>
    </rPh>
    <rPh sb="10" eb="12">
      <t>ジギョウ</t>
    </rPh>
    <phoneticPr fontId="1"/>
  </si>
  <si>
    <t>20歳以上の村民
（年度末時点）</t>
    <rPh sb="10" eb="13">
      <t>ネンドマツ</t>
    </rPh>
    <rPh sb="12" eb="13">
      <t>マツ</t>
    </rPh>
    <rPh sb="13" eb="15">
      <t>ジテン</t>
    </rPh>
    <phoneticPr fontId="1"/>
  </si>
  <si>
    <t>食事券、買物券</t>
    <rPh sb="0" eb="2">
      <t>ショクジ</t>
    </rPh>
    <rPh sb="2" eb="3">
      <t>ケン</t>
    </rPh>
    <rPh sb="4" eb="6">
      <t>カイモノ</t>
    </rPh>
    <rPh sb="6" eb="7">
      <t>ケン</t>
    </rPh>
    <phoneticPr fontId="1"/>
  </si>
  <si>
    <t>粗品、記念品</t>
    <rPh sb="0" eb="1">
      <t>ソ</t>
    </rPh>
    <rPh sb="1" eb="2">
      <t>ヒン</t>
    </rPh>
    <rPh sb="3" eb="6">
      <t>キネンヒン</t>
    </rPh>
    <phoneticPr fontId="1"/>
  </si>
  <si>
    <t>高畠町</t>
    <rPh sb="0" eb="3">
      <t>タカハタマチ</t>
    </rPh>
    <phoneticPr fontId="12"/>
  </si>
  <si>
    <t>たかはた健康マイレージ</t>
    <rPh sb="4" eb="6">
      <t>ケンコウ</t>
    </rPh>
    <phoneticPr fontId="12"/>
  </si>
  <si>
    <t>景品、参加記念品</t>
    <rPh sb="0" eb="2">
      <t>ケイヒン</t>
    </rPh>
    <rPh sb="3" eb="5">
      <t>サンカ</t>
    </rPh>
    <rPh sb="5" eb="8">
      <t>キネンヒン</t>
    </rPh>
    <phoneticPr fontId="1"/>
  </si>
  <si>
    <t>記念品、商品券</t>
    <rPh sb="0" eb="3">
      <t>キネンヒン</t>
    </rPh>
    <rPh sb="4" eb="7">
      <t>ショウヒンケン</t>
    </rPh>
    <phoneticPr fontId="12"/>
  </si>
  <si>
    <t>人間ドック無料券、町内施設利用券、健康グッズ、マラソン大会招待券</t>
    <rPh sb="0" eb="2">
      <t>ニンゲン</t>
    </rPh>
    <rPh sb="5" eb="7">
      <t>ムリョウ</t>
    </rPh>
    <rPh sb="7" eb="8">
      <t>ケン</t>
    </rPh>
    <rPh sb="9" eb="11">
      <t>チョウナイ</t>
    </rPh>
    <rPh sb="11" eb="13">
      <t>シセツ</t>
    </rPh>
    <rPh sb="13" eb="16">
      <t>リヨウケン</t>
    </rPh>
    <rPh sb="17" eb="19">
      <t>ケンコウ</t>
    </rPh>
    <rPh sb="27" eb="29">
      <t>タイカイ</t>
    </rPh>
    <rPh sb="29" eb="32">
      <t>ショウタイケン</t>
    </rPh>
    <phoneticPr fontId="1"/>
  </si>
  <si>
    <t>18歳以上の町民
（H31.4.1時点）</t>
    <rPh sb="2" eb="3">
      <t>サイ</t>
    </rPh>
    <rPh sb="3" eb="5">
      <t>イジョウ</t>
    </rPh>
    <rPh sb="6" eb="8">
      <t>チョウミン</t>
    </rPh>
    <rPh sb="17" eb="19">
      <t>ジテン</t>
    </rPh>
    <phoneticPr fontId="1"/>
  </si>
  <si>
    <t xml:space="preserve">商品券、万歩計、血圧計、日用品セット、筋トレルーム利用券、温泉施設入浴券、減塩調味料など
</t>
    <rPh sb="0" eb="3">
      <t>ショウヒンケン</t>
    </rPh>
    <rPh sb="4" eb="7">
      <t>マンポケイ</t>
    </rPh>
    <rPh sb="8" eb="11">
      <t>ケツアツケイ</t>
    </rPh>
    <rPh sb="12" eb="15">
      <t>ニチヨウヒン</t>
    </rPh>
    <rPh sb="19" eb="20">
      <t>キン</t>
    </rPh>
    <rPh sb="25" eb="27">
      <t>リヨウ</t>
    </rPh>
    <rPh sb="27" eb="28">
      <t>ケン</t>
    </rPh>
    <rPh sb="29" eb="31">
      <t>オンセン</t>
    </rPh>
    <rPh sb="31" eb="33">
      <t>シセツ</t>
    </rPh>
    <rPh sb="33" eb="35">
      <t>ニュウヨク</t>
    </rPh>
    <rPh sb="35" eb="36">
      <t>ケン</t>
    </rPh>
    <rPh sb="37" eb="39">
      <t>ゲンエン</t>
    </rPh>
    <rPh sb="39" eb="42">
      <t>チョウミリョウ</t>
    </rPh>
    <phoneticPr fontId="1"/>
  </si>
  <si>
    <t>生活お役立ちグッズ、商品券</t>
    <rPh sb="0" eb="2">
      <t>セイカツ</t>
    </rPh>
    <rPh sb="3" eb="5">
      <t>ヤクダ</t>
    </rPh>
    <rPh sb="10" eb="13">
      <t>ショウヒンケン</t>
    </rPh>
    <phoneticPr fontId="1"/>
  </si>
  <si>
    <t>平成31年度庄内町健康しょうないマイレージ事業</t>
    <rPh sb="0" eb="2">
      <t>ヘイセイ</t>
    </rPh>
    <rPh sb="4" eb="6">
      <t>ネンド</t>
    </rPh>
    <rPh sb="6" eb="9">
      <t>ショウナイマチ</t>
    </rPh>
    <rPh sb="9" eb="11">
      <t>ケンコウ</t>
    </rPh>
    <rPh sb="21" eb="23">
      <t>ジギョウ</t>
    </rPh>
    <phoneticPr fontId="1"/>
  </si>
  <si>
    <t>商品券、ハッピーシール</t>
    <rPh sb="0" eb="3">
      <t>ショウヒンケン</t>
    </rPh>
    <phoneticPr fontId="1"/>
  </si>
  <si>
    <t>商品券（図書券）、景品</t>
    <rPh sb="0" eb="3">
      <t>ショウヒンケン</t>
    </rPh>
    <rPh sb="4" eb="7">
      <t>トショケン</t>
    </rPh>
    <rPh sb="9" eb="11">
      <t>ケイヒン</t>
    </rPh>
    <phoneticPr fontId="1"/>
  </si>
  <si>
    <t>1000Ｐ</t>
    <phoneticPr fontId="1"/>
  </si>
  <si>
    <t>20歳以上の方。
上山市内在住または市内勤務の方。</t>
    <phoneticPr fontId="1"/>
  </si>
  <si>
    <t>30Ｐ</t>
    <phoneticPr fontId="1"/>
  </si>
  <si>
    <t>H31.4</t>
    <phoneticPr fontId="1"/>
  </si>
  <si>
    <t>100Ｐ</t>
    <phoneticPr fontId="1"/>
  </si>
  <si>
    <t>50Ｐ</t>
    <phoneticPr fontId="1"/>
  </si>
  <si>
    <t>生涯元気づくりポイント事業</t>
    <phoneticPr fontId="1"/>
  </si>
  <si>
    <t>15Ｐ</t>
    <phoneticPr fontId="1"/>
  </si>
  <si>
    <t>30Ｐ
（なかやま健幸くらぶ事業参加者を除く）</t>
    <phoneticPr fontId="1"/>
  </si>
  <si>
    <t>―</t>
    <phoneticPr fontId="1"/>
  </si>
  <si>
    <t xml:space="preserve">＜18才以上の方＞
・町の対象となる健康づくり事業等に参加する（1回5Ｐ）
・自分で健康づくりの目標を立てて実践する（1日1Ｐ）
＜中高生＞
・自分で健康づくりの目標を立てて実践する（1日1Ｐ）
＜小学生＞
・家族と一緒に行う健康づくりの目標を立てて実践する（1日1Ｐ）
</t>
    <phoneticPr fontId="1"/>
  </si>
  <si>
    <t>30Ｐ（18才以上の方のみ）</t>
    <phoneticPr fontId="1"/>
  </si>
  <si>
    <t>40Ｐ</t>
    <phoneticPr fontId="1"/>
  </si>
  <si>
    <t>20歳以上の町民
（年度末時点）</t>
    <phoneticPr fontId="1"/>
  </si>
  <si>
    <t>20Ｐ</t>
    <phoneticPr fontId="1"/>
  </si>
  <si>
    <t>おおいしだ健康づくりポイント事業</t>
    <phoneticPr fontId="1"/>
  </si>
  <si>
    <t>①特定健診、がん検診等受診　10Ｐ
②健康目標の設定　　　　　　20Ｐ
③健康づくり事業参加　　　　10Ｐ</t>
    <phoneticPr fontId="1"/>
  </si>
  <si>
    <t>全て（①②③）取り組み合計で50ポイント獲得</t>
    <phoneticPr fontId="1"/>
  </si>
  <si>
    <t>ふながた健康ポイント制度事業</t>
    <phoneticPr fontId="1"/>
  </si>
  <si>
    <t>20歳以上の町民</t>
    <phoneticPr fontId="1"/>
  </si>
  <si>
    <t>25Ｐ</t>
    <phoneticPr fontId="1"/>
  </si>
  <si>
    <t>（参考）
H30
参加人数</t>
    <rPh sb="1" eb="3">
      <t>サンコウ</t>
    </rPh>
    <rPh sb="9" eb="11">
      <t>サンカ</t>
    </rPh>
    <rPh sb="11" eb="13">
      <t>ニンズウ</t>
    </rPh>
    <phoneticPr fontId="1"/>
  </si>
  <si>
    <t>※参加人数238人（カード交付人数26人）</t>
    <rPh sb="1" eb="3">
      <t>サンカ</t>
    </rPh>
    <rPh sb="3" eb="5">
      <t>ニンズウ</t>
    </rPh>
    <rPh sb="8" eb="9">
      <t>ニン</t>
    </rPh>
    <rPh sb="13" eb="15">
      <t>コウフ</t>
    </rPh>
    <rPh sb="15" eb="17">
      <t>ニンズウ</t>
    </rPh>
    <rPh sb="19" eb="20">
      <t>ニン</t>
    </rPh>
    <phoneticPr fontId="1"/>
  </si>
  <si>
    <t>（申請者）
278
（交付者）
19</t>
    <phoneticPr fontId="1"/>
  </si>
  <si>
    <t>令和元年度　やまがた健康マイレージ事業実施報告一覧</t>
    <phoneticPr fontId="1"/>
  </si>
  <si>
    <t>令和２年３月31日現在</t>
    <phoneticPr fontId="1"/>
  </si>
  <si>
    <t>山辺町</t>
    <phoneticPr fontId="1"/>
  </si>
  <si>
    <t>大蔵村</t>
    <phoneticPr fontId="1"/>
  </si>
  <si>
    <t>小国町</t>
    <phoneticPr fontId="1"/>
  </si>
  <si>
    <t>鶴岡市</t>
    <rPh sb="0" eb="3">
      <t>ツルオカシ</t>
    </rPh>
    <phoneticPr fontId="1"/>
  </si>
  <si>
    <t>健康ポイント事業スクスク（SUKSK)参加者に①～④のポイントを付与
①スマートフォンの専用アプリ又は専用歩数計でカウントした歩数（歩数に応じて１日最高100P）
②健康診断、がん検診等各種検診の受診（1つ500P、2つ以上1,000P）
③健康づくり講座・関連イベントへの参加（1回500P）
④ボランティア活動への参加（1回500P）</t>
    <phoneticPr fontId="1"/>
  </si>
  <si>
    <t>１．「健康プログラム」
　20分以上のウォーキング、10分以上のジョギング、15分以上の軽運動、禁煙など【１日１Ｐ】
２．「健康づくり必須プログラム」
　Ａ 健康診断の受診
　Ｂ 寒河江市主催の教室等への参加
　Ｃ 地域活動等への参加</t>
    <phoneticPr fontId="1"/>
  </si>
  <si>
    <t>ポイント対象の健康づくり事業に参加したら、ポイントを付与する。
①自ら健康目標を立て、その目標を毎日実践した場合。健康目標：5Ｐ、毎日の実践：1Ｐ
②健診を受診した場合。人間ドック受診：50Ｐ、健診：20Ｐ、がん検診：5Ｐ、結果異常なし：10Ｐ
③健康づくり事業（健康教室、講演）やイベント等に参加した場合（ただし、複数回ある教室でもポイント加算は1回のみ）：10Ｐ
④健康むらやま21計画ですすめる健康づくりに取組んだ場合。
例えば「昨日より10分多く歩いた」等　5～10Ｐ
⑤ポイントは年度内であればさかのぼり可能。</t>
    <phoneticPr fontId="1"/>
  </si>
  <si>
    <t>【１】市が実施する保健事業
【２】教育委員会が実施する社会体育事業及び社会教育事業
【３】その他市長が認めた事業
１事業参加につき１Ｐ</t>
    <phoneticPr fontId="1"/>
  </si>
  <si>
    <t>・健診、精密検査受診　各5Ｐ
・週２回以上の体重測定　1か月実施で2Ｐ
・各種健康教室、乳幼児健診、子育て支援センター行事参加　2Ｐ
・健康目標設定　3Ｐ
・目標実施　1日1Ｐ</t>
    <rPh sb="1" eb="3">
      <t>ケンシン</t>
    </rPh>
    <rPh sb="4" eb="6">
      <t>セイミツ</t>
    </rPh>
    <rPh sb="6" eb="8">
      <t>ケンサ</t>
    </rPh>
    <rPh sb="8" eb="10">
      <t>ジュシン</t>
    </rPh>
    <rPh sb="11" eb="12">
      <t>カク</t>
    </rPh>
    <rPh sb="16" eb="17">
      <t>シュウ</t>
    </rPh>
    <rPh sb="18" eb="19">
      <t>カイ</t>
    </rPh>
    <rPh sb="19" eb="21">
      <t>イジョウ</t>
    </rPh>
    <rPh sb="22" eb="24">
      <t>タイジュウ</t>
    </rPh>
    <rPh sb="24" eb="26">
      <t>ソクテイ</t>
    </rPh>
    <rPh sb="29" eb="30">
      <t>ゲツ</t>
    </rPh>
    <rPh sb="30" eb="32">
      <t>ジッシ</t>
    </rPh>
    <rPh sb="37" eb="39">
      <t>カクシュ</t>
    </rPh>
    <rPh sb="39" eb="41">
      <t>ケンコウ</t>
    </rPh>
    <rPh sb="41" eb="43">
      <t>キョウシツ</t>
    </rPh>
    <rPh sb="44" eb="47">
      <t>ニュウヨウジ</t>
    </rPh>
    <rPh sb="47" eb="49">
      <t>ケンシン</t>
    </rPh>
    <rPh sb="50" eb="52">
      <t>コソダ</t>
    </rPh>
    <rPh sb="53" eb="55">
      <t>シエン</t>
    </rPh>
    <rPh sb="59" eb="61">
      <t>ギョウジ</t>
    </rPh>
    <rPh sb="61" eb="63">
      <t>サンカ</t>
    </rPh>
    <rPh sb="68" eb="70">
      <t>ケンコウ</t>
    </rPh>
    <rPh sb="70" eb="72">
      <t>モクヒョウ</t>
    </rPh>
    <rPh sb="72" eb="74">
      <t>セッテイ</t>
    </rPh>
    <rPh sb="79" eb="81">
      <t>モクヒョウ</t>
    </rPh>
    <rPh sb="81" eb="83">
      <t>ジッシ</t>
    </rPh>
    <rPh sb="85" eb="86">
      <t>ニチ</t>
    </rPh>
    <phoneticPr fontId="1"/>
  </si>
  <si>
    <t>運動を中心とした教室やイベント等への参加　10Ｐ
指定のスポーツ観戦　10Ｐ
市健康課主催の講演会　　10Ｐ
※ポイントは次年度までに限り繰越し可能</t>
    <rPh sb="0" eb="2">
      <t>ウンドウ</t>
    </rPh>
    <rPh sb="3" eb="5">
      <t>チュウシン</t>
    </rPh>
    <rPh sb="8" eb="10">
      <t>キョウシツ</t>
    </rPh>
    <rPh sb="15" eb="16">
      <t>トウ</t>
    </rPh>
    <rPh sb="18" eb="20">
      <t>サンカ</t>
    </rPh>
    <rPh sb="25" eb="27">
      <t>シテイ</t>
    </rPh>
    <rPh sb="32" eb="34">
      <t>カンセン</t>
    </rPh>
    <rPh sb="39" eb="40">
      <t>シ</t>
    </rPh>
    <rPh sb="40" eb="42">
      <t>ケンコウ</t>
    </rPh>
    <rPh sb="42" eb="43">
      <t>カ</t>
    </rPh>
    <rPh sb="43" eb="45">
      <t>シュサイ</t>
    </rPh>
    <rPh sb="46" eb="48">
      <t>コウエン</t>
    </rPh>
    <rPh sb="48" eb="49">
      <t>カイ</t>
    </rPh>
    <rPh sb="62" eb="65">
      <t>ジネンド</t>
    </rPh>
    <rPh sb="68" eb="69">
      <t>カギ</t>
    </rPh>
    <rPh sb="70" eb="72">
      <t>クリコシ</t>
    </rPh>
    <rPh sb="73" eb="75">
      <t>カノウ</t>
    </rPh>
    <phoneticPr fontId="12"/>
  </si>
  <si>
    <t>・健康目標の設定　　　　　　　　　　　　　　　　【10Ｐ】
・健康診査、がん検診、歯科検診の受診　　　　　　【各10Ｐ】
・市の指定する健康教室、イベント参加　　　　　　【各10Ｐ】
・東根市総合型地域スポーツクラブ　マイ・スポーツ参加【10Ｐ】
・献血への協力　　　　　　　　　　　　　　　　　【10Ｐ】
・スポーツクラブでの運動　　　　　　　　　　　　【10Ｐ】</t>
    <phoneticPr fontId="1"/>
  </si>
  <si>
    <t>・個人毎の栄養、運動、ボランティア分野からの健康目標の設定と実施　1Ｐ（複数分野でも1日1Ｐ）
・健康診断受診　5Ｐ
・なかやま健幸くらぶ事業参加　30Ｐ</t>
    <rPh sb="1" eb="3">
      <t>コジン</t>
    </rPh>
    <rPh sb="3" eb="4">
      <t>ゴト</t>
    </rPh>
    <rPh sb="5" eb="7">
      <t>エイヨウ</t>
    </rPh>
    <rPh sb="8" eb="10">
      <t>ウンドウ</t>
    </rPh>
    <rPh sb="17" eb="19">
      <t>ブンヤ</t>
    </rPh>
    <rPh sb="22" eb="24">
      <t>ケンコウ</t>
    </rPh>
    <rPh sb="24" eb="26">
      <t>モクヒョウ</t>
    </rPh>
    <rPh sb="27" eb="29">
      <t>セッテイ</t>
    </rPh>
    <rPh sb="30" eb="32">
      <t>ジッシ</t>
    </rPh>
    <rPh sb="36" eb="38">
      <t>フクスウ</t>
    </rPh>
    <rPh sb="38" eb="40">
      <t>ブンヤ</t>
    </rPh>
    <rPh sb="43" eb="44">
      <t>ニチ</t>
    </rPh>
    <rPh sb="49" eb="51">
      <t>ケンコウ</t>
    </rPh>
    <rPh sb="51" eb="53">
      <t>シンダン</t>
    </rPh>
    <rPh sb="53" eb="55">
      <t>ジュシン</t>
    </rPh>
    <rPh sb="64" eb="65">
      <t>ケン</t>
    </rPh>
    <rPh sb="65" eb="66">
      <t>サチ</t>
    </rPh>
    <rPh sb="69" eb="71">
      <t>ジギョウ</t>
    </rPh>
    <rPh sb="71" eb="73">
      <t>サンカ</t>
    </rPh>
    <phoneticPr fontId="1"/>
  </si>
  <si>
    <t>＜18才以上の方＞
・町の対象となる健康づくり事業等に参加する（1回5Ｐ）
・自分で健康づくりの目標を立てて実践する（1日1Ｐ）
＜中高生＞
・自分で健康づくりの目標を立てて実践する（1日1Ｐ）
＜小学生＞
・家族と一緒に行う健康づくりの目標を立てて実践する（1日1Ｐ）</t>
    <phoneticPr fontId="1"/>
  </si>
  <si>
    <t>・各種健康診断を受ける　10Ｐ
・対象事業、教室などへの参加　2Ｐ
・自分で健康目標を立てて実践、事業への参加　1Ｐ</t>
    <rPh sb="1" eb="3">
      <t>カクシュ</t>
    </rPh>
    <rPh sb="3" eb="5">
      <t>ケンコウ</t>
    </rPh>
    <rPh sb="5" eb="7">
      <t>シンダン</t>
    </rPh>
    <rPh sb="8" eb="9">
      <t>ウ</t>
    </rPh>
    <rPh sb="17" eb="19">
      <t>タイショウ</t>
    </rPh>
    <rPh sb="19" eb="21">
      <t>ジギョウ</t>
    </rPh>
    <rPh sb="22" eb="24">
      <t>キョウシツ</t>
    </rPh>
    <rPh sb="28" eb="30">
      <t>サンカ</t>
    </rPh>
    <rPh sb="35" eb="37">
      <t>ジブン</t>
    </rPh>
    <rPh sb="38" eb="40">
      <t>ケンコウ</t>
    </rPh>
    <rPh sb="40" eb="42">
      <t>モクヒョウ</t>
    </rPh>
    <rPh sb="43" eb="44">
      <t>タ</t>
    </rPh>
    <rPh sb="46" eb="48">
      <t>ジッセン</t>
    </rPh>
    <rPh sb="49" eb="51">
      <t>ジギョウ</t>
    </rPh>
    <rPh sb="53" eb="55">
      <t>サンカ</t>
    </rPh>
    <phoneticPr fontId="1"/>
  </si>
  <si>
    <t>・健康目標を立てて実践　1日1Ｐ
・健康診断・がん検診受診　各10Ｐ
・健康・運動関係の事業・イベント、地区の行事への参加　1回5Ｐ</t>
    <rPh sb="27" eb="29">
      <t>ジュシン</t>
    </rPh>
    <rPh sb="30" eb="31">
      <t>カク</t>
    </rPh>
    <phoneticPr fontId="1"/>
  </si>
  <si>
    <t>・健康目標の設定・記入　　10Ｐ
・特定健診・がん検診受診（職場含む）　　各10Ｐ点
・町主催の健康教室・介護予防教室参加　1事業につき5Ｐ
・町主催のスポーツ大会　　1大会につき5Ｐ</t>
    <rPh sb="1" eb="3">
      <t>ケンコウ</t>
    </rPh>
    <rPh sb="3" eb="5">
      <t>モクヒョウ</t>
    </rPh>
    <rPh sb="6" eb="8">
      <t>セッテイ</t>
    </rPh>
    <rPh sb="9" eb="11">
      <t>キニュウ</t>
    </rPh>
    <rPh sb="18" eb="20">
      <t>トクテイ</t>
    </rPh>
    <rPh sb="20" eb="22">
      <t>ケンシン</t>
    </rPh>
    <rPh sb="25" eb="27">
      <t>ケンシン</t>
    </rPh>
    <rPh sb="27" eb="29">
      <t>ジュシン</t>
    </rPh>
    <rPh sb="30" eb="32">
      <t>ショクバ</t>
    </rPh>
    <rPh sb="32" eb="33">
      <t>フク</t>
    </rPh>
    <rPh sb="37" eb="38">
      <t>カク</t>
    </rPh>
    <rPh sb="41" eb="42">
      <t>テン</t>
    </rPh>
    <rPh sb="44" eb="45">
      <t>マチ</t>
    </rPh>
    <rPh sb="45" eb="47">
      <t>シュサイ</t>
    </rPh>
    <rPh sb="48" eb="50">
      <t>ケンコウ</t>
    </rPh>
    <rPh sb="50" eb="52">
      <t>キョウシツ</t>
    </rPh>
    <rPh sb="53" eb="55">
      <t>カイゴ</t>
    </rPh>
    <rPh sb="55" eb="57">
      <t>ヨボウ</t>
    </rPh>
    <rPh sb="57" eb="59">
      <t>キョウシツ</t>
    </rPh>
    <rPh sb="59" eb="61">
      <t>サンカ</t>
    </rPh>
    <rPh sb="63" eb="65">
      <t>ジギョウ</t>
    </rPh>
    <rPh sb="72" eb="73">
      <t>マチ</t>
    </rPh>
    <rPh sb="73" eb="75">
      <t>シュサイ</t>
    </rPh>
    <rPh sb="80" eb="82">
      <t>タイカイ</t>
    </rPh>
    <rPh sb="85" eb="87">
      <t>タイカイ</t>
    </rPh>
    <phoneticPr fontId="1"/>
  </si>
  <si>
    <t>①特定健診、がん検診等受診　10Ｐ
②健康目標の設定　　　　　　20Ｐ
③健康づくり事業参加　　　　10Ｐ</t>
    <phoneticPr fontId="1"/>
  </si>
  <si>
    <t>１．ポイントカードを申請する　1Ｐ
２．健康教室等へ参加する　2Ｐ
３．自分で健康目標を立てる（３つまで）2Ｐ
４．がん検診を１つ以上受診　2Ｐ
５．特定健診受診　3Ｐ
６．特定保健指導を受ける　3Ｐ
７．精検受診（精検に該当した項目全て受診）　3Ｐ
８．健診の結果で異常なしだった　5Ｐ
９．人間ドック健診受診　5Ｐ
10．自分で立てた健康目標を達成した　5Ｐ</t>
    <phoneticPr fontId="1"/>
  </si>
  <si>
    <t>・町が主催する健康診断や健康づくり事業、各種講座参加
・健康クラブのフィットネス教室、トレーニング等参加
・町民体育館、プールの利用、各種教室参加
・町で認定した団体への参加</t>
    <rPh sb="1" eb="2">
      <t>マチ</t>
    </rPh>
    <rPh sb="3" eb="5">
      <t>シュサイ</t>
    </rPh>
    <rPh sb="7" eb="9">
      <t>ケンコウ</t>
    </rPh>
    <rPh sb="9" eb="11">
      <t>シンダン</t>
    </rPh>
    <rPh sb="12" eb="14">
      <t>ケンコウ</t>
    </rPh>
    <rPh sb="17" eb="19">
      <t>ジギョウ</t>
    </rPh>
    <rPh sb="20" eb="22">
      <t>カクシュ</t>
    </rPh>
    <rPh sb="22" eb="24">
      <t>コウザ</t>
    </rPh>
    <rPh sb="24" eb="26">
      <t>サンカ</t>
    </rPh>
    <rPh sb="28" eb="30">
      <t>ケンコウ</t>
    </rPh>
    <rPh sb="40" eb="42">
      <t>キョウシツ</t>
    </rPh>
    <rPh sb="49" eb="50">
      <t>トウ</t>
    </rPh>
    <rPh sb="50" eb="52">
      <t>サンカ</t>
    </rPh>
    <rPh sb="54" eb="56">
      <t>チョウミン</t>
    </rPh>
    <rPh sb="56" eb="59">
      <t>タイイクカン</t>
    </rPh>
    <rPh sb="64" eb="66">
      <t>リヨウ</t>
    </rPh>
    <rPh sb="67" eb="69">
      <t>カクシュ</t>
    </rPh>
    <rPh sb="69" eb="71">
      <t>キョウシツ</t>
    </rPh>
    <rPh sb="71" eb="73">
      <t>サンカ</t>
    </rPh>
    <rPh sb="75" eb="76">
      <t>マチ</t>
    </rPh>
    <rPh sb="77" eb="79">
      <t>ニンテイ</t>
    </rPh>
    <rPh sb="81" eb="83">
      <t>ダンタイ</t>
    </rPh>
    <rPh sb="85" eb="87">
      <t>サンカ</t>
    </rPh>
    <phoneticPr fontId="1"/>
  </si>
  <si>
    <t>【1P付与】
・人間ドック、地域健診、がん検診
・検診結果配布、各種健康相談
・各種健康教室（各種予防教室）
・食生活改善推進協議会の事業
・食生活改善推進委員養成講習　
・認知症サポーター養成講座
・健康ウォーキング　等</t>
    <rPh sb="110" eb="111">
      <t>トウ</t>
    </rPh>
    <phoneticPr fontId="12"/>
  </si>
  <si>
    <t>町が実施する健康づくり事業（検診含む）や介護予防事業への
参加　
１事業（１検診）１Ｐ</t>
    <rPh sb="0" eb="1">
      <t>マチ</t>
    </rPh>
    <rPh sb="2" eb="4">
      <t>ジッシ</t>
    </rPh>
    <rPh sb="6" eb="8">
      <t>ケンコウ</t>
    </rPh>
    <rPh sb="11" eb="13">
      <t>ジギョウ</t>
    </rPh>
    <rPh sb="14" eb="16">
      <t>ケンシン</t>
    </rPh>
    <rPh sb="16" eb="17">
      <t>フク</t>
    </rPh>
    <rPh sb="20" eb="22">
      <t>カイゴ</t>
    </rPh>
    <rPh sb="22" eb="24">
      <t>ヨボウ</t>
    </rPh>
    <rPh sb="24" eb="26">
      <t>ジギョウ</t>
    </rPh>
    <rPh sb="29" eb="31">
      <t>サンカ</t>
    </rPh>
    <rPh sb="34" eb="36">
      <t>ジギョウ</t>
    </rPh>
    <rPh sb="38" eb="40">
      <t>ケンシン</t>
    </rPh>
    <phoneticPr fontId="1"/>
  </si>
  <si>
    <t>・特定健診、各種がん検診受診　2Ｐ
・「湯らっくす事業」参加　1Ｐ
・健康づくり事業参加　2Ｐ
・協力団体への加盟　3Ｐ
・協力団体で実施する運動事業　1Ｐ
・30日の継続した運動　3Ｐ</t>
    <rPh sb="1" eb="3">
      <t>トクテイ</t>
    </rPh>
    <rPh sb="3" eb="5">
      <t>ケンシン</t>
    </rPh>
    <rPh sb="6" eb="7">
      <t>カク</t>
    </rPh>
    <rPh sb="7" eb="8">
      <t>シュ</t>
    </rPh>
    <rPh sb="10" eb="12">
      <t>ケンシン</t>
    </rPh>
    <rPh sb="12" eb="14">
      <t>ジュシン</t>
    </rPh>
    <rPh sb="35" eb="37">
      <t>ケンコウ</t>
    </rPh>
    <rPh sb="40" eb="42">
      <t>ジギョウ</t>
    </rPh>
    <rPh sb="42" eb="44">
      <t>サンカ</t>
    </rPh>
    <rPh sb="49" eb="51">
      <t>キョウリョク</t>
    </rPh>
    <rPh sb="51" eb="53">
      <t>ダンタイ</t>
    </rPh>
    <rPh sb="55" eb="57">
      <t>カメイ</t>
    </rPh>
    <rPh sb="62" eb="64">
      <t>キョウリョク</t>
    </rPh>
    <rPh sb="64" eb="66">
      <t>ダンタイ</t>
    </rPh>
    <rPh sb="67" eb="69">
      <t>ジッシ</t>
    </rPh>
    <rPh sb="71" eb="73">
      <t>ウンドウ</t>
    </rPh>
    <rPh sb="73" eb="75">
      <t>ジギョウ</t>
    </rPh>
    <rPh sb="82" eb="83">
      <t>ニチ</t>
    </rPh>
    <rPh sb="84" eb="86">
      <t>ケイゾク</t>
    </rPh>
    <rPh sb="88" eb="90">
      <t>ウンドウ</t>
    </rPh>
    <phoneticPr fontId="1"/>
  </si>
  <si>
    <t>・新規登録　10Ｐ
・健康診査　10～100Ｐ
・各種イベント　10Ｐ
・健康増進事業　10～30Ｐ
・介護予防事業　10～30Ｐ
・ボランティア　20Ｐ
・個人（献血、目標達成）　10Ｐ</t>
    <rPh sb="1" eb="3">
      <t>シンキ</t>
    </rPh>
    <rPh sb="3" eb="5">
      <t>トウロク</t>
    </rPh>
    <rPh sb="11" eb="13">
      <t>ケンコウ</t>
    </rPh>
    <rPh sb="13" eb="15">
      <t>シンサ</t>
    </rPh>
    <rPh sb="25" eb="27">
      <t>カクシュ</t>
    </rPh>
    <rPh sb="37" eb="39">
      <t>ケンコウ</t>
    </rPh>
    <rPh sb="39" eb="41">
      <t>ゾウシン</t>
    </rPh>
    <rPh sb="41" eb="43">
      <t>ジギョウ</t>
    </rPh>
    <rPh sb="52" eb="54">
      <t>カイゴ</t>
    </rPh>
    <rPh sb="54" eb="56">
      <t>ヨボウ</t>
    </rPh>
    <rPh sb="56" eb="58">
      <t>ジギョウ</t>
    </rPh>
    <rPh sb="79" eb="81">
      <t>コジン</t>
    </rPh>
    <rPh sb="82" eb="84">
      <t>ケンケツ</t>
    </rPh>
    <rPh sb="85" eb="87">
      <t>モクヒョウ</t>
    </rPh>
    <rPh sb="87" eb="89">
      <t>タッセイ</t>
    </rPh>
    <phoneticPr fontId="1"/>
  </si>
  <si>
    <t>〇健（検）診断を受ける【20Ｐ】
〇運動・食事などの生活習慣を改善【各5Ｐ】
〇健康づくりイベント・講座に参加【各10Ｐ】
どのような組み合わせでもOK！50ポイントためよう！</t>
    <rPh sb="1" eb="2">
      <t>ケン</t>
    </rPh>
    <rPh sb="3" eb="4">
      <t>ケン</t>
    </rPh>
    <rPh sb="5" eb="7">
      <t>シンダン</t>
    </rPh>
    <rPh sb="8" eb="9">
      <t>ウ</t>
    </rPh>
    <rPh sb="18" eb="20">
      <t>ウンドウ</t>
    </rPh>
    <rPh sb="21" eb="23">
      <t>ショクジ</t>
    </rPh>
    <rPh sb="26" eb="28">
      <t>セイカツ</t>
    </rPh>
    <rPh sb="28" eb="30">
      <t>シュウカン</t>
    </rPh>
    <rPh sb="31" eb="33">
      <t>カイゼン</t>
    </rPh>
    <rPh sb="34" eb="35">
      <t>カク</t>
    </rPh>
    <rPh sb="40" eb="42">
      <t>ケンコウ</t>
    </rPh>
    <rPh sb="50" eb="52">
      <t>コウザ</t>
    </rPh>
    <rPh sb="53" eb="55">
      <t>サンカ</t>
    </rPh>
    <rPh sb="56" eb="57">
      <t>カク</t>
    </rPh>
    <rPh sb="67" eb="68">
      <t>ク</t>
    </rPh>
    <rPh sb="69" eb="70">
      <t>ア</t>
    </rPh>
    <phoneticPr fontId="1"/>
  </si>
  <si>
    <t>・健康目標の設定（必須）　10P
・市が実施する各種健康診査　10P
・職場の健康診査、各種がん検診　10P
・各種健康教室の参加　10P
・自分で決めた健康活動の継続　10P
・禁煙中又は、禁煙外来通院中　10P</t>
    <phoneticPr fontId="1"/>
  </si>
  <si>
    <t>・健康目標設定（必須）5P
・人間ドック30P
・特定健診・後期高齢者健診・職場健診15P
・がん検診(胃・大腸・肺・子宮頚部・乳)1つ以上15P
・健康教室、モール健康レッスン、温泉健康相談など10P
・ｳｫｰｷﾝｸﾞ、ラジオ体操等健康維持のために実践していること5P</t>
    <phoneticPr fontId="1"/>
  </si>
  <si>
    <t>・健康の自己管理を行う
・健（検）診の受診
・町主催の健康づくりに関する講座等へ参加する
※各10Ｐ付与</t>
    <rPh sb="1" eb="3">
      <t>ケンコウ</t>
    </rPh>
    <rPh sb="4" eb="6">
      <t>ジコ</t>
    </rPh>
    <rPh sb="6" eb="8">
      <t>カンリ</t>
    </rPh>
    <rPh sb="9" eb="10">
      <t>オコナ</t>
    </rPh>
    <rPh sb="13" eb="14">
      <t>ケン</t>
    </rPh>
    <rPh sb="15" eb="16">
      <t>ケン</t>
    </rPh>
    <rPh sb="17" eb="18">
      <t>シン</t>
    </rPh>
    <rPh sb="19" eb="21">
      <t>ジュシン</t>
    </rPh>
    <rPh sb="23" eb="24">
      <t>マチ</t>
    </rPh>
    <rPh sb="24" eb="26">
      <t>シュサイ</t>
    </rPh>
    <rPh sb="27" eb="29">
      <t>ケンコウ</t>
    </rPh>
    <rPh sb="33" eb="34">
      <t>カン</t>
    </rPh>
    <rPh sb="36" eb="38">
      <t>コウザ</t>
    </rPh>
    <rPh sb="38" eb="39">
      <t>トウ</t>
    </rPh>
    <rPh sb="40" eb="42">
      <t>サンカ</t>
    </rPh>
    <rPh sb="46" eb="47">
      <t>カク</t>
    </rPh>
    <rPh sb="50" eb="52">
      <t>フヨ</t>
    </rPh>
    <phoneticPr fontId="1"/>
  </si>
  <si>
    <t>・特定健診・がん検診受診：各10Ｐ
・健診結果説明会に参加：5Ｐ
・歯周疾患検診受診：5Ｐ
・健康教室参加：10Ｐ
・個人の健康づくりの取り組み： 30Ｐ
・ウォーキングの取り組み：10～50Ｐ
・健康ボランティア：15Ｐ
・知人への紹介： 5Ｐ</t>
    <phoneticPr fontId="1"/>
  </si>
  <si>
    <t>町の対象事業に参加した場合にポイントを付加
３０ポイントで「応援カード」交付
５０ポイントで景品贈呈（ポイント獲得上限はなし）
５０ポイント達成者の中から抽選で特典を贈呈</t>
    <phoneticPr fontId="1"/>
  </si>
  <si>
    <t>・自分の健康目標を立てる
・各種健（検）診を受診する
・市の健康教室・講座に参加するなど</t>
    <phoneticPr fontId="1"/>
  </si>
  <si>
    <t>「生活習慣病予防」「介護予防」「こころの健康と地域、世代間のつながり」を3つの柱として、それに関係する健診やイベント、また個人の取り組みについてメニューを設定しポイントを付与し健康づくりを推進していくもの。</t>
    <phoneticPr fontId="1"/>
  </si>
  <si>
    <t>・特定健診、がん検診受診等　5～15Ｐ
・生活習慣改善教室　5Ｐ
・特定保健指導修了　10Ｐ
・心のサポーター養成講座　5Ｐ
・食生活改善推進員養成講座修了者　10Ｐ
・献血　3Ｐ
・国保健康優良世帯　35Ｐ
・住民主体の介護予防事業（30回以上参加）　50Ｐ</t>
    <rPh sb="1" eb="3">
      <t>トクテイ</t>
    </rPh>
    <rPh sb="3" eb="5">
      <t>ケンシン</t>
    </rPh>
    <rPh sb="8" eb="10">
      <t>ケンシン</t>
    </rPh>
    <rPh sb="10" eb="12">
      <t>ジュシン</t>
    </rPh>
    <rPh sb="12" eb="13">
      <t>トウ</t>
    </rPh>
    <rPh sb="21" eb="23">
      <t>セイカツ</t>
    </rPh>
    <rPh sb="23" eb="25">
      <t>シュウカン</t>
    </rPh>
    <rPh sb="25" eb="27">
      <t>カイゼン</t>
    </rPh>
    <rPh sb="27" eb="29">
      <t>キョウシツ</t>
    </rPh>
    <rPh sb="34" eb="36">
      <t>トクテイ</t>
    </rPh>
    <rPh sb="36" eb="38">
      <t>ホケン</t>
    </rPh>
    <rPh sb="38" eb="40">
      <t>シドウ</t>
    </rPh>
    <rPh sb="40" eb="42">
      <t>シュウリョウ</t>
    </rPh>
    <rPh sb="48" eb="49">
      <t>ココロ</t>
    </rPh>
    <rPh sb="55" eb="57">
      <t>ヨウセイ</t>
    </rPh>
    <rPh sb="57" eb="59">
      <t>コウザ</t>
    </rPh>
    <rPh sb="64" eb="67">
      <t>ショクセイカツ</t>
    </rPh>
    <rPh sb="67" eb="69">
      <t>カイゼン</t>
    </rPh>
    <rPh sb="69" eb="72">
      <t>スイシンイン</t>
    </rPh>
    <rPh sb="72" eb="74">
      <t>ヨウセイ</t>
    </rPh>
    <rPh sb="74" eb="76">
      <t>コウザ</t>
    </rPh>
    <rPh sb="76" eb="79">
      <t>シュウリョウシャ</t>
    </rPh>
    <rPh sb="85" eb="87">
      <t>ケンケツ</t>
    </rPh>
    <rPh sb="92" eb="94">
      <t>コクホ</t>
    </rPh>
    <rPh sb="94" eb="96">
      <t>ケンコウ</t>
    </rPh>
    <rPh sb="96" eb="98">
      <t>ユウリョウ</t>
    </rPh>
    <rPh sb="98" eb="100">
      <t>セタイ</t>
    </rPh>
    <rPh sb="106" eb="108">
      <t>ジュウミン</t>
    </rPh>
    <rPh sb="108" eb="110">
      <t>シュタイ</t>
    </rPh>
    <rPh sb="111" eb="113">
      <t>カイゴ</t>
    </rPh>
    <rPh sb="113" eb="115">
      <t>ヨボウ</t>
    </rPh>
    <rPh sb="115" eb="117">
      <t>ジギョウ</t>
    </rPh>
    <rPh sb="120" eb="123">
      <t>カイイジョウ</t>
    </rPh>
    <rPh sb="123" eb="125">
      <t>サンカ</t>
    </rPh>
    <phoneticPr fontId="1"/>
  </si>
  <si>
    <t>・禁煙成功（3か月以上）、いきいき百歳体操　15Ｐ
・健診受診（20～39歳）、はつらつ貯筋講座受講　10Ｐ
・献血、運動サークル活動等　7Ｐ
・健診（40歳以上）、がん検診、歯科健診受診、ツーデーマーチ　5Ｐ
・健康教室参加等　1～3Ｐ</t>
    <rPh sb="1" eb="3">
      <t>キンエン</t>
    </rPh>
    <rPh sb="3" eb="5">
      <t>セイコウ</t>
    </rPh>
    <rPh sb="8" eb="9">
      <t>ツキ</t>
    </rPh>
    <rPh sb="9" eb="11">
      <t>イジョウ</t>
    </rPh>
    <rPh sb="17" eb="19">
      <t>ヒャクサイ</t>
    </rPh>
    <rPh sb="19" eb="21">
      <t>タイソウ</t>
    </rPh>
    <rPh sb="37" eb="38">
      <t>サイ</t>
    </rPh>
    <rPh sb="56" eb="58">
      <t>ケンケツ</t>
    </rPh>
    <rPh sb="59" eb="61">
      <t>ウンドウ</t>
    </rPh>
    <rPh sb="65" eb="67">
      <t>カツドウ</t>
    </rPh>
    <rPh sb="67" eb="68">
      <t>トウ</t>
    </rPh>
    <rPh sb="79" eb="81">
      <t>イジョウ</t>
    </rPh>
    <rPh sb="85" eb="87">
      <t>ケンシン</t>
    </rPh>
    <rPh sb="88" eb="90">
      <t>シカ</t>
    </rPh>
    <rPh sb="90" eb="92">
      <t>ケンシン</t>
    </rPh>
    <rPh sb="92" eb="94">
      <t>ジュシン</t>
    </rPh>
    <rPh sb="107" eb="109">
      <t>ケンコウ</t>
    </rPh>
    <rPh sb="109" eb="111">
      <t>キョウシツ</t>
    </rPh>
    <rPh sb="111" eb="113">
      <t>サンカ</t>
    </rPh>
    <rPh sb="113" eb="114">
      <t>トウ</t>
    </rPh>
    <phoneticPr fontId="1"/>
  </si>
  <si>
    <t>・健康診査　20Ｐ
・がん検診等　10Ｐ
・ボランティア　5～20P
・健康教室　10Ｐ
・介護予防事業　10Ｐ  
・サークル活動等　5Ｐ
・町民大会、コミセン事業参加　10Ｐ
・健康づくり目標設定　10Ｐ、実践2Ｐ</t>
    <rPh sb="1" eb="3">
      <t>ケンコウ</t>
    </rPh>
    <rPh sb="3" eb="5">
      <t>シンサ</t>
    </rPh>
    <rPh sb="13" eb="15">
      <t>ケンシン</t>
    </rPh>
    <rPh sb="15" eb="16">
      <t>トウ</t>
    </rPh>
    <rPh sb="36" eb="38">
      <t>ケンコウ</t>
    </rPh>
    <rPh sb="46" eb="48">
      <t>カイゴ</t>
    </rPh>
    <rPh sb="48" eb="50">
      <t>ヨボウ</t>
    </rPh>
    <rPh sb="50" eb="52">
      <t>ジギョウ</t>
    </rPh>
    <rPh sb="64" eb="66">
      <t>カツドウ</t>
    </rPh>
    <rPh sb="66" eb="67">
      <t>トウ</t>
    </rPh>
    <rPh sb="72" eb="74">
      <t>チョウミン</t>
    </rPh>
    <rPh sb="74" eb="76">
      <t>タイカイ</t>
    </rPh>
    <rPh sb="81" eb="83">
      <t>ジギョウ</t>
    </rPh>
    <rPh sb="83" eb="85">
      <t>サンカ</t>
    </rPh>
    <rPh sb="91" eb="93">
      <t>ケンコウ</t>
    </rPh>
    <rPh sb="96" eb="98">
      <t>モクヒョウ</t>
    </rPh>
    <rPh sb="98" eb="100">
      <t>セッテイ</t>
    </rPh>
    <rPh sb="105" eb="107">
      <t>ジッセン</t>
    </rPh>
    <phoneticPr fontId="1"/>
  </si>
  <si>
    <t>【１】市が実施する保健事業
【２】教育委員会が実施する社会体育事業及び社会教育事業
【３】その他市長が認めた事業
１事業参加につき１Ｐ</t>
    <phoneticPr fontId="1"/>
  </si>
  <si>
    <t>町が実施する健康づくり事業（検診含む）や介護予防事業への参加　
１事業（１検診）１Ｐ</t>
    <rPh sb="0" eb="1">
      <t>マチ</t>
    </rPh>
    <rPh sb="2" eb="4">
      <t>ジッシ</t>
    </rPh>
    <rPh sb="6" eb="8">
      <t>ケンコウ</t>
    </rPh>
    <rPh sb="11" eb="13">
      <t>ジギョウ</t>
    </rPh>
    <rPh sb="14" eb="16">
      <t>ケンシン</t>
    </rPh>
    <rPh sb="16" eb="17">
      <t>フク</t>
    </rPh>
    <rPh sb="20" eb="22">
      <t>カイゴ</t>
    </rPh>
    <rPh sb="22" eb="24">
      <t>ヨボウ</t>
    </rPh>
    <rPh sb="24" eb="26">
      <t>ジギョウ</t>
    </rPh>
    <rPh sb="28" eb="30">
      <t>サンカ</t>
    </rPh>
    <rPh sb="33" eb="35">
      <t>ジギョウ</t>
    </rPh>
    <rPh sb="37" eb="39">
      <t>ケンシン</t>
    </rPh>
    <phoneticPr fontId="1"/>
  </si>
  <si>
    <t>ポイント対象の健康づくり事業に参加したら、ポイントを付与する。
①自ら健康目標を立て、その目標を毎日実践した場合。
健康目標：5Ｐ、毎日の実践：1Ｐ
②健診を受診した場合。人間ドック受診：50Ｐ、健診：20Ｐ、がん検診：5Ｐ、結果異常なし：10Ｐ
③健康づくり事業（健康教室、講演）やイベント等に参加した場合（ただし、複数回ある教室でもポイント加算は1回のみ）：10Ｐ
④健康むらやま21計画ですすめる健康づくりに取組んだ場合。
例えば「昨日より10分多く歩いた」等　5～10Ｐ
⑤ポイントは年度内であればさかのぼり可能。</t>
    <phoneticPr fontId="1"/>
  </si>
  <si>
    <t>・個人毎の栄養、運動、ボランティア分野からの健康目標の設定と
  実施　1Ｐ（複数分野でも1日1Ｐ）
・健康診断受診　5Ｐ
・なかやま健幸くらぶ事業参加　30Ｐ</t>
    <rPh sb="1" eb="3">
      <t>コジン</t>
    </rPh>
    <rPh sb="3" eb="4">
      <t>ゴト</t>
    </rPh>
    <rPh sb="5" eb="7">
      <t>エイヨウ</t>
    </rPh>
    <rPh sb="8" eb="10">
      <t>ウンドウ</t>
    </rPh>
    <rPh sb="17" eb="19">
      <t>ブンヤ</t>
    </rPh>
    <rPh sb="22" eb="24">
      <t>ケンコウ</t>
    </rPh>
    <rPh sb="24" eb="26">
      <t>モクヒョウ</t>
    </rPh>
    <rPh sb="27" eb="29">
      <t>セッテイ</t>
    </rPh>
    <rPh sb="33" eb="35">
      <t>ジッシ</t>
    </rPh>
    <rPh sb="39" eb="41">
      <t>フクスウ</t>
    </rPh>
    <rPh sb="41" eb="43">
      <t>ブンヤ</t>
    </rPh>
    <rPh sb="46" eb="47">
      <t>ニチ</t>
    </rPh>
    <rPh sb="52" eb="54">
      <t>ケンコウ</t>
    </rPh>
    <rPh sb="54" eb="56">
      <t>シンダン</t>
    </rPh>
    <rPh sb="56" eb="58">
      <t>ジュシン</t>
    </rPh>
    <rPh sb="67" eb="68">
      <t>ケン</t>
    </rPh>
    <rPh sb="68" eb="69">
      <t>サチ</t>
    </rPh>
    <rPh sb="72" eb="74">
      <t>ジギョウ</t>
    </rPh>
    <rPh sb="74" eb="76">
      <t>サンカ</t>
    </rPh>
    <phoneticPr fontId="1"/>
  </si>
  <si>
    <t>・禁煙成功（3か月以上）、いきいき百歳体操　15Ｐ
・健診受診（20～39歳）、はつらつ貯筋講座受講　10Ｐ
・献血、運動サークル活動等　7Ｐ
・健診（40歳以上）、がん検診、歯科健診受診、
  ツーデーマーチ　5Ｐ
・健康教室参加等　1～3Ｐ</t>
    <rPh sb="1" eb="3">
      <t>キンエン</t>
    </rPh>
    <rPh sb="3" eb="5">
      <t>セイコウ</t>
    </rPh>
    <rPh sb="8" eb="9">
      <t>ツキ</t>
    </rPh>
    <rPh sb="9" eb="11">
      <t>イジョウ</t>
    </rPh>
    <rPh sb="17" eb="19">
      <t>ヒャクサイ</t>
    </rPh>
    <rPh sb="19" eb="21">
      <t>タイソウ</t>
    </rPh>
    <rPh sb="37" eb="38">
      <t>サイ</t>
    </rPh>
    <rPh sb="56" eb="58">
      <t>ケンケツ</t>
    </rPh>
    <rPh sb="59" eb="61">
      <t>ウンドウ</t>
    </rPh>
    <rPh sb="65" eb="67">
      <t>カツドウ</t>
    </rPh>
    <rPh sb="67" eb="68">
      <t>トウ</t>
    </rPh>
    <rPh sb="79" eb="81">
      <t>イジョウ</t>
    </rPh>
    <rPh sb="85" eb="87">
      <t>ケンシン</t>
    </rPh>
    <rPh sb="88" eb="90">
      <t>シカ</t>
    </rPh>
    <rPh sb="90" eb="92">
      <t>ケンシン</t>
    </rPh>
    <rPh sb="92" eb="94">
      <t>ジュシン</t>
    </rPh>
    <rPh sb="110" eb="112">
      <t>ケンコウ</t>
    </rPh>
    <rPh sb="112" eb="114">
      <t>キョウシツ</t>
    </rPh>
    <rPh sb="114" eb="116">
      <t>サンカ</t>
    </rPh>
    <rPh sb="116" eb="117">
      <t>トウ</t>
    </rPh>
    <phoneticPr fontId="1"/>
  </si>
  <si>
    <t>商品券、万歩計、血圧計、日用品セット、筋トレルーム利用券、温泉施設入浴券、減塩調味料など</t>
    <rPh sb="0" eb="3">
      <t>ショウヒンケン</t>
    </rPh>
    <rPh sb="4" eb="7">
      <t>マンポケイ</t>
    </rPh>
    <rPh sb="8" eb="11">
      <t>ケツアツケイ</t>
    </rPh>
    <rPh sb="12" eb="15">
      <t>ニチヨウヒン</t>
    </rPh>
    <rPh sb="19" eb="20">
      <t>キン</t>
    </rPh>
    <rPh sb="25" eb="27">
      <t>リヨウ</t>
    </rPh>
    <rPh sb="27" eb="28">
      <t>ケン</t>
    </rPh>
    <rPh sb="29" eb="31">
      <t>オンセン</t>
    </rPh>
    <rPh sb="31" eb="33">
      <t>シセツ</t>
    </rPh>
    <rPh sb="33" eb="35">
      <t>ニュウヨク</t>
    </rPh>
    <rPh sb="35" eb="36">
      <t>ケン</t>
    </rPh>
    <rPh sb="37" eb="39">
      <t>ゲンエン</t>
    </rPh>
    <rPh sb="39" eb="42">
      <t>チョウミリョウ</t>
    </rPh>
    <phoneticPr fontId="1"/>
  </si>
  <si>
    <t>令和２年度　やまがた健康マイレージ事業実施報告一覧</t>
    <rPh sb="0" eb="2">
      <t>レイワ</t>
    </rPh>
    <rPh sb="3" eb="5">
      <t>ネンド</t>
    </rPh>
    <phoneticPr fontId="1"/>
  </si>
  <si>
    <t>山形市</t>
    <rPh sb="0" eb="1">
      <t>ヤマ</t>
    </rPh>
    <rPh sb="1" eb="2">
      <t>カタチ</t>
    </rPh>
    <rPh sb="2" eb="3">
      <t>シ</t>
    </rPh>
    <phoneticPr fontId="3"/>
  </si>
  <si>
    <t>山形市健康ポイント事業ＳＵＫＳＫ（スクスク）</t>
    <rPh sb="0" eb="3">
      <t>ヤマガタシ</t>
    </rPh>
    <rPh sb="3" eb="5">
      <t>ケンコウ</t>
    </rPh>
    <rPh sb="9" eb="11">
      <t>ジギョウ</t>
    </rPh>
    <phoneticPr fontId="3"/>
  </si>
  <si>
    <t>18歳以上の市民</t>
    <rPh sb="2" eb="5">
      <t>サイイジョウ</t>
    </rPh>
    <rPh sb="6" eb="8">
      <t>シミン</t>
    </rPh>
    <phoneticPr fontId="3"/>
  </si>
  <si>
    <t>1000Ｐ</t>
  </si>
  <si>
    <t>R2.7.1より新規参加者募集開始</t>
    <rPh sb="8" eb="10">
      <t>シンキ</t>
    </rPh>
    <rPh sb="10" eb="13">
      <t>サンカシャ</t>
    </rPh>
    <rPh sb="13" eb="15">
      <t>ボシュウ</t>
    </rPh>
    <rPh sb="15" eb="17">
      <t>カイシ</t>
    </rPh>
    <phoneticPr fontId="3"/>
  </si>
  <si>
    <t>寒河江市</t>
    <rPh sb="0" eb="4">
      <t>サガエシ</t>
    </rPh>
    <phoneticPr fontId="3"/>
  </si>
  <si>
    <t>さがえ市民100日健康づくり事業</t>
  </si>
  <si>
    <t>１．「健康プログラム」
　　２０分以上のウォーキング、１０分以上のジョギング、
　　１５分以上の軽運動、禁煙など【１日１Ｐ】
２．「健康づくり必須プログラム」
　　Ａ　健康診断の受診
　　Ｂ　寒河江市主催の教室等への参加
　　Ｃ　地域活動等への参加</t>
  </si>
  <si>
    <t>R2.4.6</t>
  </si>
  <si>
    <t>「健康プログラム」が１００Ｐを達成し、「健康づくり必須プログラム」Ａ・Ｂ・Ｃを全て取り組まれたら記念品を交付する。</t>
  </si>
  <si>
    <t>上山市</t>
    <rPh sb="0" eb="1">
      <t>ウエ</t>
    </rPh>
    <rPh sb="1" eb="2">
      <t>ヤマ</t>
    </rPh>
    <rPh sb="2" eb="3">
      <t>シ</t>
    </rPh>
    <phoneticPr fontId="3"/>
  </si>
  <si>
    <t>かみのやま健康ポイント事業
①ＩＣＴを活用したかみのやま健康ポイント
②かみのやま健康手帳</t>
  </si>
  <si>
    <t>①２０歳以上で上山市内在住または市内勤務の方
②１８歳以上で上山市内在住または市内勤務の方</t>
  </si>
  <si>
    <t xml:space="preserve">２通りの方法で参加できる。
①活動量計を無償で配布し、歩数や健診受診、健康活動等に応じてポイントを付与する。
②健康手帳に日々の健康づくりを記録する。
</t>
  </si>
  <si>
    <t>事前に参加申請をした方に応援カードを発行する。</t>
  </si>
  <si>
    <t>R2.6</t>
  </si>
  <si>
    <t>①貯めたポイントに応じて景品が当たる。
②参加者全員に参加賞をプレゼント。</t>
  </si>
  <si>
    <t>村山市</t>
    <rPh sb="0" eb="3">
      <t>ムラヤマシ</t>
    </rPh>
    <phoneticPr fontId="3"/>
  </si>
  <si>
    <t xml:space="preserve">村山市健康マイレージ事業
「みんなでハッピーレージ事業」
</t>
  </si>
  <si>
    <t>村山市民で18歳以上の方（高校生は含まない）</t>
  </si>
  <si>
    <t>ポイント対象の健康づくり事業に参加したら、ポイントを付与する。
①自ら健康目標を立て、その目標を毎日実践した場合。健康目標：5ポイント、毎日の実践：1ポイント
②健診を受診した場合。人間ドック受診：50ポイント、健診：20ポイント、がん検診：5ポイント、結果異常なし：10ポイント
③健康づくり事業（健康教室、講演）やイベント等に参加した場合（ただし、複数回ある教室でもポイント加算は1回のみ）：10ポイント
④健康むらやま21計画ですすめる健康づくりに取組んだ場合。
例えば「昨日より10分多く歩いた」等　5～10ポイント
⑤ポイントは年度内であればさかのぼり可能。</t>
  </si>
  <si>
    <t>ポイントが満点（100ポイント）になり、保健課に申請したら応援カードを発行。</t>
  </si>
  <si>
    <t>R2.4.1</t>
  </si>
  <si>
    <t>天童市</t>
    <rPh sb="0" eb="1">
      <t>テン</t>
    </rPh>
    <rPh sb="1" eb="2">
      <t>ドウ</t>
    </rPh>
    <rPh sb="2" eb="3">
      <t>シ</t>
    </rPh>
    <phoneticPr fontId="3"/>
  </si>
  <si>
    <t xml:space="preserve">運動を中心とした教室やイベント等に参加することでポイントを付与する(1回につき10ポイント)
</t>
  </si>
  <si>
    <t>合計50ポイント貯めて市に応募した者に発行</t>
  </si>
  <si>
    <t>R2.5.1</t>
  </si>
  <si>
    <t>応援カード発行基準で応募した者に抽選で景品を発送する。</t>
  </si>
  <si>
    <t>東根市</t>
    <rPh sb="0" eb="2">
      <t>ヒガシネ</t>
    </rPh>
    <rPh sb="2" eb="3">
      <t>シ</t>
    </rPh>
    <phoneticPr fontId="3"/>
  </si>
  <si>
    <t>20歳以上の市民（年度末時点）</t>
  </si>
  <si>
    <t>50P</t>
  </si>
  <si>
    <t>R2.5.15</t>
  </si>
  <si>
    <t>尾花沢市</t>
    <rPh sb="0" eb="1">
      <t>オ</t>
    </rPh>
    <rPh sb="1" eb="2">
      <t>ハナ</t>
    </rPh>
    <rPh sb="2" eb="3">
      <t>サワ</t>
    </rPh>
    <rPh sb="3" eb="4">
      <t>シ</t>
    </rPh>
    <phoneticPr fontId="3"/>
  </si>
  <si>
    <t>満年齢が20歳以上の市民
（年度末時点）</t>
    <rPh sb="0" eb="3">
      <t>マンネンレイ</t>
    </rPh>
    <rPh sb="6" eb="7">
      <t>サイ</t>
    </rPh>
    <rPh sb="7" eb="9">
      <t>イジョウ</t>
    </rPh>
    <rPh sb="10" eb="12">
      <t>シミン</t>
    </rPh>
    <rPh sb="14" eb="17">
      <t>ネンドマツ</t>
    </rPh>
    <rPh sb="17" eb="19">
      <t>ジテン</t>
    </rPh>
    <phoneticPr fontId="3"/>
  </si>
  <si>
    <t>【１】市が実施する保健事業
【２】教育委員会が実施する社会体育事業及び社会教育事業
【３】その他市長が認めた事業
１事業参加につき１ポイントを付与する</t>
    <rPh sb="71" eb="73">
      <t>フヨ</t>
    </rPh>
    <phoneticPr fontId="3"/>
  </si>
  <si>
    <t>15ポイント達成で、市内で利用できる「はながさ商品券」1,000円分を贈呈する。</t>
    <rPh sb="6" eb="8">
      <t>タッセイ</t>
    </rPh>
    <rPh sb="10" eb="12">
      <t>シナイ</t>
    </rPh>
    <rPh sb="13" eb="15">
      <t>リヨウ</t>
    </rPh>
    <rPh sb="23" eb="26">
      <t>ショウヒンケン</t>
    </rPh>
    <rPh sb="32" eb="33">
      <t>エン</t>
    </rPh>
    <rPh sb="33" eb="34">
      <t>ブン</t>
    </rPh>
    <rPh sb="35" eb="37">
      <t>ゾウテイ</t>
    </rPh>
    <phoneticPr fontId="3"/>
  </si>
  <si>
    <t>山辺町</t>
    <rPh sb="0" eb="2">
      <t>ヤマノベ</t>
    </rPh>
    <rPh sb="2" eb="3">
      <t>マチ</t>
    </rPh>
    <phoneticPr fontId="3"/>
  </si>
  <si>
    <t>中山町</t>
    <rPh sb="0" eb="3">
      <t>ナカヤママチ</t>
    </rPh>
    <phoneticPr fontId="3"/>
  </si>
  <si>
    <t>なかやま健幸くらぶ事業</t>
    <rPh sb="4" eb="5">
      <t>ケン</t>
    </rPh>
    <rPh sb="5" eb="6">
      <t>サチ</t>
    </rPh>
    <rPh sb="9" eb="11">
      <t>ジギョウ</t>
    </rPh>
    <phoneticPr fontId="3"/>
  </si>
  <si>
    <t>中山町在住・在勤の20歳以上の男女</t>
    <rPh sb="0" eb="3">
      <t>ナカヤママチ</t>
    </rPh>
    <rPh sb="3" eb="5">
      <t>ザイジュウ</t>
    </rPh>
    <rPh sb="6" eb="8">
      <t>ザイキン</t>
    </rPh>
    <rPh sb="11" eb="12">
      <t>サイ</t>
    </rPh>
    <rPh sb="12" eb="14">
      <t>イジョウ</t>
    </rPh>
    <rPh sb="15" eb="17">
      <t>ダンジョ</t>
    </rPh>
    <phoneticPr fontId="3"/>
  </si>
  <si>
    <t>1,000ポイント毎に町内約104店舗で使える「ひまわり商品券（1,000円分）」１枚と交換（令和3年7月予定）
※交換できるポイントの上限は3,000ポイント</t>
    <rPh sb="9" eb="10">
      <t>ゴト</t>
    </rPh>
    <rPh sb="11" eb="13">
      <t>チョウナイ</t>
    </rPh>
    <rPh sb="13" eb="14">
      <t>ヤク</t>
    </rPh>
    <rPh sb="17" eb="19">
      <t>テンポ</t>
    </rPh>
    <rPh sb="20" eb="21">
      <t>ツカ</t>
    </rPh>
    <rPh sb="28" eb="31">
      <t>ショウヒンケン</t>
    </rPh>
    <rPh sb="37" eb="38">
      <t>エン</t>
    </rPh>
    <rPh sb="38" eb="39">
      <t>ブン</t>
    </rPh>
    <rPh sb="42" eb="43">
      <t>マイ</t>
    </rPh>
    <rPh sb="44" eb="46">
      <t>コウカン</t>
    </rPh>
    <rPh sb="47" eb="49">
      <t>レイワ</t>
    </rPh>
    <rPh sb="50" eb="51">
      <t>ネン</t>
    </rPh>
    <rPh sb="52" eb="53">
      <t>ガツ</t>
    </rPh>
    <rPh sb="53" eb="55">
      <t>ヨテイ</t>
    </rPh>
    <rPh sb="59" eb="61">
      <t>コウカン</t>
    </rPh>
    <rPh sb="69" eb="71">
      <t>ジョウゲン</t>
    </rPh>
    <phoneticPr fontId="3"/>
  </si>
  <si>
    <t>河北町</t>
    <rPh sb="0" eb="1">
      <t>カワ</t>
    </rPh>
    <rPh sb="1" eb="2">
      <t>キタ</t>
    </rPh>
    <rPh sb="2" eb="3">
      <t>マチ</t>
    </rPh>
    <phoneticPr fontId="3"/>
  </si>
  <si>
    <t>河北町健康マイレージ事業</t>
    <rPh sb="0" eb="1">
      <t>カワ</t>
    </rPh>
    <rPh sb="1" eb="2">
      <t>キタ</t>
    </rPh>
    <rPh sb="2" eb="3">
      <t>マチ</t>
    </rPh>
    <rPh sb="3" eb="5">
      <t>ケンコウ</t>
    </rPh>
    <rPh sb="10" eb="12">
      <t>ジギョウ</t>
    </rPh>
    <phoneticPr fontId="3"/>
  </si>
  <si>
    <t>小学生以上の町民</t>
    <rPh sb="0" eb="3">
      <t>ショウガクセイ</t>
    </rPh>
    <rPh sb="3" eb="5">
      <t>イジョウ</t>
    </rPh>
    <rPh sb="6" eb="8">
      <t>チョウミン</t>
    </rPh>
    <phoneticPr fontId="3"/>
  </si>
  <si>
    <t>30Ｐ（18歳以上の方のみ）</t>
    <rPh sb="6" eb="7">
      <t>サイ</t>
    </rPh>
    <phoneticPr fontId="3"/>
  </si>
  <si>
    <t>町オリジナル巾着袋、町民プール利用券、ひなの湯入場券の中から1つプレゼント。</t>
    <rPh sb="0" eb="1">
      <t>マチ</t>
    </rPh>
    <rPh sb="6" eb="8">
      <t>キンチャク</t>
    </rPh>
    <rPh sb="8" eb="9">
      <t>ブクロ</t>
    </rPh>
    <rPh sb="10" eb="12">
      <t>チョウミン</t>
    </rPh>
    <rPh sb="15" eb="17">
      <t>リヨウ</t>
    </rPh>
    <rPh sb="17" eb="18">
      <t>ケン</t>
    </rPh>
    <rPh sb="22" eb="23">
      <t>ユ</t>
    </rPh>
    <rPh sb="23" eb="26">
      <t>ニュウジョウケン</t>
    </rPh>
    <rPh sb="27" eb="28">
      <t>ナカ</t>
    </rPh>
    <phoneticPr fontId="10"/>
  </si>
  <si>
    <t>西川町</t>
    <rPh sb="0" eb="2">
      <t>ニシカワ</t>
    </rPh>
    <rPh sb="2" eb="3">
      <t>マチ</t>
    </rPh>
    <phoneticPr fontId="3"/>
  </si>
  <si>
    <t>西川町健康マイレージ事業「まちじゅう元気人運動」</t>
  </si>
  <si>
    <t>20歳以上の町民（年度末時点）</t>
  </si>
  <si>
    <t>・健康づくりの目標を設定【3P】
・設定した目標を実施【1P／日】
・健康診断を受診【5P】
・精密検査を受診【5P】
・月5回以上の体重測定を実施【2P／月】
・町の健康教室や地区の行事等への参加【2P／回】</t>
  </si>
  <si>
    <t>40Ｐ</t>
  </si>
  <si>
    <t>40Ｐ貯めた人全員に景品提供</t>
  </si>
  <si>
    <t>朝日町</t>
    <rPh sb="0" eb="1">
      <t>アサ</t>
    </rPh>
    <rPh sb="1" eb="2">
      <t>ニチ</t>
    </rPh>
    <rPh sb="2" eb="3">
      <t>マチ</t>
    </rPh>
    <phoneticPr fontId="3"/>
  </si>
  <si>
    <t>大江町</t>
    <rPh sb="0" eb="2">
      <t>オオエ</t>
    </rPh>
    <rPh sb="2" eb="3">
      <t>マチ</t>
    </rPh>
    <phoneticPr fontId="3"/>
  </si>
  <si>
    <t xml:space="preserve">わくわく健康ポイントチャレンジ運動　～おおえまち健康マイレージ事業～
</t>
  </si>
  <si>
    <t>合計30ポイント達成し、町にチャレンジシートを提出した者に、内容確認後発行。</t>
  </si>
  <si>
    <t>R2.4</t>
  </si>
  <si>
    <t>30ポイント達成し、町にチャレンジシートを提出した者全員に達成記念品を贈呈。
また、年度末に抽選記念品を贈呈。</t>
  </si>
  <si>
    <t>大石田町</t>
    <rPh sb="0" eb="3">
      <t>オオイシダ</t>
    </rPh>
    <rPh sb="3" eb="4">
      <t>マチ</t>
    </rPh>
    <phoneticPr fontId="3"/>
  </si>
  <si>
    <t>大石田町に住所を有する２０歳以上の者（年度末時点）</t>
  </si>
  <si>
    <t>R2.6.1</t>
  </si>
  <si>
    <t>達成者全員に、大石田温泉あったまりランド深堀入浴券か健康グッズのいずれかを贈呈</t>
  </si>
  <si>
    <t>新庄市</t>
    <rPh sb="0" eb="3">
      <t>シンジョウシ</t>
    </rPh>
    <phoneticPr fontId="3"/>
  </si>
  <si>
    <t>①②③の全ての取り組みの合計で５０ポイント獲得</t>
  </si>
  <si>
    <t>５０ポイント達成者全員に記念品の進呈。更に、抽選で景品の進呈。</t>
  </si>
  <si>
    <t>金山町</t>
    <rPh sb="0" eb="2">
      <t>カネヤマ</t>
    </rPh>
    <rPh sb="2" eb="3">
      <t>マチ</t>
    </rPh>
    <phoneticPr fontId="3"/>
  </si>
  <si>
    <t>町に住所を有し、当該年度において18歳以上に達するもの</t>
  </si>
  <si>
    <t>30ポイントに達成した者、全員に「美杉ちゃん商品券500円分」を贈呈する。</t>
  </si>
  <si>
    <t>最上町</t>
    <rPh sb="0" eb="2">
      <t>モガミ</t>
    </rPh>
    <rPh sb="2" eb="3">
      <t>マチ</t>
    </rPh>
    <phoneticPr fontId="3"/>
  </si>
  <si>
    <t>ウエルネス推進事業</t>
    <rPh sb="5" eb="7">
      <t>スイシン</t>
    </rPh>
    <rPh sb="7" eb="9">
      <t>ジギョウ</t>
    </rPh>
    <phoneticPr fontId="3"/>
  </si>
  <si>
    <t>町内在住の20歳以上の町民</t>
    <rPh sb="0" eb="2">
      <t>チョウナイ</t>
    </rPh>
    <rPh sb="2" eb="4">
      <t>ザイジュウ</t>
    </rPh>
    <rPh sb="7" eb="8">
      <t>サイ</t>
    </rPh>
    <rPh sb="8" eb="10">
      <t>イジョウ</t>
    </rPh>
    <rPh sb="11" eb="13">
      <t>チョウミン</t>
    </rPh>
    <phoneticPr fontId="3"/>
  </si>
  <si>
    <t>ウエルネス健康ポイントカード交換申請書を提出された方に発行（希望者のみ）</t>
    <rPh sb="14" eb="16">
      <t>コウカン</t>
    </rPh>
    <rPh sb="16" eb="19">
      <t>シンセイショ</t>
    </rPh>
    <rPh sb="20" eb="22">
      <t>テイシュツ</t>
    </rPh>
    <rPh sb="25" eb="26">
      <t>カタ</t>
    </rPh>
    <rPh sb="27" eb="29">
      <t>ハッコウ</t>
    </rPh>
    <rPh sb="30" eb="33">
      <t>キボウシャ</t>
    </rPh>
    <phoneticPr fontId="3"/>
  </si>
  <si>
    <t>舟形町</t>
    <rPh sb="0" eb="3">
      <t>フナガタマチ</t>
    </rPh>
    <phoneticPr fontId="3"/>
  </si>
  <si>
    <t>ふながた健康ポイント制度事業</t>
  </si>
  <si>
    <t>舟形町在住の満20歳以上の方</t>
  </si>
  <si>
    <t>10Pごとに健康グッズや商品券と交換（申請が必要）</t>
  </si>
  <si>
    <t>真室川町</t>
    <rPh sb="0" eb="3">
      <t>マムロガワ</t>
    </rPh>
    <rPh sb="3" eb="4">
      <t>マチ</t>
    </rPh>
    <phoneticPr fontId="3"/>
  </si>
  <si>
    <t>健康ポイント事業</t>
    <rPh sb="0" eb="2">
      <t>ケンコウ</t>
    </rPh>
    <rPh sb="6" eb="8">
      <t>ジギョウ</t>
    </rPh>
    <phoneticPr fontId="3"/>
  </si>
  <si>
    <t>20歳以上の町民</t>
    <rPh sb="2" eb="3">
      <t>サイ</t>
    </rPh>
    <rPh sb="3" eb="5">
      <t>イジョウ</t>
    </rPh>
    <rPh sb="6" eb="8">
      <t>チョウミン</t>
    </rPh>
    <phoneticPr fontId="3"/>
  </si>
  <si>
    <t>大蔵村</t>
    <rPh sb="0" eb="3">
      <t>オオクラムラ</t>
    </rPh>
    <phoneticPr fontId="3"/>
  </si>
  <si>
    <t>鮭川村</t>
    <rPh sb="0" eb="2">
      <t>サケカワ</t>
    </rPh>
    <rPh sb="2" eb="3">
      <t>ムラ</t>
    </rPh>
    <phoneticPr fontId="3"/>
  </si>
  <si>
    <t>さけかわ健康マイレージ事業</t>
    <rPh sb="4" eb="6">
      <t>ケンコウ</t>
    </rPh>
    <rPh sb="11" eb="13">
      <t>ジギョウ</t>
    </rPh>
    <phoneticPr fontId="3"/>
  </si>
  <si>
    <t>村内在住の20歳以上の方</t>
    <rPh sb="0" eb="2">
      <t>ソンナイ</t>
    </rPh>
    <rPh sb="2" eb="4">
      <t>ザイジュウ</t>
    </rPh>
    <rPh sb="7" eb="8">
      <t>サイ</t>
    </rPh>
    <rPh sb="8" eb="10">
      <t>イジョウ</t>
    </rPh>
    <rPh sb="11" eb="12">
      <t>カタ</t>
    </rPh>
    <phoneticPr fontId="3"/>
  </si>
  <si>
    <t>50Ｐ　</t>
  </si>
  <si>
    <t>戸沢村</t>
    <rPh sb="0" eb="3">
      <t>トザワムラ</t>
    </rPh>
    <phoneticPr fontId="3"/>
  </si>
  <si>
    <t>とざわ健康マイレージ事業</t>
    <rPh sb="3" eb="5">
      <t>ケンコウ</t>
    </rPh>
    <rPh sb="10" eb="12">
      <t>ジギョウ</t>
    </rPh>
    <phoneticPr fontId="3"/>
  </si>
  <si>
    <t>20歳以上の村民
（年度末時点）</t>
    <rPh sb="10" eb="13">
      <t>ネンドマツ</t>
    </rPh>
    <rPh sb="12" eb="13">
      <t>マツ</t>
    </rPh>
    <rPh sb="13" eb="15">
      <t>ジテン</t>
    </rPh>
    <phoneticPr fontId="3"/>
  </si>
  <si>
    <t>累計100Pで500円分の商品券と抽選による景品の贈呈</t>
    <rPh sb="0" eb="2">
      <t>ルイケイ</t>
    </rPh>
    <rPh sb="10" eb="11">
      <t>エン</t>
    </rPh>
    <rPh sb="11" eb="12">
      <t>ブン</t>
    </rPh>
    <rPh sb="13" eb="16">
      <t>ショウヒンケン</t>
    </rPh>
    <rPh sb="17" eb="19">
      <t>チュウセン</t>
    </rPh>
    <rPh sb="22" eb="24">
      <t>ケイヒン</t>
    </rPh>
    <rPh sb="25" eb="27">
      <t>ゾウテイ</t>
    </rPh>
    <phoneticPr fontId="3"/>
  </si>
  <si>
    <t>米沢市</t>
    <rPh sb="0" eb="3">
      <t>ヨネザワシ</t>
    </rPh>
    <phoneticPr fontId="3"/>
  </si>
  <si>
    <t>R2.7.1</t>
  </si>
  <si>
    <t>長井市</t>
    <rPh sb="0" eb="3">
      <t>ナガイシ</t>
    </rPh>
    <phoneticPr fontId="3"/>
  </si>
  <si>
    <t>ながい健康マイレージ</t>
    <rPh sb="3" eb="5">
      <t>ケンコウ</t>
    </rPh>
    <phoneticPr fontId="3"/>
  </si>
  <si>
    <t>20歳以上の市民
（年度末時点）</t>
    <rPh sb="2" eb="3">
      <t>サイ</t>
    </rPh>
    <rPh sb="3" eb="5">
      <t>イジョウ</t>
    </rPh>
    <rPh sb="6" eb="8">
      <t>シミン</t>
    </rPh>
    <rPh sb="10" eb="13">
      <t>ネンドマツ</t>
    </rPh>
    <rPh sb="13" eb="15">
      <t>ジテン</t>
    </rPh>
    <phoneticPr fontId="3"/>
  </si>
  <si>
    <t>・市が実施する各種健康診査(10P)
・職場の健康診査(10P)
・各種がん検診(10P)
・各種健康教室(10P)
・自分で決めた健康活動の継続(10P)
・喫煙防止等(10P)</t>
  </si>
  <si>
    <t>南陽市</t>
    <rPh sb="0" eb="1">
      <t>ミナミ</t>
    </rPh>
    <rPh sb="1" eb="2">
      <t>ヨウ</t>
    </rPh>
    <rPh sb="2" eb="3">
      <t>シ</t>
    </rPh>
    <phoneticPr fontId="3"/>
  </si>
  <si>
    <t>20歳以上の市民</t>
    <rPh sb="2" eb="3">
      <t>サイ</t>
    </rPh>
    <rPh sb="3" eb="5">
      <t>イジョウ</t>
    </rPh>
    <rPh sb="6" eb="8">
      <t>シミン</t>
    </rPh>
    <phoneticPr fontId="3"/>
  </si>
  <si>
    <t>参加者全員に粗品</t>
  </si>
  <si>
    <t>高畠町</t>
    <rPh sb="0" eb="3">
      <t>タカハタマチ</t>
    </rPh>
    <phoneticPr fontId="10"/>
  </si>
  <si>
    <t>たかはた健康マイレージ</t>
    <rPh sb="4" eb="6">
      <t>ケンコウ</t>
    </rPh>
    <phoneticPr fontId="10"/>
  </si>
  <si>
    <t>取組みを実践し50ポイント以上取得後、申請者に交付。</t>
    <rPh sb="0" eb="2">
      <t>トリク</t>
    </rPh>
    <rPh sb="4" eb="6">
      <t>ジッセン</t>
    </rPh>
    <rPh sb="13" eb="15">
      <t>イジョウ</t>
    </rPh>
    <rPh sb="15" eb="17">
      <t>シュトク</t>
    </rPh>
    <rPh sb="17" eb="18">
      <t>ゴ</t>
    </rPh>
    <rPh sb="19" eb="22">
      <t>シンセイシャ</t>
    </rPh>
    <rPh sb="23" eb="25">
      <t>コウフ</t>
    </rPh>
    <phoneticPr fontId="3"/>
  </si>
  <si>
    <t>川西町</t>
    <rPh sb="0" eb="1">
      <t>カワ</t>
    </rPh>
    <rPh sb="1" eb="2">
      <t>ニシ</t>
    </rPh>
    <rPh sb="2" eb="3">
      <t>マチ</t>
    </rPh>
    <phoneticPr fontId="3"/>
  </si>
  <si>
    <t>健診・がん検診受診、健康教室への参加、毎日の健康管理（体重・血圧測定、ウォーキング、減塩の取り組み等）、健康ボランティア</t>
  </si>
  <si>
    <t>健康づくりに関する取り組みの中から、５つ以上の取り組みを行った場合。</t>
  </si>
  <si>
    <t>R2.6.15</t>
  </si>
  <si>
    <t>参加者全員に参加記念品。
抽選で「カワニシお買物券」1,000～5,000円</t>
  </si>
  <si>
    <t>小国町</t>
    <rPh sb="0" eb="3">
      <t>オグニマチ</t>
    </rPh>
    <phoneticPr fontId="3"/>
  </si>
  <si>
    <t>白鷹町</t>
    <rPh sb="0" eb="2">
      <t>シラタカ</t>
    </rPh>
    <rPh sb="2" eb="3">
      <t>マチ</t>
    </rPh>
    <phoneticPr fontId="3"/>
  </si>
  <si>
    <t>小学生以上の町民と町内高等学校に在学する者（年度末時点）</t>
  </si>
  <si>
    <t>R2.9下旬</t>
    <rPh sb="4" eb="6">
      <t>ゲジュン</t>
    </rPh>
    <phoneticPr fontId="3"/>
  </si>
  <si>
    <t>部門ごと上位８名に記念品、町内特産品及び食事券などを贈呈。</t>
  </si>
  <si>
    <t>飯豊町</t>
    <rPh sb="0" eb="1">
      <t>メシ</t>
    </rPh>
    <rPh sb="1" eb="2">
      <t>ユタカ</t>
    </rPh>
    <rPh sb="2" eb="3">
      <t>マチ</t>
    </rPh>
    <phoneticPr fontId="3"/>
  </si>
  <si>
    <t>町内在住の満18歳以上の方（令和2年4月1日現在）</t>
  </si>
  <si>
    <t>町の対象事業に参加した場合にポイントを付与
３０ポイントで「応援カード」交付
５０ポイントで景品贈呈（ポイント獲得上限はなし）
５０ポイント達成者の中から抽選で特典を贈呈</t>
  </si>
  <si>
    <t>町内商店共通の商品券、万歩計、血圧計、筋トレルーム利用券、町内温泉施設入浴券、生活用品など（予定）</t>
  </si>
  <si>
    <t>鶴岡市</t>
    <rPh sb="0" eb="3">
      <t>ツルオカシ</t>
    </rPh>
    <phoneticPr fontId="3"/>
  </si>
  <si>
    <t>酒田市</t>
    <rPh sb="0" eb="3">
      <t>サカタシ</t>
    </rPh>
    <phoneticPr fontId="3"/>
  </si>
  <si>
    <t>各種健（検）診の受診、市の健康講座等への参加、健やかさかたヘルスケア推進事業への参加登録等</t>
  </si>
  <si>
    <t>三川町</t>
    <rPh sb="0" eb="3">
      <t>ミカワマチ</t>
    </rPh>
    <phoneticPr fontId="3"/>
  </si>
  <si>
    <t>40歳以上の町民</t>
    <rPh sb="2" eb="3">
      <t>サイ</t>
    </rPh>
    <rPh sb="3" eb="5">
      <t>イジョウ</t>
    </rPh>
    <rPh sb="6" eb="8">
      <t>チョウミン</t>
    </rPh>
    <phoneticPr fontId="3"/>
  </si>
  <si>
    <t>①300P　生活お役立ちグッズ
②500P　町内協力店で使用できる500円商品券</t>
  </si>
  <si>
    <t>庄内町</t>
    <rPh sb="0" eb="2">
      <t>ショウナイ</t>
    </rPh>
    <rPh sb="2" eb="3">
      <t>マチ</t>
    </rPh>
    <phoneticPr fontId="3"/>
  </si>
  <si>
    <t>健康チャレンジ事業</t>
    <rPh sb="0" eb="2">
      <t>ケンコウ</t>
    </rPh>
    <rPh sb="7" eb="9">
      <t>ジギョウ</t>
    </rPh>
    <phoneticPr fontId="3"/>
  </si>
  <si>
    <t>20歳以上の町民（年度末時点）</t>
    <rPh sb="2" eb="3">
      <t>サイ</t>
    </rPh>
    <rPh sb="3" eb="5">
      <t>イジョウ</t>
    </rPh>
    <rPh sb="6" eb="8">
      <t>チョウミン</t>
    </rPh>
    <rPh sb="9" eb="12">
      <t>ネンドマツ</t>
    </rPh>
    <rPh sb="12" eb="14">
      <t>ジテン</t>
    </rPh>
    <phoneticPr fontId="3"/>
  </si>
  <si>
    <t>町であらかじめ指定した健康チャレンジメニューから健康目標を設定し、合計30日間取り組む。</t>
    <rPh sb="0" eb="1">
      <t>マチ</t>
    </rPh>
    <rPh sb="7" eb="9">
      <t>シテイ</t>
    </rPh>
    <rPh sb="11" eb="13">
      <t>ケンコウ</t>
    </rPh>
    <rPh sb="24" eb="26">
      <t>ケンコウ</t>
    </rPh>
    <rPh sb="26" eb="28">
      <t>モクヒョウ</t>
    </rPh>
    <rPh sb="29" eb="31">
      <t>セッテイ</t>
    </rPh>
    <rPh sb="33" eb="35">
      <t>ゴウケイ</t>
    </rPh>
    <rPh sb="37" eb="39">
      <t>ニチカン</t>
    </rPh>
    <rPh sb="39" eb="40">
      <t>ト</t>
    </rPh>
    <rPh sb="41" eb="42">
      <t>ク</t>
    </rPh>
    <phoneticPr fontId="3"/>
  </si>
  <si>
    <t>30日間取り組みを実践後に申請した者に交付</t>
    <rPh sb="2" eb="3">
      <t>ヒ</t>
    </rPh>
    <rPh sb="3" eb="4">
      <t>カン</t>
    </rPh>
    <rPh sb="4" eb="5">
      <t>ト</t>
    </rPh>
    <rPh sb="6" eb="7">
      <t>ク</t>
    </rPh>
    <rPh sb="9" eb="11">
      <t>ジッセン</t>
    </rPh>
    <rPh sb="11" eb="12">
      <t>ゴ</t>
    </rPh>
    <rPh sb="13" eb="15">
      <t>シンセイ</t>
    </rPh>
    <rPh sb="17" eb="18">
      <t>モノ</t>
    </rPh>
    <rPh sb="19" eb="21">
      <t>コウフ</t>
    </rPh>
    <phoneticPr fontId="3"/>
  </si>
  <si>
    <t>R2.7.15</t>
  </si>
  <si>
    <t>遊佐町</t>
    <rPh sb="0" eb="2">
      <t>ユザ</t>
    </rPh>
    <rPh sb="2" eb="3">
      <t>マチ</t>
    </rPh>
    <phoneticPr fontId="3"/>
  </si>
  <si>
    <t>町内に住所があり、当該年度で20歳以上の方</t>
  </si>
  <si>
    <t>山形市健康ポイント事業ＳＵＫＳＫ（スクスク)参加者に①～⑤のポイントを付与
①スマートフォンの専用アプリ又は専用歩数計でカウントした歩数（歩数に応じて１日最高100Ｐ）
②健康診断、がん検診等各種検診の受診（1つ500P、2つ以上1,000P）
③健康づくり講座・関連イベントへの参加（1回500P）
④ボランティア活動への参加（1回500P）
⑤その他（健康づくり目標の達成等）</t>
    <rPh sb="0" eb="3">
      <t>ヤマガタシ</t>
    </rPh>
    <rPh sb="177" eb="178">
      <t>タ</t>
    </rPh>
    <rPh sb="179" eb="181">
      <t>ケンコウ</t>
    </rPh>
    <rPh sb="184" eb="186">
      <t>モクヒョウ</t>
    </rPh>
    <rPh sb="187" eb="189">
      <t>タッセイ</t>
    </rPh>
    <rPh sb="189" eb="190">
      <t>トウ</t>
    </rPh>
    <phoneticPr fontId="3"/>
  </si>
  <si>
    <t>① 満点カードの申請者全員に景品プレゼント（限定あり）
② 特典（健康グッズ等）への応募
③ 満点ポイントを市内小中学校へ寄付（1ポイント＝5円）
特典②、③のうち、どちらかを選択する。</t>
    <phoneticPr fontId="1"/>
  </si>
  <si>
    <t>・満点者全員にタントくんプレミアムタオルをプレゼント
・抽選で78名に景品プレゼント</t>
    <phoneticPr fontId="1"/>
  </si>
  <si>
    <t>・健康目標の設定【５Ｐ】
・健康目標の実践【１０日ごとに５Ｐ、最大１５Ｐ】
・健康診査、がん検診、歯科検診の受診【各１０Ｐ】
・市の指定する健康教室、イベント参加【各１０Ｐ】
・東根市総合型地域スポーツクラブ マイ・スポーツ参加【１０Ｐ】
・献血への協力【１０Ｐ】
・やまがた健康ガイド2020の実践【１０Ｐ】</t>
    <rPh sb="138" eb="140">
      <t>ケンコウ</t>
    </rPh>
    <rPh sb="148" eb="150">
      <t>ジッセン</t>
    </rPh>
    <phoneticPr fontId="1"/>
  </si>
  <si>
    <t>◇がんばってますポイント：歩数ポイント
　・20歳～64歳までの方
　　8,000歩：10pt/日　　7,000歩：3pt/日
　　6,000歩：2pt/日　　5,000歩：1pt/日
　※月の平均歩数が推奨歩数を超えた場合
　　 8,000～9,000歩未満：200pt/月
　　 9,000～12,000歩未満：250pt/月
　 　12,000歩以上：300pt/月
　・65歳以上の方
 　 7,000歩：10pt/日　　6,000歩：3pt/日
　　5,000歩：2pt/日　　4,000歩：1pt/日　　
　※月の平均歩数が推奨歩数を超えた場合
　　 7,000～9,000歩未満：200pt/月
　　 9,000歩以上：300pt/月
◇変わりましたポイント：BMIや筋肉率の維持・改善ポイント
　3ヶ月後の値が次に該当している場合等に付与されます。
　・20歳～64歳の方　
　　BMI　18.5以上～23.0未満の維持又は改善で60～200pt
　・65歳以上の方
　　筋肉率　男性29.7％以上、女性24.2％以上の
　　　　　　維持又は改善で60～200pt
　※町の機器での計測に限ります。付与されるポイント数は年齢区分、BMI、筋肉率によって異なります。詳しくはお問い合わせください。
◇続けたよポイント：データ送信ポイント
　体育館、保健福祉センター、ローソン（Loppi）、歩数計アプリ等で歩数計データを送信すると、歩数等の成果に関わらず、１ヶ月ごとに50pt獲得できます。</t>
    <rPh sb="13" eb="15">
      <t>ホスウ</t>
    </rPh>
    <rPh sb="24" eb="25">
      <t>サイ</t>
    </rPh>
    <rPh sb="28" eb="29">
      <t>サイ</t>
    </rPh>
    <rPh sb="32" eb="33">
      <t>カタ</t>
    </rPh>
    <rPh sb="41" eb="42">
      <t>ポ</t>
    </rPh>
    <rPh sb="48" eb="49">
      <t>ヒ</t>
    </rPh>
    <rPh sb="56" eb="57">
      <t>ポ</t>
    </rPh>
    <rPh sb="62" eb="63">
      <t>ヒ</t>
    </rPh>
    <rPh sb="71" eb="72">
      <t>ポ</t>
    </rPh>
    <rPh sb="77" eb="78">
      <t>ヒ</t>
    </rPh>
    <rPh sb="85" eb="86">
      <t>ポ</t>
    </rPh>
    <rPh sb="91" eb="92">
      <t>ヒ</t>
    </rPh>
    <rPh sb="95" eb="96">
      <t>ツキ</t>
    </rPh>
    <rPh sb="97" eb="99">
      <t>ヘイキン</t>
    </rPh>
    <rPh sb="99" eb="101">
      <t>ホスウ</t>
    </rPh>
    <rPh sb="102" eb="104">
      <t>スイショウ</t>
    </rPh>
    <rPh sb="104" eb="106">
      <t>ホスウ</t>
    </rPh>
    <rPh sb="107" eb="108">
      <t>コ</t>
    </rPh>
    <rPh sb="110" eb="112">
      <t>バアイ</t>
    </rPh>
    <rPh sb="127" eb="128">
      <t>ポ</t>
    </rPh>
    <rPh sb="128" eb="130">
      <t>ミマン</t>
    </rPh>
    <rPh sb="137" eb="138">
      <t>ツキ</t>
    </rPh>
    <rPh sb="154" eb="155">
      <t>ポ</t>
    </rPh>
    <rPh sb="155" eb="157">
      <t>ミマン</t>
    </rPh>
    <rPh sb="164" eb="165">
      <t>ツキ</t>
    </rPh>
    <rPh sb="175" eb="176">
      <t>ポ</t>
    </rPh>
    <rPh sb="176" eb="178">
      <t>イジョウ</t>
    </rPh>
    <rPh sb="185" eb="186">
      <t>ツキ</t>
    </rPh>
    <rPh sb="191" eb="192">
      <t>サイ</t>
    </rPh>
    <rPh sb="192" eb="194">
      <t>イジョウ</t>
    </rPh>
    <rPh sb="195" eb="196">
      <t>カタ</t>
    </rPh>
    <rPh sb="205" eb="206">
      <t>ポ</t>
    </rPh>
    <rPh sb="212" eb="213">
      <t>ヒ</t>
    </rPh>
    <rPh sb="220" eb="221">
      <t>ポ</t>
    </rPh>
    <rPh sb="226" eb="227">
      <t>ヒ</t>
    </rPh>
    <rPh sb="235" eb="236">
      <t>ポ</t>
    </rPh>
    <rPh sb="241" eb="242">
      <t>ヒ</t>
    </rPh>
    <rPh sb="249" eb="250">
      <t>ポ</t>
    </rPh>
    <rPh sb="255" eb="256">
      <t>ヒ</t>
    </rPh>
    <rPh sb="261" eb="262">
      <t>ツキ</t>
    </rPh>
    <rPh sb="263" eb="265">
      <t>ヘイキン</t>
    </rPh>
    <rPh sb="265" eb="267">
      <t>ホスウ</t>
    </rPh>
    <rPh sb="268" eb="270">
      <t>スイショウ</t>
    </rPh>
    <rPh sb="270" eb="272">
      <t>ホスウ</t>
    </rPh>
    <rPh sb="273" eb="274">
      <t>コ</t>
    </rPh>
    <rPh sb="276" eb="278">
      <t>バアイ</t>
    </rPh>
    <rPh sb="293" eb="294">
      <t>ポ</t>
    </rPh>
    <rPh sb="294" eb="296">
      <t>ミマン</t>
    </rPh>
    <rPh sb="303" eb="304">
      <t>ツキ</t>
    </rPh>
    <rPh sb="313" eb="314">
      <t>ポ</t>
    </rPh>
    <rPh sb="314" eb="316">
      <t>イジョウ</t>
    </rPh>
    <rPh sb="323" eb="324">
      <t>ツキ</t>
    </rPh>
    <rPh sb="327" eb="328">
      <t>カ</t>
    </rPh>
    <rPh sb="342" eb="344">
      <t>キンニク</t>
    </rPh>
    <rPh sb="344" eb="345">
      <t>リツ</t>
    </rPh>
    <rPh sb="346" eb="348">
      <t>イジ</t>
    </rPh>
    <rPh sb="349" eb="351">
      <t>カイゼン</t>
    </rPh>
    <rPh sb="359" eb="360">
      <t>ゲツ</t>
    </rPh>
    <rPh sb="360" eb="361">
      <t>ゴ</t>
    </rPh>
    <rPh sb="362" eb="363">
      <t>アタイ</t>
    </rPh>
    <rPh sb="364" eb="365">
      <t>ツギ</t>
    </rPh>
    <rPh sb="366" eb="368">
      <t>ガイトウ</t>
    </rPh>
    <rPh sb="372" eb="374">
      <t>バアイ</t>
    </rPh>
    <rPh sb="374" eb="375">
      <t>トウ</t>
    </rPh>
    <rPh sb="376" eb="378">
      <t>フヨ</t>
    </rPh>
    <rPh sb="388" eb="389">
      <t>サイ</t>
    </rPh>
    <rPh sb="392" eb="393">
      <t>サイ</t>
    </rPh>
    <rPh sb="394" eb="395">
      <t>カタ</t>
    </rPh>
    <rPh sb="407" eb="409">
      <t>イジョウ</t>
    </rPh>
    <rPh sb="414" eb="416">
      <t>ミマン</t>
    </rPh>
    <rPh sb="417" eb="419">
      <t>イジ</t>
    </rPh>
    <rPh sb="419" eb="420">
      <t>マタ</t>
    </rPh>
    <rPh sb="421" eb="423">
      <t>カイゼン</t>
    </rPh>
    <rPh sb="437" eb="438">
      <t>サイ</t>
    </rPh>
    <rPh sb="438" eb="440">
      <t>イジョウ</t>
    </rPh>
    <rPh sb="441" eb="442">
      <t>カタ</t>
    </rPh>
    <rPh sb="445" eb="447">
      <t>キンニク</t>
    </rPh>
    <rPh sb="447" eb="448">
      <t>リツ</t>
    </rPh>
    <rPh sb="449" eb="451">
      <t>ダンセイ</t>
    </rPh>
    <rPh sb="456" eb="458">
      <t>イジョウ</t>
    </rPh>
    <rPh sb="459" eb="461">
      <t>ジョセイ</t>
    </rPh>
    <rPh sb="466" eb="468">
      <t>イジョウ</t>
    </rPh>
    <rPh sb="476" eb="478">
      <t>イジ</t>
    </rPh>
    <rPh sb="478" eb="479">
      <t>マタ</t>
    </rPh>
    <rPh sb="480" eb="482">
      <t>カイゼン</t>
    </rPh>
    <rPh sb="494" eb="495">
      <t>マチ</t>
    </rPh>
    <rPh sb="496" eb="498">
      <t>キキ</t>
    </rPh>
    <rPh sb="500" eb="502">
      <t>ケイソク</t>
    </rPh>
    <rPh sb="503" eb="504">
      <t>カギ</t>
    </rPh>
    <rPh sb="508" eb="510">
      <t>フヨ</t>
    </rPh>
    <rPh sb="517" eb="518">
      <t>スウ</t>
    </rPh>
    <rPh sb="519" eb="521">
      <t>ネンレイ</t>
    </rPh>
    <rPh sb="521" eb="523">
      <t>クブン</t>
    </rPh>
    <rPh sb="528" eb="530">
      <t>キンニク</t>
    </rPh>
    <rPh sb="530" eb="531">
      <t>リツ</t>
    </rPh>
    <rPh sb="535" eb="536">
      <t>コト</t>
    </rPh>
    <rPh sb="541" eb="542">
      <t>クワ</t>
    </rPh>
    <rPh sb="546" eb="547">
      <t>ト</t>
    </rPh>
    <rPh sb="548" eb="549">
      <t>ア</t>
    </rPh>
    <rPh sb="559" eb="560">
      <t>ツヅ</t>
    </rPh>
    <rPh sb="571" eb="573">
      <t>ソウシン</t>
    </rPh>
    <rPh sb="579" eb="582">
      <t>タイイクカン</t>
    </rPh>
    <rPh sb="583" eb="585">
      <t>ホケン</t>
    </rPh>
    <rPh sb="585" eb="587">
      <t>フクシ</t>
    </rPh>
    <rPh sb="604" eb="607">
      <t>ホスウケイ</t>
    </rPh>
    <rPh sb="610" eb="611">
      <t>トウ</t>
    </rPh>
    <rPh sb="619" eb="621">
      <t>ソウシン</t>
    </rPh>
    <rPh sb="625" eb="627">
      <t>ホスウ</t>
    </rPh>
    <rPh sb="627" eb="628">
      <t>トウ</t>
    </rPh>
    <rPh sb="629" eb="631">
      <t>セイカ</t>
    </rPh>
    <rPh sb="632" eb="633">
      <t>カカ</t>
    </rPh>
    <rPh sb="639" eb="640">
      <t>ゲツ</t>
    </rPh>
    <rPh sb="647" eb="649">
      <t>カクトク</t>
    </rPh>
    <phoneticPr fontId="3"/>
  </si>
  <si>
    <t>なかやま健幸くらぶ事業参加者に発行</t>
    <rPh sb="4" eb="5">
      <t>ケン</t>
    </rPh>
    <rPh sb="5" eb="6">
      <t>サチ</t>
    </rPh>
    <rPh sb="9" eb="11">
      <t>ジギョウ</t>
    </rPh>
    <rPh sb="11" eb="14">
      <t>サンカシャ</t>
    </rPh>
    <rPh sb="15" eb="17">
      <t>ハッコウ</t>
    </rPh>
    <phoneticPr fontId="3"/>
  </si>
  <si>
    <t>R3.1月中旬</t>
    <rPh sb="4" eb="5">
      <t>ガツ</t>
    </rPh>
    <rPh sb="5" eb="7">
      <t>チュウジュン</t>
    </rPh>
    <phoneticPr fontId="3"/>
  </si>
  <si>
    <t>＜18才以上の方＞
・町や会社の健康診断・検診を受診する（年１回5Ｐ）
・町の対象となる健康づくり事業等に参加する（1回5Ｐ）
・自分で健康づくりの目標を立てて実践する（1日1Ｐ）
＜中高生＞
・自分で健康づくりの目標を立てて実践する（1日1Ｐ）
＜小学生＞
・家族と一緒に行う健康づくりの目標を立てて実践する（1日1Ｐ）</t>
    <rPh sb="11" eb="12">
      <t>マチ</t>
    </rPh>
    <rPh sb="13" eb="15">
      <t>カイシャ</t>
    </rPh>
    <rPh sb="16" eb="18">
      <t>ケンコウ</t>
    </rPh>
    <rPh sb="18" eb="20">
      <t>シンダン</t>
    </rPh>
    <rPh sb="21" eb="23">
      <t>ケンシン</t>
    </rPh>
    <rPh sb="24" eb="26">
      <t>ジュシン</t>
    </rPh>
    <rPh sb="29" eb="30">
      <t>ネン</t>
    </rPh>
    <rPh sb="31" eb="32">
      <t>カイ</t>
    </rPh>
    <phoneticPr fontId="1"/>
  </si>
  <si>
    <t>満20歳以上の町民（年度末現在）</t>
    <rPh sb="10" eb="13">
      <t>ネンドマツ</t>
    </rPh>
    <phoneticPr fontId="1"/>
  </si>
  <si>
    <t>２０ポイント以上集めた人に達成記念品を交付。
ポイントカードを令和３年３月１２日まで提出した方の中から抽選で景品を授与。
獲得ポイント数によって景品を設定。</t>
    <phoneticPr fontId="1"/>
  </si>
  <si>
    <t xml:space="preserve">◆健康目標を立てて実践する　【１日実践毎に１ポイント】
◆健康診断及びがん検診を受ける　【各１０ポイント】
◆健康・運動関係の事業・イベント、地区の行事への参加　【参加１回につき５ポイント】
</t>
    <rPh sb="33" eb="34">
      <t>オヨ</t>
    </rPh>
    <rPh sb="45" eb="46">
      <t>カク</t>
    </rPh>
    <phoneticPr fontId="1"/>
  </si>
  <si>
    <t>Ｐ付与対象の取組みとＰ加算内容</t>
    <rPh sb="1" eb="3">
      <t>フヨ</t>
    </rPh>
    <rPh sb="3" eb="5">
      <t>タイショウ</t>
    </rPh>
    <rPh sb="6" eb="8">
      <t>トリクミ</t>
    </rPh>
    <rPh sb="11" eb="13">
      <t>カサン</t>
    </rPh>
    <rPh sb="13" eb="15">
      <t>ナイヨウ</t>
    </rPh>
    <phoneticPr fontId="1"/>
  </si>
  <si>
    <t>・健康目標の設定・記入　　１０点
・特定健診・がん検診受診（職場含む）　　各１０点
・町主催の健康教室・介護予防教室参加　1事業につき5点
・町主催のスポーツ大会　　1大会につき5点</t>
    <phoneticPr fontId="1"/>
  </si>
  <si>
    <t>①特定健診、がん検診等受診　１０ポイント
②健康目標の設定　　　　　　２０ポイント
③健康づくり事業参加　　　　１０ポイント</t>
    <phoneticPr fontId="1"/>
  </si>
  <si>
    <t>１．ポイントカードを申請する　　　　　　　　　１ポイント
２．健康教室等へ参加する　　　　　　　　　　　２ポイント
３．自分で健康目標をたてる（３つまで）　　　　２ポイント
４．がん検診を１つ以上受診　　　　　　　　　　２ポイント
５．特定健診受診　　　　　　　　　　　　　　　３ポイント
６．特定保健指導を受ける　　　　　　　　　　　３ポイント
７．精検受診（精検に該当した項目全て受診）　　３ポイント
８．健診結果で異常なしだった　　　　　　　　　５ポイント
９．人間ドック健診受診　　　　　　　　　　　　５ポイント
１０．自分で立てた健康目標を達成した　　　　  10ポイント</t>
    <phoneticPr fontId="1"/>
  </si>
  <si>
    <t>「最上町ウエルネス健康ポイントカード」のカード発行の申請をし、以下の事業に参加することでポイントが付与される。
・町が主催する健康診断や健康づくり事業、各種講座（健康教室、健康相談、介護教室）
・健康クラブのフィットネス教室やトレーニングや運動（チェアビクス・ステップビクス・エアロビクス）
・町民体育館、プール・スキー場の利用や各種教室への参加
・集落や団体で企画した健康教室や体操教室への参加</t>
    <rPh sb="1" eb="4">
      <t>モガミマチ</t>
    </rPh>
    <rPh sb="9" eb="11">
      <t>ケンコウ</t>
    </rPh>
    <rPh sb="23" eb="25">
      <t>ハッコウ</t>
    </rPh>
    <rPh sb="26" eb="28">
      <t>シンセイ</t>
    </rPh>
    <rPh sb="31" eb="33">
      <t>イカ</t>
    </rPh>
    <rPh sb="34" eb="36">
      <t>ジギョウ</t>
    </rPh>
    <rPh sb="37" eb="39">
      <t>サンカ</t>
    </rPh>
    <rPh sb="49" eb="51">
      <t>フヨ</t>
    </rPh>
    <rPh sb="58" eb="59">
      <t>マチ</t>
    </rPh>
    <rPh sb="60" eb="62">
      <t>シュサイ</t>
    </rPh>
    <rPh sb="64" eb="66">
      <t>ケンコウ</t>
    </rPh>
    <rPh sb="66" eb="68">
      <t>シンダン</t>
    </rPh>
    <rPh sb="69" eb="71">
      <t>ケンコウ</t>
    </rPh>
    <rPh sb="74" eb="76">
      <t>ジギョウ</t>
    </rPh>
    <rPh sb="77" eb="79">
      <t>カクシュ</t>
    </rPh>
    <rPh sb="79" eb="81">
      <t>コウザ</t>
    </rPh>
    <rPh sb="82" eb="84">
      <t>ケンコウ</t>
    </rPh>
    <rPh sb="84" eb="86">
      <t>キョウシツ</t>
    </rPh>
    <rPh sb="87" eb="89">
      <t>ケンコウ</t>
    </rPh>
    <rPh sb="89" eb="91">
      <t>ソウダン</t>
    </rPh>
    <rPh sb="92" eb="94">
      <t>カイゴ</t>
    </rPh>
    <rPh sb="94" eb="96">
      <t>キョウシツ</t>
    </rPh>
    <rPh sb="99" eb="101">
      <t>ケンコウ</t>
    </rPh>
    <rPh sb="111" eb="113">
      <t>キョウシツ</t>
    </rPh>
    <rPh sb="121" eb="123">
      <t>ウンドウ</t>
    </rPh>
    <rPh sb="148" eb="150">
      <t>チョウミン</t>
    </rPh>
    <rPh sb="150" eb="153">
      <t>タイイクカン</t>
    </rPh>
    <rPh sb="161" eb="162">
      <t>ジョウ</t>
    </rPh>
    <rPh sb="163" eb="165">
      <t>リヨウ</t>
    </rPh>
    <rPh sb="166" eb="168">
      <t>カクシュ</t>
    </rPh>
    <rPh sb="168" eb="170">
      <t>キョウシツ</t>
    </rPh>
    <rPh sb="172" eb="174">
      <t>サンカ</t>
    </rPh>
    <rPh sb="176" eb="178">
      <t>シュウラク</t>
    </rPh>
    <rPh sb="179" eb="181">
      <t>ダンタイ</t>
    </rPh>
    <rPh sb="182" eb="184">
      <t>キカク</t>
    </rPh>
    <rPh sb="186" eb="188">
      <t>ケンコウ</t>
    </rPh>
    <rPh sb="188" eb="190">
      <t>キョウシツ</t>
    </rPh>
    <rPh sb="191" eb="193">
      <t>タイソウ</t>
    </rPh>
    <rPh sb="193" eb="195">
      <t>キョウシツ</t>
    </rPh>
    <rPh sb="197" eb="199">
      <t>サンカ</t>
    </rPh>
    <phoneticPr fontId="3"/>
  </si>
  <si>
    <t>50ポイント：最上町地域限定商品券、町特産品、健康クラブ利用券
100ポイント：町内温泉宿泊券、健康クラブ利用券等</t>
    <rPh sb="7" eb="10">
      <t>モガミマチ</t>
    </rPh>
    <rPh sb="10" eb="12">
      <t>チイキ</t>
    </rPh>
    <rPh sb="12" eb="14">
      <t>ゲンテイ</t>
    </rPh>
    <rPh sb="14" eb="17">
      <t>ショウヒンケン</t>
    </rPh>
    <rPh sb="18" eb="19">
      <t>マチ</t>
    </rPh>
    <rPh sb="19" eb="22">
      <t>トクサンヒン</t>
    </rPh>
    <rPh sb="23" eb="25">
      <t>ケンコウ</t>
    </rPh>
    <rPh sb="28" eb="30">
      <t>リヨウ</t>
    </rPh>
    <rPh sb="30" eb="31">
      <t>ケン</t>
    </rPh>
    <rPh sb="40" eb="42">
      <t>チョウナイ</t>
    </rPh>
    <rPh sb="42" eb="44">
      <t>オンセン</t>
    </rPh>
    <rPh sb="44" eb="47">
      <t>シュクハクケン</t>
    </rPh>
    <rPh sb="48" eb="50">
      <t>ケンコウ</t>
    </rPh>
    <rPh sb="53" eb="55">
      <t>リヨウ</t>
    </rPh>
    <rPh sb="55" eb="56">
      <t>ケン</t>
    </rPh>
    <rPh sb="56" eb="57">
      <t>トウ</t>
    </rPh>
    <phoneticPr fontId="3"/>
  </si>
  <si>
    <t>【1P付与】
・人間ドック、地域健診、がん検診
・検診結果配布、健康相談　　・健康教室、予防教室
・食生活改善推進協議会事業　・食生活改善推進協議会事業
・認知症サポーター養成講座　等
【2P付与】
・なわとび大会　　　　　　　・スポーツフェスティバル　のみ</t>
    <rPh sb="91" eb="92">
      <t>トウ</t>
    </rPh>
    <rPh sb="105" eb="107">
      <t>タイカイ</t>
    </rPh>
    <phoneticPr fontId="1"/>
  </si>
  <si>
    <t>健診：①特定健診（３Ｐ）②人間ドッグ（２０Ｐ）③各種がん検診（各３Ｐ）④骨粗鬆症検診・歯周疾患検診（各３Ｐ）⑤健診結果すべて異常なし（２０Ｐ）⑥精密検査受診（２Ｐ）
教室：⑦村が実施する健康づくり事業（各２Ｐ）⑧地区健康教室への参加（２Ｐ）➈湯らっくす事業への参加（２Ｐ）➉まめだじゅ体操（１Ｐ）⑪その他村が主催する健康づくりに関する講座等への参加（各２Ｐ）
協力団体：⑫協力団体への加盟（３Ｐ）
イベント：⑬村社協および協力団体が主催する運動事業への参加（各２Ｐ）⑭県等が企画する健康づくりに関する事業への参加（各５Ｐ）
個人：⑮８０２０で表彰された人（３０Ｐ）⑯村トレーニングルームを利用した者（１Ｐ）</t>
    <rPh sb="0" eb="2">
      <t>ケンシン</t>
    </rPh>
    <rPh sb="4" eb="6">
      <t>トクテイ</t>
    </rPh>
    <rPh sb="6" eb="8">
      <t>ケンシン</t>
    </rPh>
    <rPh sb="13" eb="15">
      <t>ニンゲン</t>
    </rPh>
    <rPh sb="24" eb="26">
      <t>カクシュ</t>
    </rPh>
    <rPh sb="28" eb="30">
      <t>ケンシン</t>
    </rPh>
    <rPh sb="31" eb="32">
      <t>カク</t>
    </rPh>
    <rPh sb="36" eb="40">
      <t>コツソショウショウ</t>
    </rPh>
    <rPh sb="40" eb="42">
      <t>ケンシン</t>
    </rPh>
    <rPh sb="43" eb="45">
      <t>シシュウ</t>
    </rPh>
    <rPh sb="45" eb="47">
      <t>シッカン</t>
    </rPh>
    <rPh sb="47" eb="49">
      <t>ケンシン</t>
    </rPh>
    <rPh sb="50" eb="51">
      <t>カク</t>
    </rPh>
    <rPh sb="55" eb="57">
      <t>ケンシン</t>
    </rPh>
    <rPh sb="57" eb="59">
      <t>ケッカ</t>
    </rPh>
    <rPh sb="62" eb="64">
      <t>イジョウ</t>
    </rPh>
    <rPh sb="72" eb="74">
      <t>セイミツ</t>
    </rPh>
    <rPh sb="74" eb="76">
      <t>ケンサ</t>
    </rPh>
    <rPh sb="76" eb="78">
      <t>ジュシン</t>
    </rPh>
    <rPh sb="84" eb="86">
      <t>キョウシツ</t>
    </rPh>
    <rPh sb="88" eb="89">
      <t>ムラ</t>
    </rPh>
    <rPh sb="90" eb="92">
      <t>ジッシ</t>
    </rPh>
    <rPh sb="94" eb="96">
      <t>ケンコウ</t>
    </rPh>
    <rPh sb="99" eb="101">
      <t>ジギョウ</t>
    </rPh>
    <rPh sb="102" eb="103">
      <t>カク</t>
    </rPh>
    <rPh sb="107" eb="109">
      <t>チク</t>
    </rPh>
    <rPh sb="109" eb="111">
      <t>ケンコウ</t>
    </rPh>
    <rPh sb="111" eb="113">
      <t>キョウシツ</t>
    </rPh>
    <rPh sb="115" eb="117">
      <t>サンカ</t>
    </rPh>
    <rPh sb="122" eb="123">
      <t>ユ</t>
    </rPh>
    <rPh sb="127" eb="129">
      <t>ジギョウ</t>
    </rPh>
    <rPh sb="131" eb="133">
      <t>サンカ</t>
    </rPh>
    <rPh sb="143" eb="145">
      <t>タイソウ</t>
    </rPh>
    <rPh sb="152" eb="153">
      <t>タ</t>
    </rPh>
    <rPh sb="153" eb="154">
      <t>ムラ</t>
    </rPh>
    <rPh sb="155" eb="157">
      <t>シュサイ</t>
    </rPh>
    <rPh sb="159" eb="161">
      <t>ケンコウ</t>
    </rPh>
    <rPh sb="165" eb="166">
      <t>カン</t>
    </rPh>
    <rPh sb="168" eb="170">
      <t>コウザ</t>
    </rPh>
    <rPh sb="170" eb="171">
      <t>トウ</t>
    </rPh>
    <rPh sb="173" eb="175">
      <t>サンカ</t>
    </rPh>
    <rPh sb="176" eb="177">
      <t>カク</t>
    </rPh>
    <rPh sb="182" eb="184">
      <t>キョウリョク</t>
    </rPh>
    <rPh sb="184" eb="186">
      <t>ダンタイ</t>
    </rPh>
    <rPh sb="188" eb="190">
      <t>キョウリョク</t>
    </rPh>
    <rPh sb="190" eb="192">
      <t>ダンタイ</t>
    </rPh>
    <rPh sb="194" eb="196">
      <t>カメイ</t>
    </rPh>
    <rPh sb="208" eb="209">
      <t>ムラ</t>
    </rPh>
    <rPh sb="209" eb="211">
      <t>シャキョウ</t>
    </rPh>
    <rPh sb="214" eb="216">
      <t>キョウリョク</t>
    </rPh>
    <rPh sb="216" eb="218">
      <t>ダンタイ</t>
    </rPh>
    <rPh sb="219" eb="221">
      <t>シュサイ</t>
    </rPh>
    <rPh sb="223" eb="225">
      <t>ウンドウ</t>
    </rPh>
    <rPh sb="225" eb="227">
      <t>ジギョウ</t>
    </rPh>
    <rPh sb="229" eb="231">
      <t>サンカ</t>
    </rPh>
    <rPh sb="232" eb="233">
      <t>カク</t>
    </rPh>
    <rPh sb="237" eb="238">
      <t>ケン</t>
    </rPh>
    <rPh sb="238" eb="239">
      <t>トウ</t>
    </rPh>
    <rPh sb="240" eb="242">
      <t>キカク</t>
    </rPh>
    <rPh sb="244" eb="246">
      <t>ケンコウ</t>
    </rPh>
    <rPh sb="250" eb="251">
      <t>カン</t>
    </rPh>
    <rPh sb="253" eb="255">
      <t>ジギョウ</t>
    </rPh>
    <rPh sb="257" eb="259">
      <t>サンカ</t>
    </rPh>
    <rPh sb="260" eb="261">
      <t>カク</t>
    </rPh>
    <rPh sb="266" eb="268">
      <t>コジン</t>
    </rPh>
    <rPh sb="275" eb="277">
      <t>ヒョウショウ</t>
    </rPh>
    <rPh sb="280" eb="281">
      <t>ヒト</t>
    </rPh>
    <rPh sb="287" eb="288">
      <t>ムラ</t>
    </rPh>
    <rPh sb="298" eb="300">
      <t>リヨウ</t>
    </rPh>
    <rPh sb="302" eb="303">
      <t>シャ</t>
    </rPh>
    <phoneticPr fontId="3"/>
  </si>
  <si>
    <t>50ポイント達成で年度内に①は1回まで②は2回まで交換可能。
①村内協力店において使用できる2,000円分の商品券の発行。
②個人の健診等負担金にかかる助成2,000円相当。</t>
    <rPh sb="6" eb="8">
      <t>タッセイ</t>
    </rPh>
    <rPh sb="9" eb="12">
      <t>ネンドナイ</t>
    </rPh>
    <rPh sb="16" eb="17">
      <t>カイ</t>
    </rPh>
    <rPh sb="22" eb="23">
      <t>カイ</t>
    </rPh>
    <rPh sb="25" eb="27">
      <t>コウカン</t>
    </rPh>
    <rPh sb="27" eb="29">
      <t>カノウ</t>
    </rPh>
    <rPh sb="32" eb="34">
      <t>ソンナイ</t>
    </rPh>
    <rPh sb="34" eb="36">
      <t>キョウリョク</t>
    </rPh>
    <rPh sb="36" eb="37">
      <t>テン</t>
    </rPh>
    <rPh sb="41" eb="43">
      <t>シヨウ</t>
    </rPh>
    <rPh sb="51" eb="52">
      <t>エン</t>
    </rPh>
    <rPh sb="52" eb="53">
      <t>ブン</t>
    </rPh>
    <rPh sb="54" eb="57">
      <t>ショウヒンケン</t>
    </rPh>
    <rPh sb="58" eb="60">
      <t>ハッコウ</t>
    </rPh>
    <rPh sb="63" eb="65">
      <t>コジン</t>
    </rPh>
    <rPh sb="66" eb="68">
      <t>ケンシン</t>
    </rPh>
    <rPh sb="68" eb="69">
      <t>トウ</t>
    </rPh>
    <rPh sb="69" eb="72">
      <t>フタンキン</t>
    </rPh>
    <rPh sb="76" eb="78">
      <t>ジョセイ</t>
    </rPh>
    <rPh sb="83" eb="84">
      <t>エン</t>
    </rPh>
    <rPh sb="84" eb="86">
      <t>ソウトウ</t>
    </rPh>
    <phoneticPr fontId="3"/>
  </si>
  <si>
    <t>・新規登録　10Ｐ
・健康診査　10～100Ｐ
・各種イベント　10Ｐ
・健康増進事業　2～20Ｐ
・介護予防事業　2～30Ｐ
・サークル　2～10Ｐ
・母子保健事業　10Ｐ
・ボランティア　20Ｐ
・個人（献血、目標達成）　10Ｐ</t>
    <rPh sb="1" eb="3">
      <t>シンキ</t>
    </rPh>
    <rPh sb="3" eb="5">
      <t>トウロク</t>
    </rPh>
    <rPh sb="11" eb="13">
      <t>ケンコウ</t>
    </rPh>
    <rPh sb="13" eb="15">
      <t>シンサ</t>
    </rPh>
    <rPh sb="25" eb="27">
      <t>カクシュ</t>
    </rPh>
    <rPh sb="37" eb="39">
      <t>ケンコウ</t>
    </rPh>
    <rPh sb="39" eb="41">
      <t>ゾウシン</t>
    </rPh>
    <rPh sb="41" eb="43">
      <t>ジギョウ</t>
    </rPh>
    <rPh sb="51" eb="53">
      <t>カイゴ</t>
    </rPh>
    <rPh sb="53" eb="55">
      <t>ヨボウ</t>
    </rPh>
    <rPh sb="55" eb="57">
      <t>ジギョウ</t>
    </rPh>
    <rPh sb="77" eb="79">
      <t>ボシ</t>
    </rPh>
    <rPh sb="79" eb="81">
      <t>ホケン</t>
    </rPh>
    <rPh sb="81" eb="83">
      <t>ジギョウ</t>
    </rPh>
    <rPh sb="101" eb="103">
      <t>コジン</t>
    </rPh>
    <rPh sb="104" eb="106">
      <t>ケンケツ</t>
    </rPh>
    <rPh sb="107" eb="109">
      <t>モクヒョウ</t>
    </rPh>
    <rPh sb="109" eb="111">
      <t>タッセイ</t>
    </rPh>
    <phoneticPr fontId="3"/>
  </si>
  <si>
    <t>①～③のいずれか
①最上北部商工会発行の町商店街商品券5,000円
②各種健診無料券5,000円
③社会福祉協議会への寄付</t>
    <rPh sb="10" eb="12">
      <t>モガミ</t>
    </rPh>
    <rPh sb="12" eb="14">
      <t>ホクブ</t>
    </rPh>
    <rPh sb="14" eb="17">
      <t>ショウコウカイ</t>
    </rPh>
    <rPh sb="17" eb="19">
      <t>ハッコウ</t>
    </rPh>
    <rPh sb="20" eb="21">
      <t>マチ</t>
    </rPh>
    <rPh sb="21" eb="24">
      <t>ショウテンガイ</t>
    </rPh>
    <rPh sb="24" eb="27">
      <t>ショウヒンケン</t>
    </rPh>
    <rPh sb="32" eb="33">
      <t>エン</t>
    </rPh>
    <rPh sb="35" eb="37">
      <t>カクシュ</t>
    </rPh>
    <rPh sb="37" eb="39">
      <t>ケンシン</t>
    </rPh>
    <rPh sb="39" eb="41">
      <t>ムリョウ</t>
    </rPh>
    <rPh sb="41" eb="42">
      <t>ケン</t>
    </rPh>
    <rPh sb="47" eb="48">
      <t>エン</t>
    </rPh>
    <rPh sb="50" eb="52">
      <t>シャカイ</t>
    </rPh>
    <rPh sb="52" eb="54">
      <t>フクシ</t>
    </rPh>
    <rPh sb="54" eb="57">
      <t>キョウギカイ</t>
    </rPh>
    <rPh sb="59" eb="61">
      <t>キフ</t>
    </rPh>
    <phoneticPr fontId="3"/>
  </si>
  <si>
    <t>対象期間：令和2年4月1日～令和3年2月28日
〇健康目標を立てる【10P】
〇健康目標を実践する【1日1P】
〇健（検）診を受ける【15P】
〇健康づくりイベント・講座参加【10P】
〇健康マイレージを誰かに紹介する【1人紹介につき1P】
どのような組み合わせでもOK！50ポイントためよう！</t>
    <phoneticPr fontId="1"/>
  </si>
  <si>
    <t>米沢市商店街連盟買物券、市内飲食店食事券、障がい者就労施設手作り物品、タオル</t>
    <rPh sb="0" eb="3">
      <t>ヨネザワシ</t>
    </rPh>
    <rPh sb="3" eb="5">
      <t>ショウテン</t>
    </rPh>
    <rPh sb="5" eb="6">
      <t>ガイ</t>
    </rPh>
    <rPh sb="6" eb="8">
      <t>レンメイ</t>
    </rPh>
    <rPh sb="8" eb="9">
      <t>カ</t>
    </rPh>
    <rPh sb="9" eb="10">
      <t>モノ</t>
    </rPh>
    <rPh sb="10" eb="11">
      <t>ケン</t>
    </rPh>
    <rPh sb="12" eb="14">
      <t>シナイ</t>
    </rPh>
    <rPh sb="14" eb="16">
      <t>インショク</t>
    </rPh>
    <rPh sb="16" eb="17">
      <t>テン</t>
    </rPh>
    <rPh sb="17" eb="19">
      <t>ショクジ</t>
    </rPh>
    <rPh sb="19" eb="20">
      <t>ケン</t>
    </rPh>
    <rPh sb="21" eb="22">
      <t>ショウ</t>
    </rPh>
    <rPh sb="24" eb="25">
      <t>シャ</t>
    </rPh>
    <rPh sb="25" eb="27">
      <t>シュウロウ</t>
    </rPh>
    <rPh sb="27" eb="29">
      <t>シセツ</t>
    </rPh>
    <rPh sb="29" eb="31">
      <t>テヅク</t>
    </rPh>
    <rPh sb="32" eb="34">
      <t>ブッピン</t>
    </rPh>
    <phoneticPr fontId="1"/>
  </si>
  <si>
    <t>・各種健診の受診（1Ｐ）
・定期健康相談（1Ｐ）
・食生活改善推進員養成講座の受講（1Ｐ）
・町が実施する健康づくり事業への参加（1Ｐ）
・町が実施する介護予防事業への参加（1Ｐ）
・高齢者サロンへの参加（1Ｐ）</t>
    <rPh sb="1" eb="3">
      <t>カクシュ</t>
    </rPh>
    <rPh sb="3" eb="5">
      <t>ケンシン</t>
    </rPh>
    <rPh sb="6" eb="8">
      <t>ジュシン</t>
    </rPh>
    <rPh sb="14" eb="16">
      <t>テイキ</t>
    </rPh>
    <rPh sb="16" eb="18">
      <t>ケンコウ</t>
    </rPh>
    <rPh sb="18" eb="20">
      <t>ソウダン</t>
    </rPh>
    <rPh sb="26" eb="29">
      <t>ショクセイカツ</t>
    </rPh>
    <rPh sb="29" eb="31">
      <t>カイゼン</t>
    </rPh>
    <rPh sb="31" eb="34">
      <t>スイシンイン</t>
    </rPh>
    <rPh sb="34" eb="36">
      <t>ヨウセイ</t>
    </rPh>
    <rPh sb="36" eb="38">
      <t>コウザ</t>
    </rPh>
    <rPh sb="39" eb="41">
      <t>ジュコウ</t>
    </rPh>
    <rPh sb="47" eb="48">
      <t>マチ</t>
    </rPh>
    <rPh sb="49" eb="51">
      <t>ジッシ</t>
    </rPh>
    <rPh sb="53" eb="55">
      <t>ケンコウ</t>
    </rPh>
    <rPh sb="58" eb="60">
      <t>ジギョウ</t>
    </rPh>
    <rPh sb="62" eb="64">
      <t>サンカ</t>
    </rPh>
    <rPh sb="70" eb="71">
      <t>マチ</t>
    </rPh>
    <rPh sb="72" eb="74">
      <t>ジッシ</t>
    </rPh>
    <rPh sb="76" eb="78">
      <t>カイゴ</t>
    </rPh>
    <rPh sb="78" eb="80">
      <t>ヨボウ</t>
    </rPh>
    <rPh sb="80" eb="82">
      <t>ジギョウ</t>
    </rPh>
    <rPh sb="84" eb="86">
      <t>サンカ</t>
    </rPh>
    <rPh sb="92" eb="95">
      <t>コウレイシャ</t>
    </rPh>
    <rPh sb="100" eb="102">
      <t>サンカ</t>
    </rPh>
    <phoneticPr fontId="3"/>
  </si>
  <si>
    <t>・健康目標設定（必須）【各5P】
・人間ドック【30P】
・特定健診・・若年検診・後期高齢者健診・職場健診【15P】
・がん検診(胃・大腸・肺・子宮頚部・乳)1つ以上【15P】
・歯周病健診【10Ｐ】
・健康教室、モール健康レッスン、温泉健康相談などへの参加【各10P】
・ｳｫｰｷﾝｸﾞ、ラジオ体操、乳がん自己検診、歯科検診等健康維持のために実践していること【各5P】</t>
    <rPh sb="36" eb="38">
      <t>ジャクネン</t>
    </rPh>
    <rPh sb="38" eb="40">
      <t>ケンシン</t>
    </rPh>
    <rPh sb="90" eb="92">
      <t>シシュウ</t>
    </rPh>
    <rPh sb="92" eb="93">
      <t>ビョウ</t>
    </rPh>
    <rPh sb="93" eb="95">
      <t>ケンシン</t>
    </rPh>
    <rPh sb="151" eb="152">
      <t>ニュウ</t>
    </rPh>
    <rPh sb="154" eb="156">
      <t>ジコ</t>
    </rPh>
    <rPh sb="156" eb="158">
      <t>ケンシン</t>
    </rPh>
    <rPh sb="159" eb="161">
      <t>シカ</t>
    </rPh>
    <rPh sb="161" eb="163">
      <t>ケンシン</t>
    </rPh>
    <phoneticPr fontId="1"/>
  </si>
  <si>
    <t>申請者の中から抽選で20名に希望した景品（5,000円相当）を贈呈。また、参加者全員に参加記念品を贈呈する。</t>
    <rPh sb="0" eb="3">
      <t>シンセイシャ</t>
    </rPh>
    <rPh sb="4" eb="5">
      <t>ナカ</t>
    </rPh>
    <rPh sb="7" eb="9">
      <t>チュウセン</t>
    </rPh>
    <rPh sb="12" eb="13">
      <t>メイ</t>
    </rPh>
    <rPh sb="14" eb="16">
      <t>キボウ</t>
    </rPh>
    <rPh sb="18" eb="20">
      <t>ケイヒン</t>
    </rPh>
    <rPh sb="26" eb="27">
      <t>エン</t>
    </rPh>
    <rPh sb="27" eb="29">
      <t>ソウトウ</t>
    </rPh>
    <rPh sb="31" eb="33">
      <t>ゾウテイ</t>
    </rPh>
    <rPh sb="37" eb="40">
      <t>サンカシャ</t>
    </rPh>
    <rPh sb="40" eb="42">
      <t>ゼンイン</t>
    </rPh>
    <rPh sb="43" eb="45">
      <t>サンカ</t>
    </rPh>
    <rPh sb="45" eb="48">
      <t>キネンヒン</t>
    </rPh>
    <rPh sb="49" eb="51">
      <t>ゾウテイ</t>
    </rPh>
    <phoneticPr fontId="3"/>
  </si>
  <si>
    <t>令和3年4月1日現在19歳以上の町民・町に勤務する方</t>
    <rPh sb="0" eb="2">
      <t>レイワ</t>
    </rPh>
    <rPh sb="3" eb="4">
      <t>ネン</t>
    </rPh>
    <rPh sb="5" eb="6">
      <t>ガツ</t>
    </rPh>
    <rPh sb="7" eb="8">
      <t>ニチ</t>
    </rPh>
    <rPh sb="8" eb="10">
      <t>ゲンザイ</t>
    </rPh>
    <rPh sb="12" eb="13">
      <t>サイ</t>
    </rPh>
    <rPh sb="13" eb="15">
      <t>イジョウ</t>
    </rPh>
    <rPh sb="16" eb="18">
      <t>チョウミン</t>
    </rPh>
    <rPh sb="19" eb="20">
      <t>マチ</t>
    </rPh>
    <rPh sb="21" eb="23">
      <t>キンム</t>
    </rPh>
    <rPh sb="25" eb="26">
      <t>カタ</t>
    </rPh>
    <phoneticPr fontId="3"/>
  </si>
  <si>
    <t>小学生、中学生、高校生、大人の4部門に分かれて実施。
大人部門：自分で決めた運動１０P、ラジオ体操１０P、
歯磨き５P、筋トレ５P、おにぎり作り1個１０P</t>
    <phoneticPr fontId="3"/>
  </si>
  <si>
    <t>「生活習慣病予防」「介護予防」「こころの健康と地域、世代間のつながり」を3つの柱として、それに関係する健診やイベント、また個人の取り組みについてメニューを設定しポイントを付与。
健康づくり事業、イベントの制限により歩数記録も追加</t>
    <rPh sb="89" eb="91">
      <t>ケンコウ</t>
    </rPh>
    <rPh sb="94" eb="96">
      <t>ジギョウ</t>
    </rPh>
    <rPh sb="102" eb="104">
      <t>セイゲン</t>
    </rPh>
    <rPh sb="107" eb="109">
      <t>ホスウ</t>
    </rPh>
    <rPh sb="109" eb="111">
      <t>キロク</t>
    </rPh>
    <rPh sb="112" eb="114">
      <t>ツイカ</t>
    </rPh>
    <phoneticPr fontId="1"/>
  </si>
  <si>
    <t>三川町健康マイレージチャレンジ事業（みかわマイチャレ）</t>
    <phoneticPr fontId="1"/>
  </si>
  <si>
    <t>参加者全員に粗品。取り組み後の体重・BMI・血圧等の数値が維持又は改善していた場合に景品を贈呈。</t>
    <rPh sb="0" eb="3">
      <t>サンカシャ</t>
    </rPh>
    <rPh sb="3" eb="5">
      <t>ゼンイン</t>
    </rPh>
    <rPh sb="6" eb="8">
      <t>ソシナ</t>
    </rPh>
    <rPh sb="9" eb="10">
      <t>ト</t>
    </rPh>
    <rPh sb="11" eb="12">
      <t>ク</t>
    </rPh>
    <rPh sb="13" eb="14">
      <t>ゴ</t>
    </rPh>
    <rPh sb="15" eb="17">
      <t>タイジュウ</t>
    </rPh>
    <rPh sb="22" eb="24">
      <t>ケツアツ</t>
    </rPh>
    <rPh sb="24" eb="25">
      <t>トウ</t>
    </rPh>
    <rPh sb="26" eb="28">
      <t>スウチ</t>
    </rPh>
    <rPh sb="29" eb="31">
      <t>イジ</t>
    </rPh>
    <rPh sb="31" eb="32">
      <t>マタ</t>
    </rPh>
    <rPh sb="33" eb="35">
      <t>カイゼン</t>
    </rPh>
    <rPh sb="39" eb="41">
      <t>バアイ</t>
    </rPh>
    <rPh sb="42" eb="44">
      <t>ケイヒン</t>
    </rPh>
    <rPh sb="45" eb="47">
      <t>ゾウテイ</t>
    </rPh>
    <phoneticPr fontId="3"/>
  </si>
  <si>
    <t>２０ポイントに達した方に1,000円の商品券付与と、年度始めに抽選で自転車等の健康づくり景品を贈呈</t>
    <rPh sb="26" eb="28">
      <t>ネンド</t>
    </rPh>
    <rPh sb="28" eb="29">
      <t>ハジ</t>
    </rPh>
    <rPh sb="31" eb="33">
      <t>チュウセン</t>
    </rPh>
    <rPh sb="39" eb="41">
      <t>ケンコウ</t>
    </rPh>
    <rPh sb="47" eb="49">
      <t>ゾウテイ</t>
    </rPh>
    <phoneticPr fontId="1"/>
  </si>
  <si>
    <t>・禁煙成功（3か月以上）、いきいき百歳体操　15Ｐ
・健診受診（20～39歳）、はつらつ貯筋講座受講　10Ｐ
・献血、運動サークル活動、マシントレーニング　7Ｐ
・健診（40歳以上）、がん検診、歯周疾患検診（40・50・60・70歳の
　方）、ツーデーマーチ　5Ｐ
・健康教室参加等　1～3Ｐ</t>
    <rPh sb="1" eb="3">
      <t>キンエン</t>
    </rPh>
    <rPh sb="3" eb="5">
      <t>セイコウ</t>
    </rPh>
    <rPh sb="8" eb="9">
      <t>ツキ</t>
    </rPh>
    <rPh sb="9" eb="11">
      <t>イジョウ</t>
    </rPh>
    <rPh sb="17" eb="19">
      <t>ヒャクサイ</t>
    </rPh>
    <rPh sb="19" eb="21">
      <t>タイソウ</t>
    </rPh>
    <rPh sb="37" eb="38">
      <t>サイ</t>
    </rPh>
    <rPh sb="56" eb="58">
      <t>ケンケツ</t>
    </rPh>
    <rPh sb="59" eb="61">
      <t>ウンドウ</t>
    </rPh>
    <rPh sb="65" eb="67">
      <t>カツドウ</t>
    </rPh>
    <rPh sb="88" eb="90">
      <t>イジョウ</t>
    </rPh>
    <rPh sb="94" eb="96">
      <t>ケンシン</t>
    </rPh>
    <rPh sb="97" eb="99">
      <t>シシュウ</t>
    </rPh>
    <rPh sb="99" eb="101">
      <t>シッカン</t>
    </rPh>
    <rPh sb="101" eb="103">
      <t>ケンシン</t>
    </rPh>
    <rPh sb="115" eb="116">
      <t>サイ</t>
    </rPh>
    <rPh sb="119" eb="120">
      <t>カタ</t>
    </rPh>
    <rPh sb="134" eb="136">
      <t>ケンコウ</t>
    </rPh>
    <rPh sb="136" eb="138">
      <t>キョウシツ</t>
    </rPh>
    <rPh sb="138" eb="140">
      <t>サンカ</t>
    </rPh>
    <rPh sb="140" eb="141">
      <t>トウ</t>
    </rPh>
    <phoneticPr fontId="3"/>
  </si>
  <si>
    <t>（参考）
Ｒ01
参加人数</t>
    <rPh sb="1" eb="3">
      <t>サンコウ</t>
    </rPh>
    <rPh sb="9" eb="11">
      <t>サンカ</t>
    </rPh>
    <rPh sb="11" eb="13">
      <t>ニンズウ</t>
    </rPh>
    <phoneticPr fontId="1"/>
  </si>
  <si>
    <t>増減</t>
    <rPh sb="0" eb="2">
      <t>ゾウゲン</t>
    </rPh>
    <phoneticPr fontId="1"/>
  </si>
  <si>
    <t>各種健康診断を受ける…10ポイント
各種精密検査を受ける…5ポイント
対象事業、教室などへの参加…2ポイント
自分で健康目標を立てて実践、事業への参加…1ポイント</t>
    <phoneticPr fontId="1"/>
  </si>
  <si>
    <t>・健康の自己管理を行う
・健（検）診の受診
・町主催の健康づくりに関する講座等へ参加する
※各10Ｐ付与</t>
    <rPh sb="1" eb="3">
      <t>ケンコウ</t>
    </rPh>
    <rPh sb="4" eb="6">
      <t>ジコ</t>
    </rPh>
    <rPh sb="6" eb="8">
      <t>カンリ</t>
    </rPh>
    <rPh sb="9" eb="10">
      <t>オコナ</t>
    </rPh>
    <rPh sb="13" eb="14">
      <t>ケン</t>
    </rPh>
    <rPh sb="15" eb="16">
      <t>ケン</t>
    </rPh>
    <rPh sb="17" eb="18">
      <t>シン</t>
    </rPh>
    <rPh sb="19" eb="21">
      <t>ジュシン</t>
    </rPh>
    <rPh sb="23" eb="24">
      <t>マチ</t>
    </rPh>
    <rPh sb="24" eb="26">
      <t>シュサイ</t>
    </rPh>
    <rPh sb="27" eb="29">
      <t>ケンコウ</t>
    </rPh>
    <rPh sb="33" eb="34">
      <t>カン</t>
    </rPh>
    <rPh sb="36" eb="38">
      <t>コウザ</t>
    </rPh>
    <rPh sb="38" eb="39">
      <t>トウ</t>
    </rPh>
    <rPh sb="40" eb="42">
      <t>サンカ</t>
    </rPh>
    <rPh sb="46" eb="47">
      <t>カク</t>
    </rPh>
    <rPh sb="50" eb="52">
      <t>フヨ</t>
    </rPh>
    <phoneticPr fontId="3"/>
  </si>
  <si>
    <t>令和3年3月31日現在で20歳以上の米沢市民
（平成13年3月31日以前に生まれた方）</t>
    <phoneticPr fontId="1"/>
  </si>
  <si>
    <t>①R2.10.1
②R2.7</t>
  </si>
  <si>
    <t>令和３年度　やまがた健康マイレージ事業実施報告一覧</t>
    <rPh sb="0" eb="2">
      <t>レイワ</t>
    </rPh>
    <rPh sb="3" eb="5">
      <t>ネンド</t>
    </rPh>
    <phoneticPr fontId="1"/>
  </si>
  <si>
    <t>山形市健康ポイント事業ＳＵＫＳＫ（スクスク)参加者に
①～⑤のポイントを付与
①スマートフォンの専用アプリ又は専用歩数計でカウントした歩数（歩数に応じて１日最高100Ｐ）
②健康診断、がん検診等各種検診の受診（1つ500P、2つ以上1,000P）
③健康づくり講座・関連イベントへの参加（1回500P）
④ボランティア活動への参加（1回500P）
⑤その他（健康づくり目標の達成等）</t>
    <rPh sb="0" eb="3">
      <t>ヤマガタシ</t>
    </rPh>
    <rPh sb="178" eb="179">
      <t>タ</t>
    </rPh>
    <rPh sb="180" eb="182">
      <t>ケンコウ</t>
    </rPh>
    <rPh sb="185" eb="187">
      <t>モクヒョウ</t>
    </rPh>
    <rPh sb="188" eb="190">
      <t>タッセイ</t>
    </rPh>
    <rPh sb="190" eb="191">
      <t>トウ</t>
    </rPh>
    <phoneticPr fontId="3"/>
  </si>
  <si>
    <t>R3.7.1より新規参加者募集開始</t>
    <rPh sb="8" eb="10">
      <t>シンキ</t>
    </rPh>
    <rPh sb="10" eb="13">
      <t>サンカシャ</t>
    </rPh>
    <rPh sb="13" eb="15">
      <t>ボシュウ</t>
    </rPh>
    <rPh sb="15" eb="17">
      <t>カイシ</t>
    </rPh>
    <phoneticPr fontId="3"/>
  </si>
  <si>
    <t>18歳以上の村山市民（高校生を除く）</t>
    <rPh sb="15" eb="16">
      <t>ノゾ</t>
    </rPh>
    <phoneticPr fontId="3"/>
  </si>
  <si>
    <t>各ポイントは年度内であればさかのぼり可能
○生活習慣に関する目標設定【5P】
○生活習慣に関する目標の実践【1P/日】
　　※生活習慣に関する目標の実践は最大30P
○人間ドック受診【50P/回】
○健康診査・歯周疾患検診の受診【各 20P/回】
○胃・大腸・肺・乳・子宮頸がん検診【各 5P/回】
○市の健康教室・健康相談等への参加【10P/回】
　　※複数回ある教室でもポイント付与は年度内１回のみ
○健康講演会・健康まつりへの参加【10P/回】
○健康むらやま21計画がすすめる健康づくりへの取り組み【5から10P/回】</t>
    <rPh sb="0" eb="1">
      <t>カク</t>
    </rPh>
    <rPh sb="6" eb="9">
      <t>ネンドナイ</t>
    </rPh>
    <rPh sb="18" eb="20">
      <t>カノウ</t>
    </rPh>
    <rPh sb="22" eb="24">
      <t>セイカツ</t>
    </rPh>
    <rPh sb="24" eb="26">
      <t>シュウカン</t>
    </rPh>
    <rPh sb="27" eb="28">
      <t>カン</t>
    </rPh>
    <rPh sb="30" eb="32">
      <t>モクヒョウ</t>
    </rPh>
    <rPh sb="32" eb="34">
      <t>セッテイ</t>
    </rPh>
    <rPh sb="40" eb="42">
      <t>セイカツ</t>
    </rPh>
    <rPh sb="42" eb="44">
      <t>シュウカン</t>
    </rPh>
    <rPh sb="45" eb="46">
      <t>カン</t>
    </rPh>
    <rPh sb="48" eb="50">
      <t>モクヒョウ</t>
    </rPh>
    <rPh sb="51" eb="53">
      <t>ジッセン</t>
    </rPh>
    <rPh sb="57" eb="58">
      <t>ニチ</t>
    </rPh>
    <rPh sb="63" eb="65">
      <t>セイカツ</t>
    </rPh>
    <rPh sb="65" eb="67">
      <t>シュウカン</t>
    </rPh>
    <rPh sb="68" eb="69">
      <t>カン</t>
    </rPh>
    <rPh sb="71" eb="73">
      <t>モクヒョウ</t>
    </rPh>
    <rPh sb="74" eb="76">
      <t>ジッセン</t>
    </rPh>
    <rPh sb="77" eb="79">
      <t>サイダイ</t>
    </rPh>
    <rPh sb="84" eb="86">
      <t>ニンゲン</t>
    </rPh>
    <rPh sb="89" eb="91">
      <t>ジュシン</t>
    </rPh>
    <rPh sb="96" eb="97">
      <t>カイ</t>
    </rPh>
    <rPh sb="100" eb="102">
      <t>ケンコウ</t>
    </rPh>
    <rPh sb="102" eb="104">
      <t>シンサ</t>
    </rPh>
    <rPh sb="105" eb="107">
      <t>シシュウ</t>
    </rPh>
    <rPh sb="107" eb="109">
      <t>シッカン</t>
    </rPh>
    <rPh sb="109" eb="111">
      <t>ケンシン</t>
    </rPh>
    <rPh sb="112" eb="114">
      <t>ジュシン</t>
    </rPh>
    <rPh sb="115" eb="116">
      <t>カク</t>
    </rPh>
    <rPh sb="121" eb="122">
      <t>カイ</t>
    </rPh>
    <rPh sb="125" eb="126">
      <t>イ</t>
    </rPh>
    <rPh sb="127" eb="129">
      <t>ダイチョウ</t>
    </rPh>
    <rPh sb="130" eb="131">
      <t>ハイ</t>
    </rPh>
    <rPh sb="132" eb="133">
      <t>チチ</t>
    </rPh>
    <rPh sb="134" eb="136">
      <t>シキュウ</t>
    </rPh>
    <rPh sb="136" eb="137">
      <t>ケイ</t>
    </rPh>
    <rPh sb="139" eb="141">
      <t>ケンシン</t>
    </rPh>
    <rPh sb="142" eb="143">
      <t>カク</t>
    </rPh>
    <rPh sb="147" eb="148">
      <t>カイ</t>
    </rPh>
    <rPh sb="151" eb="152">
      <t>シ</t>
    </rPh>
    <rPh sb="153" eb="155">
      <t>ケンコウ</t>
    </rPh>
    <rPh sb="155" eb="157">
      <t>キョウシツ</t>
    </rPh>
    <rPh sb="158" eb="160">
      <t>ケンコウ</t>
    </rPh>
    <rPh sb="160" eb="163">
      <t>ソウダンナド</t>
    </rPh>
    <rPh sb="165" eb="167">
      <t>サンカ</t>
    </rPh>
    <rPh sb="172" eb="173">
      <t>カイ</t>
    </rPh>
    <rPh sb="178" eb="181">
      <t>フクスウカイ</t>
    </rPh>
    <rPh sb="183" eb="185">
      <t>キョウシツ</t>
    </rPh>
    <rPh sb="191" eb="193">
      <t>フヨ</t>
    </rPh>
    <rPh sb="194" eb="197">
      <t>ネンドナイ</t>
    </rPh>
    <rPh sb="198" eb="199">
      <t>カイ</t>
    </rPh>
    <rPh sb="203" eb="205">
      <t>ケンコウ</t>
    </rPh>
    <rPh sb="205" eb="208">
      <t>コウエンカイ</t>
    </rPh>
    <rPh sb="209" eb="211">
      <t>ケンコウ</t>
    </rPh>
    <rPh sb="216" eb="218">
      <t>サンカ</t>
    </rPh>
    <rPh sb="223" eb="224">
      <t>カイ</t>
    </rPh>
    <rPh sb="227" eb="229">
      <t>ケンコウ</t>
    </rPh>
    <rPh sb="235" eb="237">
      <t>ケイカク</t>
    </rPh>
    <rPh sb="242" eb="244">
      <t>ケンコウ</t>
    </rPh>
    <rPh sb="249" eb="250">
      <t>ト</t>
    </rPh>
    <rPh sb="251" eb="252">
      <t>ク</t>
    </rPh>
    <rPh sb="261" eb="262">
      <t>カイ</t>
    </rPh>
    <phoneticPr fontId="3"/>
  </si>
  <si>
    <t>100P
（保健課へ申請が必要）</t>
    <rPh sb="6" eb="8">
      <t>ホケン</t>
    </rPh>
    <rPh sb="8" eb="9">
      <t>カ</t>
    </rPh>
    <rPh sb="10" eb="12">
      <t>シンセイ</t>
    </rPh>
    <rPh sb="13" eb="15">
      <t>ヒツヨウ</t>
    </rPh>
    <phoneticPr fontId="3"/>
  </si>
  <si>
    <t xml:space="preserve">① 満点達成者全員へ景品のプレゼント（数量限定）
②または③のどちらかを選択。
② 特典（健康グッズ等）への応募
③ 市内小中学校へ寄付（500円）
</t>
    <rPh sb="4" eb="6">
      <t>タッセイ</t>
    </rPh>
    <rPh sb="19" eb="21">
      <t>スウリョウ</t>
    </rPh>
    <rPh sb="36" eb="38">
      <t>センタク</t>
    </rPh>
    <phoneticPr fontId="3"/>
  </si>
  <si>
    <t>・健康目標の設定　　　　　　　　　　　　　　　　　【５Ｐ】
・健康目標の実践　　　　　【１０日ごとに５Ｐ、最大１５Ｐ】
・健康診査、がん検診、歯科検診の受診　　　　　　【各１０Ｐ】
・市の指定する健康教室、イベント参加　　　　　　【各１０Ｐ】
・東根市総合型地域スポーツクラブ マイ・スポーツ参加【１０Ｐ】
・個別の取り組み（献血への協力、自主グループ活動）【１０Ｐ】</t>
    <rPh sb="155" eb="157">
      <t>コベツ</t>
    </rPh>
    <rPh sb="158" eb="159">
      <t>ト</t>
    </rPh>
    <rPh sb="160" eb="161">
      <t>ク</t>
    </rPh>
    <rPh sb="163" eb="165">
      <t>ケンケツ</t>
    </rPh>
    <rPh sb="167" eb="169">
      <t>キョウリョク</t>
    </rPh>
    <rPh sb="170" eb="172">
      <t>ジシュ</t>
    </rPh>
    <rPh sb="176" eb="178">
      <t>カツドウ</t>
    </rPh>
    <phoneticPr fontId="3"/>
  </si>
  <si>
    <t xml:space="preserve">・満点者全員にタントくんプレミアムタオルをプレゼント
・女性満点者全員にカーブスMORIの施設利用券をプレゼント
・抽選で75名に景品プレゼント
</t>
    <rPh sb="28" eb="30">
      <t>ジョセイ</t>
    </rPh>
    <rPh sb="30" eb="32">
      <t>マンテン</t>
    </rPh>
    <rPh sb="32" eb="33">
      <t>シャ</t>
    </rPh>
    <rPh sb="33" eb="35">
      <t>ゼンイン</t>
    </rPh>
    <rPh sb="45" eb="47">
      <t>シセツ</t>
    </rPh>
    <rPh sb="47" eb="50">
      <t>リヨウケン</t>
    </rPh>
    <phoneticPr fontId="3"/>
  </si>
  <si>
    <t>【１】市が実施する保健事業
【２】教育委員会が実施する社会体育事業及び社会教育事業
【３】その他市長が認めた事業
１事業参加につき１ポイントを付与する。</t>
    <rPh sb="71" eb="73">
      <t>フヨ</t>
    </rPh>
    <phoneticPr fontId="3"/>
  </si>
  <si>
    <t>なかやま健幸くらぶ事業</t>
    <rPh sb="4" eb="5">
      <t>ケン</t>
    </rPh>
    <rPh sb="5" eb="6">
      <t>コウ</t>
    </rPh>
    <rPh sb="9" eb="11">
      <t>ジギョウ</t>
    </rPh>
    <phoneticPr fontId="3"/>
  </si>
  <si>
    <t>中山町在住・在勤の20歳以上の方</t>
    <rPh sb="0" eb="3">
      <t>ナカヤママチ</t>
    </rPh>
    <rPh sb="3" eb="5">
      <t>ザイジュウ</t>
    </rPh>
    <rPh sb="6" eb="8">
      <t>ザイキン</t>
    </rPh>
    <rPh sb="11" eb="12">
      <t>サイ</t>
    </rPh>
    <rPh sb="12" eb="14">
      <t>イジョウ</t>
    </rPh>
    <rPh sb="15" eb="16">
      <t>カタ</t>
    </rPh>
    <phoneticPr fontId="3"/>
  </si>
  <si>
    <t>なかやま健幸くらぶ事業参加者に発行</t>
    <rPh sb="4" eb="5">
      <t>ケン</t>
    </rPh>
    <rPh sb="5" eb="6">
      <t>コウ</t>
    </rPh>
    <rPh sb="9" eb="11">
      <t>ジギョウ</t>
    </rPh>
    <rPh sb="11" eb="14">
      <t>サンカシャ</t>
    </rPh>
    <rPh sb="15" eb="17">
      <t>ハッコウ</t>
    </rPh>
    <phoneticPr fontId="3"/>
  </si>
  <si>
    <t>R3.12中旬</t>
    <rPh sb="5" eb="7">
      <t>チュウジュン</t>
    </rPh>
    <phoneticPr fontId="3"/>
  </si>
  <si>
    <t>＜18歳以上の方＞
・町の対象となる事業等に参加する（1回5ポイント）
・自分で健康づくりの目標を立てて実践する（1日1ポイント）
＜中高生＞
・自分で健康づくりの目標を立てて実践する（1日1ポイント）
＜小学生＞
・家族と一緒に行う健康づくりの目標を立てて実践する（1日1ポイント）</t>
    <rPh sb="3" eb="4">
      <t>サイ</t>
    </rPh>
    <phoneticPr fontId="3"/>
  </si>
  <si>
    <t>町オリジナルエコバック、町民プール利用券、ひなの湯入場券の中から1つプレゼント</t>
    <rPh sb="0" eb="1">
      <t>マチ</t>
    </rPh>
    <rPh sb="12" eb="14">
      <t>チョウミン</t>
    </rPh>
    <rPh sb="17" eb="19">
      <t>リヨウ</t>
    </rPh>
    <rPh sb="19" eb="20">
      <t>ケン</t>
    </rPh>
    <rPh sb="24" eb="25">
      <t>ユ</t>
    </rPh>
    <rPh sb="25" eb="28">
      <t>ニュウジョウケン</t>
    </rPh>
    <rPh sb="29" eb="30">
      <t>ナカ</t>
    </rPh>
    <phoneticPr fontId="10"/>
  </si>
  <si>
    <t>25Ｐまたは50Pに達した者全員に対し景品を提供</t>
    <rPh sb="10" eb="11">
      <t>タッ</t>
    </rPh>
    <rPh sb="13" eb="14">
      <t>モノ</t>
    </rPh>
    <rPh sb="14" eb="16">
      <t>ゼンイン</t>
    </rPh>
    <rPh sb="17" eb="18">
      <t>タイ</t>
    </rPh>
    <phoneticPr fontId="3"/>
  </si>
  <si>
    <t>満20歳以上の町民（年度末時点）</t>
    <rPh sb="10" eb="13">
      <t>ネンドマツ</t>
    </rPh>
    <rPh sb="13" eb="15">
      <t>ジテン</t>
    </rPh>
    <phoneticPr fontId="3"/>
  </si>
  <si>
    <t>「最上町ウエルネス健康ポイントカード」のカード発行の申請をし、以下の事業に参加することでポイントが付与される。
・町が主催する健康診断や健康づくり事業、各種講座
　　　　　　　　　　　　　　　　　（健康教室、健康相談、介護教室）
・健康クラブのフィットネス教室やトレーニングや運動
　　　　　　　　　　（チェアビクス・ステップビクス・エアロビクス）
・町民体育館、プールの利用や各種教室への参加
・町で認定した団体（いきいき百歳体操・グランドゴルフなど）への参加</t>
    <rPh sb="1" eb="4">
      <t>モガミマチ</t>
    </rPh>
    <rPh sb="9" eb="11">
      <t>ケンコウ</t>
    </rPh>
    <rPh sb="23" eb="25">
      <t>ハッコウ</t>
    </rPh>
    <rPh sb="26" eb="28">
      <t>シンセイ</t>
    </rPh>
    <rPh sb="31" eb="33">
      <t>イカ</t>
    </rPh>
    <rPh sb="34" eb="36">
      <t>ジギョウ</t>
    </rPh>
    <rPh sb="37" eb="39">
      <t>サンカ</t>
    </rPh>
    <rPh sb="49" eb="51">
      <t>フヨ</t>
    </rPh>
    <rPh sb="58" eb="59">
      <t>マチ</t>
    </rPh>
    <rPh sb="60" eb="62">
      <t>シュサイ</t>
    </rPh>
    <rPh sb="64" eb="66">
      <t>ケンコウ</t>
    </rPh>
    <rPh sb="66" eb="68">
      <t>シンダン</t>
    </rPh>
    <rPh sb="69" eb="71">
      <t>ケンコウ</t>
    </rPh>
    <rPh sb="74" eb="76">
      <t>ジギョウ</t>
    </rPh>
    <rPh sb="77" eb="79">
      <t>カクシュ</t>
    </rPh>
    <rPh sb="79" eb="81">
      <t>コウザ</t>
    </rPh>
    <rPh sb="100" eb="102">
      <t>ケンコウ</t>
    </rPh>
    <rPh sb="102" eb="104">
      <t>キョウシツ</t>
    </rPh>
    <rPh sb="105" eb="107">
      <t>ケンコウ</t>
    </rPh>
    <rPh sb="107" eb="109">
      <t>ソウダン</t>
    </rPh>
    <rPh sb="110" eb="112">
      <t>カイゴ</t>
    </rPh>
    <rPh sb="112" eb="114">
      <t>キョウシツ</t>
    </rPh>
    <rPh sb="117" eb="119">
      <t>ケンコウ</t>
    </rPh>
    <rPh sb="129" eb="131">
      <t>キョウシツ</t>
    </rPh>
    <rPh sb="139" eb="141">
      <t>ウンドウ</t>
    </rPh>
    <rPh sb="177" eb="179">
      <t>チョウミン</t>
    </rPh>
    <rPh sb="179" eb="182">
      <t>タイイクカン</t>
    </rPh>
    <rPh sb="187" eb="189">
      <t>リヨウ</t>
    </rPh>
    <rPh sb="190" eb="192">
      <t>カクシュ</t>
    </rPh>
    <rPh sb="192" eb="194">
      <t>キョウシツ</t>
    </rPh>
    <rPh sb="196" eb="198">
      <t>サンカ</t>
    </rPh>
    <rPh sb="200" eb="201">
      <t>マチ</t>
    </rPh>
    <rPh sb="202" eb="204">
      <t>ニンテイ</t>
    </rPh>
    <rPh sb="206" eb="208">
      <t>ダンタイ</t>
    </rPh>
    <rPh sb="213" eb="215">
      <t>ヒャクサイ</t>
    </rPh>
    <rPh sb="215" eb="217">
      <t>タイソウ</t>
    </rPh>
    <rPh sb="230" eb="232">
      <t>サンカ</t>
    </rPh>
    <phoneticPr fontId="3"/>
  </si>
  <si>
    <t>貯まったポイントに応じて各種景品と交換（商品券や宿泊補助券、町内施設利用券など）</t>
    <rPh sb="0" eb="1">
      <t>タ</t>
    </rPh>
    <rPh sb="9" eb="10">
      <t>オウ</t>
    </rPh>
    <rPh sb="12" eb="14">
      <t>カクシュ</t>
    </rPh>
    <rPh sb="14" eb="16">
      <t>ケイヒン</t>
    </rPh>
    <rPh sb="17" eb="19">
      <t>コウカン</t>
    </rPh>
    <rPh sb="20" eb="23">
      <t>ショウヒンケン</t>
    </rPh>
    <rPh sb="24" eb="26">
      <t>シュクハク</t>
    </rPh>
    <rPh sb="26" eb="28">
      <t>ホジョ</t>
    </rPh>
    <rPh sb="28" eb="29">
      <t>ケン</t>
    </rPh>
    <rPh sb="30" eb="32">
      <t>チョウナイ</t>
    </rPh>
    <rPh sb="32" eb="34">
      <t>シセツ</t>
    </rPh>
    <rPh sb="34" eb="37">
      <t>リヨウケン</t>
    </rPh>
    <phoneticPr fontId="3"/>
  </si>
  <si>
    <t>町が実施する健康づくり事業（検診含む）や介護予防事業への参加　
１事業（１検診）１Ｐ</t>
    <rPh sb="0" eb="1">
      <t>マチ</t>
    </rPh>
    <rPh sb="2" eb="4">
      <t>ジッシ</t>
    </rPh>
    <rPh sb="6" eb="8">
      <t>ケンコウ</t>
    </rPh>
    <rPh sb="11" eb="13">
      <t>ジギョウ</t>
    </rPh>
    <rPh sb="14" eb="16">
      <t>ケンシン</t>
    </rPh>
    <rPh sb="16" eb="17">
      <t>フク</t>
    </rPh>
    <rPh sb="20" eb="22">
      <t>カイゴ</t>
    </rPh>
    <rPh sb="22" eb="24">
      <t>ヨボウ</t>
    </rPh>
    <rPh sb="24" eb="26">
      <t>ジギョウ</t>
    </rPh>
    <rPh sb="28" eb="30">
      <t>サンカ</t>
    </rPh>
    <rPh sb="33" eb="35">
      <t>ジギョウ</t>
    </rPh>
    <rPh sb="37" eb="39">
      <t>ケンシン</t>
    </rPh>
    <phoneticPr fontId="3"/>
  </si>
  <si>
    <t>50Pで5,000円の商品券又は検診無料券</t>
    <rPh sb="9" eb="10">
      <t>エン</t>
    </rPh>
    <rPh sb="11" eb="14">
      <t>ショウヒンケン</t>
    </rPh>
    <rPh sb="14" eb="15">
      <t>マタ</t>
    </rPh>
    <rPh sb="16" eb="18">
      <t>ケンシン</t>
    </rPh>
    <rPh sb="18" eb="20">
      <t>ムリョウ</t>
    </rPh>
    <rPh sb="20" eb="21">
      <t>ケン</t>
    </rPh>
    <phoneticPr fontId="3"/>
  </si>
  <si>
    <t>さけがわ健康マイレージ事業</t>
    <rPh sb="4" eb="6">
      <t>ケンコウ</t>
    </rPh>
    <rPh sb="11" eb="13">
      <t>ジギョウ</t>
    </rPh>
    <phoneticPr fontId="3"/>
  </si>
  <si>
    <t>健診：①特定健診（３Ｐ）②人間ドッグ（２０Ｐ）③各種がん検診（各３Ｐ）④骨粗鬆症検診・歯周疾患検診（各３Ｐ）⑤健診結果オールＡ（２０Ｐ）⑥精密検査受診（２Ｐ）
教室：⑦村が実施する健康づくり事業（各２Ｐ）⑧地区健康教室への参加（２Ｐ）➈湯らっくす事業への参加（２Ｐ）➉まめだじゅ体操（１Ｐ）⑪その他村が主催する健康づくりに関する講座等への参加（各２Ｐ）
協力団体：⑫協力団体への加盟（３Ｐ）
イベント：⑬村社協および協力団体が主催する運動事業への参加（各２Ｐ）⑭県等が企画する健康づくりに関する事業への参加（各５Ｐ）
個人：⑮８０２０で表彰された人（３０Ｐ）　⑯鮭川村中央公民館トレーニングルームを利用した人（１Ｐ）</t>
    <rPh sb="0" eb="2">
      <t>ケンシン</t>
    </rPh>
    <rPh sb="4" eb="6">
      <t>トクテイ</t>
    </rPh>
    <rPh sb="6" eb="8">
      <t>ケンシン</t>
    </rPh>
    <rPh sb="13" eb="15">
      <t>ニンゲン</t>
    </rPh>
    <rPh sb="24" eb="26">
      <t>カクシュ</t>
    </rPh>
    <rPh sb="28" eb="30">
      <t>ケンシン</t>
    </rPh>
    <rPh sb="31" eb="32">
      <t>カク</t>
    </rPh>
    <rPh sb="36" eb="40">
      <t>コツソショウショウ</t>
    </rPh>
    <rPh sb="40" eb="42">
      <t>ケンシン</t>
    </rPh>
    <rPh sb="43" eb="45">
      <t>シシュウ</t>
    </rPh>
    <rPh sb="45" eb="47">
      <t>シッカン</t>
    </rPh>
    <rPh sb="47" eb="49">
      <t>ケンシン</t>
    </rPh>
    <rPh sb="50" eb="51">
      <t>カク</t>
    </rPh>
    <rPh sb="55" eb="57">
      <t>ケンシン</t>
    </rPh>
    <rPh sb="57" eb="59">
      <t>ケッカ</t>
    </rPh>
    <rPh sb="69" eb="71">
      <t>セイミツ</t>
    </rPh>
    <rPh sb="71" eb="73">
      <t>ケンサ</t>
    </rPh>
    <rPh sb="73" eb="75">
      <t>ジュシン</t>
    </rPh>
    <rPh sb="81" eb="83">
      <t>キョウシツ</t>
    </rPh>
    <rPh sb="85" eb="86">
      <t>ムラ</t>
    </rPh>
    <rPh sb="87" eb="89">
      <t>ジッシ</t>
    </rPh>
    <rPh sb="91" eb="93">
      <t>ケンコウ</t>
    </rPh>
    <rPh sb="96" eb="98">
      <t>ジギョウ</t>
    </rPh>
    <rPh sb="99" eb="100">
      <t>カク</t>
    </rPh>
    <rPh sb="104" eb="106">
      <t>チク</t>
    </rPh>
    <rPh sb="106" eb="108">
      <t>ケンコウ</t>
    </rPh>
    <rPh sb="108" eb="110">
      <t>キョウシツ</t>
    </rPh>
    <rPh sb="112" eb="114">
      <t>サンカ</t>
    </rPh>
    <rPh sb="119" eb="120">
      <t>ユ</t>
    </rPh>
    <rPh sb="124" eb="126">
      <t>ジギョウ</t>
    </rPh>
    <rPh sb="128" eb="130">
      <t>サンカ</t>
    </rPh>
    <rPh sb="140" eb="142">
      <t>タイソウ</t>
    </rPh>
    <rPh sb="149" eb="150">
      <t>タ</t>
    </rPh>
    <rPh sb="150" eb="151">
      <t>ムラ</t>
    </rPh>
    <rPh sb="152" eb="154">
      <t>シュサイ</t>
    </rPh>
    <rPh sb="156" eb="158">
      <t>ケンコウ</t>
    </rPh>
    <rPh sb="162" eb="163">
      <t>カン</t>
    </rPh>
    <rPh sb="165" eb="167">
      <t>コウザ</t>
    </rPh>
    <rPh sb="167" eb="168">
      <t>トウ</t>
    </rPh>
    <rPh sb="170" eb="172">
      <t>サンカ</t>
    </rPh>
    <rPh sb="173" eb="174">
      <t>カク</t>
    </rPh>
    <rPh sb="179" eb="181">
      <t>キョウリョク</t>
    </rPh>
    <rPh sb="181" eb="183">
      <t>ダンタイ</t>
    </rPh>
    <rPh sb="185" eb="187">
      <t>キョウリョク</t>
    </rPh>
    <rPh sb="187" eb="189">
      <t>ダンタイ</t>
    </rPh>
    <rPh sb="191" eb="193">
      <t>カメイ</t>
    </rPh>
    <rPh sb="205" eb="206">
      <t>ムラ</t>
    </rPh>
    <rPh sb="206" eb="208">
      <t>シャキョウ</t>
    </rPh>
    <rPh sb="211" eb="213">
      <t>キョウリョク</t>
    </rPh>
    <rPh sb="213" eb="215">
      <t>ダンタイ</t>
    </rPh>
    <rPh sb="216" eb="218">
      <t>シュサイ</t>
    </rPh>
    <rPh sb="220" eb="222">
      <t>ウンドウ</t>
    </rPh>
    <rPh sb="222" eb="224">
      <t>ジギョウ</t>
    </rPh>
    <rPh sb="226" eb="228">
      <t>サンカ</t>
    </rPh>
    <rPh sb="229" eb="230">
      <t>カク</t>
    </rPh>
    <rPh sb="234" eb="235">
      <t>ケン</t>
    </rPh>
    <rPh sb="235" eb="236">
      <t>トウ</t>
    </rPh>
    <rPh sb="237" eb="239">
      <t>キカク</t>
    </rPh>
    <rPh sb="241" eb="243">
      <t>ケンコウ</t>
    </rPh>
    <rPh sb="247" eb="248">
      <t>カン</t>
    </rPh>
    <rPh sb="250" eb="252">
      <t>ジギョウ</t>
    </rPh>
    <rPh sb="254" eb="256">
      <t>サンカ</t>
    </rPh>
    <rPh sb="257" eb="258">
      <t>カク</t>
    </rPh>
    <rPh sb="263" eb="265">
      <t>コジン</t>
    </rPh>
    <rPh sb="272" eb="274">
      <t>ヒョウショウ</t>
    </rPh>
    <rPh sb="277" eb="278">
      <t>ヒト</t>
    </rPh>
    <rPh sb="285" eb="286">
      <t>サケ</t>
    </rPh>
    <rPh sb="286" eb="288">
      <t>カワムラ</t>
    </rPh>
    <rPh sb="288" eb="290">
      <t>チュウオウ</t>
    </rPh>
    <rPh sb="290" eb="293">
      <t>コウミンカン</t>
    </rPh>
    <rPh sb="303" eb="305">
      <t>リヨウ</t>
    </rPh>
    <rPh sb="307" eb="308">
      <t>ヒト</t>
    </rPh>
    <phoneticPr fontId="3"/>
  </si>
  <si>
    <t>50ポイント達成で年度内に①②それぞれ1回まで交換可能。
①村内協力店において使用できる2,000円分の商品券の発行。
②個人の健診等負担金にかかる助成2,000円相当。</t>
    <rPh sb="6" eb="8">
      <t>タッセイ</t>
    </rPh>
    <rPh sb="9" eb="12">
      <t>ネンドナイ</t>
    </rPh>
    <rPh sb="20" eb="21">
      <t>カイ</t>
    </rPh>
    <rPh sb="23" eb="25">
      <t>コウカン</t>
    </rPh>
    <rPh sb="25" eb="27">
      <t>カノウ</t>
    </rPh>
    <rPh sb="30" eb="32">
      <t>ソンナイ</t>
    </rPh>
    <rPh sb="32" eb="34">
      <t>キョウリョク</t>
    </rPh>
    <rPh sb="34" eb="35">
      <t>テン</t>
    </rPh>
    <rPh sb="39" eb="41">
      <t>シヨウ</t>
    </rPh>
    <rPh sb="49" eb="50">
      <t>エン</t>
    </rPh>
    <rPh sb="50" eb="51">
      <t>ブン</t>
    </rPh>
    <rPh sb="52" eb="55">
      <t>ショウヒンケン</t>
    </rPh>
    <rPh sb="56" eb="58">
      <t>ハッコウ</t>
    </rPh>
    <rPh sb="61" eb="63">
      <t>コジン</t>
    </rPh>
    <rPh sb="64" eb="66">
      <t>ケンシン</t>
    </rPh>
    <rPh sb="66" eb="67">
      <t>トウ</t>
    </rPh>
    <rPh sb="67" eb="70">
      <t>フタンキン</t>
    </rPh>
    <rPh sb="74" eb="76">
      <t>ジョセイ</t>
    </rPh>
    <rPh sb="81" eb="82">
      <t>エン</t>
    </rPh>
    <rPh sb="82" eb="84">
      <t>ソウトウ</t>
    </rPh>
    <phoneticPr fontId="3"/>
  </si>
  <si>
    <t>・新規登録　10Ｐ
・健康診査　10～100Ｐ
・各種イベント　10Ｐ
・健康増進事業　2～20Ｐ
・介護予防事業　2～30Ｐ
・サークル　2～5Ｐ
・母子保健事業　10Ｐ
・ボランティア　20Ｐ
・ボランティア養成　20Ｐ
・個人（献血、目標達成）　10Ｐ</t>
    <rPh sb="1" eb="3">
      <t>シンキ</t>
    </rPh>
    <rPh sb="3" eb="5">
      <t>トウロク</t>
    </rPh>
    <rPh sb="11" eb="13">
      <t>ケンコウ</t>
    </rPh>
    <rPh sb="13" eb="15">
      <t>シンサ</t>
    </rPh>
    <rPh sb="25" eb="27">
      <t>カクシュ</t>
    </rPh>
    <rPh sb="37" eb="39">
      <t>ケンコウ</t>
    </rPh>
    <rPh sb="39" eb="41">
      <t>ゾウシン</t>
    </rPh>
    <rPh sb="41" eb="43">
      <t>ジギョウ</t>
    </rPh>
    <rPh sb="51" eb="53">
      <t>カイゴ</t>
    </rPh>
    <rPh sb="53" eb="55">
      <t>ヨボウ</t>
    </rPh>
    <rPh sb="55" eb="57">
      <t>ジギョウ</t>
    </rPh>
    <rPh sb="76" eb="78">
      <t>ボシ</t>
    </rPh>
    <rPh sb="78" eb="80">
      <t>ホケン</t>
    </rPh>
    <rPh sb="80" eb="82">
      <t>ジギョウ</t>
    </rPh>
    <rPh sb="106" eb="108">
      <t>ヨウセイ</t>
    </rPh>
    <rPh sb="114" eb="116">
      <t>コジン</t>
    </rPh>
    <rPh sb="117" eb="119">
      <t>ケンケツ</t>
    </rPh>
    <rPh sb="120" eb="122">
      <t>モクヒョウ</t>
    </rPh>
    <rPh sb="122" eb="124">
      <t>タッセイ</t>
    </rPh>
    <phoneticPr fontId="3"/>
  </si>
  <si>
    <t>令和４年１月末まで申請があった者の内抽選で５名に商品券を贈呈</t>
    <rPh sb="0" eb="2">
      <t>レイワ</t>
    </rPh>
    <rPh sb="3" eb="4">
      <t>ネン</t>
    </rPh>
    <rPh sb="5" eb="6">
      <t>ガツ</t>
    </rPh>
    <rPh sb="6" eb="7">
      <t>マツ</t>
    </rPh>
    <rPh sb="9" eb="11">
      <t>シンセイ</t>
    </rPh>
    <rPh sb="15" eb="16">
      <t>モノ</t>
    </rPh>
    <rPh sb="17" eb="18">
      <t>ウチ</t>
    </rPh>
    <rPh sb="18" eb="20">
      <t>チュウセン</t>
    </rPh>
    <rPh sb="22" eb="23">
      <t>メイ</t>
    </rPh>
    <rPh sb="24" eb="27">
      <t>ショウヒンケン</t>
    </rPh>
    <rPh sb="28" eb="30">
      <t>ゾウテイ</t>
    </rPh>
    <phoneticPr fontId="3"/>
  </si>
  <si>
    <t>すこやか健康マイレージ事業</t>
    <rPh sb="11" eb="13">
      <t>ジギョウ</t>
    </rPh>
    <phoneticPr fontId="3"/>
  </si>
  <si>
    <t>○健康目標への取り組み【1P/日】
○人間ドック・特定健診・若年健診・後期高齢者健診・職場健診の受診【5P】
○がん検診の受診【5P】
○歯科検診（歯周病検診）受診【5P】
○健康教室等への参加【5P】
○趣味・文化・サークル活動に参加【5P】
○地域行事への参加【5P】
○子育てイベントに参加・子育て支援センターの利用【5P】</t>
    <rPh sb="1" eb="3">
      <t>ケンコウ</t>
    </rPh>
    <rPh sb="3" eb="5">
      <t>モクヒョウ</t>
    </rPh>
    <rPh sb="7" eb="8">
      <t>ト</t>
    </rPh>
    <rPh sb="9" eb="10">
      <t>ク</t>
    </rPh>
    <rPh sb="15" eb="16">
      <t>ニチ</t>
    </rPh>
    <rPh sb="19" eb="21">
      <t>ニンゲン</t>
    </rPh>
    <rPh sb="25" eb="27">
      <t>トクテイ</t>
    </rPh>
    <rPh sb="27" eb="29">
      <t>ケンシン</t>
    </rPh>
    <rPh sb="30" eb="32">
      <t>ジャクネン</t>
    </rPh>
    <rPh sb="32" eb="34">
      <t>ケンシン</t>
    </rPh>
    <rPh sb="35" eb="37">
      <t>コウキ</t>
    </rPh>
    <rPh sb="37" eb="40">
      <t>コウレイシャ</t>
    </rPh>
    <rPh sb="40" eb="42">
      <t>ケンシン</t>
    </rPh>
    <rPh sb="43" eb="45">
      <t>ショクバ</t>
    </rPh>
    <rPh sb="45" eb="47">
      <t>ケンシン</t>
    </rPh>
    <rPh sb="48" eb="50">
      <t>ジュシン</t>
    </rPh>
    <rPh sb="58" eb="60">
      <t>ケンシン</t>
    </rPh>
    <rPh sb="61" eb="63">
      <t>ジュシン</t>
    </rPh>
    <rPh sb="69" eb="71">
      <t>シカ</t>
    </rPh>
    <rPh sb="71" eb="73">
      <t>ケンシン</t>
    </rPh>
    <rPh sb="74" eb="76">
      <t>シシュウ</t>
    </rPh>
    <rPh sb="76" eb="77">
      <t>ビョウ</t>
    </rPh>
    <rPh sb="77" eb="79">
      <t>ケンシン</t>
    </rPh>
    <rPh sb="80" eb="82">
      <t>ジュシン</t>
    </rPh>
    <rPh sb="88" eb="90">
      <t>ケンコウ</t>
    </rPh>
    <rPh sb="90" eb="92">
      <t>キョウシツ</t>
    </rPh>
    <rPh sb="92" eb="93">
      <t>ナド</t>
    </rPh>
    <rPh sb="95" eb="97">
      <t>サンカ</t>
    </rPh>
    <rPh sb="103" eb="105">
      <t>シュミ</t>
    </rPh>
    <rPh sb="106" eb="108">
      <t>ブンカ</t>
    </rPh>
    <rPh sb="113" eb="115">
      <t>カツドウ</t>
    </rPh>
    <rPh sb="116" eb="118">
      <t>サンカ</t>
    </rPh>
    <rPh sb="124" eb="126">
      <t>チイキ</t>
    </rPh>
    <rPh sb="126" eb="128">
      <t>ギョウジ</t>
    </rPh>
    <rPh sb="130" eb="132">
      <t>サンカ</t>
    </rPh>
    <rPh sb="138" eb="140">
      <t>コソダ</t>
    </rPh>
    <rPh sb="146" eb="148">
      <t>サンカ</t>
    </rPh>
    <rPh sb="149" eb="151">
      <t>コソダ</t>
    </rPh>
    <rPh sb="152" eb="154">
      <t>シエン</t>
    </rPh>
    <rPh sb="159" eb="161">
      <t>リヨウ</t>
    </rPh>
    <phoneticPr fontId="3"/>
  </si>
  <si>
    <t>高畠町健康マイレージ事業
①たかはた健康マイレージ
②おやこ健康マイレージ</t>
    <rPh sb="0" eb="2">
      <t>タカハタ</t>
    </rPh>
    <rPh sb="2" eb="3">
      <t>マチ</t>
    </rPh>
    <rPh sb="3" eb="5">
      <t>ケンコウ</t>
    </rPh>
    <rPh sb="10" eb="12">
      <t>ジギョウ</t>
    </rPh>
    <rPh sb="18" eb="20">
      <t>ケンコウ</t>
    </rPh>
    <rPh sb="30" eb="32">
      <t>ケンコウ</t>
    </rPh>
    <phoneticPr fontId="10"/>
  </si>
  <si>
    <t>①20歳以上の町民
②町内に住所のある小学６年生までの子と父母ペア（祖父母も可）</t>
    <rPh sb="11" eb="13">
      <t>チョウナイ</t>
    </rPh>
    <rPh sb="14" eb="16">
      <t>ジュウショ</t>
    </rPh>
    <rPh sb="19" eb="21">
      <t>ショウガク</t>
    </rPh>
    <rPh sb="22" eb="24">
      <t>ネンセイ</t>
    </rPh>
    <rPh sb="27" eb="28">
      <t>コ</t>
    </rPh>
    <rPh sb="29" eb="31">
      <t>フボ</t>
    </rPh>
    <rPh sb="34" eb="37">
      <t>ソフボ</t>
    </rPh>
    <rPh sb="38" eb="39">
      <t>カ</t>
    </rPh>
    <phoneticPr fontId="3"/>
  </si>
  <si>
    <t xml:space="preserve">・健康の自己管理を行う
・健（検）診の受診
・町主催の健康づくりに関する講座等へ参加する
※各10Ｐ付与
</t>
    <rPh sb="1" eb="3">
      <t>ケンコウ</t>
    </rPh>
    <rPh sb="4" eb="6">
      <t>ジコ</t>
    </rPh>
    <rPh sb="6" eb="8">
      <t>カンリ</t>
    </rPh>
    <rPh sb="9" eb="10">
      <t>オコナ</t>
    </rPh>
    <rPh sb="13" eb="14">
      <t>ケン</t>
    </rPh>
    <rPh sb="15" eb="16">
      <t>ケン</t>
    </rPh>
    <rPh sb="17" eb="18">
      <t>シン</t>
    </rPh>
    <rPh sb="19" eb="21">
      <t>ジュシン</t>
    </rPh>
    <rPh sb="23" eb="24">
      <t>マチ</t>
    </rPh>
    <rPh sb="24" eb="26">
      <t>シュサイ</t>
    </rPh>
    <rPh sb="27" eb="29">
      <t>ケンコウ</t>
    </rPh>
    <rPh sb="33" eb="34">
      <t>カン</t>
    </rPh>
    <rPh sb="36" eb="38">
      <t>コウザ</t>
    </rPh>
    <rPh sb="38" eb="39">
      <t>トウ</t>
    </rPh>
    <rPh sb="40" eb="42">
      <t>サンカ</t>
    </rPh>
    <rPh sb="46" eb="47">
      <t>カク</t>
    </rPh>
    <rPh sb="50" eb="52">
      <t>フヨ</t>
    </rPh>
    <phoneticPr fontId="3"/>
  </si>
  <si>
    <t>申請者の中から抽選で景品（3,000円相当）を贈呈。また、参加者全員に参加記念品を贈呈する。</t>
    <rPh sb="0" eb="3">
      <t>シンセイシャ</t>
    </rPh>
    <rPh sb="4" eb="5">
      <t>ナカ</t>
    </rPh>
    <rPh sb="7" eb="9">
      <t>チュウセン</t>
    </rPh>
    <rPh sb="10" eb="12">
      <t>ケイヒン</t>
    </rPh>
    <rPh sb="18" eb="19">
      <t>エン</t>
    </rPh>
    <rPh sb="19" eb="21">
      <t>ソウトウ</t>
    </rPh>
    <rPh sb="23" eb="25">
      <t>ゾウテイ</t>
    </rPh>
    <rPh sb="29" eb="32">
      <t>サンカシャ</t>
    </rPh>
    <rPh sb="32" eb="34">
      <t>ゼンイン</t>
    </rPh>
    <rPh sb="35" eb="37">
      <t>サンカ</t>
    </rPh>
    <rPh sb="37" eb="40">
      <t>キネンヒン</t>
    </rPh>
    <rPh sb="41" eb="43">
      <t>ゾウテイ</t>
    </rPh>
    <phoneticPr fontId="3"/>
  </si>
  <si>
    <t>19歳以上の町民</t>
    <rPh sb="2" eb="3">
      <t>サイ</t>
    </rPh>
    <rPh sb="3" eb="5">
      <t>イジョウ</t>
    </rPh>
    <rPh sb="6" eb="8">
      <t>チョウミン</t>
    </rPh>
    <phoneticPr fontId="3"/>
  </si>
  <si>
    <t>しらたか健紅マイレージ事業</t>
    <rPh sb="4" eb="5">
      <t>ケン</t>
    </rPh>
    <rPh sb="5" eb="6">
      <t>ベニ</t>
    </rPh>
    <rPh sb="11" eb="13">
      <t>ジギョウ</t>
    </rPh>
    <phoneticPr fontId="3"/>
  </si>
  <si>
    <t>小学生以上の町民と町内高等学校に在学する者（年度末時点）</t>
    <rPh sb="0" eb="3">
      <t>ショウガクセイ</t>
    </rPh>
    <rPh sb="3" eb="5">
      <t>イジョウ</t>
    </rPh>
    <rPh sb="6" eb="8">
      <t>チョウミン</t>
    </rPh>
    <rPh sb="9" eb="11">
      <t>チョウナイ</t>
    </rPh>
    <rPh sb="11" eb="13">
      <t>コウトウ</t>
    </rPh>
    <rPh sb="13" eb="15">
      <t>ガッコウ</t>
    </rPh>
    <rPh sb="16" eb="18">
      <t>ザイガク</t>
    </rPh>
    <rPh sb="20" eb="21">
      <t>モノ</t>
    </rPh>
    <rPh sb="22" eb="25">
      <t>ネンドマツ</t>
    </rPh>
    <rPh sb="25" eb="27">
      <t>ジテン</t>
    </rPh>
    <phoneticPr fontId="3"/>
  </si>
  <si>
    <t>小学生、中学生、高校生、大人の４部門に分かれて実施。
大人部門：自分で決めた運動10Ｐ、ラジオ体操10Ｐ、歯磨き５Ｐ、
　　　　　筋トレ５Ｐ、おにぎり作り１個10Ｐ</t>
    <rPh sb="0" eb="3">
      <t>ショウガクセイ</t>
    </rPh>
    <rPh sb="4" eb="7">
      <t>チュウガクセイ</t>
    </rPh>
    <rPh sb="8" eb="11">
      <t>コウコウセイ</t>
    </rPh>
    <rPh sb="12" eb="14">
      <t>オトナ</t>
    </rPh>
    <rPh sb="16" eb="18">
      <t>ブモン</t>
    </rPh>
    <rPh sb="19" eb="20">
      <t>ワ</t>
    </rPh>
    <rPh sb="23" eb="25">
      <t>ジッシ</t>
    </rPh>
    <rPh sb="27" eb="29">
      <t>オトナ</t>
    </rPh>
    <rPh sb="29" eb="31">
      <t>ブモン</t>
    </rPh>
    <rPh sb="32" eb="34">
      <t>ジブン</t>
    </rPh>
    <rPh sb="35" eb="36">
      <t>キ</t>
    </rPh>
    <rPh sb="38" eb="40">
      <t>ウンドウ</t>
    </rPh>
    <rPh sb="47" eb="49">
      <t>タイソウ</t>
    </rPh>
    <rPh sb="53" eb="55">
      <t>ハミガ</t>
    </rPh>
    <rPh sb="65" eb="66">
      <t>キン</t>
    </rPh>
    <rPh sb="75" eb="76">
      <t>ツク</t>
    </rPh>
    <rPh sb="78" eb="79">
      <t>コ</t>
    </rPh>
    <phoneticPr fontId="3"/>
  </si>
  <si>
    <t>部門ごと上位10名に記念品、町内特産品及び商品券などを贈呈。</t>
    <rPh sb="0" eb="2">
      <t>ブモン</t>
    </rPh>
    <rPh sb="4" eb="6">
      <t>ジョウイ</t>
    </rPh>
    <rPh sb="8" eb="9">
      <t>メイ</t>
    </rPh>
    <rPh sb="10" eb="13">
      <t>キネンヒン</t>
    </rPh>
    <rPh sb="14" eb="16">
      <t>チョウナイ</t>
    </rPh>
    <rPh sb="16" eb="18">
      <t>トクサン</t>
    </rPh>
    <rPh sb="18" eb="19">
      <t>ヒン</t>
    </rPh>
    <rPh sb="19" eb="20">
      <t>オヨ</t>
    </rPh>
    <rPh sb="21" eb="24">
      <t>ショウヒンケン</t>
    </rPh>
    <rPh sb="27" eb="29">
      <t>ゾウテイ</t>
    </rPh>
    <phoneticPr fontId="3"/>
  </si>
  <si>
    <t>町内商店共通の商品券や健康関連グッズ等</t>
    <rPh sb="11" eb="13">
      <t>ケンコウ</t>
    </rPh>
    <rPh sb="13" eb="15">
      <t>カンレン</t>
    </rPh>
    <rPh sb="18" eb="19">
      <t>ナド</t>
    </rPh>
    <phoneticPr fontId="3"/>
  </si>
  <si>
    <t>健康チャレンジシートを広報折込や集団健診等で配布。
町で予め指定した健康チャレンジメニューから健康目標を設定し、合計30日間取組む。</t>
    <rPh sb="0" eb="2">
      <t>ケンコウ</t>
    </rPh>
    <rPh sb="11" eb="13">
      <t>コウホウ</t>
    </rPh>
    <rPh sb="13" eb="15">
      <t>オリコミ</t>
    </rPh>
    <rPh sb="16" eb="18">
      <t>シュウダン</t>
    </rPh>
    <rPh sb="18" eb="20">
      <t>ケンシン</t>
    </rPh>
    <rPh sb="20" eb="21">
      <t>ナド</t>
    </rPh>
    <rPh sb="22" eb="24">
      <t>ハイフ</t>
    </rPh>
    <rPh sb="26" eb="27">
      <t>マチ</t>
    </rPh>
    <rPh sb="28" eb="29">
      <t>アラカジ</t>
    </rPh>
    <rPh sb="30" eb="32">
      <t>シテイ</t>
    </rPh>
    <rPh sb="34" eb="36">
      <t>ケンコウ</t>
    </rPh>
    <rPh sb="47" eb="49">
      <t>ケンコウ</t>
    </rPh>
    <rPh sb="49" eb="51">
      <t>モクヒョウ</t>
    </rPh>
    <rPh sb="52" eb="54">
      <t>セッテイ</t>
    </rPh>
    <rPh sb="56" eb="58">
      <t>ゴウケイ</t>
    </rPh>
    <rPh sb="60" eb="62">
      <t>ニチカン</t>
    </rPh>
    <rPh sb="62" eb="63">
      <t>ト</t>
    </rPh>
    <rPh sb="63" eb="64">
      <t>ク</t>
    </rPh>
    <phoneticPr fontId="3"/>
  </si>
  <si>
    <t>30日間取組みを実施後に申請した者に交付する。</t>
    <rPh sb="2" eb="3">
      <t>ヒ</t>
    </rPh>
    <rPh sb="3" eb="4">
      <t>カン</t>
    </rPh>
    <rPh sb="4" eb="5">
      <t>ト</t>
    </rPh>
    <rPh sb="5" eb="6">
      <t>ク</t>
    </rPh>
    <rPh sb="8" eb="10">
      <t>ジッシ</t>
    </rPh>
    <rPh sb="10" eb="11">
      <t>ゴ</t>
    </rPh>
    <rPh sb="12" eb="14">
      <t>シンセイ</t>
    </rPh>
    <rPh sb="16" eb="17">
      <t>モノ</t>
    </rPh>
    <rPh sb="18" eb="20">
      <t>コウフ</t>
    </rPh>
    <phoneticPr fontId="3"/>
  </si>
  <si>
    <t>参加者全員に粗品。取組み後の体重・BMI・血圧等が維持または改善していた場合、景品を贈呈。</t>
    <rPh sb="0" eb="3">
      <t>サンカシャ</t>
    </rPh>
    <rPh sb="3" eb="5">
      <t>ゼンイン</t>
    </rPh>
    <rPh sb="6" eb="8">
      <t>ソシナ</t>
    </rPh>
    <rPh sb="9" eb="10">
      <t>ト</t>
    </rPh>
    <rPh sb="10" eb="11">
      <t>ク</t>
    </rPh>
    <rPh sb="12" eb="13">
      <t>ゴ</t>
    </rPh>
    <rPh sb="14" eb="16">
      <t>タイジュウ</t>
    </rPh>
    <rPh sb="21" eb="23">
      <t>ケツアツ</t>
    </rPh>
    <rPh sb="23" eb="24">
      <t>トウ</t>
    </rPh>
    <rPh sb="25" eb="27">
      <t>イジ</t>
    </rPh>
    <rPh sb="30" eb="32">
      <t>カイゼン</t>
    </rPh>
    <rPh sb="36" eb="38">
      <t>バアイ</t>
    </rPh>
    <rPh sb="39" eb="41">
      <t>ケイヒン</t>
    </rPh>
    <rPh sb="42" eb="44">
      <t>ゾウテイ</t>
    </rPh>
    <phoneticPr fontId="3"/>
  </si>
  <si>
    <t xml:space="preserve">・禁煙成功（3か月以上）、いきいき百歳体操、運動サークル活動　15Ｐ
・健診受診（20～39歳）、はつらつ貯筋講座受講　10Ｐ
・献血、マシントレーニング　7Ｐ
・健診（40歳以上）、がん検診、歯周疾患検診（40・50・60・70歳の方）、ツーデーマーチ　5Ｐ
・健康教室参加等　1～3Ｐ
</t>
    <rPh sb="1" eb="3">
      <t>キンエン</t>
    </rPh>
    <rPh sb="3" eb="5">
      <t>セイコウ</t>
    </rPh>
    <rPh sb="8" eb="9">
      <t>ツキ</t>
    </rPh>
    <rPh sb="9" eb="11">
      <t>イジョウ</t>
    </rPh>
    <rPh sb="17" eb="19">
      <t>ヒャクサイ</t>
    </rPh>
    <rPh sb="19" eb="21">
      <t>タイソウ</t>
    </rPh>
    <rPh sb="22" eb="24">
      <t>ウンドウ</t>
    </rPh>
    <rPh sb="28" eb="30">
      <t>カツドウ</t>
    </rPh>
    <rPh sb="46" eb="47">
      <t>サイ</t>
    </rPh>
    <rPh sb="65" eb="67">
      <t>ケンケツ</t>
    </rPh>
    <rPh sb="88" eb="90">
      <t>イジョウ</t>
    </rPh>
    <rPh sb="94" eb="96">
      <t>ケンシン</t>
    </rPh>
    <rPh sb="97" eb="99">
      <t>シシュウ</t>
    </rPh>
    <rPh sb="99" eb="101">
      <t>シッカン</t>
    </rPh>
    <rPh sb="101" eb="103">
      <t>ケンシン</t>
    </rPh>
    <rPh sb="115" eb="116">
      <t>サイ</t>
    </rPh>
    <rPh sb="117" eb="118">
      <t>カタ</t>
    </rPh>
    <rPh sb="132" eb="134">
      <t>ケンコウ</t>
    </rPh>
    <rPh sb="134" eb="136">
      <t>キョウシツ</t>
    </rPh>
    <rPh sb="136" eb="138">
      <t>サンカ</t>
    </rPh>
    <rPh sb="138" eb="139">
      <t>トウ</t>
    </rPh>
    <phoneticPr fontId="3"/>
  </si>
  <si>
    <t xml:space="preserve">①２０ポイントに達した方に1,000円の商品券（図書券）付与と、健康増進に関わる景品が当たる抽選に応募できる
②３０ポイントに達した方は、健康増進に関わる景品が当たる抽選にもう一口応募できる
</t>
    <rPh sb="32" eb="34">
      <t>ケンコウ</t>
    </rPh>
    <rPh sb="34" eb="36">
      <t>ゾウシン</t>
    </rPh>
    <rPh sb="37" eb="38">
      <t>カカ</t>
    </rPh>
    <rPh sb="69" eb="71">
      <t>ケンコウ</t>
    </rPh>
    <rPh sb="71" eb="73">
      <t>ゾウシン</t>
    </rPh>
    <rPh sb="74" eb="75">
      <t>カカ</t>
    </rPh>
    <rPh sb="77" eb="79">
      <t>ケイヒン</t>
    </rPh>
    <phoneticPr fontId="3"/>
  </si>
  <si>
    <t>１．「健康プログラム」
　　２０分以上のウォーキング、１０分以上のジョギング、
　　１５分以上の軽運動、禁煙など【１日１Ｐ】
２．「健康づくり必須プログラム」
　　健康診断の受診</t>
  </si>
  <si>
    <t>R3.4.20</t>
  </si>
  <si>
    <t>「健康プログラム」が１００Ｐを達成し、「健康づくり必須プログラム」に取り組んだら記念品を交付する。</t>
  </si>
  <si>
    <t xml:space="preserve">かみのやま健康ポイント事業
①ＩＣＴを活用したかみのやま健康ポイント
②かみのやま健康手帳
</t>
  </si>
  <si>
    <t xml:space="preserve">２通りの方法で参加できる
①活動量計を無償で配布し、歩数や健康活動等に応じてポイントを付与する
②健康手帳に日々の健康づくりを記録する
</t>
  </si>
  <si>
    <t>事前に参加申請をした方（①で継続して参加している方も含む）に応援カードを発行する</t>
  </si>
  <si>
    <t>①R3.7
②R3.6</t>
  </si>
  <si>
    <t>①貯めたポイントに応じて商品券等と交換、または商品券相当分を市の健康づくり事業のために貢献（寄付）する。
②参加者全員に参加賞をプレゼント。</t>
  </si>
  <si>
    <t>R3.4.1</t>
  </si>
  <si>
    <t>R3.5.1</t>
  </si>
  <si>
    <t>R3.5.17</t>
  </si>
  <si>
    <t>・推奨歩数を目標に（1日あたり64歳未満8,000歩・65歳以上7,000歩）取り組む。週1回ウォーキング教室に参加できる。
・町内2ヶ所で体組成測定（月1回程度）を行い、ＩＣＴを活用し、身体の状態を確認する。
・その他希望者は運動教室（筋トレ）に参加できる。（有料）
詳細は別紙チラシ参照</t>
  </si>
  <si>
    <t>25Pまたは50P</t>
  </si>
  <si>
    <t xml:space="preserve">○各種健康診断を受ける【10ポイント】
○各種精密検査を受ける【5ポイント】
○対象事業、教室などへの参加【2ポイント】
○自分で健康目標を立てて実践、事業への参加【1ポイント】
</t>
  </si>
  <si>
    <t>R3.5.14</t>
  </si>
  <si>
    <t xml:space="preserve">わくわく健康ポイントチャレンジ運動～おおえまち健康マイレージ事業～
</t>
  </si>
  <si>
    <t xml:space="preserve">◆健康目標を立てて実践する　【１日実践毎に１ポイント】
◆健康診断を受ける・がん検診を受ける　【健康診断・がん検診受診毎に１０ポイント】
◆健康・運動関係の事業・イベント、地区の行事への参加　【参加１回につき５ポイント】
</t>
  </si>
  <si>
    <t>R3.4</t>
  </si>
  <si>
    <t>・健康目標の設定・記入　　１０点
・特定健診・がん検診受診（職場含む）　　各１０点
・町主催の健康教室・介護予防教室参加　1事業につき5点
・町主催のスポーツ大会　　1大会につき5点
・町スポーツクラブの各教室参加　1事業につき5点</t>
  </si>
  <si>
    <t>R3.6.25</t>
  </si>
  <si>
    <t xml:space="preserve">①特定健診、がん検診等受診　１０ポイント
②健康目標の設定　　　　　　２０ポイント
③健康づくり事業参加　　　　１０ポイント
</t>
  </si>
  <si>
    <t>１．ポイントカードを申請する　　　　　　　　　１ポイント
２．健康教室等へ参加する　　　　　　　　　　　２ポイント
３．自分で健康目標をたてる　　　　　　　　　　２ポイント
４．がん検診を１つ以上受診　　　　　　　　　　２ポイント
５．特定健診受診　　　　　　　　　　　　　　　３ポイント
６．特定保健指導を受ける　　　　　　　　　　　３ポイント
７．精検受診（精検に該当した項目全て受診）　　３ポイント
８．健診結果で異常なしだった　　　　　　　　　５ポイント
９．人間ドック健診受診　　　　　　　　　　　　５ポイント
１０．自分で立てた健康目標を達成した　　　　　５ポイント</t>
  </si>
  <si>
    <t>【1P付与】
・人間ドック、地域健診、がん検診
・検診結果配布、健康相談　　・健康教室、予防教室
・食生活改善推進協議会事業　・配食サービスボランティア　
・認知症サポーター養成講座　・介護予防教室　・百歳体操</t>
  </si>
  <si>
    <t>R3.7</t>
  </si>
  <si>
    <t xml:space="preserve">令和4年3月31日現在で20歳以上の米沢市民
（平成14年3月31日以前に生まれた方）
</t>
  </si>
  <si>
    <t>対象期間：令和3年4月1日～令和4年2月28日
〇健康目標を立てる【10P】
〇健康目標を実践する【1日1P】
〇健（検）診を受ける【15P】
〇健康づくりイベント・講座参加【10P】
どのような組み合わせでもOK！50ポイントためよう！</t>
  </si>
  <si>
    <t>参加者による抽選での商品を検討中</t>
  </si>
  <si>
    <t>R3.6</t>
  </si>
  <si>
    <t>健康づくりに関する取り組みの中から、５つ以上の取り組みを行った場合</t>
  </si>
  <si>
    <t>参加者全員に参加記念品。
抽選で「カワニシお買物券」</t>
  </si>
  <si>
    <t xml:space="preserve">R3.10
</t>
  </si>
  <si>
    <t>町内在住の満18歳以上の方（令和3年4月1日現在）</t>
  </si>
  <si>
    <t xml:space="preserve">三川町健康マイレージチャレンジ事業（みかわマイチャレ）
</t>
  </si>
  <si>
    <t>「生活習慣病予防」「介護予防」「こころの健康と地域、世代間のつながり」を3つの柱として、それに関係する健診やイベント、また個人の取り組みについてメニューを設定しポイントを付与し健康づくりを推進していくもの。</t>
  </si>
  <si>
    <t>２０ポイント以上集めた方に達成記念品を交付。
ポイントカードをＲ４.２月末までに提出した方の中から抽選で景品を授与（希望する景品に応募）。貯めたポイント数に応じて応募できる景品が増え（81P～：３口、41P～80P：２口、20P～40P：１口）、当選する景品はいずれか一つ。</t>
    <rPh sb="11" eb="12">
      <t>カタ</t>
    </rPh>
    <rPh sb="36" eb="37">
      <t>スエ</t>
    </rPh>
    <rPh sb="58" eb="60">
      <t>キボウ</t>
    </rPh>
    <rPh sb="62" eb="64">
      <t>ケイヒン</t>
    </rPh>
    <rPh sb="65" eb="67">
      <t>オウボ</t>
    </rPh>
    <rPh sb="69" eb="70">
      <t>タ</t>
    </rPh>
    <rPh sb="76" eb="77">
      <t>スウ</t>
    </rPh>
    <rPh sb="78" eb="79">
      <t>オウ</t>
    </rPh>
    <rPh sb="81" eb="83">
      <t>オウボ</t>
    </rPh>
    <rPh sb="86" eb="88">
      <t>ケイヒン</t>
    </rPh>
    <rPh sb="89" eb="90">
      <t>フ</t>
    </rPh>
    <rPh sb="98" eb="99">
      <t>クチ</t>
    </rPh>
    <rPh sb="109" eb="110">
      <t>クチ</t>
    </rPh>
    <rPh sb="120" eb="121">
      <t>クチ</t>
    </rPh>
    <rPh sb="123" eb="125">
      <t>トウセン</t>
    </rPh>
    <rPh sb="127" eb="129">
      <t>ケイヒン</t>
    </rPh>
    <rPh sb="134" eb="135">
      <t>ヒト</t>
    </rPh>
    <phoneticPr fontId="3"/>
  </si>
  <si>
    <t>（参考）
Ｒ３
参加人数</t>
    <rPh sb="1" eb="3">
      <t>サンコウ</t>
    </rPh>
    <rPh sb="8" eb="10">
      <t>サンカ</t>
    </rPh>
    <rPh sb="10" eb="12">
      <t>ニンズウ</t>
    </rPh>
    <phoneticPr fontId="1"/>
  </si>
  <si>
    <t>令和５年３月31日現在</t>
    <rPh sb="0" eb="2">
      <t>レイワ</t>
    </rPh>
    <phoneticPr fontId="1"/>
  </si>
  <si>
    <t>令和４年３月31日現在</t>
    <rPh sb="0" eb="2">
      <t>レイワ</t>
    </rPh>
    <phoneticPr fontId="1"/>
  </si>
  <si>
    <t>（参考）
Ｒ２
参加人数</t>
    <rPh sb="1" eb="3">
      <t>サンコウ</t>
    </rPh>
    <rPh sb="8" eb="10">
      <t>サンカ</t>
    </rPh>
    <rPh sb="10" eb="12">
      <t>ニンズウ</t>
    </rPh>
    <phoneticPr fontId="1"/>
  </si>
  <si>
    <t>令和４年度　やまがた健康マイレージ事業実施報告一覧</t>
    <rPh sb="0" eb="2">
      <t>レイワ</t>
    </rPh>
    <rPh sb="3" eb="5">
      <t>ネンド</t>
    </rPh>
    <phoneticPr fontId="1"/>
  </si>
  <si>
    <t>山形市健康ポイント事業SUKSK（スクスク)参加者に①～⑤のポイントを付与
①スマートフォンの専用アプリ又は専用歩数計でカウントした歩数（歩数に応じて１日最高100P）
②健康診断、がん検診等各種検診の受診（1つ500P、2つ以上1,000P）
③健康づくり講座・関連イベントへの参加（1回500P）
④ボランティア活動への参加（1回500P）
⑤その他（健康づくり目標の達成等）</t>
    <phoneticPr fontId="3"/>
  </si>
  <si>
    <t>〇</t>
    <phoneticPr fontId="1"/>
  </si>
  <si>
    <t>5000Pためた方を対象として抽選。当選者に特産品や商品券を贈る。</t>
    <phoneticPr fontId="1"/>
  </si>
  <si>
    <t>100Ｐ</t>
    <phoneticPr fontId="1"/>
  </si>
  <si>
    <t>〇</t>
  </si>
  <si>
    <t>２０歳以上で上山市内在住または市内勤務の方</t>
    <phoneticPr fontId="1"/>
  </si>
  <si>
    <t>活動量計やアプリを使って、歩数や健康活動等に応じてポイントを付与する。</t>
    <phoneticPr fontId="1"/>
  </si>
  <si>
    <t>・事前に参加申請をした方
・継続参加者で測定会に参加した方のうち、希望する方</t>
    <phoneticPr fontId="1"/>
  </si>
  <si>
    <t xml:space="preserve">貯めたポイントに応じて商品券等と交換、または商品券相当分を市の健康づくり事業のために貢献（寄付）する
</t>
    <phoneticPr fontId="1"/>
  </si>
  <si>
    <t>村山市民で１８歳以上の方（高校生は含まない）</t>
    <phoneticPr fontId="3"/>
  </si>
  <si>
    <t xml:space="preserve">ポイント対象の健康づくり事業に参加したら、ポイントを付与する。
①自ら健康目標を立て、その目標を毎日実践した場合。健康目標：5ポイント、毎日の実践：1ポイント
②健診を受診した場合。人間ドック受診：50ポイント、健診・歯周疾患検診：20ポイント、がん検診：5ポイント、結果異常なし：10ポイント
③健康づくり事業（健康教室、講演）やイベント等に参加した場合（ただし、複数回ある教室でもポイント加算は1回のみ）：10ポイント
④健康増進計画（健康むらやま21計画）に掲載している健康づくりに取り組みをした場合：5～10ポイント
</t>
    <phoneticPr fontId="3"/>
  </si>
  <si>
    <t>ポイントが満点（100ポイント）になり、保健課に申請したら応援カードを発行。</t>
    <phoneticPr fontId="3"/>
  </si>
  <si>
    <t xml:space="preserve">① 満点カードの申請者全員に景品プレゼント（限定あり）
② 特典（健康グッズ等）への応募
③ 満点ポイントを市内小中学校へ寄付（1ポイント＝5円）
特典②、③のうち、どちらかを選択する。
</t>
    <phoneticPr fontId="3"/>
  </si>
  <si>
    <t>１８歳以上の市民</t>
    <phoneticPr fontId="1"/>
  </si>
  <si>
    <t>運動を中心とした教室やイベント等への参加１回につき１０ポイントとし、合計５０ポイント貯めて市に応募した者に発行</t>
    <phoneticPr fontId="1"/>
  </si>
  <si>
    <t>上記の応援カード発行基準で応募した者に抽選で景品を発送する。（景品は別紙チラシ参照）</t>
    <phoneticPr fontId="1"/>
  </si>
  <si>
    <t>20歳以上の市民（年度末時点）</t>
    <phoneticPr fontId="1"/>
  </si>
  <si>
    <t xml:space="preserve">・健康目標の設定　　　　　　　　　　　　　　　　　  【5P】
・健康目標の実践　　　　　　　   【10日ごとに5P、最大15P】
・健康診査、がん検診、歯科検診の受診　　　　　　 【各10P】
・市の指定する健康教室、イベント参加　　　　　　 【各10P】
・東根市総合型地域スポーツクラブ マイ・スポーツ参加【10P】
・個別の取り組み（献血への協力、自主グループ活動） 【10P】
</t>
    <phoneticPr fontId="3"/>
  </si>
  <si>
    <t xml:space="preserve"> 尾花沢市に住所を有し、かつ、実施年度の３月３１日現在で満年齢２０歳以上の者</t>
    <rPh sb="1" eb="4">
      <t>オバナザワ</t>
    </rPh>
    <rPh sb="4" eb="5">
      <t>シ</t>
    </rPh>
    <rPh sb="6" eb="8">
      <t>ジュウショ</t>
    </rPh>
    <rPh sb="9" eb="10">
      <t>ユウ</t>
    </rPh>
    <rPh sb="15" eb="17">
      <t>ジッシ</t>
    </rPh>
    <rPh sb="17" eb="19">
      <t>ネンド</t>
    </rPh>
    <rPh sb="21" eb="22">
      <t>ガツ</t>
    </rPh>
    <rPh sb="24" eb="27">
      <t>ニチゲンザイ</t>
    </rPh>
    <rPh sb="28" eb="31">
      <t>マンネンレイ</t>
    </rPh>
    <rPh sb="33" eb="36">
      <t>サイイジョウ</t>
    </rPh>
    <rPh sb="37" eb="38">
      <t>モノ</t>
    </rPh>
    <phoneticPr fontId="3"/>
  </si>
  <si>
    <t>【１】市が実施する保健事業
【２】教育委員会が実施する社会体育事業及び社会教育事業
【３】その他市長が認めた事業
上記事業に参加した者にポイントを付与する。</t>
    <phoneticPr fontId="3"/>
  </si>
  <si>
    <t>１５ポイント達した者に、市内で利用できる商品券１，０００円分を贈呈する。</t>
    <phoneticPr fontId="3"/>
  </si>
  <si>
    <t>中山町在住・在勤の２０歳以上の男女</t>
    <rPh sb="0" eb="2">
      <t>ナカヤマ</t>
    </rPh>
    <rPh sb="2" eb="3">
      <t>マチ</t>
    </rPh>
    <rPh sb="3" eb="5">
      <t>ザイジュウ</t>
    </rPh>
    <rPh sb="6" eb="8">
      <t>ザイキン</t>
    </rPh>
    <rPh sb="11" eb="14">
      <t>サイイジョウ</t>
    </rPh>
    <rPh sb="15" eb="17">
      <t>ダンジョ</t>
    </rPh>
    <phoneticPr fontId="3"/>
  </si>
  <si>
    <t>・推奨歩数達成
（1日あたり64歳未満8,000歩・65歳以上7,000歩）
1日1ポイント
・15分以上運動の実施　1日2ポイント
・町測定場所での体組成測定　月1回10ポイント
・健康診断の受診　年1回10ポイント
合計30ポイントが貯まったら、景品の抽選に応募することができる。（月1回上限で応募期間中何度も応募可能）</t>
    <phoneticPr fontId="1"/>
  </si>
  <si>
    <t xml:space="preserve">
・満点者全員にタントくんプレミアムタオルをプレゼント
・女性満点者全員にカーブスＭＯＲＩの施設利用券をプレゼント
・抽選で39名に景品プレゼント
</t>
    <phoneticPr fontId="3"/>
  </si>
  <si>
    <t xml:space="preserve">
１００Ｐを達成し、記録用紙を提出したら参加賞（３００円分のクオカード、キッチンセットのいずれか）を交付する。さらに達成者の中から抽選で１０名に景品を交付する。
記録用紙の提出は期間内３回まで可。
</t>
    <phoneticPr fontId="1"/>
  </si>
  <si>
    <t>なかやま健幸くらぶ事業参加者に発行</t>
    <phoneticPr fontId="3"/>
  </si>
  <si>
    <t>・抽選で約145名に地域特産品またはギフトカードなどがあたる。</t>
    <phoneticPr fontId="1"/>
  </si>
  <si>
    <t>河北町に住所がある小学生以上</t>
    <rPh sb="0" eb="2">
      <t>カホク</t>
    </rPh>
    <rPh sb="2" eb="3">
      <t>チョウ</t>
    </rPh>
    <rPh sb="4" eb="6">
      <t>ジュウショ</t>
    </rPh>
    <rPh sb="9" eb="12">
      <t>ショウガクセイ</t>
    </rPh>
    <rPh sb="12" eb="14">
      <t>イジョウ</t>
    </rPh>
    <phoneticPr fontId="3"/>
  </si>
  <si>
    <t>１８歳以上で対象の取り組みをして合計３０ポイント貯まった時</t>
    <phoneticPr fontId="3"/>
  </si>
  <si>
    <t>河北町オリジナルステンレスボトル、ひなの湯入湯券３回分、町民プール利用券３回分のうち、いずれかを全員にプレゼント</t>
    <rPh sb="0" eb="2">
      <t>カホク</t>
    </rPh>
    <rPh sb="2" eb="3">
      <t>チョウ</t>
    </rPh>
    <rPh sb="20" eb="21">
      <t>ユ</t>
    </rPh>
    <rPh sb="21" eb="23">
      <t>ニュウトウ</t>
    </rPh>
    <rPh sb="23" eb="24">
      <t>ケン</t>
    </rPh>
    <rPh sb="25" eb="27">
      <t>カイブン</t>
    </rPh>
    <rPh sb="28" eb="30">
      <t>チョウミン</t>
    </rPh>
    <rPh sb="33" eb="35">
      <t>リヨウ</t>
    </rPh>
    <rPh sb="35" eb="36">
      <t>ケン</t>
    </rPh>
    <rPh sb="37" eb="38">
      <t>カイ</t>
    </rPh>
    <rPh sb="38" eb="39">
      <t>ブン</t>
    </rPh>
    <rPh sb="48" eb="50">
      <t>ゼンイン</t>
    </rPh>
    <phoneticPr fontId="10"/>
  </si>
  <si>
    <t>２０歳以上の町民（年度末時点）</t>
    <phoneticPr fontId="1"/>
  </si>
  <si>
    <t>・健康づくりの目標を設定【３Ｐ】
・設定した目標を実施【１Ｐ／日】
・健康診断を受診【５Ｐ】
・精密検査を受診【５Ｐ】
・月５回以上の体重測定を実施【２Ｐ／月】
・町の健康教室や地区の行事等への参加【２Ｐ／回】
・家族、知人への事業紹介【３Ｐ】</t>
    <phoneticPr fontId="1"/>
  </si>
  <si>
    <t>２５Ｐまたは５０Ｐ</t>
    <phoneticPr fontId="1"/>
  </si>
  <si>
    <t>２５Ｐまたは５０Ｐに達した者全員に対し景品を提供</t>
    <phoneticPr fontId="3"/>
  </si>
  <si>
    <t>満20歳以上の町民（令和5年3月31日現在）</t>
    <phoneticPr fontId="3"/>
  </si>
  <si>
    <t>20ポイント以上集めた人に達成記念品を交付。ポイントカードを令和5年2月28日までに提出した方の中から抽選で景品を授与。獲得ポイント数によって１～３口応募可能。当選する景品はいずれか一つ。</t>
    <phoneticPr fontId="3"/>
  </si>
  <si>
    <t>大江町に住所を有する２０歳以上の者</t>
    <phoneticPr fontId="1"/>
  </si>
  <si>
    <t>◆健康づくりの目標を立てて実践　一日実践毎に１ポイント
◆健康診断及びがん検診受診：各１０ポイント
◆町で行う健康・運動関係の事業・イベント、地区の行事などへの参加：参加１回につき５ポイント</t>
    <phoneticPr fontId="1"/>
  </si>
  <si>
    <t>合計３０ポイント達成し、町にチャレンジシートを提出した者に、内容確認後、発行</t>
    <phoneticPr fontId="1"/>
  </si>
  <si>
    <t>合計３０ポイント達成し、町にチャレンジシートを提出した者全員に、達成記念品として町内で利用できる「日本一くん商品券（500円分）」を贈呈。また抽選にて記念品（町内温泉入浴券・感染対策グッズなど）を贈呈。</t>
    <phoneticPr fontId="1"/>
  </si>
  <si>
    <t>大石田町に住所を有する２０歳以上の者（年度末時点）</t>
    <phoneticPr fontId="1"/>
  </si>
  <si>
    <t xml:space="preserve">健康目標の設定・記入　　　　　　　　　　　　　　　　１０点
特定健診・がん検診受診（職場を含む）　　　　　　　各１０点
町主催の健康教室・介護予防教室への参加　１事業につき　５点
町スポーツクラブの各教室への参加　　　　１教室につき　５点
町主催のスポーツ大会　　　　　　　　　　１大会につき　５点
</t>
    <phoneticPr fontId="1"/>
  </si>
  <si>
    <t>獲得ポイント５０点達成</t>
    <phoneticPr fontId="1"/>
  </si>
  <si>
    <t>達成者全員に「大石田温泉あったまりランド深堀入浴券２枚」か「健康グッズ１点」のいずれかを贈呈</t>
    <phoneticPr fontId="1"/>
  </si>
  <si>
    <t>２０歳以上の市民（年度末時点）</t>
    <phoneticPr fontId="1"/>
  </si>
  <si>
    <t>①②③の全て取り組みの合計で５０ポイント獲得</t>
    <phoneticPr fontId="1"/>
  </si>
  <si>
    <t>５０ポイント達成者全員に応援カード
更に、抽選で景品の進呈</t>
    <phoneticPr fontId="1"/>
  </si>
  <si>
    <t>１８歳以上の方</t>
    <phoneticPr fontId="1"/>
  </si>
  <si>
    <t>３０Ｐに達成した者に対し、みすぎちゃん商品券1,000円分を贈呈する。</t>
    <phoneticPr fontId="1"/>
  </si>
  <si>
    <t>町内在住の２０歳以上の町民</t>
    <phoneticPr fontId="3"/>
  </si>
  <si>
    <t>「最上町ウエルネス健康ポイントカード」を申請し、以下の事業に参加することでポイントが付与される。（概ね１時間以上で１ポイント付与）
・町が主催する健康づくり事業や各種講座（健康教室、健康相談、介護教室）
・健康クラブのフィットネス教室やトレーニングや運動（チェアビクス・ステップビクス・エアロビクス）
・プール・スキー場等の利用や各種教室への参加
・集落や団体で企画した健康教室や体操教室への参加
・ウォーキング事業への参加と歩いた歩数による段階的加算付与</t>
    <phoneticPr fontId="3"/>
  </si>
  <si>
    <t>ウエルネス健康ポイントカード交換申請書を提出された方に発行</t>
    <phoneticPr fontId="3"/>
  </si>
  <si>
    <t xml:space="preserve">５０ポイント　最上町地域限定商品券、町特産品、健康クラブ利用券
１００ポイント　町内温泉宿泊補助券、健康クラブ利用券等
</t>
    <rPh sb="7" eb="9">
      <t>モガミ</t>
    </rPh>
    <rPh sb="9" eb="10">
      <t>マチ</t>
    </rPh>
    <rPh sb="10" eb="12">
      <t>チイキ</t>
    </rPh>
    <rPh sb="12" eb="14">
      <t>ゲンテイ</t>
    </rPh>
    <rPh sb="14" eb="17">
      <t>ショウヒンケン</t>
    </rPh>
    <rPh sb="18" eb="19">
      <t>マチ</t>
    </rPh>
    <rPh sb="19" eb="22">
      <t>トクサンヒン</t>
    </rPh>
    <rPh sb="23" eb="25">
      <t>ケンコウ</t>
    </rPh>
    <rPh sb="28" eb="31">
      <t>リヨウケン</t>
    </rPh>
    <rPh sb="40" eb="42">
      <t>チョウナイ</t>
    </rPh>
    <rPh sb="42" eb="44">
      <t>オンセン</t>
    </rPh>
    <rPh sb="44" eb="46">
      <t>シュクハク</t>
    </rPh>
    <rPh sb="46" eb="48">
      <t>ホジョ</t>
    </rPh>
    <rPh sb="48" eb="49">
      <t>ケン</t>
    </rPh>
    <rPh sb="50" eb="52">
      <t>ケンコウ</t>
    </rPh>
    <rPh sb="55" eb="58">
      <t>リヨウケン</t>
    </rPh>
    <rPh sb="58" eb="59">
      <t>ナド</t>
    </rPh>
    <phoneticPr fontId="3"/>
  </si>
  <si>
    <t>舟形町在住の満20歳以上の方</t>
    <phoneticPr fontId="1"/>
  </si>
  <si>
    <t xml:space="preserve">
１P対象
・人間ドック、地域健診、がん検診
・検診結果配布、健康相談　　・健康教室、予防教室
・食生活改善推進協議会事業　・配食サービスボランティア　
・認知症サポーター養成講座　・介護予防教室　・百歳体操
・母子保健各種教室
２P対象
・舟形町スポーツフェスティバル
・縄跳大会
</t>
    <phoneticPr fontId="1"/>
  </si>
  <si>
    <t>10Pごとに健康グッズや商品券と交換（申請が必要）</t>
    <phoneticPr fontId="1"/>
  </si>
  <si>
    <t>町内に住所を有する20歳以上の方</t>
    <rPh sb="0" eb="2">
      <t>チョウナイ</t>
    </rPh>
    <rPh sb="3" eb="5">
      <t>ジュウショ</t>
    </rPh>
    <rPh sb="6" eb="7">
      <t>ユウ</t>
    </rPh>
    <rPh sb="11" eb="14">
      <t>サイイジョウ</t>
    </rPh>
    <rPh sb="15" eb="16">
      <t>カタ</t>
    </rPh>
    <phoneticPr fontId="3"/>
  </si>
  <si>
    <t xml:space="preserve">
町が実施する下記事業への参加や各種検診受診への参加に対し、ポイント付与される。
・各種検診の受診【1P】
・定期健康相談【1P】
・食生活改善推進員養成講座の受講【1P】
・町が実施する健康づくり事業への参加【1P】
・町が実施する介護予防事業への参加【1P】
・高齢者サロンへの参加【1P】
</t>
    <phoneticPr fontId="3"/>
  </si>
  <si>
    <t xml:space="preserve">50ポイント到達で下記のうち希望する特典を贈呈。
・最上北部商工会が発行する町商店街商品券
・各種検診無料券5,000円相当
社会福祉協議会への寄付5,000円
</t>
    <rPh sb="6" eb="8">
      <t>トウタツ</t>
    </rPh>
    <rPh sb="9" eb="11">
      <t>カキ</t>
    </rPh>
    <rPh sb="14" eb="16">
      <t>キボウ</t>
    </rPh>
    <rPh sb="18" eb="20">
      <t>トクテン</t>
    </rPh>
    <rPh sb="21" eb="23">
      <t>ゾウテイ</t>
    </rPh>
    <rPh sb="26" eb="28">
      <t>モガミ</t>
    </rPh>
    <rPh sb="28" eb="30">
      <t>ホクブ</t>
    </rPh>
    <rPh sb="30" eb="33">
      <t>ショウコウカイ</t>
    </rPh>
    <rPh sb="34" eb="36">
      <t>ハッコウ</t>
    </rPh>
    <rPh sb="38" eb="39">
      <t>マチ</t>
    </rPh>
    <rPh sb="39" eb="42">
      <t>ショウテンガイ</t>
    </rPh>
    <rPh sb="42" eb="45">
      <t>ショウヒンケン</t>
    </rPh>
    <rPh sb="47" eb="49">
      <t>カクシュ</t>
    </rPh>
    <rPh sb="49" eb="51">
      <t>ケンシン</t>
    </rPh>
    <rPh sb="51" eb="53">
      <t>ムリョウ</t>
    </rPh>
    <rPh sb="53" eb="54">
      <t>ケン</t>
    </rPh>
    <rPh sb="59" eb="60">
      <t>エン</t>
    </rPh>
    <rPh sb="60" eb="62">
      <t>ソウトウ</t>
    </rPh>
    <rPh sb="63" eb="65">
      <t>シャカイ</t>
    </rPh>
    <rPh sb="65" eb="67">
      <t>フクシ</t>
    </rPh>
    <rPh sb="67" eb="70">
      <t>キョウギカイ</t>
    </rPh>
    <rPh sb="72" eb="74">
      <t>キフ</t>
    </rPh>
    <rPh sb="79" eb="80">
      <t>エン</t>
    </rPh>
    <phoneticPr fontId="3"/>
  </si>
  <si>
    <t>村内在住の２０歳以上の方</t>
    <phoneticPr fontId="3"/>
  </si>
  <si>
    <t xml:space="preserve">５０Ｐ達成で、年度内に①②それぞれ１回まで交換可能。
① 村内協力店において使用できる２，０００円分の商品券の発行。
② 個人の健診等負担金にかかる助成　２，０００円相当。
</t>
    <phoneticPr fontId="3"/>
  </si>
  <si>
    <t>3,567人（20歳以上の戸沢村民）</t>
    <phoneticPr fontId="3"/>
  </si>
  <si>
    <t>新規登録　10P
健康診査　10～100P
健康増進事業　2～20P
介護予防事業　2～30P
母子保健事業　10P
ボランティア　20P
個人（献血、目標達成）　10P
各種イベント　10P
サークル　2～10P</t>
    <phoneticPr fontId="3"/>
  </si>
  <si>
    <t>累計100Pで500円分の商品券と、抽選による景品の贈呈</t>
    <rPh sb="0" eb="2">
      <t>ルイケイ</t>
    </rPh>
    <rPh sb="10" eb="12">
      <t>エンブン</t>
    </rPh>
    <rPh sb="13" eb="16">
      <t>ショウヒンケン</t>
    </rPh>
    <rPh sb="18" eb="20">
      <t>チュウセン</t>
    </rPh>
    <rPh sb="23" eb="25">
      <t>ケイヒン</t>
    </rPh>
    <rPh sb="26" eb="28">
      <t>ゾウテイ</t>
    </rPh>
    <phoneticPr fontId="3"/>
  </si>
  <si>
    <t>米沢市民または米沢市に通勤・通学している２０歳以上の人
※令和５年３月３１日で満２０歳の人</t>
    <phoneticPr fontId="1"/>
  </si>
  <si>
    <t>1.対象期間
令和3 年4 月1 日～令和4 年2 月28 日
2.取組みとポイント加算内容
〇健(検)診を受けましょう！【各20P】
〇健康長寿のまちづくり認定団体の活動に参加しよう！
【20P】
〇健康教室や健康イベント、献血等に参加しよう！【10P】
〇健康の自己管理をしよう！【各5P】
どのような組み合わせでもOK！50 ポイントためよう！
※詳細は別添チラシのとおり</t>
    <phoneticPr fontId="1"/>
  </si>
  <si>
    <t>〇米沢市特典抽選会
米沢市商店街連盟の買物券、障がい者就労支援施設手作り物
品、協定締結企業から提供の景品
〇米沢市独自コースの達成景品として
カフェの街米沢、米沢麵業組合、上杉城史苑の500 円分商品券</t>
    <phoneticPr fontId="1"/>
  </si>
  <si>
    <t>市内に住所を有し、実施年度の３月３１日時点で満年齢が２０歳以上の者。</t>
    <phoneticPr fontId="3"/>
  </si>
  <si>
    <t>令和５年１月末まで申請があった者の内抽選で５名に商品券を贈呈</t>
    <phoneticPr fontId="3"/>
  </si>
  <si>
    <t>20歳以上の南陽市民</t>
    <rPh sb="2" eb="5">
      <t>サイイジョウ</t>
    </rPh>
    <rPh sb="6" eb="8">
      <t>ナンヨウ</t>
    </rPh>
    <rPh sb="8" eb="10">
      <t>シミン</t>
    </rPh>
    <phoneticPr fontId="3"/>
  </si>
  <si>
    <t>〇健康目標への取り組み1P／日
〇人間ドック・特定健診・若年健診・後期高齢者健診・職場健診の受診5P
〇がん検診の受診5P
〇歯科健診（歯周病検診）受診5P
〇健康教室等への参加5P
〇趣味・文化・サークル活動に参加5P
〇地域行事への参加5P
〇子育てイベントに参加・子育て支援センターの利用5P</t>
    <phoneticPr fontId="3"/>
  </si>
  <si>
    <t>参加の南陽市民へペン又はファイルなど粗品を進呈</t>
    <phoneticPr fontId="1"/>
  </si>
  <si>
    <t>健康の自己管理を行う、健（検）診の受診、町主催の健康づくりに関する講座等へ参加する　※各１０ポイント付与</t>
    <phoneticPr fontId="3"/>
  </si>
  <si>
    <t>取組みを実践し５０ポイント以上取得後、申請者に交付</t>
    <rPh sb="0" eb="2">
      <t>トリク</t>
    </rPh>
    <rPh sb="4" eb="6">
      <t>ジッセン</t>
    </rPh>
    <rPh sb="13" eb="15">
      <t>イジョウ</t>
    </rPh>
    <rPh sb="15" eb="17">
      <t>シュトク</t>
    </rPh>
    <rPh sb="17" eb="18">
      <t>ゴ</t>
    </rPh>
    <rPh sb="19" eb="22">
      <t>シンセイシャ</t>
    </rPh>
    <rPh sb="23" eb="25">
      <t>コウフ</t>
    </rPh>
    <phoneticPr fontId="3"/>
  </si>
  <si>
    <t xml:space="preserve">申請者全員に参加記念品を贈呈する。
また、申請者の中から抽選で30名に対し、申請時に希望した景品を贈呈する。
</t>
    <rPh sb="0" eb="2">
      <t>シンセイ</t>
    </rPh>
    <rPh sb="2" eb="3">
      <t>シャ</t>
    </rPh>
    <rPh sb="3" eb="5">
      <t>ゼンイン</t>
    </rPh>
    <rPh sb="6" eb="8">
      <t>サンカ</t>
    </rPh>
    <rPh sb="8" eb="11">
      <t>キネンヒン</t>
    </rPh>
    <rPh sb="12" eb="14">
      <t>ゾウテイ</t>
    </rPh>
    <rPh sb="21" eb="24">
      <t>シンセイシャ</t>
    </rPh>
    <rPh sb="25" eb="26">
      <t>ナカ</t>
    </rPh>
    <rPh sb="28" eb="30">
      <t>チュウセン</t>
    </rPh>
    <rPh sb="33" eb="34">
      <t>メイ</t>
    </rPh>
    <rPh sb="35" eb="36">
      <t>タイ</t>
    </rPh>
    <rPh sb="38" eb="41">
      <t>シンセイジ</t>
    </rPh>
    <rPh sb="42" eb="44">
      <t>キボウ</t>
    </rPh>
    <rPh sb="46" eb="48">
      <t>ケイヒン</t>
    </rPh>
    <rPh sb="49" eb="51">
      <t>ゾウテイ</t>
    </rPh>
    <phoneticPr fontId="3"/>
  </si>
  <si>
    <t>健診・がん検診受診、健康教室への参加、毎日の健康管理（体重・血圧測定・ウォーキング・減塩の取り組み等）、健康ボランティア</t>
    <phoneticPr fontId="1"/>
  </si>
  <si>
    <t>健康づくりに関する取り組みの中から、５つ以上の取り組みを行った場合</t>
    <phoneticPr fontId="1"/>
  </si>
  <si>
    <t xml:space="preserve">参加者が１か月間の取り組みをシートに記録
・歩いて健康コース：１日の歩数を１歩１ポイントとして加算
・私の健康づくりコース：筋トレ10回10P、運動10分10P、体操１回10P
</t>
    <rPh sb="0" eb="3">
      <t>サンカシャ</t>
    </rPh>
    <rPh sb="6" eb="8">
      <t>ゲツカン</t>
    </rPh>
    <rPh sb="9" eb="10">
      <t>ト</t>
    </rPh>
    <rPh sb="11" eb="12">
      <t>ク</t>
    </rPh>
    <rPh sb="18" eb="20">
      <t>キロク</t>
    </rPh>
    <rPh sb="22" eb="23">
      <t>アル</t>
    </rPh>
    <rPh sb="25" eb="27">
      <t>ケンコウ</t>
    </rPh>
    <rPh sb="32" eb="33">
      <t>ニチ</t>
    </rPh>
    <rPh sb="34" eb="36">
      <t>ホスウ</t>
    </rPh>
    <rPh sb="38" eb="39">
      <t>ホ</t>
    </rPh>
    <rPh sb="47" eb="49">
      <t>カサン</t>
    </rPh>
    <rPh sb="51" eb="52">
      <t>ワタシ</t>
    </rPh>
    <rPh sb="53" eb="55">
      <t>ケンコウ</t>
    </rPh>
    <rPh sb="62" eb="63">
      <t>キン</t>
    </rPh>
    <rPh sb="67" eb="68">
      <t>カイ</t>
    </rPh>
    <rPh sb="72" eb="74">
      <t>ウンドウ</t>
    </rPh>
    <rPh sb="76" eb="77">
      <t>フン</t>
    </rPh>
    <rPh sb="81" eb="83">
      <t>タイソウ</t>
    </rPh>
    <rPh sb="84" eb="85">
      <t>カイ</t>
    </rPh>
    <phoneticPr fontId="3"/>
  </si>
  <si>
    <t>１９歳以上で、１か月間の取り組みを行いシートを提出した方</t>
    <phoneticPr fontId="1"/>
  </si>
  <si>
    <t>部門ごとに上位の方に、町内施設で使用できる商品券や文房具などを贈呈</t>
    <rPh sb="0" eb="2">
      <t>ブモン</t>
    </rPh>
    <rPh sb="5" eb="7">
      <t>ジョウイ</t>
    </rPh>
    <rPh sb="8" eb="9">
      <t>カタ</t>
    </rPh>
    <rPh sb="11" eb="13">
      <t>チョウナイ</t>
    </rPh>
    <rPh sb="13" eb="15">
      <t>シセツ</t>
    </rPh>
    <rPh sb="16" eb="18">
      <t>シヨウ</t>
    </rPh>
    <rPh sb="21" eb="24">
      <t>ショウヒンケン</t>
    </rPh>
    <rPh sb="25" eb="28">
      <t>ブンボウグ</t>
    </rPh>
    <rPh sb="31" eb="33">
      <t>ゾウテイ</t>
    </rPh>
    <phoneticPr fontId="3"/>
  </si>
  <si>
    <t xml:space="preserve">
・小学生以上の町民と町内高等学校に在学する者（年度末時点）
・小学校低学年、小学校高学年、中学生、高校生、大人の各部門ごとに実施
</t>
    <rPh sb="2" eb="5">
      <t>ショウガクセイ</t>
    </rPh>
    <rPh sb="5" eb="7">
      <t>イジョウ</t>
    </rPh>
    <rPh sb="8" eb="10">
      <t>チョウミン</t>
    </rPh>
    <rPh sb="11" eb="13">
      <t>チョウナイ</t>
    </rPh>
    <rPh sb="13" eb="15">
      <t>コウトウ</t>
    </rPh>
    <rPh sb="15" eb="17">
      <t>ガッコウ</t>
    </rPh>
    <rPh sb="18" eb="20">
      <t>ザイガク</t>
    </rPh>
    <rPh sb="22" eb="23">
      <t>シャ</t>
    </rPh>
    <rPh sb="24" eb="26">
      <t>ネンド</t>
    </rPh>
    <rPh sb="26" eb="27">
      <t>マツ</t>
    </rPh>
    <rPh sb="27" eb="29">
      <t>ジテン</t>
    </rPh>
    <rPh sb="32" eb="35">
      <t>ショウガッコウ</t>
    </rPh>
    <rPh sb="35" eb="36">
      <t>テイ</t>
    </rPh>
    <rPh sb="36" eb="38">
      <t>ガクネン</t>
    </rPh>
    <rPh sb="39" eb="42">
      <t>ショウガッコウ</t>
    </rPh>
    <rPh sb="42" eb="43">
      <t>コウ</t>
    </rPh>
    <rPh sb="43" eb="45">
      <t>ガクネン</t>
    </rPh>
    <rPh sb="46" eb="49">
      <t>チュウガクセイ</t>
    </rPh>
    <rPh sb="50" eb="53">
      <t>コウコウセイ</t>
    </rPh>
    <rPh sb="54" eb="56">
      <t>オトナ</t>
    </rPh>
    <rPh sb="57" eb="58">
      <t>カク</t>
    </rPh>
    <rPh sb="58" eb="60">
      <t>ブモン</t>
    </rPh>
    <rPh sb="63" eb="65">
      <t>ジッシ</t>
    </rPh>
    <phoneticPr fontId="3"/>
  </si>
  <si>
    <t>１８歳以上の町民</t>
    <phoneticPr fontId="1"/>
  </si>
  <si>
    <t xml:space="preserve">
ポイントカード形式とし、町の対象事業に参加した場合にポイントを付与する。
３０ポイント達成で「やまがた健康づくり応援カード」を交付。
５０ポイント達成毎に賞品を贈呈する。
さらに、５０ポイント達成者の中から抽選で数名の方に飯豊町から特典賞品を贈呈する。詳細は別紙のとおり。
</t>
    <phoneticPr fontId="1"/>
  </si>
  <si>
    <t xml:space="preserve">・らくらく筋トレルーム利用券　
・町民スポーツセンタートレーニングルーム利用券
・温泉入浴券　・万歩計　・電子体温計　・歯ブラシセット
</t>
    <rPh sb="5" eb="6">
      <t>キン</t>
    </rPh>
    <rPh sb="11" eb="13">
      <t>リヨウ</t>
    </rPh>
    <rPh sb="13" eb="14">
      <t>ケン</t>
    </rPh>
    <rPh sb="17" eb="19">
      <t>チョウミン</t>
    </rPh>
    <rPh sb="36" eb="38">
      <t>リヨウ</t>
    </rPh>
    <rPh sb="38" eb="39">
      <t>ケン</t>
    </rPh>
    <rPh sb="41" eb="43">
      <t>オンセン</t>
    </rPh>
    <rPh sb="43" eb="45">
      <t>ニュウヨク</t>
    </rPh>
    <rPh sb="45" eb="46">
      <t>ケン</t>
    </rPh>
    <rPh sb="48" eb="51">
      <t>マンポケイ</t>
    </rPh>
    <rPh sb="53" eb="55">
      <t>デンシ</t>
    </rPh>
    <rPh sb="55" eb="58">
      <t>タイオンケイ</t>
    </rPh>
    <rPh sb="60" eb="61">
      <t>ハ</t>
    </rPh>
    <phoneticPr fontId="3"/>
  </si>
  <si>
    <t>１８歳以上（高校生を除く）の酒田市民または酒田市に在勤・在学中の方</t>
    <rPh sb="2" eb="3">
      <t>サイ</t>
    </rPh>
    <rPh sb="3" eb="5">
      <t>イジョウ</t>
    </rPh>
    <rPh sb="6" eb="9">
      <t>コウコウセイ</t>
    </rPh>
    <rPh sb="10" eb="11">
      <t>ノゾ</t>
    </rPh>
    <rPh sb="14" eb="16">
      <t>サカタ</t>
    </rPh>
    <rPh sb="16" eb="18">
      <t>シミン</t>
    </rPh>
    <rPh sb="21" eb="24">
      <t>サカタシ</t>
    </rPh>
    <rPh sb="25" eb="27">
      <t>ザイキン</t>
    </rPh>
    <rPh sb="28" eb="31">
      <t>ザイガクチュウ</t>
    </rPh>
    <rPh sb="32" eb="33">
      <t>カタ</t>
    </rPh>
    <phoneticPr fontId="3"/>
  </si>
  <si>
    <t>各種健（検）診の受診</t>
    <phoneticPr fontId="1"/>
  </si>
  <si>
    <t>さかた健康マイレージ事業に参加し、対象となる健（検）診を受けた方</t>
    <rPh sb="3" eb="5">
      <t>ケンコウ</t>
    </rPh>
    <rPh sb="10" eb="12">
      <t>ジギョウ</t>
    </rPh>
    <rPh sb="13" eb="15">
      <t>サンカ</t>
    </rPh>
    <rPh sb="17" eb="19">
      <t>タイショウ</t>
    </rPh>
    <rPh sb="22" eb="23">
      <t>ケン</t>
    </rPh>
    <rPh sb="24" eb="25">
      <t>ケン</t>
    </rPh>
    <rPh sb="26" eb="27">
      <t>ミ</t>
    </rPh>
    <rPh sb="28" eb="29">
      <t>ウ</t>
    </rPh>
    <rPh sb="31" eb="32">
      <t>ホウ</t>
    </rPh>
    <phoneticPr fontId="1"/>
  </si>
  <si>
    <t>２１日間チャレンジする健康チャレンジ目標を立て、達成した人の中から抽選で景品を贈呈</t>
    <rPh sb="2" eb="3">
      <t>ニチ</t>
    </rPh>
    <rPh sb="3" eb="4">
      <t>カン</t>
    </rPh>
    <rPh sb="11" eb="13">
      <t>ケンコウ</t>
    </rPh>
    <rPh sb="18" eb="20">
      <t>モクヒョウ</t>
    </rPh>
    <rPh sb="21" eb="22">
      <t>タ</t>
    </rPh>
    <rPh sb="24" eb="26">
      <t>タッセイ</t>
    </rPh>
    <rPh sb="28" eb="29">
      <t>ヒト</t>
    </rPh>
    <rPh sb="30" eb="31">
      <t>ナカ</t>
    </rPh>
    <rPh sb="33" eb="35">
      <t>チュウセン</t>
    </rPh>
    <rPh sb="36" eb="38">
      <t>ケイヒン</t>
    </rPh>
    <rPh sb="39" eb="41">
      <t>ゾウテイ</t>
    </rPh>
    <phoneticPr fontId="1"/>
  </si>
  <si>
    <t>指定日数取組み実施後に申請した者に交付。</t>
    <phoneticPr fontId="3"/>
  </si>
  <si>
    <t>参加者全員に粗品、取組後の体重・BMI・血圧の数値が維持または改善していた場合に景品贈呈。</t>
    <phoneticPr fontId="3"/>
  </si>
  <si>
    <t>町で指定した健康チャレンジ面メニューから健康目標を設定し、指定日数取組み、記録する。</t>
    <rPh sb="0" eb="1">
      <t>マチ</t>
    </rPh>
    <rPh sb="2" eb="4">
      <t>シテイ</t>
    </rPh>
    <rPh sb="6" eb="8">
      <t>ケンコウ</t>
    </rPh>
    <rPh sb="13" eb="14">
      <t>メン</t>
    </rPh>
    <rPh sb="20" eb="22">
      <t>ケンコウ</t>
    </rPh>
    <rPh sb="22" eb="24">
      <t>モクヒョウ</t>
    </rPh>
    <rPh sb="25" eb="27">
      <t>セッテイ</t>
    </rPh>
    <rPh sb="29" eb="31">
      <t>シテイ</t>
    </rPh>
    <rPh sb="31" eb="33">
      <t>ニッスウ</t>
    </rPh>
    <rPh sb="33" eb="35">
      <t>トリク</t>
    </rPh>
    <rPh sb="37" eb="39">
      <t>キロク</t>
    </rPh>
    <phoneticPr fontId="3"/>
  </si>
  <si>
    <t>三川町に住所を有する４０歳以上の町民</t>
    <rPh sb="0" eb="3">
      <t>ミカワマチ</t>
    </rPh>
    <rPh sb="4" eb="6">
      <t>ジュウショ</t>
    </rPh>
    <rPh sb="7" eb="8">
      <t>ユウ</t>
    </rPh>
    <rPh sb="12" eb="15">
      <t>サイイジョウ</t>
    </rPh>
    <rPh sb="16" eb="18">
      <t>チョウミン</t>
    </rPh>
    <phoneticPr fontId="3"/>
  </si>
  <si>
    <t xml:space="preserve">
「生活習慣病」「介護予防」「こころの健康とつながり」を柱とし、関係する特定健診・がん検診、健康づくりに関する教室、個人の取り組みなどを対象メニューとし参加するとそれぞれ設定されたポイントが付与される。（詳細は別紙チラシのとおり）
町民自らが健康づくりに関心を持ち、主体的に健康づくり（ウォーキング）を実践できることを目的とし、歩数記録によるポイント付与メニューも行った。
</t>
    <phoneticPr fontId="1"/>
  </si>
  <si>
    <t xml:space="preserve">・３００ポイント　生活お役立ちグッズ
・５００ポイント　町内協力店で使用できる５００円商品券
</t>
    <phoneticPr fontId="1"/>
  </si>
  <si>
    <t>町に住所があり、当該年度で２０歳以上の方</t>
    <phoneticPr fontId="1"/>
  </si>
  <si>
    <t xml:space="preserve">２０ポイント達成者に1,000円商品券の付与と、年度始めに抽選を行い血圧計、ヨガマットなどの健康づくりに役立つ景品を贈呈
</t>
    <phoneticPr fontId="3"/>
  </si>
  <si>
    <t xml:space="preserve">
１　毎日の健康づくり
３０分以上の運動、運動時間を１０分延長、１日３食主食・主菜・副菜をそろえて食べる、１日３食野菜料理を二品分そろえて食べる、薄味・減塩、毎食後の歯磨き、健康アプリ等での体重・歩数の管理、地域の健康イベントへの参加【どれか一つ実施で１日１Ｐ】
２　健康診断、がん検診、歯科検診の受診【各３Ｐ】
３　市が実施する健康教室に参加【１Ｐ：１用紙５Ｐまで】
</t>
    <phoneticPr fontId="1"/>
  </si>
  <si>
    <t xml:space="preserve">
（１８歳以上）
・町や会社の健康診断・検診を受ける（年１回で５ポイント）
・町の対象となる健康づくり事業に参加する（１回５ポイント）
・自分で健康づくりの目標を決めて実践する（１日１ポイント）
（中高生）
自分で健康づくりの目標を決めて実践する（１日１ポイント）
（小学生）
家族と一緒に行う健康づくりの目標を決めて実践する
（１日１ポイント）
</t>
    <phoneticPr fontId="3"/>
  </si>
  <si>
    <t xml:space="preserve">
・各種健康診断を受ける・・・10ポイント
・各種精密検査を受ける・・・5ポイント
・対象事業、教室などへの参加・・・2ポイント
・自分で健康づくりの目標を立てて実践、事業への参加・・・1ポイント
</t>
    <phoneticPr fontId="1"/>
  </si>
  <si>
    <t xml:space="preserve">
ウォーキングイベントへ参加　　　　各1P
健診等を受ける　　　　　　　　　　各1P
健康教室等へ参加する　　　　　　　各1P
健康づくりに関する目標を立てる　　各1P
健康づくりに関する目標を達成する　各5P
</t>
    <phoneticPr fontId="1"/>
  </si>
  <si>
    <t xml:space="preserve">
①特定健診、がん検診等受診 １０ポイント
②健康目標の設定 ２０ポイント
③健康づくり事業参加 １０ポイント
</t>
    <phoneticPr fontId="1"/>
  </si>
  <si>
    <t xml:space="preserve">
町民
概ね２０歳以上：健康チャレンジ事業
４歳児～小学６年生とその家族：家族で健康チャレンジ
</t>
    <rPh sb="1" eb="3">
      <t>チョウミン</t>
    </rPh>
    <rPh sb="4" eb="5">
      <t>オオム</t>
    </rPh>
    <rPh sb="8" eb="11">
      <t>サイイジョウ</t>
    </rPh>
    <rPh sb="12" eb="14">
      <t>ケンコウ</t>
    </rPh>
    <rPh sb="19" eb="21">
      <t>ジギョウ</t>
    </rPh>
    <rPh sb="23" eb="25">
      <t>サイジ</t>
    </rPh>
    <rPh sb="26" eb="28">
      <t>ショウガク</t>
    </rPh>
    <rPh sb="29" eb="31">
      <t>ネンセイ</t>
    </rPh>
    <rPh sb="34" eb="36">
      <t>カゾク</t>
    </rPh>
    <rPh sb="37" eb="39">
      <t>カゾク</t>
    </rPh>
    <rPh sb="40" eb="42">
      <t>ケンコウ</t>
    </rPh>
    <phoneticPr fontId="3"/>
  </si>
  <si>
    <t xml:space="preserve">
川西町民・川西勤務の方（１９歳以上）
※令和5年4月1日現在の年齢
</t>
    <rPh sb="1" eb="3">
      <t>カワニシ</t>
    </rPh>
    <rPh sb="3" eb="4">
      <t>チョウ</t>
    </rPh>
    <rPh sb="4" eb="5">
      <t>ミン</t>
    </rPh>
    <rPh sb="6" eb="8">
      <t>カワニシ</t>
    </rPh>
    <rPh sb="8" eb="10">
      <t>キンム</t>
    </rPh>
    <rPh sb="11" eb="12">
      <t>ホウ</t>
    </rPh>
    <rPh sb="15" eb="18">
      <t>サイイジョウ</t>
    </rPh>
    <rPh sb="21" eb="23">
      <t>レイワ</t>
    </rPh>
    <rPh sb="24" eb="25">
      <t>ネン</t>
    </rPh>
    <rPh sb="26" eb="27">
      <t>ガツ</t>
    </rPh>
    <rPh sb="27" eb="29">
      <t>ツイタチ</t>
    </rPh>
    <rPh sb="29" eb="31">
      <t>ゲンザイ</t>
    </rPh>
    <rPh sb="32" eb="34">
      <t>ネンレイ</t>
    </rPh>
    <phoneticPr fontId="3"/>
  </si>
  <si>
    <t xml:space="preserve">
①２０歳以上の町民
②町内に住所のある小学６年生までの子と父母ペア（祖父母も可）
</t>
    <phoneticPr fontId="3"/>
  </si>
  <si>
    <t xml:space="preserve">
・禁煙成功（3か月以上）、いきいき百歳体操、運動サークル活動　15Ｐ
・健診受診（20歳以上）　12Ｐ
・はつらつ貯筋講座受講　10Ｐ
・献血、マシントレーニング　7Ｐ
・歯周疾患検診（40・50・60・70歳の方）、妊産婦歯科健診、
　ツーデーマーチ　5Ｐ
・健康教室参加等　1～3Ｐ
</t>
    <rPh sb="2" eb="4">
      <t>キンエン</t>
    </rPh>
    <rPh sb="4" eb="6">
      <t>セイコウ</t>
    </rPh>
    <rPh sb="9" eb="10">
      <t>ツキ</t>
    </rPh>
    <rPh sb="10" eb="12">
      <t>イジョウ</t>
    </rPh>
    <rPh sb="18" eb="20">
      <t>ヒャクサイ</t>
    </rPh>
    <rPh sb="20" eb="22">
      <t>タイソウ</t>
    </rPh>
    <rPh sb="23" eb="25">
      <t>ウンドウ</t>
    </rPh>
    <rPh sb="29" eb="31">
      <t>カツドウ</t>
    </rPh>
    <rPh sb="44" eb="45">
      <t>サイ</t>
    </rPh>
    <rPh sb="45" eb="47">
      <t>イジョウ</t>
    </rPh>
    <rPh sb="70" eb="72">
      <t>ケンケツ</t>
    </rPh>
    <rPh sb="87" eb="89">
      <t>シシュウ</t>
    </rPh>
    <rPh sb="89" eb="91">
      <t>シッカン</t>
    </rPh>
    <rPh sb="91" eb="93">
      <t>ケンシン</t>
    </rPh>
    <rPh sb="105" eb="106">
      <t>サイ</t>
    </rPh>
    <rPh sb="107" eb="108">
      <t>カタ</t>
    </rPh>
    <rPh sb="110" eb="111">
      <t>ニン</t>
    </rPh>
    <rPh sb="111" eb="113">
      <t>サンプ</t>
    </rPh>
    <rPh sb="113" eb="115">
      <t>シカ</t>
    </rPh>
    <rPh sb="115" eb="117">
      <t>ケンシン</t>
    </rPh>
    <rPh sb="132" eb="134">
      <t>ケンコウ</t>
    </rPh>
    <rPh sb="134" eb="136">
      <t>キョウシツ</t>
    </rPh>
    <rPh sb="136" eb="138">
      <t>サンカ</t>
    </rPh>
    <rPh sb="138" eb="139">
      <t>トウ</t>
    </rPh>
    <phoneticPr fontId="3"/>
  </si>
  <si>
    <t>□健診：①特定健診（３Ｐ）②人間ドッグ（２０Ｐ）③各種がん検診（各３Ｐ）④骨粗鬆症検診・歯周疾患検診（各３Ｐ）⑤健診結果オールＡ（２０Ｐ）⑥精密検査受診（２Ｐ）
□教室：⑦村が実施する健康づくり事業（各２Ｐ）⑧地区健康教室への参加（２Ｐ）➈湯らっくす事業への参加（２Ｐ）➉まめだじゅ体操（１Ｐ）⑪その他村が主催する健康づくりに関する講座等への参加（各２Ｐ）
□協力団体：⑫協力団体への加盟（３Ｐ）
□イベント：⑬村社協および協力団体が主催する運動事業への参加（各２Ｐ）⑭県等が企画する健康づくりに関する事業への参加（各５Ｐ）
□個人：⑮８０２０で表彰された人（３０Ｐ）　⑯鮭川村中央公民館トレーニングルームを利用した人（１Ｐ）</t>
    <phoneticPr fontId="3"/>
  </si>
  <si>
    <t xml:space="preserve">運動を中心とした教室やイベント等に参加することでポイントを付与
</t>
    <phoneticPr fontId="1"/>
  </si>
  <si>
    <t xml:space="preserve">・事前に参加申請をした方（継続して参加している方を含む）に応援カードを発行する
</t>
    <rPh sb="13" eb="15">
      <t>ケイゾク</t>
    </rPh>
    <rPh sb="17" eb="19">
      <t>サンカ</t>
    </rPh>
    <rPh sb="23" eb="24">
      <t>カタ</t>
    </rPh>
    <rPh sb="25" eb="26">
      <t>フク</t>
    </rPh>
    <rPh sb="29" eb="31">
      <t>オウエン</t>
    </rPh>
    <rPh sb="35" eb="37">
      <t>ハッコウ</t>
    </rPh>
    <phoneticPr fontId="1"/>
  </si>
  <si>
    <t>お米や入浴券等の景品を抽選で発送する</t>
    <rPh sb="1" eb="2">
      <t>コメ</t>
    </rPh>
    <rPh sb="3" eb="6">
      <t>ニュウヨクケン</t>
    </rPh>
    <rPh sb="6" eb="7">
      <t>ナド</t>
    </rPh>
    <rPh sb="8" eb="10">
      <t>ケイヒン</t>
    </rPh>
    <rPh sb="11" eb="13">
      <t>チュウセン</t>
    </rPh>
    <rPh sb="14" eb="16">
      <t>ハッソウ</t>
    </rPh>
    <phoneticPr fontId="1"/>
  </si>
  <si>
    <t>町民</t>
    <rPh sb="0" eb="2">
      <t>チョウミン</t>
    </rPh>
    <phoneticPr fontId="3"/>
  </si>
  <si>
    <t>健康づくりの取り組み内容に応じたポイント（歩数、野菜摂取、歯みがき、休肝日、禁煙　など）</t>
    <rPh sb="0" eb="2">
      <t>ケンコウ</t>
    </rPh>
    <rPh sb="6" eb="7">
      <t>ト</t>
    </rPh>
    <rPh sb="8" eb="9">
      <t>ク</t>
    </rPh>
    <rPh sb="10" eb="12">
      <t>ナイヨウ</t>
    </rPh>
    <rPh sb="13" eb="14">
      <t>オウ</t>
    </rPh>
    <rPh sb="21" eb="23">
      <t>ホスウ</t>
    </rPh>
    <rPh sb="24" eb="28">
      <t>ヤサイセッシュ</t>
    </rPh>
    <rPh sb="29" eb="30">
      <t>ハ</t>
    </rPh>
    <rPh sb="34" eb="37">
      <t>キュウカンビ</t>
    </rPh>
    <rPh sb="38" eb="40">
      <t>キンエン</t>
    </rPh>
    <phoneticPr fontId="3"/>
  </si>
  <si>
    <t>500P</t>
    <phoneticPr fontId="1"/>
  </si>
  <si>
    <t>庁内産直ショップの商品券</t>
    <rPh sb="0" eb="2">
      <t>チョウナイ</t>
    </rPh>
    <rPh sb="2" eb="4">
      <t>サンチョク</t>
    </rPh>
    <rPh sb="9" eb="12">
      <t>ショウヒンケン</t>
    </rPh>
    <phoneticPr fontId="3"/>
  </si>
  <si>
    <t>【健康チャレンジ事業】500P貯める
町で指定した健康チャレンジメニューを取組む
・健診・歯科健診を受診：100P
・指定する健康教室等に参加：50P
・日々の取組み（運動・食事・歯みがき）：10P
【家族で健康チャレンジ】
運動・食事・歯みがきの取組みをペアになって７日間取組む</t>
    <rPh sb="1" eb="3">
      <t>ケンコウ</t>
    </rPh>
    <rPh sb="8" eb="10">
      <t>ジギョウ</t>
    </rPh>
    <rPh sb="15" eb="16">
      <t>タ</t>
    </rPh>
    <rPh sb="19" eb="20">
      <t>マチ</t>
    </rPh>
    <rPh sb="21" eb="23">
      <t>シテイ</t>
    </rPh>
    <rPh sb="25" eb="27">
      <t>ケンコウ</t>
    </rPh>
    <rPh sb="37" eb="39">
      <t>トリク</t>
    </rPh>
    <rPh sb="42" eb="44">
      <t>ケンシン</t>
    </rPh>
    <rPh sb="45" eb="49">
      <t>シカケンシン</t>
    </rPh>
    <rPh sb="50" eb="52">
      <t>ジュシン</t>
    </rPh>
    <rPh sb="59" eb="61">
      <t>シテイ</t>
    </rPh>
    <rPh sb="63" eb="68">
      <t>ケンコウキョウシツトウ</t>
    </rPh>
    <rPh sb="69" eb="71">
      <t>サンカ</t>
    </rPh>
    <rPh sb="77" eb="82">
      <t>ヒビノトリクミ</t>
    </rPh>
    <rPh sb="84" eb="86">
      <t>ウンドウ</t>
    </rPh>
    <rPh sb="87" eb="89">
      <t>ショクジ</t>
    </rPh>
    <rPh sb="90" eb="91">
      <t>ハ</t>
    </rPh>
    <rPh sb="101" eb="103">
      <t>カゾク</t>
    </rPh>
    <rPh sb="104" eb="106">
      <t>ケンコウ</t>
    </rPh>
    <rPh sb="113" eb="115">
      <t>ウンドウ</t>
    </rPh>
    <rPh sb="116" eb="118">
      <t>ショクジ</t>
    </rPh>
    <rPh sb="119" eb="120">
      <t>ハ</t>
    </rPh>
    <rPh sb="124" eb="126">
      <t>トリク</t>
    </rPh>
    <rPh sb="135" eb="137">
      <t>カカン</t>
    </rPh>
    <rPh sb="137" eb="139">
      <t>トリク</t>
    </rPh>
    <phoneticPr fontId="3"/>
  </si>
  <si>
    <t>左記取組を達成し、アンケと回答で事業参加後も健康づくりに取組むと答えた方</t>
    <rPh sb="0" eb="2">
      <t>サキ</t>
    </rPh>
    <rPh sb="2" eb="4">
      <t>トリクミ</t>
    </rPh>
    <rPh sb="5" eb="7">
      <t>タッセイ</t>
    </rPh>
    <rPh sb="13" eb="15">
      <t>カイトウ</t>
    </rPh>
    <rPh sb="16" eb="21">
      <t>ジギョウサンカゴ</t>
    </rPh>
    <rPh sb="22" eb="24">
      <t>ケンコウ</t>
    </rPh>
    <rPh sb="28" eb="30">
      <t>トリク</t>
    </rPh>
    <rPh sb="32" eb="33">
      <t>コタ</t>
    </rPh>
    <rPh sb="35" eb="36">
      <t>カタ</t>
    </rPh>
    <phoneticPr fontId="3"/>
  </si>
  <si>
    <t>ティッシュ・トイレットペーパー・歯ブラシ・ミニフロス・庁内事業所で使える500円相当の割引券・無料券</t>
    <rPh sb="16" eb="17">
      <t>ハ</t>
    </rPh>
    <rPh sb="27" eb="32">
      <t>チョウナイジギョウショ</t>
    </rPh>
    <rPh sb="33" eb="34">
      <t>ツカ</t>
    </rPh>
    <rPh sb="39" eb="40">
      <t>エン</t>
    </rPh>
    <rPh sb="40" eb="42">
      <t>ソウトウ</t>
    </rPh>
    <rPh sb="43" eb="46">
      <t>ワリビキケン</t>
    </rPh>
    <rPh sb="47" eb="50">
      <t>ムリョウケン</t>
    </rPh>
    <phoneticPr fontId="3"/>
  </si>
  <si>
    <t xml:space="preserve">
川西町民・川西勤務の方（１９歳以上）
※令和6年4月1日現在の年齢
</t>
    <rPh sb="1" eb="3">
      <t>カワニシ</t>
    </rPh>
    <rPh sb="3" eb="4">
      <t>チョウ</t>
    </rPh>
    <rPh sb="4" eb="5">
      <t>ミン</t>
    </rPh>
    <rPh sb="6" eb="8">
      <t>カワニシ</t>
    </rPh>
    <rPh sb="8" eb="10">
      <t>キンム</t>
    </rPh>
    <rPh sb="11" eb="12">
      <t>ホウ</t>
    </rPh>
    <rPh sb="15" eb="18">
      <t>サイイジョウ</t>
    </rPh>
    <rPh sb="21" eb="23">
      <t>レイワ</t>
    </rPh>
    <rPh sb="24" eb="25">
      <t>ネン</t>
    </rPh>
    <rPh sb="26" eb="27">
      <t>ガツ</t>
    </rPh>
    <rPh sb="27" eb="29">
      <t>ツイタチ</t>
    </rPh>
    <rPh sb="29" eb="31">
      <t>ゲンザイ</t>
    </rPh>
    <rPh sb="32" eb="34">
      <t>ネンレイ</t>
    </rPh>
    <phoneticPr fontId="3"/>
  </si>
  <si>
    <t xml:space="preserve">
・各種健康診断を受ける・・・10ポイント
・各種精密検査を受ける・特定保険指導を受ける・・5ポイント
・対象事業、教室などへの参加・・・2ポイント
・自分で健康づくりの目標を立てて実践、事業への参加・・・1ポイント
</t>
    <rPh sb="35" eb="41">
      <t>トクテイホケンシドウ</t>
    </rPh>
    <rPh sb="42" eb="43">
      <t>ウ</t>
    </rPh>
    <phoneticPr fontId="1"/>
  </si>
  <si>
    <t>町内在住の小学生以上の方（令和5年4月1日時点）</t>
    <rPh sb="0" eb="4">
      <t>チョウナイザイジュウ</t>
    </rPh>
    <rPh sb="5" eb="10">
      <t>ショウガクセイイジョウ</t>
    </rPh>
    <rPh sb="11" eb="12">
      <t>カタ</t>
    </rPh>
    <rPh sb="13" eb="15">
      <t>レイワ</t>
    </rPh>
    <rPh sb="16" eb="17">
      <t>ネン</t>
    </rPh>
    <rPh sb="18" eb="19">
      <t>ガツ</t>
    </rPh>
    <rPh sb="20" eb="21">
      <t>ニチ</t>
    </rPh>
    <rPh sb="21" eb="23">
      <t>ジテン</t>
    </rPh>
    <phoneticPr fontId="1"/>
  </si>
  <si>
    <t>町の対象事業に参加した場合にポイントを付与
・30ポイントで「応援カード」交付
・50ポイントで景品贈呈（ポイント獲得上限はなし）
・50ポイント達成者の中から抽選で特典を贈呈</t>
    <rPh sb="0" eb="1">
      <t>マチ</t>
    </rPh>
    <rPh sb="2" eb="6">
      <t>タイショウジギョウ</t>
    </rPh>
    <rPh sb="7" eb="9">
      <t>サンカ</t>
    </rPh>
    <rPh sb="11" eb="13">
      <t>バアイ</t>
    </rPh>
    <rPh sb="19" eb="21">
      <t>フヨ</t>
    </rPh>
    <rPh sb="31" eb="33">
      <t>オウエン</t>
    </rPh>
    <rPh sb="37" eb="39">
      <t>コウフ</t>
    </rPh>
    <rPh sb="48" eb="52">
      <t>ケイヒンゾウテイ</t>
    </rPh>
    <rPh sb="57" eb="59">
      <t>カクトク</t>
    </rPh>
    <rPh sb="59" eb="61">
      <t>ジョウゲン</t>
    </rPh>
    <rPh sb="73" eb="76">
      <t>タッセイシャ</t>
    </rPh>
    <rPh sb="77" eb="78">
      <t>ナカ</t>
    </rPh>
    <rPh sb="80" eb="82">
      <t>チュウセン</t>
    </rPh>
    <rPh sb="83" eb="85">
      <t>トクテン</t>
    </rPh>
    <rPh sb="86" eb="88">
      <t>ゾウテイ</t>
    </rPh>
    <phoneticPr fontId="1"/>
  </si>
  <si>
    <t>庁内商店共通の商品券</t>
    <rPh sb="0" eb="6">
      <t>チョウナイショウテンキョウツウ</t>
    </rPh>
    <rPh sb="7" eb="10">
      <t>ショウヒンケン</t>
    </rPh>
    <phoneticPr fontId="3"/>
  </si>
  <si>
    <t>指定の健診・検診の受診</t>
    <rPh sb="0" eb="2">
      <t>シテイ</t>
    </rPh>
    <rPh sb="3" eb="5">
      <t>ケンシン</t>
    </rPh>
    <rPh sb="6" eb="8">
      <t>ケンシン</t>
    </rPh>
    <rPh sb="9" eb="11">
      <t>ジュシン</t>
    </rPh>
    <phoneticPr fontId="1"/>
  </si>
  <si>
    <t>健診・検診受診し、自身でチャレンジ目標を立て、21日間取り組んで応募すると、協賛企業より提供いただいた景品が抽選で当たる</t>
    <rPh sb="0" eb="2">
      <t>ケンシン</t>
    </rPh>
    <rPh sb="3" eb="5">
      <t>ケンシン</t>
    </rPh>
    <rPh sb="5" eb="7">
      <t>ジュシン</t>
    </rPh>
    <rPh sb="9" eb="11">
      <t>ジシン</t>
    </rPh>
    <rPh sb="17" eb="19">
      <t>モクヒョウ</t>
    </rPh>
    <rPh sb="20" eb="21">
      <t>タ</t>
    </rPh>
    <rPh sb="25" eb="26">
      <t>ニチ</t>
    </rPh>
    <rPh sb="26" eb="27">
      <t>カン</t>
    </rPh>
    <rPh sb="27" eb="28">
      <t>ト</t>
    </rPh>
    <rPh sb="29" eb="30">
      <t>ク</t>
    </rPh>
    <rPh sb="32" eb="34">
      <t>オウボ</t>
    </rPh>
    <rPh sb="38" eb="42">
      <t>キョウサンキギョウ</t>
    </rPh>
    <rPh sb="44" eb="46">
      <t>テイキョウ</t>
    </rPh>
    <rPh sb="51" eb="53">
      <t>ケイヒン</t>
    </rPh>
    <rPh sb="54" eb="56">
      <t>チュウセン</t>
    </rPh>
    <rPh sb="57" eb="58">
      <t>ア</t>
    </rPh>
    <phoneticPr fontId="1"/>
  </si>
  <si>
    <t xml:space="preserve">
・禁煙成功（3か月以上）、いきいき百歳体操、運動サークル活動　15Ｐ
・健診受診・がん検診（20歳以上）　12Ｐ
・はつらつ貯筋講座受講　10Ｐ
・献血、マシントレーニング　7Ｐ
・歯周疾患検診（40・50・60・70歳の方）、妊産婦歯科健診、
　ツーデーマーチ　5Ｐ
・各種健康教室参加等　1～3Ｐ
</t>
    <rPh sb="2" eb="4">
      <t>キンエン</t>
    </rPh>
    <rPh sb="4" eb="6">
      <t>セイコウ</t>
    </rPh>
    <rPh sb="9" eb="10">
      <t>ツキ</t>
    </rPh>
    <rPh sb="10" eb="12">
      <t>イジョウ</t>
    </rPh>
    <rPh sb="18" eb="20">
      <t>ヒャクサイ</t>
    </rPh>
    <rPh sb="20" eb="22">
      <t>タイソウ</t>
    </rPh>
    <rPh sb="23" eb="25">
      <t>ウンドウ</t>
    </rPh>
    <rPh sb="29" eb="31">
      <t>カツドウ</t>
    </rPh>
    <rPh sb="44" eb="46">
      <t>ケンシン</t>
    </rPh>
    <rPh sb="49" eb="50">
      <t>サイ</t>
    </rPh>
    <rPh sb="50" eb="52">
      <t>イジョウ</t>
    </rPh>
    <rPh sb="75" eb="77">
      <t>ケンケツ</t>
    </rPh>
    <rPh sb="92" eb="94">
      <t>シシュウ</t>
    </rPh>
    <rPh sb="94" eb="96">
      <t>シッカン</t>
    </rPh>
    <rPh sb="96" eb="98">
      <t>ケンシン</t>
    </rPh>
    <rPh sb="110" eb="111">
      <t>サイ</t>
    </rPh>
    <rPh sb="112" eb="113">
      <t>カタ</t>
    </rPh>
    <rPh sb="115" eb="116">
      <t>ニン</t>
    </rPh>
    <rPh sb="116" eb="118">
      <t>サンプ</t>
    </rPh>
    <rPh sb="118" eb="120">
      <t>シカ</t>
    </rPh>
    <rPh sb="120" eb="122">
      <t>ケンシン</t>
    </rPh>
    <rPh sb="137" eb="139">
      <t>カクシュ</t>
    </rPh>
    <rPh sb="139" eb="141">
      <t>ケンコウ</t>
    </rPh>
    <rPh sb="141" eb="143">
      <t>キョウシツ</t>
    </rPh>
    <rPh sb="143" eb="145">
      <t>サンカ</t>
    </rPh>
    <rPh sb="145" eb="146">
      <t>トウ</t>
    </rPh>
    <phoneticPr fontId="3"/>
  </si>
  <si>
    <t xml:space="preserve">
健診等を受ける　　　　　　　　　　各1P
健康教室等へ参加する　　　　　　　各1P
健康づくりに関する目標を立てる　　各1P
健康づくりに関する目標を達成する　各5P
</t>
    <phoneticPr fontId="1"/>
  </si>
  <si>
    <t>米沢市民または米沢市に通勤・通学している方</t>
    <rPh sb="20" eb="21">
      <t>カタ</t>
    </rPh>
    <phoneticPr fontId="1"/>
  </si>
  <si>
    <t>・市が実施する各種健康診査(10P)
・各種がん検診(10P)
・各種健康教室(10P)
・健康目標の設定（10P）
・自分で決めた健康活動の継続(10P)
・喫煙防止等(10P)</t>
    <rPh sb="46" eb="50">
      <t>ケンコウモクヒョウ</t>
    </rPh>
    <rPh sb="51" eb="53">
      <t>セッテイ</t>
    </rPh>
    <phoneticPr fontId="1"/>
  </si>
  <si>
    <t>申請者の中から抽選で30名に景品（3,000円相当）と3名に野菜ジュース詰め合わせ（企業より提供）を贈呈。
また、参加者全員に参加記念品を贈呈する</t>
    <rPh sb="0" eb="3">
      <t>シンセイシャ</t>
    </rPh>
    <rPh sb="4" eb="5">
      <t>ナカ</t>
    </rPh>
    <rPh sb="7" eb="9">
      <t>チュウセン</t>
    </rPh>
    <rPh sb="12" eb="13">
      <t>メイ</t>
    </rPh>
    <rPh sb="14" eb="16">
      <t>ケイヒン</t>
    </rPh>
    <rPh sb="22" eb="23">
      <t>エン</t>
    </rPh>
    <rPh sb="23" eb="25">
      <t>ソウトウ</t>
    </rPh>
    <rPh sb="28" eb="29">
      <t>メイ</t>
    </rPh>
    <rPh sb="30" eb="32">
      <t>ヤサイ</t>
    </rPh>
    <rPh sb="36" eb="37">
      <t>ツ</t>
    </rPh>
    <rPh sb="38" eb="39">
      <t>ア</t>
    </rPh>
    <rPh sb="42" eb="44">
      <t>キギョウ</t>
    </rPh>
    <rPh sb="46" eb="48">
      <t>テイキョウ</t>
    </rPh>
    <rPh sb="50" eb="52">
      <t>ゾウテイ</t>
    </rPh>
    <rPh sb="57" eb="62">
      <t>サンカシャゼンイン</t>
    </rPh>
    <rPh sb="63" eb="68">
      <t>サンカキネンヒン</t>
    </rPh>
    <rPh sb="69" eb="71">
      <t>ゾウテイ</t>
    </rPh>
    <phoneticPr fontId="3"/>
  </si>
  <si>
    <t xml:space="preserve">・300ポイント　生活お役立ちグッズ
・500ポイント　町内協力店で使用できる500円商品券
</t>
    <phoneticPr fontId="1"/>
  </si>
  <si>
    <t xml:space="preserve">20ポイント達成者に1,000円商品券の付与と、抽選で豪華景品が当たる
30Pで防災セット、あぽん入浴券、米など
</t>
    <rPh sb="24" eb="26">
      <t>チュウセン</t>
    </rPh>
    <rPh sb="27" eb="31">
      <t>ゴウカケイヒン</t>
    </rPh>
    <rPh sb="32" eb="33">
      <t>ア</t>
    </rPh>
    <rPh sb="40" eb="42">
      <t>ボウサイ</t>
    </rPh>
    <rPh sb="49" eb="51">
      <t>ニュウヨク</t>
    </rPh>
    <rPh sb="51" eb="52">
      <t>ケン</t>
    </rPh>
    <rPh sb="53" eb="54">
      <t>ベイ</t>
    </rPh>
    <phoneticPr fontId="3"/>
  </si>
  <si>
    <t>・ポイントカード参加者は合計50ポイント貯めて応募者に発行
・スマホアプリ参加者は、300ポイント以上貯めた者に発行</t>
    <rPh sb="8" eb="11">
      <t>サンカシャ</t>
    </rPh>
    <rPh sb="12" eb="14">
      <t>ゴウケイ</t>
    </rPh>
    <rPh sb="20" eb="21">
      <t>タ</t>
    </rPh>
    <rPh sb="23" eb="26">
      <t>オウボシャ</t>
    </rPh>
    <rPh sb="27" eb="29">
      <t>ハッコウ</t>
    </rPh>
    <rPh sb="37" eb="40">
      <t>サンカシャ</t>
    </rPh>
    <rPh sb="49" eb="51">
      <t>イジョウ</t>
    </rPh>
    <rPh sb="51" eb="52">
      <t>タ</t>
    </rPh>
    <rPh sb="54" eb="55">
      <t>モノ</t>
    </rPh>
    <rPh sb="56" eb="58">
      <t>ハッコウ</t>
    </rPh>
    <phoneticPr fontId="1"/>
  </si>
  <si>
    <t xml:space="preserve"> 尾花沢市に住所を有し、かつ、実施年度の3月31日現在で満年齢20歳以上の者</t>
    <rPh sb="1" eb="4">
      <t>オバナザワ</t>
    </rPh>
    <rPh sb="4" eb="5">
      <t>シ</t>
    </rPh>
    <rPh sb="6" eb="8">
      <t>ジュウショ</t>
    </rPh>
    <rPh sb="9" eb="10">
      <t>ユウ</t>
    </rPh>
    <rPh sb="15" eb="17">
      <t>ジッシ</t>
    </rPh>
    <rPh sb="17" eb="19">
      <t>ネンド</t>
    </rPh>
    <rPh sb="21" eb="22">
      <t>ガツ</t>
    </rPh>
    <rPh sb="24" eb="27">
      <t>ニチゲンザイ</t>
    </rPh>
    <rPh sb="28" eb="31">
      <t>マンネンレイ</t>
    </rPh>
    <rPh sb="33" eb="36">
      <t>サイイジョウ</t>
    </rPh>
    <rPh sb="37" eb="38">
      <t>モノ</t>
    </rPh>
    <phoneticPr fontId="3"/>
  </si>
  <si>
    <t>15ポイント達した者に、市内で利用できる商品券1,000円分を贈呈する。</t>
    <phoneticPr fontId="3"/>
  </si>
  <si>
    <t>中山町在住・在勤の20歳以上の男女</t>
    <rPh sb="0" eb="2">
      <t>ナカヤマ</t>
    </rPh>
    <rPh sb="2" eb="3">
      <t>マチ</t>
    </rPh>
    <rPh sb="3" eb="5">
      <t>ザイジュウ</t>
    </rPh>
    <rPh sb="6" eb="8">
      <t>ザイキン</t>
    </rPh>
    <rPh sb="11" eb="14">
      <t>サイイジョウ</t>
    </rPh>
    <rPh sb="15" eb="17">
      <t>ダンジョ</t>
    </rPh>
    <phoneticPr fontId="3"/>
  </si>
  <si>
    <t>20歳以上の町民（年度末時点）</t>
    <phoneticPr fontId="1"/>
  </si>
  <si>
    <t>25Pまたは50P</t>
    <phoneticPr fontId="1"/>
  </si>
  <si>
    <t>大江町に住所を有する20歳以上の者</t>
    <phoneticPr fontId="1"/>
  </si>
  <si>
    <t>◆健康づくりの目標を立てて実践　一日実践毎に1ポイント
◆健康診断及びがん検診受診：各10ポイント
◆町で行う健康・運動関係の事業・イベント、地区の行事などへの参加：参加１回につき5ポイント</t>
    <phoneticPr fontId="1"/>
  </si>
  <si>
    <t>合計30ポイント達成し、町にチャレンジシートを提出した者に、内容確認後、発行</t>
    <phoneticPr fontId="1"/>
  </si>
  <si>
    <t>達成者全員に「大石田温泉あったまりランド深堀入浴券2枚」か「健康グッズ1点」のいずれかを贈呈</t>
    <phoneticPr fontId="1"/>
  </si>
  <si>
    <t>獲得ポイント50点達成</t>
    <phoneticPr fontId="1"/>
  </si>
  <si>
    <t>大石田町に住所を有する20歳以上の者（年度末時点）</t>
    <phoneticPr fontId="1"/>
  </si>
  <si>
    <t xml:space="preserve">健康目標の設定・記入　　　　　　　　　　　　　　　　 10点
特定健診・がん検診受診（職場を含む）　　　　　　　 各10点
町主催の健康教室・介護予防教室への参加　１事業につき　5点
町スポーツクラブの各教室への参加　　　　１教室につき　5点
町主催のスポーツ大会　　　　　　　　　　１大会につき　5点
</t>
    <phoneticPr fontId="1"/>
  </si>
  <si>
    <t xml:space="preserve">
①特定健診、がん検診等受診 10ポイント
②健康目標の設定 20ポイント
③健康づくり事業参加 10ポイント
</t>
    <phoneticPr fontId="1"/>
  </si>
  <si>
    <t>①②③の全て取り組みの合計で50ポイント獲得</t>
    <phoneticPr fontId="1"/>
  </si>
  <si>
    <t>50ポイント達成者全員に応援カード
更に、抽選で景品の進呈</t>
    <phoneticPr fontId="1"/>
  </si>
  <si>
    <t>18歳以上の方</t>
    <phoneticPr fontId="1"/>
  </si>
  <si>
    <t>町内在住の20歳以上の町民</t>
    <phoneticPr fontId="3"/>
  </si>
  <si>
    <t xml:space="preserve">50ポイント　最上町地域限定商品券、町特産品、健康クラブ利用券
100ポイント　町内温泉宿泊補助券、健康クラブ利用券等
</t>
    <rPh sb="7" eb="9">
      <t>モガミ</t>
    </rPh>
    <rPh sb="9" eb="10">
      <t>マチ</t>
    </rPh>
    <rPh sb="10" eb="12">
      <t>チイキ</t>
    </rPh>
    <rPh sb="12" eb="14">
      <t>ゲンテイ</t>
    </rPh>
    <rPh sb="14" eb="17">
      <t>ショウヒンケン</t>
    </rPh>
    <rPh sb="18" eb="19">
      <t>マチ</t>
    </rPh>
    <rPh sb="19" eb="22">
      <t>トクサンヒン</t>
    </rPh>
    <rPh sb="23" eb="25">
      <t>ケンコウ</t>
    </rPh>
    <rPh sb="28" eb="31">
      <t>リヨウケン</t>
    </rPh>
    <rPh sb="40" eb="42">
      <t>チョウナイ</t>
    </rPh>
    <rPh sb="42" eb="44">
      <t>オンセン</t>
    </rPh>
    <rPh sb="44" eb="46">
      <t>シュクハク</t>
    </rPh>
    <rPh sb="46" eb="48">
      <t>ホジョ</t>
    </rPh>
    <rPh sb="48" eb="49">
      <t>ケン</t>
    </rPh>
    <rPh sb="50" eb="52">
      <t>ケンコウ</t>
    </rPh>
    <rPh sb="55" eb="58">
      <t>リヨウケン</t>
    </rPh>
    <rPh sb="58" eb="59">
      <t>ナド</t>
    </rPh>
    <phoneticPr fontId="3"/>
  </si>
  <si>
    <t>村内在住の20歳以上の方</t>
    <phoneticPr fontId="3"/>
  </si>
  <si>
    <t xml:space="preserve">50Ｐ達成で、年度内に2回まで交換可能（2回の内①は最大1回、②は最大2回まで）
① 村内協力店において使用できる2,000円分の商品券の発行。
② 個人の健診等負担金にかかる助成　2,000円相当。
</t>
    <rPh sb="12" eb="13">
      <t>カイ</t>
    </rPh>
    <rPh sb="15" eb="17">
      <t>コウカン</t>
    </rPh>
    <rPh sb="17" eb="19">
      <t>カノウ</t>
    </rPh>
    <rPh sb="21" eb="22">
      <t>カイ</t>
    </rPh>
    <rPh sb="23" eb="24">
      <t>ウチ</t>
    </rPh>
    <rPh sb="26" eb="28">
      <t>サイダイ</t>
    </rPh>
    <rPh sb="29" eb="30">
      <t>カイ</t>
    </rPh>
    <rPh sb="33" eb="35">
      <t>サイダイ</t>
    </rPh>
    <rPh sb="36" eb="37">
      <t>カイ</t>
    </rPh>
    <phoneticPr fontId="3"/>
  </si>
  <si>
    <t>市内に住所を有し、実施年度の3月31日時点で満年齢が20歳以上の者。</t>
    <phoneticPr fontId="3"/>
  </si>
  <si>
    <t>①庁内に住所のある令和6年4月1日時点で18歳以上の方
②庁内に住所のある小学6年生までの子と保護者の2人1組（祖父母も可）</t>
    <rPh sb="1" eb="3">
      <t>チョウナイ</t>
    </rPh>
    <rPh sb="4" eb="6">
      <t>ジュウショ</t>
    </rPh>
    <rPh sb="9" eb="11">
      <t>レイワ</t>
    </rPh>
    <rPh sb="12" eb="13">
      <t>ネン</t>
    </rPh>
    <rPh sb="14" eb="15">
      <t>ガツ</t>
    </rPh>
    <rPh sb="16" eb="17">
      <t>ニチ</t>
    </rPh>
    <rPh sb="17" eb="19">
      <t>ジテン</t>
    </rPh>
    <rPh sb="22" eb="23">
      <t>サイ</t>
    </rPh>
    <rPh sb="23" eb="25">
      <t>イジョウ</t>
    </rPh>
    <rPh sb="26" eb="27">
      <t>カタ</t>
    </rPh>
    <rPh sb="29" eb="31">
      <t>チョウナイ</t>
    </rPh>
    <rPh sb="32" eb="34">
      <t>ジュウショ</t>
    </rPh>
    <rPh sb="37" eb="39">
      <t>ショウガク</t>
    </rPh>
    <rPh sb="40" eb="42">
      <t>ネンセイ</t>
    </rPh>
    <rPh sb="45" eb="46">
      <t>コ</t>
    </rPh>
    <rPh sb="47" eb="50">
      <t>ホゴシャ</t>
    </rPh>
    <rPh sb="52" eb="53">
      <t>リ</t>
    </rPh>
    <rPh sb="54" eb="55">
      <t>クミ</t>
    </rPh>
    <rPh sb="56" eb="59">
      <t>ソフボ</t>
    </rPh>
    <rPh sb="60" eb="61">
      <t>カ</t>
    </rPh>
    <phoneticPr fontId="3"/>
  </si>
  <si>
    <t>健康の自己管理を行う、健（検）診の受診、町主催の健康づくりに関する講座等へ参加する　※各10ポイント付与</t>
    <phoneticPr fontId="3"/>
  </si>
  <si>
    <t>取組みを実践し50ポイント（5項目）以上取得後、申請者に交付</t>
    <rPh sb="0" eb="2">
      <t>トリク</t>
    </rPh>
    <rPh sb="4" eb="6">
      <t>ジッセン</t>
    </rPh>
    <rPh sb="15" eb="17">
      <t>コウモク</t>
    </rPh>
    <rPh sb="18" eb="20">
      <t>イジョウ</t>
    </rPh>
    <rPh sb="20" eb="22">
      <t>シュトク</t>
    </rPh>
    <rPh sb="22" eb="23">
      <t>ゴ</t>
    </rPh>
    <rPh sb="24" eb="27">
      <t>シンセイシャ</t>
    </rPh>
    <rPh sb="28" eb="30">
      <t>コウフ</t>
    </rPh>
    <phoneticPr fontId="3"/>
  </si>
  <si>
    <t>18歳以上（高校生を除く）の酒田市民または酒田市に在勤・在学中の方</t>
    <rPh sb="2" eb="3">
      <t>サイ</t>
    </rPh>
    <rPh sb="3" eb="5">
      <t>イジョウ</t>
    </rPh>
    <rPh sb="6" eb="9">
      <t>コウコウセイ</t>
    </rPh>
    <rPh sb="10" eb="11">
      <t>ノゾ</t>
    </rPh>
    <rPh sb="14" eb="16">
      <t>サカタ</t>
    </rPh>
    <rPh sb="16" eb="18">
      <t>シミン</t>
    </rPh>
    <rPh sb="21" eb="24">
      <t>サカタシ</t>
    </rPh>
    <rPh sb="25" eb="27">
      <t>ザイキン</t>
    </rPh>
    <rPh sb="28" eb="31">
      <t>ザイガクチュウ</t>
    </rPh>
    <rPh sb="32" eb="33">
      <t>カタ</t>
    </rPh>
    <phoneticPr fontId="3"/>
  </si>
  <si>
    <t>三川町に住所を有する40歳以上の町民</t>
    <rPh sb="0" eb="3">
      <t>ミカワマチ</t>
    </rPh>
    <rPh sb="4" eb="6">
      <t>ジュウショ</t>
    </rPh>
    <rPh sb="7" eb="8">
      <t>ユウ</t>
    </rPh>
    <rPh sb="12" eb="15">
      <t>サイイジョウ</t>
    </rPh>
    <rPh sb="16" eb="18">
      <t>チョウミン</t>
    </rPh>
    <phoneticPr fontId="3"/>
  </si>
  <si>
    <t xml:space="preserve">
町民
概ね20歳以上：健康チャレンジ事業
年中～小学6年生とその家族：家族で健康チャレンジ
</t>
    <rPh sb="1" eb="3">
      <t>チョウミン</t>
    </rPh>
    <rPh sb="4" eb="5">
      <t>オオム</t>
    </rPh>
    <rPh sb="8" eb="11">
      <t>サイイジョウ</t>
    </rPh>
    <rPh sb="12" eb="14">
      <t>ケンコウ</t>
    </rPh>
    <rPh sb="19" eb="21">
      <t>ジギョウ</t>
    </rPh>
    <rPh sb="22" eb="24">
      <t>ネンチュウ</t>
    </rPh>
    <rPh sb="25" eb="27">
      <t>ショウガク</t>
    </rPh>
    <rPh sb="28" eb="30">
      <t>ネンセイ</t>
    </rPh>
    <rPh sb="33" eb="35">
      <t>カゾク</t>
    </rPh>
    <rPh sb="36" eb="38">
      <t>カゾク</t>
    </rPh>
    <rPh sb="39" eb="41">
      <t>ケンコウ</t>
    </rPh>
    <phoneticPr fontId="3"/>
  </si>
  <si>
    <t>町に住所があり、当該年度で20歳以上の方</t>
    <phoneticPr fontId="1"/>
  </si>
  <si>
    <t>村山市民で18歳以上の方（高校生は含まない）</t>
    <phoneticPr fontId="3"/>
  </si>
  <si>
    <t>100P（保険課へ申請が必要）</t>
    <rPh sb="5" eb="8">
      <t>ホケンカ</t>
    </rPh>
    <rPh sb="9" eb="11">
      <t>シンセイ</t>
    </rPh>
    <rPh sb="12" eb="14">
      <t>ヒツヨウ</t>
    </rPh>
    <phoneticPr fontId="3"/>
  </si>
  <si>
    <t>①50P達成者全員へ景品（健康グッズ）のプレゼント
②100P達成者全員へ景品（オリジナルタオル）のプレゼント
③特典（健康グッズ）への応募</t>
    <rPh sb="4" eb="7">
      <t>タッセイシャ</t>
    </rPh>
    <rPh sb="7" eb="9">
      <t>ゼンイン</t>
    </rPh>
    <rPh sb="10" eb="12">
      <t>ケイヒン</t>
    </rPh>
    <rPh sb="13" eb="15">
      <t>ケンコウ</t>
    </rPh>
    <rPh sb="31" eb="34">
      <t>タッセイシャ</t>
    </rPh>
    <rPh sb="34" eb="36">
      <t>ゼンイン</t>
    </rPh>
    <rPh sb="37" eb="39">
      <t>ケイヒン</t>
    </rPh>
    <rPh sb="57" eb="59">
      <t>トクテン</t>
    </rPh>
    <rPh sb="60" eb="62">
      <t>ケンコウ</t>
    </rPh>
    <rPh sb="68" eb="70">
      <t>オウボ</t>
    </rPh>
    <phoneticPr fontId="3"/>
  </si>
  <si>
    <t>令和６年度　やまがた健康マイレージ事業実施報告一覧</t>
    <rPh sb="0" eb="2">
      <t>レイワ</t>
    </rPh>
    <rPh sb="3" eb="5">
      <t>ネンド</t>
    </rPh>
    <phoneticPr fontId="1"/>
  </si>
  <si>
    <t>令和７年３月31日現在</t>
    <rPh sb="0" eb="2">
      <t>レイワ</t>
    </rPh>
    <phoneticPr fontId="1"/>
  </si>
  <si>
    <t>山形市健康ポイント事業SUKSK（スクスク)参加者に①～⑤のポイントを付与
①スマートフォンの専用アプリ又は専用歩数計でカウントした歩数（歩数に応じて１日最高100P）
②健康診断、がん検診等各種検診の受診（1つ500P、2つ以上1,000P）
③健康づくり講座・関連イベントへの参加（1回500P）
④その他（健康づくり目標の達成等）</t>
    <phoneticPr fontId="3"/>
  </si>
  <si>
    <t>（参考）
Ｒ5
参加人数</t>
    <rPh sb="1" eb="3">
      <t>サンコウ</t>
    </rPh>
    <rPh sb="8" eb="10">
      <t>サンカ</t>
    </rPh>
    <rPh sb="10" eb="12">
      <t>ニンズウ</t>
    </rPh>
    <phoneticPr fontId="1"/>
  </si>
  <si>
    <t>小学生以上の寒河江市民</t>
    <rPh sb="0" eb="3">
      <t>ショウガクセイ</t>
    </rPh>
    <rPh sb="3" eb="5">
      <t>イジョウ</t>
    </rPh>
    <rPh sb="6" eb="11">
      <t>サガエシミン</t>
    </rPh>
    <phoneticPr fontId="1"/>
  </si>
  <si>
    <t xml:space="preserve">
１　毎日の健康づくりポイント【１日１P】
①栄養・食生活、②身体活動・運動、③歯と口腔の健康、④健康チェック、いずれかの分野の取り組みでポイント付与。
２．ボーナスポイント【それぞれ３Ｐ】
健康診査、がん検診、歯科検診受診でポイント付与。</t>
    <phoneticPr fontId="1"/>
  </si>
  <si>
    <t xml:space="preserve">
１００Ｐを達成者に参加賞を交付する。さらに達成者の中から抽選で１５名に景品を交付。
</t>
    <phoneticPr fontId="1"/>
  </si>
  <si>
    <t>市内37か所に設置した読取専用端末に活動量計（アプリの方はスマートフォン）をかざして健康づくりに関するデータ送信と体組成測定を行い、そのデータに基づきポイントを付与。その他、市が指定する対象プログラムに参加、健診を受診することでポイントを付与。</t>
    <phoneticPr fontId="1"/>
  </si>
  <si>
    <t>貯めたポイントに応じて商品券を贈る。または商品券相当分を市の健康づくり事業のために貢献（寄付）する。</t>
    <phoneticPr fontId="1"/>
  </si>
  <si>
    <t>各ポイントは年度内であればさかのぼり可能
○生活習慣に関する目標設定　　　　　【１P】
○生活習慣に関する目標の実践　　　　【１P/日】
○目標10日連続達成ボーナス　　　　　【３P/回】
○人間ドック受診　　　　　　　　　　【６P/回】
○健康診査・歯周疾患健診の受診　　　【各３P/回】
○胃・大腸・肺・乳・子宮頸がん検診　【各３P/回】
○市の健康教室・健康相談等への参加　【３P/回】</t>
    <rPh sb="0" eb="1">
      <t>カク</t>
    </rPh>
    <rPh sb="6" eb="9">
      <t>ネンドナイ</t>
    </rPh>
    <rPh sb="18" eb="20">
      <t>カノウ</t>
    </rPh>
    <rPh sb="22" eb="26">
      <t>セイカツシュウカン</t>
    </rPh>
    <rPh sb="27" eb="28">
      <t>カン</t>
    </rPh>
    <rPh sb="30" eb="34">
      <t>モクヒョウセッテイ</t>
    </rPh>
    <rPh sb="45" eb="49">
      <t>セイカツシュウカン</t>
    </rPh>
    <rPh sb="50" eb="51">
      <t>カン</t>
    </rPh>
    <rPh sb="53" eb="55">
      <t>モクヒョウ</t>
    </rPh>
    <rPh sb="56" eb="58">
      <t>ジッセン</t>
    </rPh>
    <rPh sb="66" eb="67">
      <t>ヒ</t>
    </rPh>
    <rPh sb="70" eb="72">
      <t>モクヒョウ</t>
    </rPh>
    <rPh sb="74" eb="75">
      <t>ニチ</t>
    </rPh>
    <rPh sb="75" eb="77">
      <t>レンゾク</t>
    </rPh>
    <rPh sb="77" eb="79">
      <t>タッセイ</t>
    </rPh>
    <rPh sb="92" eb="93">
      <t>カイ</t>
    </rPh>
    <rPh sb="96" eb="98">
      <t>ニンゲン</t>
    </rPh>
    <rPh sb="101" eb="103">
      <t>ジュシン</t>
    </rPh>
    <rPh sb="117" eb="118">
      <t>カイ</t>
    </rPh>
    <rPh sb="121" eb="125">
      <t>ケンコウシンサ</t>
    </rPh>
    <rPh sb="126" eb="130">
      <t>シシュウシッカン</t>
    </rPh>
    <rPh sb="130" eb="132">
      <t>ケンシン</t>
    </rPh>
    <rPh sb="133" eb="135">
      <t>ジュシン</t>
    </rPh>
    <rPh sb="139" eb="140">
      <t>カク</t>
    </rPh>
    <rPh sb="143" eb="144">
      <t>カイ</t>
    </rPh>
    <rPh sb="147" eb="148">
      <t>イ</t>
    </rPh>
    <rPh sb="149" eb="151">
      <t>ダイチョウ</t>
    </rPh>
    <rPh sb="152" eb="153">
      <t>ハイ</t>
    </rPh>
    <rPh sb="154" eb="155">
      <t>ニュウ</t>
    </rPh>
    <rPh sb="156" eb="159">
      <t>シキュウケイ</t>
    </rPh>
    <rPh sb="161" eb="163">
      <t>ケンシン</t>
    </rPh>
    <rPh sb="165" eb="166">
      <t>カク</t>
    </rPh>
    <rPh sb="169" eb="170">
      <t>カイ</t>
    </rPh>
    <rPh sb="173" eb="174">
      <t>シ</t>
    </rPh>
    <rPh sb="175" eb="179">
      <t>ケンコウキョウシツ</t>
    </rPh>
    <rPh sb="180" eb="185">
      <t>ケンコウソウダントウ</t>
    </rPh>
    <rPh sb="187" eb="189">
      <t>サンカ</t>
    </rPh>
    <rPh sb="194" eb="195">
      <t>カイ</t>
    </rPh>
    <phoneticPr fontId="3"/>
  </si>
  <si>
    <t>・18歳以上の市民
・参加登録した事業所に所属する18歳以上の方（アプリのみ）</t>
    <rPh sb="11" eb="15">
      <t>サンカトウロク</t>
    </rPh>
    <rPh sb="17" eb="20">
      <t>ジギョウショ</t>
    </rPh>
    <rPh sb="21" eb="23">
      <t>ショゾク</t>
    </rPh>
    <rPh sb="27" eb="28">
      <t>サイ</t>
    </rPh>
    <rPh sb="28" eb="30">
      <t>イジョウ</t>
    </rPh>
    <rPh sb="31" eb="32">
      <t>カタ</t>
    </rPh>
    <phoneticPr fontId="1"/>
  </si>
  <si>
    <t xml:space="preserve">・健康目標の設定　　　　　　　　　　　　　　　　　  【5P】
・健康目標の実践　　　　　　　    【7日ごとに5P、最大15P】
・健康診査、がん検診、歯科検診の受診　　　　　　 【各10P】
・健康教室、イベント参加　　　　　　　　　　　　 【各10P】
・個別の取り組み（献血への協力、自主グループ活動 【各10P】
</t>
    <rPh sb="157" eb="158">
      <t>カク</t>
    </rPh>
    <phoneticPr fontId="3"/>
  </si>
  <si>
    <t>・達成者全員に歯ブラシをプレゼント
・抽選で71名に景品プレゼント</t>
    <rPh sb="1" eb="4">
      <t>タッセイシャ</t>
    </rPh>
    <rPh sb="4" eb="6">
      <t>ゼンイン</t>
    </rPh>
    <rPh sb="7" eb="8">
      <t>ハ</t>
    </rPh>
    <rPh sb="19" eb="21">
      <t>チュウセン</t>
    </rPh>
    <rPh sb="24" eb="25">
      <t>メイ</t>
    </rPh>
    <rPh sb="26" eb="28">
      <t>ケイヒン</t>
    </rPh>
    <phoneticPr fontId="3"/>
  </si>
  <si>
    <t>抽選で約100名に地域特産品やノベルティなどがあたる。</t>
    <phoneticPr fontId="1"/>
  </si>
  <si>
    <t xml:space="preserve">（中学生以上）
・毎日の健康づくりの目標の中から選んで実践する（１日１ポイント）
・町の対象となる健康づくり事業に参加する（１回２ポイント）
・健診、検診を受診する（１回３ポイント）
（小学生）
毎日の健康づくりの目標の中から選んで実践する（１日１ポイント）
</t>
    <phoneticPr fontId="3"/>
  </si>
  <si>
    <t>対象の取組みを実施し、１００ポイントを貯めた１８歳以上の方</t>
    <phoneticPr fontId="3"/>
  </si>
  <si>
    <t xml:space="preserve">（１８歳以上）
河北町オリジナルペットボトルホルダー、ひなの湯入湯券３回分、町民プール利用券３回分のうち、いずれか
（小中高生）
河北町オリジナルペットボトルホルダー
</t>
    <phoneticPr fontId="10"/>
  </si>
  <si>
    <t>・健康づくりの目標を設定【３P】
・設定した目標を実施【１P／日】
・健康診断を受診【５P】
・精密検査を受診【５P】
・月５回以上の体重測定を実施【２P／月】
・町の健康教室や地区の行事等への参加【２P／回】
・家族、知人への事業紹介【３P】</t>
    <phoneticPr fontId="1"/>
  </si>
  <si>
    <t xml:space="preserve">２５Ｐ・・・　月山フレカ商品券500円
５０Ｐ・・・　月山フレカ商品券1000円
</t>
    <phoneticPr fontId="3"/>
  </si>
  <si>
    <t>満18歳以上の町民（令和６年４月１日現在）</t>
    <phoneticPr fontId="3"/>
  </si>
  <si>
    <t>20ポイント以上集めた人に達成記念品を交付。ポイントカードを令和７年２月28日までに提出した方の中から抽選で景品を授与。獲得ポイント数によって1～2口応募可能。当選する景品はいずれか一つ。</t>
    <phoneticPr fontId="3"/>
  </si>
  <si>
    <t>合計３０ポイント達成し、町にチャレンジシートを提出した者全員に、達成記念品として町内で利用できる「日本一くん商品券（500円分）」を贈呈。また抽選にて生活に役立つ福袋（減塩しょう油スプレー・減塩皿・こめ油・アイラップ・健康タオル・マスク・パンフ・レシピ集）を贈呈。</t>
    <phoneticPr fontId="1"/>
  </si>
  <si>
    <t>30Pに達した者に対し、「みすぎちゃん商品券1,000円分」または「次年度ふれあいスポーツクラブ会員券」を贈呈する。</t>
    <phoneticPr fontId="1"/>
  </si>
  <si>
    <t>町内に住所を有する20歳以上の町民</t>
    <rPh sb="0" eb="2">
      <t>チョウナイ</t>
    </rPh>
    <rPh sb="3" eb="5">
      <t>ジュウショ</t>
    </rPh>
    <rPh sb="6" eb="7">
      <t>ユウ</t>
    </rPh>
    <rPh sb="11" eb="12">
      <t>サイ</t>
    </rPh>
    <rPh sb="12" eb="14">
      <t>イジョウ</t>
    </rPh>
    <rPh sb="15" eb="17">
      <t>チョウミン</t>
    </rPh>
    <phoneticPr fontId="1"/>
  </si>
  <si>
    <t xml:space="preserve">
町が実施する下記事業への参加や各種検診受診への参加に対し、ポイント付与される。
・各種検診の受診【１P】
・定期健康相談【１P】
・食生活改善推進員養成講座の受講【１P】
・町が実施する健康づくり事業への参加【１P】
・町が実施する介護予防事業への参加【１P】
・高齢者サロンへの参加【１P】
</t>
    <phoneticPr fontId="3"/>
  </si>
  <si>
    <t>□健診：①特定健診（３P）②人間ドッグ（20P）③各種がん検診（各３P）④骨粗鬆症検診・歯周疾患検診（各３P）⑤健診結果オールＡ（20P）⑥精密検査受診　がん健診のみ（２P）
□教室：⑦村が実施する健康づくり事業（各２P）⑧地区健康教室への参加（２P）⑨湯らっくす事業への参加（２P）⑩まめだじゅ体操（１P）⑪その他村が主催する健康づくりに関する講座等への参加（各２P）
□協力団体：⑫協力団体への加盟（３P）
□イベント：⑬村社協および協力団体が主催する運動事業への参加（各２P）⑭県等が企画する健康づくりに関する事業への参加（各５P）
□個人：⑮8020で表彰された人（30P）　⑯鮭川村中央公民館トレーニングルームを利用した人（１P）</t>
    <rPh sb="79" eb="81">
      <t>ケンシン</t>
    </rPh>
    <phoneticPr fontId="3"/>
  </si>
  <si>
    <t>50Ｐ　</t>
    <phoneticPr fontId="1"/>
  </si>
  <si>
    <t>20歳以上の戸沢村民</t>
    <phoneticPr fontId="3"/>
  </si>
  <si>
    <t>新規登録　10P
健康診査　10～100P
健康増進事業　２～20P
介護予防事業　２～30P
母子保健事業　10P
ボランティア　20P
個人（献血、目標達成）　10P
各種イベント　10P
サークル　２～10P</t>
    <phoneticPr fontId="3"/>
  </si>
  <si>
    <t>100Ｐ</t>
    <phoneticPr fontId="1"/>
  </si>
  <si>
    <t>累計100Pで1000円分の商品券と、抽選による景品の贈呈</t>
    <rPh sb="0" eb="2">
      <t>ルイケイ</t>
    </rPh>
    <rPh sb="11" eb="13">
      <t>エンブン</t>
    </rPh>
    <rPh sb="14" eb="17">
      <t>ショウヒンケン</t>
    </rPh>
    <rPh sb="19" eb="21">
      <t>チュウセン</t>
    </rPh>
    <rPh sb="24" eb="26">
      <t>ケイヒン</t>
    </rPh>
    <rPh sb="27" eb="29">
      <t>ゾウテイ</t>
    </rPh>
    <phoneticPr fontId="3"/>
  </si>
  <si>
    <t>1.対象期間
令和６年４月１日～令和７年２月28日
2.取組みとポイント加算内容
〇健(検)診を受ける【各20P】
〇スポーツに取組もう！【各10P】
〇よい食習慣の実施をしよう！【各10P】
〇自己管理をしよう！【各５P】
どのような組み合わせでもOK！50 ポイントためよう！
※詳細は別添健診ガイドブック、チラシのとおり</t>
    <rPh sb="64" eb="66">
      <t>トリク</t>
    </rPh>
    <rPh sb="70" eb="71">
      <t>カク</t>
    </rPh>
    <rPh sb="79" eb="82">
      <t>ショクシュウカン</t>
    </rPh>
    <rPh sb="83" eb="85">
      <t>ジッシ</t>
    </rPh>
    <rPh sb="91" eb="92">
      <t>カク</t>
    </rPh>
    <rPh sb="147" eb="149">
      <t>ケンシン</t>
    </rPh>
    <phoneticPr fontId="1"/>
  </si>
  <si>
    <t xml:space="preserve">歯科用品（Y字デンタルフロスか歯間ブラシ）　1袋
参加者の中から72名に当たる抽選会（障がい者就労支援施設商品詰め合わせ、米商連お買物券、JA商品券）
</t>
    <phoneticPr fontId="1"/>
  </si>
  <si>
    <t>令和７年１月末まで申請があった者の内抽選で5名に商品券を贈呈</t>
    <phoneticPr fontId="3"/>
  </si>
  <si>
    <t>①町内に住所のある令和７年4月1日時点で18歳以上の方
②町内に住所のある小学6年生までの子と保護者の2人1組（祖父母も可）</t>
    <rPh sb="1" eb="3">
      <t>チョウナイ</t>
    </rPh>
    <rPh sb="4" eb="6">
      <t>ジュウショ</t>
    </rPh>
    <rPh sb="9" eb="11">
      <t>レイワ</t>
    </rPh>
    <rPh sb="12" eb="13">
      <t>ネン</t>
    </rPh>
    <rPh sb="14" eb="15">
      <t>ガツ</t>
    </rPh>
    <rPh sb="16" eb="17">
      <t>ニチ</t>
    </rPh>
    <rPh sb="17" eb="19">
      <t>ジテン</t>
    </rPh>
    <rPh sb="22" eb="23">
      <t>サイ</t>
    </rPh>
    <rPh sb="23" eb="25">
      <t>イジョウ</t>
    </rPh>
    <rPh sb="26" eb="27">
      <t>カタ</t>
    </rPh>
    <rPh sb="29" eb="31">
      <t>チョウナイ</t>
    </rPh>
    <rPh sb="32" eb="34">
      <t>ジュウショ</t>
    </rPh>
    <rPh sb="37" eb="39">
      <t>ショウガク</t>
    </rPh>
    <rPh sb="40" eb="42">
      <t>ネンセイ</t>
    </rPh>
    <rPh sb="45" eb="46">
      <t>コ</t>
    </rPh>
    <rPh sb="47" eb="50">
      <t>ホゴシャ</t>
    </rPh>
    <rPh sb="52" eb="53">
      <t>リ</t>
    </rPh>
    <rPh sb="54" eb="55">
      <t>クミ</t>
    </rPh>
    <rPh sb="56" eb="59">
      <t>ソフボ</t>
    </rPh>
    <rPh sb="60" eb="61">
      <t>カ</t>
    </rPh>
    <phoneticPr fontId="3"/>
  </si>
  <si>
    <t>健康の自己管理を行う、健（検）診の受診、町主催の健康づくりに関する講座等へ参加する　※１項目につき10ポイント付与</t>
    <rPh sb="44" eb="46">
      <t>コウモク</t>
    </rPh>
    <phoneticPr fontId="3"/>
  </si>
  <si>
    <t xml:space="preserve">申請者かつ特典希望者を対象に、抽選で４０名に景品として町内の加盟店にて使用できる町独自のポイントサービス（高畠まるごとおうえんポイント）2,500ポイント分を贈呈する。
さらに、抽選を希望しなかった方・外れた方を対象に抽選を行い、３名に野菜ジュース詰め合わせ（企業より提供）を贈呈。
また、参加者全員に参加記念品を贈呈する。
</t>
    <phoneticPr fontId="3"/>
  </si>
  <si>
    <t xml:space="preserve">
川西町民・川西勤務の方（１９歳以上）
※令和７年４月１日現在の年齢
</t>
    <rPh sb="1" eb="3">
      <t>カワニシ</t>
    </rPh>
    <rPh sb="3" eb="4">
      <t>チョウ</t>
    </rPh>
    <rPh sb="4" eb="5">
      <t>ミン</t>
    </rPh>
    <rPh sb="6" eb="8">
      <t>カワニシ</t>
    </rPh>
    <rPh sb="8" eb="10">
      <t>キンム</t>
    </rPh>
    <rPh sb="11" eb="12">
      <t>ホウ</t>
    </rPh>
    <rPh sb="15" eb="18">
      <t>サイイジョウ</t>
    </rPh>
    <rPh sb="21" eb="23">
      <t>レイワ</t>
    </rPh>
    <rPh sb="24" eb="25">
      <t>ネン</t>
    </rPh>
    <rPh sb="26" eb="27">
      <t>ガツ</t>
    </rPh>
    <rPh sb="28" eb="31">
      <t>ニチゲンザイ</t>
    </rPh>
    <rPh sb="29" eb="31">
      <t>ゲンザイ</t>
    </rPh>
    <rPh sb="32" eb="34">
      <t>ネンレイ</t>
    </rPh>
    <phoneticPr fontId="3"/>
  </si>
  <si>
    <t>町に住所を有する小学生以上の方及び、県立荒砥高等学校に在学する方</t>
    <phoneticPr fontId="3"/>
  </si>
  <si>
    <t xml:space="preserve">健康づくりの取り組み内容に応じたポイント
・小中高部門(運動・食事・メディア使用・歯みがき　等)
・大人部門(歩数・野菜摂取・歯みがき・休肝日・禁煙・健康づくり教室等への参加　等）
</t>
    <phoneticPr fontId="3"/>
  </si>
  <si>
    <t>500P（19歳以上の方）</t>
    <rPh sb="7" eb="8">
      <t>サイ</t>
    </rPh>
    <rPh sb="8" eb="10">
      <t>イジョウ</t>
    </rPh>
    <rPh sb="11" eb="12">
      <t>カタ</t>
    </rPh>
    <phoneticPr fontId="1"/>
  </si>
  <si>
    <t xml:space="preserve">・小中高部門(参加者全員)：文房具・歯ブラシ等
・大人部門(ポイント獲得上位の方)：町内産直店の商品券
</t>
    <phoneticPr fontId="3"/>
  </si>
  <si>
    <t>町内在住の小学生以上の方（令和６年4月1日時点）</t>
    <rPh sb="0" eb="4">
      <t>チョウナイザイジュウ</t>
    </rPh>
    <rPh sb="5" eb="10">
      <t>ショウガクセイイジョウ</t>
    </rPh>
    <rPh sb="11" eb="12">
      <t>カタ</t>
    </rPh>
    <rPh sb="13" eb="15">
      <t>レイワ</t>
    </rPh>
    <rPh sb="16" eb="17">
      <t>ネン</t>
    </rPh>
    <rPh sb="18" eb="19">
      <t>ガツ</t>
    </rPh>
    <rPh sb="20" eb="21">
      <t>ニチ</t>
    </rPh>
    <rPh sb="21" eb="23">
      <t>ジテン</t>
    </rPh>
    <phoneticPr fontId="1"/>
  </si>
  <si>
    <t>町内商店共通の商品券</t>
    <rPh sb="0" eb="2">
      <t>チョウナイ</t>
    </rPh>
    <rPh sb="2" eb="4">
      <t>ショウテン</t>
    </rPh>
    <rPh sb="4" eb="6">
      <t>キョウツウ</t>
    </rPh>
    <rPh sb="7" eb="10">
      <t>ショウヒンケン</t>
    </rPh>
    <phoneticPr fontId="3"/>
  </si>
  <si>
    <t xml:space="preserve">65歳以上の町民でスマートフォンを持っており、指定したアプリを登録してウォーキングに取り組める方
</t>
    <phoneticPr fontId="3"/>
  </si>
  <si>
    <t>・事前説明会と効果測定会への参加
・1日6,000歩以上歩いた日数が30日以上達成</t>
    <phoneticPr fontId="3"/>
  </si>
  <si>
    <t>効果測定会でアプリを確認し、目標歩数1日6,000歩以上歩いた日数が30日以上達成できた方。</t>
    <phoneticPr fontId="3"/>
  </si>
  <si>
    <t>事前説明会及び効果測定会参加した方には町湯、なんでもバザールあっでば、風車市場、総合体育館で利用可能な500円割引券を贈呈。さらに、効果測定会で目標歩数1日6,000歩以上歩いた日数が30日以上達成できた方には、500円割引券を追加で贈呈。</t>
    <phoneticPr fontId="3"/>
  </si>
  <si>
    <t xml:space="preserve">
・禁煙成功（3か月以上）、いきいき百歳体操、運動サークル活動　15Ｐ
・健診受診・がん検診（20歳以上）　12Ｐ
・はつらつ貯筋講座受講　10Ｐ
・献血、マシントレーニング　７Ｐ
・歯周疾患検診（40・50・60・70歳の方）、妊産婦歯科健診、
　ツーデーマーチ　５Ｐ
</t>
    <rPh sb="2" eb="4">
      <t>キンエン</t>
    </rPh>
    <rPh sb="4" eb="6">
      <t>セイコウ</t>
    </rPh>
    <rPh sb="9" eb="10">
      <t>ツキ</t>
    </rPh>
    <rPh sb="10" eb="12">
      <t>イジョウ</t>
    </rPh>
    <rPh sb="18" eb="20">
      <t>ヒャクサイ</t>
    </rPh>
    <rPh sb="20" eb="22">
      <t>タイソウ</t>
    </rPh>
    <rPh sb="23" eb="25">
      <t>ウンドウ</t>
    </rPh>
    <rPh sb="29" eb="31">
      <t>カツドウ</t>
    </rPh>
    <rPh sb="44" eb="46">
      <t>ケンシン</t>
    </rPh>
    <rPh sb="49" eb="50">
      <t>サイ</t>
    </rPh>
    <rPh sb="50" eb="52">
      <t>イジョウ</t>
    </rPh>
    <rPh sb="75" eb="77">
      <t>ケンケツ</t>
    </rPh>
    <rPh sb="92" eb="94">
      <t>シシュウ</t>
    </rPh>
    <rPh sb="94" eb="96">
      <t>シッカン</t>
    </rPh>
    <rPh sb="96" eb="98">
      <t>ケンシン</t>
    </rPh>
    <rPh sb="110" eb="111">
      <t>サイ</t>
    </rPh>
    <rPh sb="112" eb="113">
      <t>カタ</t>
    </rPh>
    <rPh sb="115" eb="116">
      <t>ニン</t>
    </rPh>
    <rPh sb="116" eb="118">
      <t>サンプ</t>
    </rPh>
    <rPh sb="118" eb="120">
      <t>シカ</t>
    </rPh>
    <rPh sb="120" eb="122">
      <t>ケンシン</t>
    </rPh>
    <phoneticPr fontId="3"/>
  </si>
  <si>
    <t>健診・検診受診し、自身でチャレンジ目標を立て、21日間取り組んで応募する。</t>
    <rPh sb="0" eb="2">
      <t>ケンシン</t>
    </rPh>
    <rPh sb="3" eb="5">
      <t>ケンシン</t>
    </rPh>
    <rPh sb="5" eb="7">
      <t>ジュシン</t>
    </rPh>
    <rPh sb="9" eb="11">
      <t>ジシン</t>
    </rPh>
    <rPh sb="17" eb="19">
      <t>モクヒョウ</t>
    </rPh>
    <rPh sb="20" eb="21">
      <t>タ</t>
    </rPh>
    <rPh sb="25" eb="26">
      <t>ニチ</t>
    </rPh>
    <rPh sb="26" eb="27">
      <t>カン</t>
    </rPh>
    <rPh sb="27" eb="28">
      <t>ト</t>
    </rPh>
    <rPh sb="29" eb="30">
      <t>ク</t>
    </rPh>
    <rPh sb="32" eb="34">
      <t>オウボ</t>
    </rPh>
    <phoneticPr fontId="1"/>
  </si>
  <si>
    <t>ポイント付与対象の取組みとポイント加算内容</t>
    <phoneticPr fontId="1"/>
  </si>
  <si>
    <t>健診・検診受診し、自身で健康チャレンジ目標を立て、21日間取り組むか、累計歩数10万歩達成し応募すると、協賛企業より提供いただいた景品が抽選で当たる</t>
    <rPh sb="35" eb="37">
      <t>ルイケイ</t>
    </rPh>
    <phoneticPr fontId="1"/>
  </si>
  <si>
    <t xml:space="preserve">運動を中心とした教室やイベント等への参加や健康行動に応じてポイントを付与する
</t>
    <phoneticPr fontId="1"/>
  </si>
  <si>
    <t>左記の応援カード発行基準で応募したものに抽選で景品を贈る</t>
    <rPh sb="0" eb="1">
      <t>ヒダリ</t>
    </rPh>
    <phoneticPr fontId="1"/>
  </si>
  <si>
    <t>①100P達成者全員へ景品（健康グッズ詰合せ）のプレゼント
②特典（食事券等）への応募</t>
    <rPh sb="5" eb="8">
      <t>タッセイシャ</t>
    </rPh>
    <rPh sb="8" eb="10">
      <t>ゼンイン</t>
    </rPh>
    <rPh sb="11" eb="13">
      <t>ケイヒン</t>
    </rPh>
    <rPh sb="14" eb="16">
      <t>ケンコウ</t>
    </rPh>
    <rPh sb="19" eb="20">
      <t>ツ</t>
    </rPh>
    <rPh sb="20" eb="21">
      <t>ア</t>
    </rPh>
    <rPh sb="31" eb="33">
      <t>トクテン</t>
    </rPh>
    <rPh sb="34" eb="36">
      <t>ショクジ</t>
    </rPh>
    <rPh sb="36" eb="37">
      <t>ケン</t>
    </rPh>
    <rPh sb="37" eb="38">
      <t>トウ</t>
    </rPh>
    <rPh sb="41" eb="43">
      <t>オウボ</t>
    </rPh>
    <phoneticPr fontId="3"/>
  </si>
  <si>
    <t xml:space="preserve">
100Ｐを達成者に参加賞を交付する。さらに達成者の中から抽選で１５名に景品を交付。
</t>
    <phoneticPr fontId="1"/>
  </si>
  <si>
    <t xml:space="preserve">（18歳以上）
河北町オリジナルペットボトルホルダー、ひなの湯入湯券３回分、町民プール利用券３回分のうち、いずれか
（小中高生）
河北町オリジナルペットボトルホルダー
</t>
    <phoneticPr fontId="10"/>
  </si>
  <si>
    <t xml:space="preserve">25Ｐ・・・　月山フレカ商品券500円
50Ｐ・・・　月山フレカ商品券1000円
</t>
    <phoneticPr fontId="3"/>
  </si>
  <si>
    <t>満18歳以上の町民（令和６年４月１日現在）または町内勤務の方</t>
    <rPh sb="24" eb="28">
      <t>チョウナイキンム</t>
    </rPh>
    <rPh sb="29" eb="30">
      <t>カタ</t>
    </rPh>
    <phoneticPr fontId="3"/>
  </si>
  <si>
    <t xml:space="preserve">・各種健康診断を受ける・・・10ポイント
・各種精密検査を受ける・特定保険指導を受ける・・5ポイント
・対象事業、教室などへの参加・・・2ポイント
・自分で健康づくりの目標を立てて実践、事業への参加・・・1ポイント
</t>
    <rPh sb="33" eb="39">
      <t>トクテイホケンシドウ</t>
    </rPh>
    <rPh sb="40" eb="41">
      <t>ウ</t>
    </rPh>
    <phoneticPr fontId="1"/>
  </si>
  <si>
    <t>ウエルネス健康ポイント事業</t>
    <rPh sb="5" eb="7">
      <t>ケンコウ</t>
    </rPh>
    <rPh sb="11" eb="13">
      <t>ジギョウ</t>
    </rPh>
    <phoneticPr fontId="3"/>
  </si>
  <si>
    <t>〇健(検)診を受ける【各20P】
〇スポーツに取組もう！【各10P】
〇よい食習慣の実施をしよう！【各10P】
〇自己管理をしよう！【各５P】</t>
    <rPh sb="23" eb="25">
      <t>トリク</t>
    </rPh>
    <rPh sb="29" eb="30">
      <t>カク</t>
    </rPh>
    <rPh sb="38" eb="41">
      <t>ショクシュウカン</t>
    </rPh>
    <rPh sb="42" eb="44">
      <t>ジッシ</t>
    </rPh>
    <rPh sb="50" eb="51">
      <t>カク</t>
    </rPh>
    <phoneticPr fontId="1"/>
  </si>
  <si>
    <t>西川町健康マイレージ事業</t>
    <phoneticPr fontId="1"/>
  </si>
  <si>
    <t xml:space="preserve">スマートフォンアプリ　300ポイント
シニアプラスMy進カード（紙）100ポイント
</t>
    <phoneticPr fontId="1"/>
  </si>
  <si>
    <t>対象の取組みを実施し、100ポイントを貯めた18歳以上の方</t>
    <phoneticPr fontId="3"/>
  </si>
  <si>
    <t>真室川町ヘルスケア―ポイント事業</t>
    <rPh sb="0" eb="4">
      <t>マムロガワマチ</t>
    </rPh>
    <rPh sb="14" eb="16">
      <t>ジギョウ</t>
    </rPh>
    <phoneticPr fontId="3"/>
  </si>
  <si>
    <t>令和７年5月現在</t>
    <rPh sb="0" eb="2">
      <t>レイワ</t>
    </rPh>
    <phoneticPr fontId="1"/>
  </si>
  <si>
    <t>令和６年度　やまがた健康マイレージ事業実施計画書一覧</t>
    <rPh sb="0" eb="2">
      <t>レイワ</t>
    </rPh>
    <rPh sb="3" eb="5">
      <t>ネンド</t>
    </rPh>
    <rPh sb="21" eb="24">
      <t>ケイカクショ</t>
    </rPh>
    <phoneticPr fontId="1"/>
  </si>
  <si>
    <t xml:space="preserve">参加予定人数
</t>
    <rPh sb="0" eb="2">
      <t>サンカ</t>
    </rPh>
    <rPh sb="2" eb="4">
      <t>ヨテイ</t>
    </rPh>
    <rPh sb="4" eb="6">
      <t>ニンズウ</t>
    </rPh>
    <phoneticPr fontId="1"/>
  </si>
  <si>
    <t>通年</t>
    <rPh sb="0" eb="2">
      <t>ツウネン</t>
    </rPh>
    <phoneticPr fontId="3"/>
  </si>
  <si>
    <t xml:space="preserve">【1つ30ポイント】
・基本的な健診を受けた または 定期的な通院をしている
・歯科メンテナンス(歯周疾患検診)を受けた
・家庭の味付けは外食と比べて薄いと感じる
【1つ2ポイント×最大30日】
・健康づくりに取り組んだら、1日1つまで記入
①運動・スポーツ②食事の改善③健康教室・イベントの参加
④自己管理(血圧測定、禁煙など)⑤その他
</t>
    <phoneticPr fontId="1"/>
  </si>
  <si>
    <t>R7.4</t>
    <phoneticPr fontId="1"/>
  </si>
  <si>
    <t xml:space="preserve">1.歯科用品（歯間ブラシ）　1袋
2.参加者の中から65名に当たる抽選会
商品内容：米沢品質AWARD認定商品またはサービス券、
米沢銘品詰め合わせ、障がい者就労支援施設商品詰め合わせ など
</t>
    <phoneticPr fontId="1"/>
  </si>
  <si>
    <t>20歳以上で上山市内在住または健康ポイント参加企業で市内勤務の方</t>
    <rPh sb="2" eb="3">
      <t>サイ</t>
    </rPh>
    <rPh sb="3" eb="5">
      <t>イジョウ</t>
    </rPh>
    <rPh sb="6" eb="9">
      <t>カミノヤマシ</t>
    </rPh>
    <rPh sb="9" eb="10">
      <t>ナイ</t>
    </rPh>
    <rPh sb="10" eb="12">
      <t>ザイジュウ</t>
    </rPh>
    <rPh sb="15" eb="17">
      <t>ケンコウ</t>
    </rPh>
    <rPh sb="21" eb="23">
      <t>サンカ</t>
    </rPh>
    <rPh sb="23" eb="25">
      <t>キギョウ</t>
    </rPh>
    <rPh sb="26" eb="28">
      <t>シナイ</t>
    </rPh>
    <rPh sb="28" eb="30">
      <t>キンム</t>
    </rPh>
    <rPh sb="31" eb="32">
      <t>カタ</t>
    </rPh>
    <phoneticPr fontId="1"/>
  </si>
  <si>
    <t>市が無償で貸与する活動量計（アプリの方はスマートフォン）を携帯し、歩数や健康活動等に応じてポイントを付与する。</t>
    <rPh sb="0" eb="1">
      <t>シ</t>
    </rPh>
    <rPh sb="2" eb="4">
      <t>ムショウ</t>
    </rPh>
    <rPh sb="5" eb="7">
      <t>タイヨ</t>
    </rPh>
    <rPh sb="9" eb="13">
      <t>カツドウリョウケイ</t>
    </rPh>
    <rPh sb="18" eb="19">
      <t>カタ</t>
    </rPh>
    <rPh sb="29" eb="31">
      <t>ケイタイ</t>
    </rPh>
    <rPh sb="33" eb="35">
      <t>ホスウ</t>
    </rPh>
    <rPh sb="36" eb="38">
      <t>ケンコウ</t>
    </rPh>
    <rPh sb="38" eb="41">
      <t>カツドウトウ</t>
    </rPh>
    <rPh sb="42" eb="43">
      <t>オウ</t>
    </rPh>
    <rPh sb="50" eb="52">
      <t>フヨ</t>
    </rPh>
    <phoneticPr fontId="1"/>
  </si>
  <si>
    <t>貯めたポイントに応じて商品券、または商品券相当分を市の健康づくり事業のために貢献（寄付）する。</t>
    <phoneticPr fontId="1"/>
  </si>
  <si>
    <t>20歳以上の市民（年度末時点）</t>
    <phoneticPr fontId="3"/>
  </si>
  <si>
    <t xml:space="preserve">①市が実施する保健事業
②教育委員会が実施する社会体育事業及び社会教育事業
③その他市長が認めた事業
１事業参加につき１ポイントを付与する。
</t>
    <phoneticPr fontId="3"/>
  </si>
  <si>
    <t>15ポイントに達した者に、市内で利用できる「はながさ商品券」1,000円分を贈呈する。</t>
    <phoneticPr fontId="3"/>
  </si>
  <si>
    <t>R7.5</t>
    <phoneticPr fontId="1"/>
  </si>
  <si>
    <t>さがえ健康ポイント事業</t>
    <rPh sb="3" eb="5">
      <t>ケンコウ</t>
    </rPh>
    <rPh sb="9" eb="11">
      <t>ジギョウ</t>
    </rPh>
    <phoneticPr fontId="1"/>
  </si>
  <si>
    <t>小学生以上の市民</t>
    <rPh sb="0" eb="3">
      <t>ショウガクセイ</t>
    </rPh>
    <rPh sb="3" eb="5">
      <t>イジョウ</t>
    </rPh>
    <rPh sb="6" eb="8">
      <t>シミン</t>
    </rPh>
    <phoneticPr fontId="1"/>
  </si>
  <si>
    <t>１．毎日の健康づくりポイント（日々の健康づくりメニューへの取り組み実施）…１日１ポイント
２．事業参加ポイント（対象事業への参加）…１回10ポイント
３．運営協力ポイント（対象事業への運営協力）…１回20ポイント</t>
    <phoneticPr fontId="1"/>
  </si>
  <si>
    <t>200Ｐ</t>
    <phoneticPr fontId="1"/>
  </si>
  <si>
    <t>R7.6.20～R8.1.30</t>
    <phoneticPr fontId="1"/>
  </si>
  <si>
    <t xml:space="preserve">
200ポイント毎に1,000円の商品券（上限600ポイント）
</t>
    <phoneticPr fontId="1"/>
  </si>
  <si>
    <t>18歳以上の町民（年度末時点）</t>
    <phoneticPr fontId="1"/>
  </si>
  <si>
    <t xml:space="preserve">・継続可能な健康づくりの目標を設定【２Ｐ】
・設定した目標を実施【１Ｐ／日】
・健康診断受診【５Ｐ】
・精密検査受診【２Ｐ】
・町の健康教室や介護予防教室、地区の行事等への参加【２Ｐ／回】
</t>
    <phoneticPr fontId="1"/>
  </si>
  <si>
    <t>R7.6～R8.2</t>
    <phoneticPr fontId="1"/>
  </si>
  <si>
    <t>100ポイント達成し記録用紙を提出した方に記念品</t>
    <phoneticPr fontId="3"/>
  </si>
  <si>
    <t>100P</t>
    <phoneticPr fontId="1"/>
  </si>
  <si>
    <t xml:space="preserve">各ポイントは年度内であればさかのぼり可能
〇生活習慣に関する目標設定【1P】
〇生活習慣に関する目標の実践【1P/日】
〇人間ドック受診【4P】
〇健康診査受診【2P】
〇がん検診受診【2P】
〇歯周疾患検診【2P】
〇ふら・フィットへの参加【2P/回】
〇市の健康教室・健康相談（まちかど保健室）等への参加【2P/回】
〇その他市長が指定する事業への参加【2P/回】
〇健幸フェア（仮称）への参加【4P】
</t>
    <phoneticPr fontId="3"/>
  </si>
  <si>
    <t>50P</t>
    <phoneticPr fontId="3"/>
  </si>
  <si>
    <t>５０P（満点）達成者全員へ景品のプレゼント及び特典への応募</t>
    <rPh sb="4" eb="6">
      <t>マンテン</t>
    </rPh>
    <rPh sb="7" eb="10">
      <t>タッセイシャ</t>
    </rPh>
    <rPh sb="10" eb="12">
      <t>ゼンイン</t>
    </rPh>
    <rPh sb="13" eb="15">
      <t>ケイヒン</t>
    </rPh>
    <rPh sb="21" eb="22">
      <t>オヨ</t>
    </rPh>
    <rPh sb="23" eb="25">
      <t>トクテン</t>
    </rPh>
    <rPh sb="27" eb="29">
      <t>オウボ</t>
    </rPh>
    <phoneticPr fontId="3"/>
  </si>
  <si>
    <t>R7.4</t>
    <phoneticPr fontId="3"/>
  </si>
  <si>
    <t>抽選で約100名に地域特産品などの景品が当たる</t>
    <phoneticPr fontId="1"/>
  </si>
  <si>
    <t>R7.6</t>
    <phoneticPr fontId="1"/>
  </si>
  <si>
    <t>18歳以上の者（町外の方も可能）</t>
    <phoneticPr fontId="1"/>
  </si>
  <si>
    <t xml:space="preserve">「最上町ウエルネス健康ポイントカード」を申請し、以下の事業に参加することでポイントが付与される。（概ね1時間以上で1ポイント付与）
・町が主催する健康診断や健康づくり事業、各種講座（健康教室、健康相談、介護教室）
・健康クラブのフィットネス教室やトレーニングや運動（チェアビクス・ステップビクス・エアロビクス）
・プールやスキー場の利用や各種教室への参加
・集落や団体で企画した健康教室や体操教室への参加
・ウォーキング事業への参加と歩いた歩数による段階的加算付与
</t>
    <phoneticPr fontId="3"/>
  </si>
  <si>
    <t>ウエルネス健康ポイントカード交換申請書を提出された方に発行（希望者のみ）</t>
    <phoneticPr fontId="3"/>
  </si>
  <si>
    <t>舟形町在住の満20歳以上の方　</t>
    <phoneticPr fontId="1"/>
  </si>
  <si>
    <t>500Ｐ</t>
    <phoneticPr fontId="1"/>
  </si>
  <si>
    <t>交換相当額の健康グッズや商品券と交換（申請が必要）</t>
    <phoneticPr fontId="1"/>
  </si>
  <si>
    <t xml:space="preserve">町が実施する下記事業への参加や各種検診受診への参加に対し、ポイント付与される。
・各種検診の受診【1pt】
・定期健康相談【1pt】
・食生活改善推進員養成講座の受講【1pt】
・町が実施する健康づくり事業への参加【1pt】
・町が実施する介護予防事業への参加【1pt】
・高齢者サロンへの参加【1pt】
</t>
    <phoneticPr fontId="3"/>
  </si>
  <si>
    <t>大蔵村地域通貨「くらポ」</t>
    <phoneticPr fontId="1"/>
  </si>
  <si>
    <t>１９歳以上の村民（年度末時点）</t>
    <phoneticPr fontId="1"/>
  </si>
  <si>
    <t xml:space="preserve">健診受診【300P】、健康のつどい参加【100P】
健康教室参加【150P】
</t>
    <phoneticPr fontId="1"/>
  </si>
  <si>
    <t>□健診：①特定健診（３P）②人間ドッグ（20P）③各種がん検診（各３P）④骨粗鬆症検診・歯周疾患検診（各３P）⑤健診結果オールＡ（20P）⑥精密検査受診　がん健診のみ（２P）
□教室：⑦村が実施する健康づくり事業（各２P）⑧地区健康教室への参加（２P）⑨湯らっくす事業への参加（２P）⑩まめだじゅ体操（１P）⑪その他村が主催する健康づくりに関する講座等への参加（各２P）
□協力団体：⑫協力団体への加入（３P）
□イベント：⑬村社協および協力団体が主催する運動事業への参加（各２P）⑭県等が企画する健康づくりに関する事業への参加（各５P）
□個人：⑮8020で県歯科医師会から表彰された人（30P）　⑯鮭川村中央公民館トレーニングルームを利用した人（１P）</t>
    <rPh sb="79" eb="81">
      <t>ケンシン</t>
    </rPh>
    <rPh sb="200" eb="201">
      <t>ニュウ</t>
    </rPh>
    <rPh sb="280" eb="281">
      <t>ケン</t>
    </rPh>
    <rPh sb="281" eb="286">
      <t>シカイシカイ</t>
    </rPh>
    <phoneticPr fontId="3"/>
  </si>
  <si>
    <t>通年</t>
    <rPh sb="0" eb="2">
      <t>ツウネン</t>
    </rPh>
    <phoneticPr fontId="1"/>
  </si>
  <si>
    <t>マイレージ事業新規登録　10P
健康診査　
・特定健診（基本健診）、健康診査、がん検診 各１０点　・肝炎ウイルス検査、骨密度検査、歯周疾患検診 各１０点　・人間ドック ５０点　・精密検査受診、特定保健指導 各２０点　・健診結果説明会 ２０点
・健診結果全て異常なし（健診結果を持参） １００点
各種イベント 
・講演会など（健康福祉課主催）１０点　・成人ソフトボール大会・スポレク祭 各１０点　・グランドゴルフ大会 １０点
健康増進事業 
・生活習慣病予防のための運動教室（ウェルボ）５点　・ふれすぽ cha cha cha ５点　・ノルディックウォーキング １０点　・地区健康相談 １０点　・６５歳体力測定 １０点　・水中ウォーキング、成人スイミング ５点
介護予防事業 
・１００歳体操 ５点　・ふれすぽcha cha cha（通所Ａ 神田・角川）５点　・楽々運動教室・水中運動 ５点　・みんなですっぺ健康づくり（保健センター）２点　・食生活改善推進協議会主催の料理教室に参加 １０点
・みんなですっぺチャレンジウォーキング 50万歩毎に３０点　・地区サロン（ 月１回 開催 ）１０点　・地区サロン（ 毎  週 開催 ）５点　・認知症カフェ １０点
サークル
 ・健康体操サプナ ５点 ・フラ愛好会　～フラ・マイレ・シズターズ～ ５点　・スポーツクラブ（生涯学習センター）２点　・戸沢村シャンシャンクラブ ２点・健幸カラダ体操教室 ５点　・ぽんぽ館グランドゴルフ愛好会 ２点　・スポーツクラブ（生涯学習センター）ヨガ教室 ５点
母子保健事業 
・子育てサロン ２０点
ボランティア 
・食生活改善推進協議会員としての地域活動 ２０点　・保健推進員・サロン世話人としての地域活動 ２０点
ボランティア養成 
・食生活改善推進員養成講座 ２０点　・認知症サポーター養成講座 ２０点
個人 
・献血 ２０点　・健康目標の達成 各１０点</t>
    <rPh sb="5" eb="7">
      <t>ジギョウ</t>
    </rPh>
    <phoneticPr fontId="3"/>
  </si>
  <si>
    <t xml:space="preserve">100Pにつき1,000円分の商品券達成者から抽選して記念品の贈呈
</t>
    <rPh sb="12" eb="14">
      <t>エンブン</t>
    </rPh>
    <rPh sb="15" eb="18">
      <t>ショウヒンケン</t>
    </rPh>
    <rPh sb="18" eb="21">
      <t>タッセイシャ</t>
    </rPh>
    <rPh sb="23" eb="25">
      <t>チュウセン</t>
    </rPh>
    <rPh sb="27" eb="30">
      <t>キネンヒン</t>
    </rPh>
    <rPh sb="31" eb="33">
      <t>ゾウテイ</t>
    </rPh>
    <phoneticPr fontId="3"/>
  </si>
  <si>
    <t>R7.4.1～R8.2.28</t>
    <phoneticPr fontId="1"/>
  </si>
  <si>
    <t>R7.7</t>
    <phoneticPr fontId="1"/>
  </si>
  <si>
    <t xml:space="preserve">参加者全員に参加記念品を贈呈する。
また、申請者の中から抽選で町内加盟店にて使用できるポイント（高畠まるごと応援ポイント）を贈呈。
</t>
    <phoneticPr fontId="3"/>
  </si>
  <si>
    <t>健康づくりの取り組み内容に応じたポイント（歩数、野菜摂取、歯磨き、休刊日、禁煙など）</t>
    <phoneticPr fontId="3"/>
  </si>
  <si>
    <t>R7.6.1～R7.12.31</t>
    <phoneticPr fontId="1"/>
  </si>
  <si>
    <t>町内産直ショップの商品券等</t>
    <phoneticPr fontId="3"/>
  </si>
  <si>
    <t xml:space="preserve">「生活習慣病予防」「介護予防」「こころの健康と地域、世代間のつながり」を3つの柱として、それに関係する健診やイベント、また個人の取り組みについてメニューを設定しポイントを付与し健康づくりを推進していくもの。
</t>
    <phoneticPr fontId="1"/>
  </si>
  <si>
    <t xml:space="preserve">18歳以上の町民でスマートフォンを持っており、指定したアプリを登録しウォーキングに取り組むことが可能な方
</t>
    <phoneticPr fontId="3"/>
  </si>
  <si>
    <t>説明会と測定会への参加</t>
    <phoneticPr fontId="3"/>
  </si>
  <si>
    <t>R7.5～R7.8</t>
    <phoneticPr fontId="1"/>
  </si>
  <si>
    <t>説明会及び測定会参加した方には町湯、あっでば、風車市場で利用可能な500円割引券を贈呈。さらに、測定会で目標歩数1日6,000歩以上歩いた日数が30日以上達成できた方には、500円割引券を追加で贈呈。</t>
    <phoneticPr fontId="3"/>
  </si>
  <si>
    <t xml:space="preserve">
・禁煙成功（3か月以上）、いきいき百歳体操、運動サークル活動　15Ｐ
・健診受診・がん検診（20歳以上）　12Ｐ
・体力アップにこトレ　10Ｐ
・献血、マシントレーニング　７Ｐ
・歯周疾患検診（20・30・40・50・60・70歳の方）、妊産婦歯科健診、ツーデーマーチ　５Ｐ
・乳幼児健診等に連れていく　３P
</t>
    <rPh sb="2" eb="4">
      <t>キンエン</t>
    </rPh>
    <rPh sb="4" eb="6">
      <t>セイコウ</t>
    </rPh>
    <rPh sb="9" eb="10">
      <t>ツキ</t>
    </rPh>
    <rPh sb="10" eb="12">
      <t>イジョウ</t>
    </rPh>
    <rPh sb="18" eb="20">
      <t>ヒャクサイ</t>
    </rPh>
    <rPh sb="20" eb="22">
      <t>タイソウ</t>
    </rPh>
    <rPh sb="23" eb="25">
      <t>ウンドウ</t>
    </rPh>
    <rPh sb="29" eb="31">
      <t>カツドウ</t>
    </rPh>
    <rPh sb="44" eb="46">
      <t>ケンシン</t>
    </rPh>
    <rPh sb="49" eb="50">
      <t>サイ</t>
    </rPh>
    <rPh sb="50" eb="52">
      <t>イジョウ</t>
    </rPh>
    <rPh sb="59" eb="61">
      <t>タイリョク</t>
    </rPh>
    <rPh sb="74" eb="76">
      <t>ケンケツ</t>
    </rPh>
    <rPh sb="91" eb="93">
      <t>シシュウ</t>
    </rPh>
    <rPh sb="93" eb="95">
      <t>シッカン</t>
    </rPh>
    <rPh sb="95" eb="97">
      <t>ケンシン</t>
    </rPh>
    <rPh sb="115" eb="116">
      <t>サイ</t>
    </rPh>
    <rPh sb="117" eb="118">
      <t>カタ</t>
    </rPh>
    <rPh sb="120" eb="121">
      <t>ニン</t>
    </rPh>
    <rPh sb="121" eb="123">
      <t>サンプ</t>
    </rPh>
    <rPh sb="123" eb="125">
      <t>シカ</t>
    </rPh>
    <rPh sb="125" eb="127">
      <t>ケンシン</t>
    </rPh>
    <rPh sb="140" eb="143">
      <t>ニュウヨウジ</t>
    </rPh>
    <rPh sb="143" eb="145">
      <t>ケンシン</t>
    </rPh>
    <rPh sb="145" eb="146">
      <t>トウ</t>
    </rPh>
    <rPh sb="147" eb="148">
      <t>ツ</t>
    </rPh>
    <phoneticPr fontId="3"/>
  </si>
  <si>
    <t xml:space="preserve">・健康目標の設定　　　　　　　　　　　　　　　　　  【5P】
・健康目標の実践　　　　　　　    【7日ごとに5P、最大15P】
・健康診査、がん・歯科・骨粗しょう症検診の受診　 【各10P】
・健康づくり事業への参加　　　　                   【10P】
</t>
    <rPh sb="79" eb="85">
      <t>コツソショウショウ</t>
    </rPh>
    <rPh sb="105" eb="107">
      <t>ジギョウ</t>
    </rPh>
    <phoneticPr fontId="3"/>
  </si>
  <si>
    <t>・基準達成者全員に歯ブラシをプレゼント
・抽選で70名（予定）に景品プレゼント</t>
    <rPh sb="1" eb="3">
      <t>キジュン</t>
    </rPh>
    <rPh sb="3" eb="6">
      <t>タッセイシャ</t>
    </rPh>
    <rPh sb="6" eb="8">
      <t>ゼンイン</t>
    </rPh>
    <rPh sb="9" eb="10">
      <t>ハ</t>
    </rPh>
    <rPh sb="21" eb="23">
      <t>チュウセン</t>
    </rPh>
    <rPh sb="26" eb="27">
      <t>メイ</t>
    </rPh>
    <rPh sb="28" eb="30">
      <t>ヨテイ</t>
    </rPh>
    <rPh sb="32" eb="34">
      <t>ケイヒン</t>
    </rPh>
    <phoneticPr fontId="3"/>
  </si>
  <si>
    <t>満18歳以上（令和7年4月1日時点）の町民または町内勤務の方</t>
    <phoneticPr fontId="3"/>
  </si>
  <si>
    <t xml:space="preserve">〇各種健康診断を受ける【10ポイント】
〇各種精密検査、特定保健指導を受ける【5ポイント】
（※精密検査については複数受けた場合でも最大5ポイント、特定保健指導については受けた日に応じて5ポイント）
〇対象事業、教室などへの参加【2ポイント】
〇自分で健康目標を立てて実践、事業への参加【1ポイント】
</t>
    <phoneticPr fontId="1"/>
  </si>
  <si>
    <t>R7.5.16～R8.3.31</t>
    <phoneticPr fontId="1"/>
  </si>
  <si>
    <t>20ポイント以上集めた人に達成記念品を交付。ポイントカードを令和8年2月末までに提出した方の中から抽選で景品を授与（希望する景品に応募）。貯めたポイント数に応じて応募できる景品が増え（61Ｐ～：2口、20Ｐ～60Ｐ：1口）、当選する景品はいずれか一つ。</t>
    <phoneticPr fontId="3"/>
  </si>
  <si>
    <t>16歳以上の大江町内在住・町内在学・町内勤務の者</t>
    <rPh sb="2" eb="5">
      <t>サイイジョウ</t>
    </rPh>
    <rPh sb="6" eb="9">
      <t>オオエマチ</t>
    </rPh>
    <rPh sb="9" eb="12">
      <t>ナイザイジュウ</t>
    </rPh>
    <rPh sb="13" eb="17">
      <t>チョウナイザイガク</t>
    </rPh>
    <rPh sb="18" eb="22">
      <t>チョウナイキンム</t>
    </rPh>
    <rPh sb="23" eb="24">
      <t>モノ</t>
    </rPh>
    <phoneticPr fontId="1"/>
  </si>
  <si>
    <t>合計３０ポイント達成し、町にチャレンジシートを提出した者全員に、達成記念品を贈呈。また、年度末に抽選を実施、記念品を贈呈。</t>
    <rPh sb="44" eb="47">
      <t>ネンドマツ</t>
    </rPh>
    <rPh sb="48" eb="50">
      <t>チュウセン</t>
    </rPh>
    <rPh sb="51" eb="53">
      <t>ジッシ</t>
    </rPh>
    <rPh sb="54" eb="57">
      <t>キネンヒン</t>
    </rPh>
    <phoneticPr fontId="1"/>
  </si>
  <si>
    <t>令和７年12月末まで申請があった者の内抽選で5名に商品券を贈呈</t>
    <phoneticPr fontId="3"/>
  </si>
  <si>
    <t xml:space="preserve">川西町民・川西勤務の方（１９歳以上）
※令和8年4月1日現在の年齢
</t>
    <phoneticPr fontId="3"/>
  </si>
  <si>
    <t>町内在住の小学生以上の方（令和７年4月1日時点）</t>
    <rPh sb="0" eb="4">
      <t>チョウナイザイジュウ</t>
    </rPh>
    <rPh sb="5" eb="10">
      <t>ショウガクセイイジョウ</t>
    </rPh>
    <rPh sb="11" eb="12">
      <t>カタ</t>
    </rPh>
    <rPh sb="13" eb="15">
      <t>レイワ</t>
    </rPh>
    <rPh sb="16" eb="17">
      <t>ネン</t>
    </rPh>
    <rPh sb="18" eb="19">
      <t>ガツ</t>
    </rPh>
    <rPh sb="20" eb="21">
      <t>ニチ</t>
    </rPh>
    <rPh sb="21" eb="23">
      <t>ジテン</t>
    </rPh>
    <phoneticPr fontId="1"/>
  </si>
  <si>
    <t>町内商店共通の商品券や健康関連グッズ等</t>
    <phoneticPr fontId="3"/>
  </si>
  <si>
    <t>100P</t>
    <phoneticPr fontId="3"/>
  </si>
  <si>
    <t>町オリジナルトートバッグ、町民プール利用券、ひなの湯入湯券の中から１つ</t>
    <rPh sb="0" eb="1">
      <t>マチ</t>
    </rPh>
    <rPh sb="13" eb="15">
      <t>チョウミン</t>
    </rPh>
    <rPh sb="18" eb="21">
      <t>リヨウケン</t>
    </rPh>
    <rPh sb="25" eb="26">
      <t>ユ</t>
    </rPh>
    <rPh sb="26" eb="28">
      <t>ニュウトウ</t>
    </rPh>
    <rPh sb="28" eb="29">
      <t>ケン</t>
    </rPh>
    <rPh sb="30" eb="31">
      <t>ナカ</t>
    </rPh>
    <phoneticPr fontId="10"/>
  </si>
  <si>
    <t xml:space="preserve">かみのやま健康ポイント事業
</t>
    <phoneticPr fontId="1"/>
  </si>
  <si>
    <t>山形市健康ポイント事業SUKSK（スクスク)参加者に①～⑤のポイントを付与
①スマートフォンの専用アプリ又は専用歩数計でカウントした歩数（歩数に応じて１日最高100P）
②健康診断、がん検診等各種検診の受診（1つ500P、2つ以上1,000P）
③健康づくり講座・関連イベントへの参加（1回200～500P）
④その他（健康づくり目標の達成等）</t>
    <phoneticPr fontId="3"/>
  </si>
  <si>
    <t>1000Ｐ</t>
    <phoneticPr fontId="1"/>
  </si>
  <si>
    <t>R7.6.2（予定）</t>
    <rPh sb="7" eb="9">
      <t>ヨテイ</t>
    </rPh>
    <phoneticPr fontId="1"/>
  </si>
  <si>
    <t>15Ｐ</t>
    <phoneticPr fontId="1"/>
  </si>
  <si>
    <t xml:space="preserve">
（小学生）
毎日の健康づくりの目標の中から選んで実践する（１日１ポイント）
（中学生以上）
・毎日の健康づくりの目標の中から選んで実践する（１日１ポイント）
・町の対象事業に参加する（１回２ポイント）
・健診、検診を受診する（１回３ポイント）
</t>
    <phoneticPr fontId="3"/>
  </si>
  <si>
    <t>20Ｐ</t>
    <phoneticPr fontId="1"/>
  </si>
  <si>
    <t>◆健康目標を立てて実践　【１日実践毎に２ポイント】
◆健康診断受診、乳幼児健診、育児・健康相談、健康教室、地域活動、趣味サークル、ボランティア活動、献血協力等【参加１回につき5ポイント】</t>
    <rPh sb="31" eb="33">
      <t>ジュシン</t>
    </rPh>
    <rPh sb="34" eb="37">
      <t>ニュウヨウジ</t>
    </rPh>
    <rPh sb="37" eb="39">
      <t>ケンシン</t>
    </rPh>
    <rPh sb="40" eb="42">
      <t>イクジ</t>
    </rPh>
    <rPh sb="43" eb="47">
      <t>ケンコウソウダン</t>
    </rPh>
    <rPh sb="48" eb="52">
      <t>ケンコウキョウシツ</t>
    </rPh>
    <rPh sb="53" eb="57">
      <t>チイキカツドウ</t>
    </rPh>
    <rPh sb="58" eb="60">
      <t>シュミ</t>
    </rPh>
    <rPh sb="71" eb="73">
      <t>カツドウ</t>
    </rPh>
    <rPh sb="74" eb="76">
      <t>ケンケツ</t>
    </rPh>
    <rPh sb="76" eb="79">
      <t>キョウリョクトウ</t>
    </rPh>
    <rPh sb="80" eb="82">
      <t>サンカ</t>
    </rPh>
    <phoneticPr fontId="1"/>
  </si>
  <si>
    <t xml:space="preserve">・健康目標の設定・記入　　１０点
・特定健診、がん検診受診（職場含む）　　各１０点
・町主催の健康教室、介護予防教室参加　１事業につき５点
・ウォーキングアプリaruku&amp;をダウンロード　　５点
・禁煙等　　５～１０点
（非喫煙者：５点、喫煙者の禁煙（２か月）：１０点）
・町主催のスポーツ大会　　１大会につき５点
・町スポーツクラブの各教室参加　　１事業につき５点
</t>
    <phoneticPr fontId="1"/>
  </si>
  <si>
    <t>達成者全員に大石田温泉あったまりランド深堀入浴券か健康グッズのいずれかを贈呈</t>
    <phoneticPr fontId="1"/>
  </si>
  <si>
    <t>合計が30Pに達した者に対し、「1000円相当の記念品」、または「次年度金山健康ふれあいスポーツクラブ会員券」と「やまがた健康応援カード」を贈呈する。</t>
    <phoneticPr fontId="1"/>
  </si>
  <si>
    <t xml:space="preserve">特定健診・生活習慣病検診等（職域実施を含む）
 ・特定健康診査（40～74歳） 250P　・基本健診（20～39歳） 300P
 ・後期高齢者健康診査（75歳以上） 250P　・がん検診（胃・大腸・肺・前立腺・子宮・乳房） 250P　・人間ドック健診 500P　・骨密度検診 50P　・歯周疾患検診 100P・肝炎ウイルス検査 50P　・特定保健指導 500P　・健診結果配布 100P　
健康づくりに関する事業 　
・各種健康教室、健康相談 100P　・食生活改善推進協議会の事業 50P
介護予防事業 　
・介護予防教室（ゲンキー介護予防教室） 50P　・いきいき百歳体操50P 　・地域介護予防活動（各団体・町内会）　50P 
母子保健事業 
・歯科健診 50P　・各種教室・講座 100P
生涯スポーツ事業 
・町主催の各種教室、イベント（スポーツフェスティバル、なわとび大会等）　100P
・町スポーツ協会登録団体活動 50P
その他 
個人の継続的な取り組み※（ゲートボール、卓球、バドミントン、輪投げ、脳トレ、スマホ教室等）※健康保持増進を目的としており、年間（最低６か月以上）活動計画のあるもの 50
</t>
    <phoneticPr fontId="1"/>
  </si>
  <si>
    <t xml:space="preserve">50ポイント到達で下記のうち希望する特典を贈呈。
・最上北部商工会が発行する町商店街商品券
・各種検診無料券5,000円相当
・社会福祉協議会への寄付5,000円
</t>
    <rPh sb="6" eb="8">
      <t>トウタツ</t>
    </rPh>
    <rPh sb="9" eb="11">
      <t>カキ</t>
    </rPh>
    <rPh sb="14" eb="16">
      <t>キボウ</t>
    </rPh>
    <rPh sb="18" eb="20">
      <t>トクテン</t>
    </rPh>
    <rPh sb="21" eb="23">
      <t>ゾウテイ</t>
    </rPh>
    <rPh sb="26" eb="28">
      <t>モガミ</t>
    </rPh>
    <rPh sb="28" eb="30">
      <t>ホクブ</t>
    </rPh>
    <rPh sb="30" eb="33">
      <t>ショウコウカイ</t>
    </rPh>
    <rPh sb="34" eb="36">
      <t>ハッコウ</t>
    </rPh>
    <rPh sb="38" eb="39">
      <t>マチ</t>
    </rPh>
    <rPh sb="39" eb="42">
      <t>ショウテンガイ</t>
    </rPh>
    <rPh sb="42" eb="45">
      <t>ショウヒンケン</t>
    </rPh>
    <rPh sb="47" eb="49">
      <t>カクシュ</t>
    </rPh>
    <rPh sb="49" eb="51">
      <t>ケンシン</t>
    </rPh>
    <rPh sb="51" eb="53">
      <t>ムリョウ</t>
    </rPh>
    <rPh sb="53" eb="54">
      <t>ケン</t>
    </rPh>
    <rPh sb="59" eb="60">
      <t>エン</t>
    </rPh>
    <rPh sb="60" eb="62">
      <t>ソウトウ</t>
    </rPh>
    <rPh sb="64" eb="66">
      <t>シャカイ</t>
    </rPh>
    <rPh sb="66" eb="68">
      <t>フクシ</t>
    </rPh>
    <rPh sb="68" eb="71">
      <t>キョウギカイ</t>
    </rPh>
    <rPh sb="73" eb="75">
      <t>キフ</t>
    </rPh>
    <rPh sb="80" eb="81">
      <t>エン</t>
    </rPh>
    <phoneticPr fontId="3"/>
  </si>
  <si>
    <t>250P</t>
    <phoneticPr fontId="1"/>
  </si>
  <si>
    <t>村内の加盟店舗で１P１円で利用可</t>
    <phoneticPr fontId="1"/>
  </si>
  <si>
    <t>①町内に住所のある令和８年4月1日時点で18歳以上の方
②町内に住所のある小学6年生までの子と保護者の2人1組（祖父母も可）</t>
    <rPh sb="1" eb="3">
      <t>チョウナイ</t>
    </rPh>
    <rPh sb="4" eb="6">
      <t>ジュウショ</t>
    </rPh>
    <rPh sb="9" eb="11">
      <t>レイワ</t>
    </rPh>
    <rPh sb="12" eb="13">
      <t>ネン</t>
    </rPh>
    <rPh sb="14" eb="15">
      <t>ガツ</t>
    </rPh>
    <rPh sb="16" eb="17">
      <t>ニチ</t>
    </rPh>
    <rPh sb="17" eb="19">
      <t>ジテン</t>
    </rPh>
    <rPh sb="22" eb="23">
      <t>サイ</t>
    </rPh>
    <rPh sb="23" eb="25">
      <t>イジョウ</t>
    </rPh>
    <rPh sb="26" eb="27">
      <t>カタ</t>
    </rPh>
    <rPh sb="29" eb="31">
      <t>チョウナイ</t>
    </rPh>
    <rPh sb="32" eb="34">
      <t>ジュウショ</t>
    </rPh>
    <rPh sb="37" eb="39">
      <t>ショウガク</t>
    </rPh>
    <rPh sb="40" eb="42">
      <t>ネンセイ</t>
    </rPh>
    <rPh sb="45" eb="46">
      <t>コ</t>
    </rPh>
    <rPh sb="47" eb="50">
      <t>ホゴシャ</t>
    </rPh>
    <rPh sb="52" eb="53">
      <t>リ</t>
    </rPh>
    <rPh sb="54" eb="55">
      <t>クミ</t>
    </rPh>
    <rPh sb="56" eb="59">
      <t>ソフボ</t>
    </rPh>
    <rPh sb="60" eb="61">
      <t>カ</t>
    </rPh>
    <phoneticPr fontId="3"/>
  </si>
  <si>
    <t xml:space="preserve">町の対象事業への参加
</t>
    <rPh sb="0" eb="1">
      <t>マチ</t>
    </rPh>
    <rPh sb="2" eb="4">
      <t>タイショウ</t>
    </rPh>
    <rPh sb="4" eb="6">
      <t>ジギョウ</t>
    </rPh>
    <rPh sb="8" eb="10">
      <t>サンカ</t>
    </rPh>
    <phoneticPr fontId="1"/>
  </si>
  <si>
    <r>
      <t>三川町にお住まいの</t>
    </r>
    <r>
      <rPr>
        <sz val="12"/>
        <color theme="1"/>
        <rFont val="Century"/>
        <family val="1"/>
      </rPr>
      <t>40</t>
    </r>
    <r>
      <rPr>
        <sz val="12"/>
        <color theme="1"/>
        <rFont val="ＭＳ 明朝"/>
        <family val="1"/>
        <charset val="128"/>
      </rPr>
      <t>歳以上の方</t>
    </r>
  </si>
  <si>
    <t>100Ｐ</t>
    <phoneticPr fontId="1"/>
  </si>
  <si>
    <t xml:space="preserve">① 20ポイントに達した方に1,000円の商品券（図書券）付
与と、健康増進に関わる景品が当たる抽選に応募できる
② 30ポイントに達した方は、健康増進に関わる景品が当た
る抽選にもう一口応募できる
</t>
    <phoneticPr fontId="3"/>
  </si>
  <si>
    <t>合計</t>
    <rPh sb="0" eb="2">
      <t>ゴウケイ</t>
    </rPh>
    <phoneticPr fontId="1"/>
  </si>
  <si>
    <t>令和7年度　やまがた健康マイレージ事業実施計画一覧</t>
    <rPh sb="0" eb="2">
      <t>レイワ</t>
    </rPh>
    <rPh sb="3" eb="5">
      <t>ネンド</t>
    </rPh>
    <rPh sb="21" eb="23">
      <t>ケイカク</t>
    </rPh>
    <rPh sb="23" eb="25">
      <t>イチラン</t>
    </rPh>
    <phoneticPr fontId="1"/>
  </si>
  <si>
    <t xml:space="preserve">事前に参加申請をした方（継続して参加している方を含む）に応援カードを発行する
</t>
    <rPh sb="12" eb="14">
      <t>ケイゾク</t>
    </rPh>
    <rPh sb="16" eb="18">
      <t>サンカ</t>
    </rPh>
    <rPh sb="22" eb="23">
      <t>カタ</t>
    </rPh>
    <rPh sb="24" eb="25">
      <t>フク</t>
    </rPh>
    <rPh sb="28" eb="30">
      <t>オウエン</t>
    </rPh>
    <rPh sb="34" eb="36">
      <t>ハッコウ</t>
    </rPh>
    <phoneticPr fontId="1"/>
  </si>
  <si>
    <t xml:space="preserve">・推奨歩数達成
（1日あたり64歳未満8,000歩・65歳以上7,000歩）1日1ポイント
・運動教室等への参加　１日2ポイント
・15分以上運動の実施　1日2ポイント
・町測定場所での体組成測定　月1回10ポイント
・健康診断の受診　年1回10ポイント
</t>
    <phoneticPr fontId="1"/>
  </si>
  <si>
    <t>さかた健康マイレージ事業</t>
    <rPh sb="3" eb="5">
      <t>ケンコウ</t>
    </rPh>
    <rPh sb="10" eb="12">
      <t>ジギョウ</t>
    </rPh>
    <phoneticPr fontId="1"/>
  </si>
  <si>
    <t>18歳以上（高校生を除く）の市民または本市に在勤・在学中の方</t>
    <rPh sb="2" eb="5">
      <t>サイイジョウ</t>
    </rPh>
    <rPh sb="6" eb="9">
      <t>コウコウセイ</t>
    </rPh>
    <rPh sb="10" eb="11">
      <t>ノゾ</t>
    </rPh>
    <rPh sb="14" eb="16">
      <t>シミン</t>
    </rPh>
    <rPh sb="19" eb="20">
      <t>ホン</t>
    </rPh>
    <rPh sb="20" eb="21">
      <t>シ</t>
    </rPh>
    <rPh sb="22" eb="24">
      <t>ザイキン</t>
    </rPh>
    <rPh sb="25" eb="28">
      <t>ザイガクチュウ</t>
    </rPh>
    <rPh sb="29" eb="30">
      <t>カタ</t>
    </rPh>
    <phoneticPr fontId="1"/>
  </si>
  <si>
    <t>指定の健診・検診の受診</t>
    <rPh sb="0" eb="2">
      <t>シテイ</t>
    </rPh>
    <rPh sb="3" eb="5">
      <t>ケンシン</t>
    </rPh>
    <rPh sb="6" eb="8">
      <t>ケンシン</t>
    </rPh>
    <rPh sb="9" eb="11">
      <t>ジュシン</t>
    </rPh>
    <phoneticPr fontId="1"/>
  </si>
  <si>
    <t>健診・検診受診し、「自身で健康チャレンジ目標を立て、21日間取り組み達成」か「累計10万歩達成」し応募すると、協賛企業より提供いただいた景品が抽選で当たる。</t>
    <phoneticPr fontId="1"/>
  </si>
  <si>
    <t>①対象となる健診・検診を受診する
②健康づくりに取組む</t>
    <rPh sb="1" eb="3">
      <t>タイショウ</t>
    </rPh>
    <rPh sb="6" eb="8">
      <t>ケンシン</t>
    </rPh>
    <rPh sb="9" eb="11">
      <t>ケンシン</t>
    </rPh>
    <rPh sb="12" eb="14">
      <t>ジュシン</t>
    </rPh>
    <rPh sb="18" eb="20">
      <t>ケンコウ</t>
    </rPh>
    <rPh sb="24" eb="26">
      <t>トリク</t>
    </rPh>
    <phoneticPr fontId="1"/>
  </si>
  <si>
    <t>R7.7.15～R8.1.30</t>
    <phoneticPr fontId="1"/>
  </si>
  <si>
    <t>さがえ健康ポイント事業</t>
    <rPh sb="3" eb="5">
      <t>ケンコウ</t>
    </rPh>
    <rPh sb="9" eb="11">
      <t>ジギョウ</t>
    </rPh>
    <phoneticPr fontId="2"/>
  </si>
  <si>
    <t>小学生以上の市民</t>
    <rPh sb="0" eb="5">
      <t>ショウガクセイイジョウ</t>
    </rPh>
    <rPh sb="6" eb="8">
      <t>シミン</t>
    </rPh>
    <phoneticPr fontId="2"/>
  </si>
  <si>
    <t>200ポイント</t>
  </si>
  <si>
    <t>200ポイント毎に1,000円の商品券（上限600ポイント）</t>
  </si>
  <si>
    <t>村山市健康マイレージ事業「ハッピーレージ事業」</t>
    <phoneticPr fontId="19"/>
  </si>
  <si>
    <t>村山市民で18歳以上の方（高校生は含まない）</t>
    <phoneticPr fontId="19"/>
  </si>
  <si>
    <t>〇生活習慣に関する目標設定【1P】
〇生活習慣に関する目標の実践【1P/日】
〇人間ドック受診【4P】
〇健康診査受診【2P】
〇がん検診受診【2P】
〇歯周疾患検診【2P】
〇運動教室（ふら・フィット等）への参加【2P】
〇市の健康教室・健康相談（まちかど保健室等）への参加【2P】
〇その他市長が指定する事業への参加【2P】
〇健康フェアへの参加【4P】</t>
    <phoneticPr fontId="19"/>
  </si>
  <si>
    <t>50P</t>
    <phoneticPr fontId="19"/>
  </si>
  <si>
    <t>50P達成者へクアハウス碁点入浴券を贈呈。さらに、達成者の中から抽選で景品（健康グッズ、食品券等）を贈呈。</t>
    <rPh sb="44" eb="47">
      <t>ショクヒンケン</t>
    </rPh>
    <phoneticPr fontId="19"/>
  </si>
  <si>
    <t>た～んと健康マイレージ事業</t>
    <rPh sb="4" eb="6">
      <t>ケンコウ</t>
    </rPh>
    <rPh sb="11" eb="13">
      <t>ジギョウ</t>
    </rPh>
    <phoneticPr fontId="19"/>
  </si>
  <si>
    <t>20歳以上の東根市民（年度末時点）</t>
    <rPh sb="2" eb="5">
      <t>サイイジョウ</t>
    </rPh>
    <rPh sb="6" eb="10">
      <t>ヒガシネシミン</t>
    </rPh>
    <rPh sb="11" eb="14">
      <t>ネンドマツ</t>
    </rPh>
    <rPh sb="14" eb="16">
      <t>ジテン</t>
    </rPh>
    <phoneticPr fontId="19"/>
  </si>
  <si>
    <t>50ポイント以上</t>
    <rPh sb="6" eb="8">
      <t>イジョウ</t>
    </rPh>
    <phoneticPr fontId="19"/>
  </si>
  <si>
    <t>尾花沢市生涯元気づくりポイント事業</t>
    <rPh sb="0" eb="4">
      <t>オバナザワシ</t>
    </rPh>
    <rPh sb="4" eb="6">
      <t>ショウガイ</t>
    </rPh>
    <rPh sb="6" eb="8">
      <t>ゲンキ</t>
    </rPh>
    <rPh sb="15" eb="17">
      <t>ジギョウ</t>
    </rPh>
    <phoneticPr fontId="19"/>
  </si>
  <si>
    <t>①市が実施する保健事業
②教育委員会が実施する社会体育事業及び社会教育事業
③その他市長が認めた事業
１事業参加につき１ポイントを付与する。</t>
    <phoneticPr fontId="19"/>
  </si>
  <si>
    <t>15ポイントに達した者に、市内で利用できる「はながさ商品券」1,000円分を贈呈する。</t>
    <phoneticPr fontId="19"/>
  </si>
  <si>
    <t>なかやま健幸くらぶ</t>
    <rPh sb="4" eb="6">
      <t>ケンコウ</t>
    </rPh>
    <phoneticPr fontId="19"/>
  </si>
  <si>
    <t>中山町に在住・在勤する20歳以上の者</t>
    <phoneticPr fontId="1"/>
  </si>
  <si>
    <t>なかやま健幸くらぶ事業参加者に発行</t>
    <phoneticPr fontId="19"/>
  </si>
  <si>
    <t>抽選で約100名に地域特産品や限定ノベルティなどがあたる。</t>
    <phoneticPr fontId="19"/>
  </si>
  <si>
    <t>河北町健康マイレージ事業</t>
    <rPh sb="0" eb="3">
      <t>カホクチョウ</t>
    </rPh>
    <rPh sb="3" eb="5">
      <t>ケンコウ</t>
    </rPh>
    <rPh sb="10" eb="12">
      <t>ジギョウ</t>
    </rPh>
    <phoneticPr fontId="19"/>
  </si>
  <si>
    <t>河北町に住所がある小学生以上の方</t>
    <rPh sb="0" eb="3">
      <t>カホクチョウ</t>
    </rPh>
    <rPh sb="4" eb="6">
      <t>ジュウショ</t>
    </rPh>
    <rPh sb="9" eb="12">
      <t>ショウガクセイ</t>
    </rPh>
    <rPh sb="12" eb="14">
      <t>イジョウ</t>
    </rPh>
    <rPh sb="15" eb="16">
      <t>カタ</t>
    </rPh>
    <phoneticPr fontId="19"/>
  </si>
  <si>
    <t>あさひまち健康マイレージ事業</t>
    <rPh sb="5" eb="7">
      <t>ケンコウ</t>
    </rPh>
    <rPh sb="12" eb="14">
      <t>ジギョウ</t>
    </rPh>
    <phoneticPr fontId="19"/>
  </si>
  <si>
    <t>20P</t>
    <phoneticPr fontId="19"/>
  </si>
  <si>
    <t>わくわく健康ポイントチャレンジ運動
～おおえまち健康マイレージ事業～</t>
    <rPh sb="4" eb="6">
      <t>ケンコウ</t>
    </rPh>
    <rPh sb="15" eb="17">
      <t>ウンドウ</t>
    </rPh>
    <rPh sb="24" eb="26">
      <t>ケンコウ</t>
    </rPh>
    <rPh sb="31" eb="33">
      <t>ジギョウ</t>
    </rPh>
    <phoneticPr fontId="19"/>
  </si>
  <si>
    <t>16歳以上の大江町内在住・町内在学・町内在勤の者</t>
    <rPh sb="2" eb="3">
      <t>サイ</t>
    </rPh>
    <rPh sb="3" eb="5">
      <t>イジョウ</t>
    </rPh>
    <rPh sb="6" eb="9">
      <t>オオエマチ</t>
    </rPh>
    <rPh sb="9" eb="10">
      <t>ナイ</t>
    </rPh>
    <rPh sb="10" eb="12">
      <t>ザイジュウ</t>
    </rPh>
    <rPh sb="13" eb="15">
      <t>チョウナイ</t>
    </rPh>
    <rPh sb="15" eb="17">
      <t>ザイガク</t>
    </rPh>
    <rPh sb="18" eb="20">
      <t>チョウナイ</t>
    </rPh>
    <rPh sb="20" eb="22">
      <t>ザイキン</t>
    </rPh>
    <rPh sb="23" eb="24">
      <t>モノ</t>
    </rPh>
    <phoneticPr fontId="19"/>
  </si>
  <si>
    <t>合計30ポイント達成し、町にチャレンジシートを提出した者に、内容確認後発行。</t>
    <rPh sb="0" eb="2">
      <t>ゴウケイ</t>
    </rPh>
    <rPh sb="8" eb="10">
      <t>タッセイ</t>
    </rPh>
    <rPh sb="12" eb="13">
      <t>マチ</t>
    </rPh>
    <rPh sb="23" eb="25">
      <t>テイシュツ</t>
    </rPh>
    <rPh sb="27" eb="28">
      <t>モノ</t>
    </rPh>
    <rPh sb="30" eb="35">
      <t>ナイヨウカクニンゴ</t>
    </rPh>
    <rPh sb="35" eb="37">
      <t>ハッコウ</t>
    </rPh>
    <phoneticPr fontId="19"/>
  </si>
  <si>
    <t>2026.4.1</t>
    <phoneticPr fontId="19"/>
  </si>
  <si>
    <t>30ポイント達成し、町にチャレンジシートを提出した者全員に達成記念品を贈呈。また、年度末に抽選記念品を贈呈。</t>
    <rPh sb="10" eb="11">
      <t>マチ</t>
    </rPh>
    <rPh sb="21" eb="23">
      <t>テイシュツ</t>
    </rPh>
    <rPh sb="25" eb="26">
      <t>モノ</t>
    </rPh>
    <rPh sb="26" eb="28">
      <t>ゼンイン</t>
    </rPh>
    <rPh sb="29" eb="31">
      <t>タッセイ</t>
    </rPh>
    <rPh sb="31" eb="34">
      <t>キネンヒン</t>
    </rPh>
    <rPh sb="35" eb="37">
      <t>ゾウテイ</t>
    </rPh>
    <rPh sb="41" eb="44">
      <t>ネンドマツ</t>
    </rPh>
    <rPh sb="45" eb="47">
      <t>チュウセン</t>
    </rPh>
    <rPh sb="47" eb="50">
      <t>キネンヒン</t>
    </rPh>
    <rPh sb="51" eb="53">
      <t>ゾウテイ</t>
    </rPh>
    <phoneticPr fontId="19"/>
  </si>
  <si>
    <t>おおいしだ健康づくりポイント事業</t>
    <rPh sb="5" eb="7">
      <t>ケンコウ</t>
    </rPh>
    <rPh sb="14" eb="16">
      <t>ジギョウ</t>
    </rPh>
    <phoneticPr fontId="2"/>
  </si>
  <si>
    <t>大石田町に住所を有する20歳以上の者（年度末時点）</t>
    <rPh sb="0" eb="4">
      <t>オオイシダマチ</t>
    </rPh>
    <rPh sb="5" eb="7">
      <t>ジュウショ</t>
    </rPh>
    <rPh sb="8" eb="9">
      <t>ユウ</t>
    </rPh>
    <rPh sb="13" eb="16">
      <t>サイイジョウ</t>
    </rPh>
    <rPh sb="17" eb="18">
      <t>モノ</t>
    </rPh>
    <rPh sb="19" eb="22">
      <t>ネンドマツ</t>
    </rPh>
    <rPh sb="22" eb="24">
      <t>ジテン</t>
    </rPh>
    <phoneticPr fontId="2"/>
  </si>
  <si>
    <t>獲得ポイント50点達成</t>
  </si>
  <si>
    <t>５０ポイント達成者全員に応援カード
更に、抽選で景品の進呈</t>
  </si>
  <si>
    <t>18歳以上の住民</t>
  </si>
  <si>
    <t>30ポイント獲得達成</t>
  </si>
  <si>
    <t>最上町ウエルネス健康ポイント事業</t>
  </si>
  <si>
    <t>町内在住の20歳以上の町民</t>
  </si>
  <si>
    <t>「最上町ウエルネス健康ポイントカード」を申請し、以下の事業に参加することでポイントが付与される。（概ね１時間以上で１ポイント付与）
・町が主催する健康づくり事業や各種講座（健康教室、健康相談、介護教室）
・健康クラブのフィットネス教室やトレーニングや運動（チェアビクス・ステップビクス・エアロビクス）
・プール・スキー場等の利用や各種教室への参加
・集落や団体で企画した健康教室や体操教室への参加
・ウォーキング事業への参加と歩いた歩数による段階的加算付与</t>
  </si>
  <si>
    <t>ウエルネス健康ポイントカード交換申請書を提出された方に発行</t>
  </si>
  <si>
    <t>ふながた健康ポイント制度</t>
  </si>
  <si>
    <t>500ポイント溜まった方</t>
  </si>
  <si>
    <t>交換相当額の健康グッズや商品券と交換（申請が必要）</t>
  </si>
  <si>
    <t>町内に住所を有する20歳以上の方</t>
  </si>
  <si>
    <t>町が実施する下記事業への参加や各種検診受診への参加に対し、ポイント付与される。　　　　　　　　　　　　　　　　　　　　　　　
・各種検診の受診（1pt）　　　　　　　　　　　　　　　　　　　　　　　
・定期健康相談（1pt）　　　　　　　　　　　　　　　　　　　　　
・食生活改善推進員養成講座の受講（1pt）　　　　　　　　　　　　
・町が実施する健康づくり事業への参加（1pt）　　　　　　　　　　
・町が実施する介護予防事業への参加（1pt）　　　　　　　　　　　
・高齢者サロンへの参加（1pt）</t>
  </si>
  <si>
    <t>獲得した累計ポイントが50ptに到達した者</t>
  </si>
  <si>
    <t>50pt到達で下記のうち希望する特典を贈呈。　　　　　　　　　　　　
・最上北部商工会が発行する町商店街商品券　　　　　　　　　　　
・各種検診無料券5,000円相当　　　　　　　　　　　　　　　　　　　
・社会福祉協議会への寄付5,000円</t>
  </si>
  <si>
    <t>戸沢村</t>
  </si>
  <si>
    <t>とざわ健康マイレージ事業</t>
  </si>
  <si>
    <t>20歳以上の戸沢村民</t>
  </si>
  <si>
    <t>100ｐ</t>
  </si>
  <si>
    <t>米沢市民・米沢市に通勤通学している人</t>
    <phoneticPr fontId="1"/>
  </si>
  <si>
    <t>50ポイント達成者に参加賞(応援カード、デンタルフロス)を交付する。さらに、達成者の中から抽選で50名に景品を交付。</t>
    <phoneticPr fontId="1"/>
  </si>
  <si>
    <t>ながい健康マイレージ</t>
    <phoneticPr fontId="1"/>
  </si>
  <si>
    <t>・市が実施する各種健康診査(10P)
・各種がん検診(10P)
・各種健康教室(10P)
・健康目標の設定（10P）
・自分で決めた健康活動の継続(10P)
・喫煙防止等(10P)</t>
    <phoneticPr fontId="1"/>
  </si>
  <si>
    <t>50P</t>
    <phoneticPr fontId="1"/>
  </si>
  <si>
    <t>健診・がん検診受診、健康教室への参加、毎日の健康管理（体重・血圧測定・ウォーキング・減塩の取り組み等）、健康ボランティア</t>
  </si>
  <si>
    <t xml:space="preserve">健康・元気いいで町ポイント事業 </t>
    <phoneticPr fontId="1"/>
  </si>
  <si>
    <t xml:space="preserve">18歳以上の町民、または町内在勤者でスマートフォンを持っており、指定したアプリを登録しウォーキングに取り組むことが可能な方
</t>
    <rPh sb="12" eb="14">
      <t>チョウナイ</t>
    </rPh>
    <rPh sb="14" eb="17">
      <t>ザイキンシャ</t>
    </rPh>
    <phoneticPr fontId="3"/>
  </si>
  <si>
    <t>１日6,000歩以上の歩行でアプリ内のカレンダーにどんぐりが表示</t>
    <rPh sb="0" eb="2">
      <t>イチニチ</t>
    </rPh>
    <rPh sb="7" eb="8">
      <t>ホ</t>
    </rPh>
    <rPh sb="8" eb="10">
      <t>イジョウ</t>
    </rPh>
    <rPh sb="11" eb="13">
      <t>ホコウ</t>
    </rPh>
    <rPh sb="17" eb="18">
      <t>ナイ</t>
    </rPh>
    <rPh sb="30" eb="32">
      <t>ヒョウジ</t>
    </rPh>
    <phoneticPr fontId="1"/>
  </si>
  <si>
    <t>３か月間で１日6,000歩以上歩いた日数が30日以上達成できた方（どんぶりを30個貯めた方）</t>
    <rPh sb="2" eb="4">
      <t>ゲツカン</t>
    </rPh>
    <rPh sb="40" eb="41">
      <t>コ</t>
    </rPh>
    <rPh sb="41" eb="42">
      <t>タ</t>
    </rPh>
    <rPh sb="44" eb="45">
      <t>カタ</t>
    </rPh>
    <phoneticPr fontId="3"/>
  </si>
  <si>
    <t>R8.5</t>
    <phoneticPr fontId="1"/>
  </si>
  <si>
    <t>町内事業所で利用可能な500円割引券を贈呈</t>
    <rPh sb="0" eb="2">
      <t>チョウナイ</t>
    </rPh>
    <rPh sb="2" eb="5">
      <t>ジギョウショ</t>
    </rPh>
    <phoneticPr fontId="3"/>
  </si>
  <si>
    <t>町に住所があり、当該年度で20歳以上の方</t>
    <rPh sb="8" eb="12">
      <t>トウガイネンド</t>
    </rPh>
    <phoneticPr fontId="1"/>
  </si>
  <si>
    <t xml:space="preserve">① 20ポイントに達した方に1,000円の商品券（図書券）付与と健康増進に関わる景品が当たる抽選に１口応募できる
② 30ポイントに達した方は健康増進に関わる景品が当たる抽選に２口応募できる
</t>
    <rPh sb="50" eb="51">
      <t>クチ</t>
    </rPh>
    <rPh sb="51" eb="53">
      <t>オウボ</t>
    </rPh>
    <rPh sb="89" eb="90">
      <t>クチ</t>
    </rPh>
    <phoneticPr fontId="3"/>
  </si>
  <si>
    <t>R8.4</t>
    <phoneticPr fontId="1"/>
  </si>
  <si>
    <t>三川町にお住まいの20歳以上の方</t>
    <phoneticPr fontId="1"/>
  </si>
  <si>
    <t>R8.5</t>
    <phoneticPr fontId="1"/>
  </si>
  <si>
    <t>つるおか健康ポイント事業</t>
  </si>
  <si>
    <t>18歳以上の鶴岡市民または鶴岡市在勤の方</t>
  </si>
  <si>
    <t>・ウォーキング等の運動の実施
・人間ドック、がん検診など健（検）診の受診
・健康づくり、運動に関するイベントへの参加
・地区の健康教室への参加　　　等     対象事業によりポイントが異なる</t>
  </si>
  <si>
    <t>40ポイント達成</t>
  </si>
  <si>
    <t xml:space="preserve">Ｒ8．4.1
（応援カードは市の記念品進呈時に達成者に配布：Ｒ9.2月を頃予定）
</t>
    <phoneticPr fontId="1"/>
  </si>
  <si>
    <t>令和８年度　やまがた健康マイレージ事業実施計画一覧</t>
    <rPh sb="0" eb="2">
      <t>レイワ</t>
    </rPh>
    <rPh sb="3" eb="5">
      <t>ネンド</t>
    </rPh>
    <rPh sb="21" eb="23">
      <t>ケイカク</t>
    </rPh>
    <rPh sb="23" eb="25">
      <t>イチラン</t>
    </rPh>
    <phoneticPr fontId="1"/>
  </si>
  <si>
    <t>白鷹町</t>
    <rPh sb="0" eb="3">
      <t>シラタカマチ</t>
    </rPh>
    <phoneticPr fontId="3"/>
  </si>
  <si>
    <t>高畠町</t>
    <rPh sb="0" eb="2">
      <t>タカハタ</t>
    </rPh>
    <rPh sb="2" eb="3">
      <t>マチ</t>
    </rPh>
    <phoneticPr fontId="3"/>
  </si>
  <si>
    <t>山形市健康ポイント事業SUKSK（スクスク)参加者に①～④のポイントを付与
①スマートフォンの専用アプリ又は専用歩数計でカウントした歩数（歩数に応じて１日最高100P）
②健康診断、がん検診等各種検診の受診（１つ500P、２つ以上1,000P）
③健康づくり講座・関連イベントへの参加（1回200～500P）
④その他（健康づくり目標の達成等）</t>
    <phoneticPr fontId="3"/>
  </si>
  <si>
    <t>１．毎日の健康づくりポイント（日々の健康づくりメニューへの取り組み実施）…１日１ポイント
２．事業参加ポイント（対象事業への参加）…１回10ポイント
３．運営協力ポイント（対象事業への運営協力）…１回20ポイント
４．健康管理ポイント（健診受診、体成分分析３回利用）…各30ポイント（ただし各年度１回に限る）</t>
    <rPh sb="2" eb="4">
      <t>マイニチ</t>
    </rPh>
    <rPh sb="5" eb="7">
      <t>ケンコウ</t>
    </rPh>
    <rPh sb="15" eb="17">
      <t>ヒビ</t>
    </rPh>
    <rPh sb="18" eb="20">
      <t>ケンコウ</t>
    </rPh>
    <rPh sb="29" eb="30">
      <t>ト</t>
    </rPh>
    <rPh sb="31" eb="32">
      <t>ク</t>
    </rPh>
    <rPh sb="33" eb="35">
      <t>ジッシ</t>
    </rPh>
    <rPh sb="38" eb="39">
      <t>ニチ</t>
    </rPh>
    <rPh sb="47" eb="49">
      <t>ジギョウ</t>
    </rPh>
    <rPh sb="49" eb="51">
      <t>サンカ</t>
    </rPh>
    <rPh sb="56" eb="60">
      <t>タイショウジギョウ</t>
    </rPh>
    <rPh sb="62" eb="64">
      <t>サンカ</t>
    </rPh>
    <rPh sb="67" eb="68">
      <t>カイ</t>
    </rPh>
    <rPh sb="77" eb="81">
      <t>ウンエイキョウリョク</t>
    </rPh>
    <rPh sb="86" eb="90">
      <t>タイショウジギョウ</t>
    </rPh>
    <rPh sb="92" eb="96">
      <t>ウンエイキョウリョク</t>
    </rPh>
    <rPh sb="99" eb="100">
      <t>カイ</t>
    </rPh>
    <rPh sb="109" eb="111">
      <t>ケンコウ</t>
    </rPh>
    <rPh sb="111" eb="113">
      <t>カンリ</t>
    </rPh>
    <rPh sb="118" eb="120">
      <t>ケンシン</t>
    </rPh>
    <rPh sb="120" eb="122">
      <t>ジュシン</t>
    </rPh>
    <rPh sb="123" eb="128">
      <t>タイセイブンブンセキ</t>
    </rPh>
    <rPh sb="129" eb="130">
      <t>カイ</t>
    </rPh>
    <rPh sb="130" eb="132">
      <t>リヨウ</t>
    </rPh>
    <rPh sb="134" eb="135">
      <t>カク</t>
    </rPh>
    <rPh sb="145" eb="146">
      <t>カク</t>
    </rPh>
    <rPh sb="146" eb="148">
      <t>ネンド</t>
    </rPh>
    <rPh sb="149" eb="150">
      <t>カイ</t>
    </rPh>
    <rPh sb="151" eb="152">
      <t>カギ</t>
    </rPh>
    <phoneticPr fontId="2"/>
  </si>
  <si>
    <t xml:space="preserve">スマートフォンアプリ：参加者
シニアプラスMy進カード（紙）：100ポイント
</t>
    <rPh sb="11" eb="14">
      <t>サンカシャ</t>
    </rPh>
    <phoneticPr fontId="1"/>
  </si>
  <si>
    <t>・健康目標の設定【5P】
・健康目標の実践【７日ごとに５P、最大15P】
・健康診査、がん検診、歯科検診、骨粗しょう症健診の受診【各10P】
・健康づくり事業、教室、イベント、献血等への参加や協力【各10P】</t>
    <rPh sb="53" eb="59">
      <t>コツソショウショウ</t>
    </rPh>
    <rPh sb="59" eb="61">
      <t>ケンシン</t>
    </rPh>
    <rPh sb="77" eb="79">
      <t>ジギョウ</t>
    </rPh>
    <rPh sb="80" eb="82">
      <t>キョウシツ</t>
    </rPh>
    <rPh sb="88" eb="91">
      <t>ケンケツトウ</t>
    </rPh>
    <rPh sb="93" eb="95">
      <t>サンカ</t>
    </rPh>
    <rPh sb="96" eb="98">
      <t>キョウリョク</t>
    </rPh>
    <phoneticPr fontId="19"/>
  </si>
  <si>
    <t>・ポイント達成者全員に歯ブラシ
・抽選で65名に景品　　　　　　　　
をプレゼント</t>
    <rPh sb="5" eb="8">
      <t>タッセイシャ</t>
    </rPh>
    <rPh sb="8" eb="10">
      <t>ゼンイン</t>
    </rPh>
    <rPh sb="11" eb="12">
      <t>ハ</t>
    </rPh>
    <rPh sb="17" eb="19">
      <t>チュウセン</t>
    </rPh>
    <rPh sb="22" eb="23">
      <t>メイ</t>
    </rPh>
    <rPh sb="24" eb="26">
      <t>ケイヒン</t>
    </rPh>
    <phoneticPr fontId="19"/>
  </si>
  <si>
    <t>20歳以上の市民</t>
    <rPh sb="2" eb="3">
      <t>サイ</t>
    </rPh>
    <rPh sb="3" eb="5">
      <t>イジョウ</t>
    </rPh>
    <rPh sb="6" eb="8">
      <t>シミン</t>
    </rPh>
    <phoneticPr fontId="19"/>
  </si>
  <si>
    <t>15ポイントに達した時点</t>
    <rPh sb="7" eb="8">
      <t>タッ</t>
    </rPh>
    <rPh sb="10" eb="12">
      <t>ジテン</t>
    </rPh>
    <phoneticPr fontId="19"/>
  </si>
  <si>
    <t>R8.7以降事業実施</t>
    <rPh sb="4" eb="6">
      <t>イコウ</t>
    </rPh>
    <rPh sb="6" eb="8">
      <t>ジギョウ</t>
    </rPh>
    <rPh sb="8" eb="10">
      <t>ジッシ</t>
    </rPh>
    <phoneticPr fontId="1"/>
  </si>
  <si>
    <t>・推奨歩数達成
（１日あたり64歳未満8,000歩・65歳以上7,000歩）
１日１ポイント
・15分以上運動の実施　１日２ポイント
・町測定場所での体組成測定　月１回10ポイント
・健康診断の受診　年１回10ポイント
・健康に関する事業への参加　１日２ポイント
（運動教室、脳力UP教室、健康講座等）
※合計30ポイントが貯まったら、景品の抽選に応募することができる。（月１回上限で応募期間中何度も応募可能）</t>
    <rPh sb="111" eb="113">
      <t>ケンコウ</t>
    </rPh>
    <rPh sb="114" eb="115">
      <t>カン</t>
    </rPh>
    <rPh sb="117" eb="119">
      <t>ジギョウ</t>
    </rPh>
    <rPh sb="121" eb="123">
      <t>サンカ</t>
    </rPh>
    <rPh sb="125" eb="126">
      <t>ニチ</t>
    </rPh>
    <rPh sb="133" eb="137">
      <t>ウンドウキョウシツ</t>
    </rPh>
    <rPh sb="138" eb="140">
      <t>ノウリョク</t>
    </rPh>
    <rPh sb="142" eb="144">
      <t>キョウシツ</t>
    </rPh>
    <rPh sb="145" eb="150">
      <t>ケンコウコウザトウ</t>
    </rPh>
    <phoneticPr fontId="19"/>
  </si>
  <si>
    <t>〈小学生〉
・毎日の健康づくりの目標の中から選んで取り組む（１日1Ｐ)
〈中学生以上〉
・毎日の健康づくりの目標の中から選んで取り組む（１日1Ｐ)
・町の対象事業に参加する（１日2Ｐ)
・健診、検診を受診する（１日3Ｐ)</t>
    <rPh sb="1" eb="4">
      <t>ショウガクセイ</t>
    </rPh>
    <rPh sb="7" eb="9">
      <t>マイニチ</t>
    </rPh>
    <rPh sb="10" eb="12">
      <t>ケンコウ</t>
    </rPh>
    <rPh sb="16" eb="18">
      <t>モクヒョウ</t>
    </rPh>
    <rPh sb="19" eb="20">
      <t>ナカ</t>
    </rPh>
    <rPh sb="22" eb="23">
      <t>エラ</t>
    </rPh>
    <rPh sb="25" eb="26">
      <t>ト</t>
    </rPh>
    <rPh sb="27" eb="28">
      <t>ク</t>
    </rPh>
    <rPh sb="31" eb="32">
      <t>ニチ</t>
    </rPh>
    <rPh sb="37" eb="40">
      <t>チュウガクセイ</t>
    </rPh>
    <rPh sb="40" eb="42">
      <t>イジョウ</t>
    </rPh>
    <rPh sb="45" eb="47">
      <t>マイニチ</t>
    </rPh>
    <rPh sb="48" eb="50">
      <t>ケンコウ</t>
    </rPh>
    <rPh sb="54" eb="56">
      <t>モクヒョウ</t>
    </rPh>
    <rPh sb="57" eb="58">
      <t>ナカ</t>
    </rPh>
    <rPh sb="60" eb="61">
      <t>エラ</t>
    </rPh>
    <rPh sb="63" eb="64">
      <t>ト</t>
    </rPh>
    <rPh sb="65" eb="66">
      <t>ク</t>
    </rPh>
    <rPh sb="75" eb="76">
      <t>マチ</t>
    </rPh>
    <rPh sb="77" eb="79">
      <t>タイショウ</t>
    </rPh>
    <rPh sb="79" eb="81">
      <t>ジギョウ</t>
    </rPh>
    <rPh sb="82" eb="84">
      <t>サンカ</t>
    </rPh>
    <rPh sb="94" eb="96">
      <t>ケンシン</t>
    </rPh>
    <rPh sb="97" eb="99">
      <t>ケンシン</t>
    </rPh>
    <rPh sb="100" eb="102">
      <t>ジュシン</t>
    </rPh>
    <phoneticPr fontId="19"/>
  </si>
  <si>
    <t>100Ｐ（18歳以上の方のみ）</t>
    <rPh sb="7" eb="10">
      <t>サイイジョウ</t>
    </rPh>
    <rPh sb="11" eb="12">
      <t>カタ</t>
    </rPh>
    <phoneticPr fontId="19"/>
  </si>
  <si>
    <t xml:space="preserve">〈18歳未満〉
・町オリジナルステンレスボトル、町民プール券の中から１つ
〈18歳以上〉
・町オリジナルステンレスボトル、町民プール券、ひなの湯入湯券の中から１つ
</t>
    <rPh sb="3" eb="4">
      <t>サイ</t>
    </rPh>
    <rPh sb="4" eb="6">
      <t>ミマン</t>
    </rPh>
    <rPh sb="9" eb="10">
      <t>マチ</t>
    </rPh>
    <rPh sb="24" eb="26">
      <t>チョウミン</t>
    </rPh>
    <rPh sb="29" eb="30">
      <t>ケン</t>
    </rPh>
    <rPh sb="31" eb="32">
      <t>ナカ</t>
    </rPh>
    <rPh sb="40" eb="41">
      <t>サイ</t>
    </rPh>
    <rPh sb="71" eb="72">
      <t>ユ</t>
    </rPh>
    <rPh sb="72" eb="74">
      <t>ニュウトウ</t>
    </rPh>
    <rPh sb="74" eb="75">
      <t>ケン</t>
    </rPh>
    <rPh sb="76" eb="77">
      <t>ナカ</t>
    </rPh>
    <phoneticPr fontId="19"/>
  </si>
  <si>
    <t>満18歳以上（令和⑻年４月１日時点）の町民または町内勤務の方</t>
    <phoneticPr fontId="19"/>
  </si>
  <si>
    <t>〇各種健康診断を受ける【10ポイント】
〇各種精密検査、特定保健指導を受ける【５ポイント】
（※精密検査については複数受けた場合でも最大5ポイント、特定保健指導については受けた日に応じて５ポイント）
〇対象事業、教室などへの参加【２ポイント】
〇自分で健康目標を立てて実践、事業への参加【１ポイント】</t>
    <phoneticPr fontId="19"/>
  </si>
  <si>
    <t>20ポイント以上集めた人に達成記念品を交付。ポイントカードを令和８年２月末までに提出した方の中から抽選で景品を授与（希望する景品に応募）。貯めたポイント数に応じて応募できる景品が増え（60Ｐ～：２口、20Ｐ～59Ｐ：１口）、当選する景品はいずれか一つ。</t>
    <phoneticPr fontId="19"/>
  </si>
  <si>
    <t>・健康目標を立てて実践する（１日実践毎に２ポイント）
・健康診断受診、乳幼児健診、育児･健康相談、健康教室、地域活動、
　趣味サークル、ボランティア活動、献血協力等
　（参加１回につき５ポイント）</t>
    <rPh sb="1" eb="5">
      <t>ケンコウモクヒョウ</t>
    </rPh>
    <rPh sb="6" eb="7">
      <t>タ</t>
    </rPh>
    <rPh sb="9" eb="11">
      <t>ジッセン</t>
    </rPh>
    <rPh sb="15" eb="16">
      <t>ニチ</t>
    </rPh>
    <rPh sb="16" eb="18">
      <t>ジッセン</t>
    </rPh>
    <rPh sb="18" eb="19">
      <t>ゴト</t>
    </rPh>
    <rPh sb="28" eb="32">
      <t>ケンコウシンダン</t>
    </rPh>
    <rPh sb="32" eb="34">
      <t>ジュシン</t>
    </rPh>
    <rPh sb="35" eb="38">
      <t>ニュウヨウジ</t>
    </rPh>
    <rPh sb="38" eb="40">
      <t>ケンシン</t>
    </rPh>
    <rPh sb="41" eb="43">
      <t>イクジ</t>
    </rPh>
    <rPh sb="44" eb="46">
      <t>ケンコウ</t>
    </rPh>
    <rPh sb="46" eb="48">
      <t>ソウダン</t>
    </rPh>
    <rPh sb="49" eb="51">
      <t>ケンコウ</t>
    </rPh>
    <rPh sb="51" eb="53">
      <t>キョウシツ</t>
    </rPh>
    <rPh sb="54" eb="56">
      <t>チイキ</t>
    </rPh>
    <rPh sb="56" eb="58">
      <t>カツドウ</t>
    </rPh>
    <rPh sb="61" eb="63">
      <t>シュミ</t>
    </rPh>
    <rPh sb="74" eb="76">
      <t>カツドウ</t>
    </rPh>
    <rPh sb="77" eb="79">
      <t>ケンケツ</t>
    </rPh>
    <rPh sb="79" eb="81">
      <t>キョウリョク</t>
    </rPh>
    <rPh sb="81" eb="82">
      <t>ナド</t>
    </rPh>
    <rPh sb="85" eb="87">
      <t>サンカ</t>
    </rPh>
    <rPh sb="88" eb="89">
      <t>カイ</t>
    </rPh>
    <phoneticPr fontId="19"/>
  </si>
  <si>
    <t>・健康目標の設定・記入　　10点
・特定健診・がん検診受診（職場含む）　　各10点
・町主催の健康教室参加　１事業につき５点
・ウォーキングアプリaruku&amp;をダウンロード　　５点
・禁煙等　　５～10点
（非喫煙者：５点、喫煙者の禁煙（２か月）：10点）
・健康目標の達成に向けた取組　　５～40点
（７日ごとに５点、最大40点）
・町主催のスポーツ大会　　1大会につき５点
・町スポーツクラブの各教室参加　　１事業につき５点</t>
    <rPh sb="130" eb="134">
      <t>ケンコウモクヒョウ</t>
    </rPh>
    <rPh sb="135" eb="137">
      <t>タッセイ</t>
    </rPh>
    <rPh sb="138" eb="139">
      <t>ム</t>
    </rPh>
    <rPh sb="141" eb="143">
      <t>トリクミ</t>
    </rPh>
    <rPh sb="149" eb="150">
      <t>テン</t>
    </rPh>
    <rPh sb="153" eb="154">
      <t>ニチ</t>
    </rPh>
    <rPh sb="158" eb="159">
      <t>テン</t>
    </rPh>
    <rPh sb="160" eb="162">
      <t>サイダイ</t>
    </rPh>
    <rPh sb="164" eb="165">
      <t>テン</t>
    </rPh>
    <phoneticPr fontId="2"/>
  </si>
  <si>
    <t>20歳以上の新庄市民（年度末時点）</t>
    <phoneticPr fontId="1"/>
  </si>
  <si>
    <t>①特定健診、がん検診等受診　10～20ポイント
②健康目標の設定　　　　　　20ポイント
③健康づくり事業参加　　　　10～20ポイント</t>
    <phoneticPr fontId="1"/>
  </si>
  <si>
    <t>①②③の全ての取り組みの合計で50ポイント獲得</t>
    <phoneticPr fontId="1"/>
  </si>
  <si>
    <t>R8.5</t>
    <phoneticPr fontId="1"/>
  </si>
  <si>
    <t>・健診及び健康教室への参加、特定保健指導や精密検査を受けた場合　１ポイント
・自分で健康づくりに関する目標を立てると1ポイント、その目標を達成した場合　５ポイント</t>
    <phoneticPr fontId="1"/>
  </si>
  <si>
    <t>合計ポイントが30ポイントに達したものに対し記念品を贈呈または、ふれスポ会員券に引き換え</t>
    <phoneticPr fontId="1"/>
  </si>
  <si>
    <t>50ポイント　最上町地域限定商品券、町特産品、健康クラブ利用券、蕎麦、うどんなど
100ポイント　町内温泉宿泊補助券、健康クラブ利用券等</t>
    <phoneticPr fontId="1"/>
  </si>
  <si>
    <t xml:space="preserve">特定健診・生活習慣病検診等（職域実施を含む）
 ・特定健康診査（40～74歳） 250P　・基本健診（20～39歳） 300P
 ・後期高齢者健康診査（75歳以上） 250P　・がん検診（胃・大腸・肺・前立腺・子宮・乳房） 250P　・人間ドック健診 500P　・骨密度検診 50P　・歯周疾患検診 100P　・肝炎ウイルス検査 50P　・特定保健指導 500P　・健診結果配布 100P　
健康づくりに関する事業 　
・各種健康教室、健康相談 100P　・食生活改善推進協議会の事業 50P
介護予防事業 　
・介護予防教室（ゲンキー介護予防教室） 50P　・いきいき百歳体操50P 　・地域介護予防活動（各団体・町内会）　50P 
母子保健事業 
・歯科健診 50P　・各種教室・講座 100P
生涯スポーツ事業 
・町主催の各種教室、イベント（スポーツフェスティバル、なわとび大会等）　100P
・町スポーツ協会登録団体活動 50P
その他 
個人の継続的な取り組み※（ゲートボール、卓球、バドミントン、輪投げ、脳トレ、スマホ教室等）※健康保持増進を目的としており、年間（最低６か月以上）活動計画のあるもの 50
</t>
    <phoneticPr fontId="1"/>
  </si>
  <si>
    <t>20歳以上の住民</t>
    <phoneticPr fontId="1"/>
  </si>
  <si>
    <t>50ポイント獲得達成</t>
    <phoneticPr fontId="1"/>
  </si>
  <si>
    <t>50ポイント達成で、年度内に２回まで交換可能。
（２回の内、①は最大１回、②は最大２回まで）
①村内協力店において使用できる2,000円分の商品券の発行。
②個人の健診等負担金にかかる助成2,000円相当。</t>
    <phoneticPr fontId="1"/>
  </si>
  <si>
    <t>・健康診査　10～100P　・健康増進事業　2～20P　・介護予防事業　2～30P　・母子保健事業　10P　・ボランティア　20P　　　　　　　 ・個人（献血、目標達成）10P　・各種イベント　10P　・サークル　2～10P</t>
    <phoneticPr fontId="1"/>
  </si>
  <si>
    <t>100Pにつき1,000円分の商品券
達成者から抽選して記念品の贈呈</t>
    <phoneticPr fontId="1"/>
  </si>
  <si>
    <t>1.対象期間
令和８年４月１日～令和９年３月５日
2.取組みとポイント加算内容
【１つ30ポイント】
・基本的な健診を受けた または 定期的な通院をしている
・歯科メンテナンスを受けた　または　歯周疾患検診を受けた
・栄養成分表示を確認してから食べた
・週２回以上運動をしている
【１つ２ポイント×最大30日】
・健康づくりに取り組んだら、１日１つまで記入
①運動・スポーツ②食事の改善③健康教室・イベントの参加
④自己管理(血圧測定、禁煙など)⑤その他
※詳細は別添健診ガイドブックのとおり</t>
    <phoneticPr fontId="1"/>
  </si>
  <si>
    <t>市内に住所を有し、実施年度の３月31日時点で満年齢が20歳以上の者。</t>
    <phoneticPr fontId="1"/>
  </si>
  <si>
    <t>川西町民・川西勤務の方（19歳以上）　　　　　　　　　　　　　　　　　　　　　　　※令和９年４月１日現在の年齢</t>
    <phoneticPr fontId="1"/>
  </si>
  <si>
    <t xml:space="preserve">町内在住の小学生以上の方（令和８年４月１日現在） </t>
    <rPh sb="21" eb="23">
      <t>ゲンザイ</t>
    </rPh>
    <phoneticPr fontId="1"/>
  </si>
  <si>
    <t xml:space="preserve">町内商店共通の商品券や健康関連グッズ等 </t>
    <rPh sb="7" eb="10">
      <t>ショウヒンケン</t>
    </rPh>
    <phoneticPr fontId="1"/>
  </si>
  <si>
    <t>40ポイント達成で抽選に応募可能（１人３回まで応募可）
抽選で記念品を進呈
ポイント取得上位10名にも記念品進呈</t>
    <phoneticPr fontId="1"/>
  </si>
  <si>
    <t xml:space="preserve">三川町健康マイレージチャレンジ事業
（通称　みかわマイチャレ）
</t>
    <rPh sb="19" eb="21">
      <t>ツウショウ</t>
    </rPh>
    <phoneticPr fontId="1"/>
  </si>
  <si>
    <t xml:space="preserve">「生活習慣病予防」「介護予防」「こころの健康と地域、世代間のつながり」を３つの柱として、それに関係する健診やイベント、また個人の取り組みについてメニューを設定しポイントを付与し健康づくりを推進していくもの。
</t>
    <phoneticPr fontId="1"/>
  </si>
  <si>
    <t xml:space="preserve">
□禁煙成功！、いきいき百歳体操、運動サークル活動　15Ｐ
□健診・がん検診　12Ｐ
□にこトレ（運動講座）　10Ｐ
□献血、マシントレーニング　７Ｐ
□歯周疾患検診、妊産婦歯科健診、ツーデーマーチ、ファミリー体力テスト　５Ｐ
□乳幼児健診等に連れていく、３歳児検診むし歯ゼロ、マタニティ教室、健診結果説明会、特定保健指導等、町民ウォーク、各種健康教室、健康大会等　　３Ｐ
□0.1広場・育児講座等、まちづくりセンター祭健康コーナー、ゆったり健康サロン、食生活改善推進委員養成講座、健康づくり事業への協力　２Ｐ
□スタイルアップ講座、健康目標を立てる　１Ｐ
</t>
    <rPh sb="2" eb="4">
      <t>キンエン</t>
    </rPh>
    <rPh sb="4" eb="6">
      <t>セイコウ</t>
    </rPh>
    <rPh sb="12" eb="14">
      <t>ヒャクサイ</t>
    </rPh>
    <rPh sb="14" eb="16">
      <t>タイソウ</t>
    </rPh>
    <rPh sb="17" eb="19">
      <t>ウンドウ</t>
    </rPh>
    <rPh sb="23" eb="25">
      <t>カツドウ</t>
    </rPh>
    <rPh sb="36" eb="38">
      <t>ケンシン</t>
    </rPh>
    <rPh sb="49" eb="53">
      <t>ウンドウコウザ</t>
    </rPh>
    <rPh sb="60" eb="62">
      <t>ケンケツ</t>
    </rPh>
    <rPh sb="77" eb="79">
      <t>シシュウ</t>
    </rPh>
    <rPh sb="79" eb="81">
      <t>シッカン</t>
    </rPh>
    <rPh sb="81" eb="83">
      <t>ケンシン</t>
    </rPh>
    <rPh sb="84" eb="85">
      <t>ニン</t>
    </rPh>
    <rPh sb="85" eb="87">
      <t>サンプ</t>
    </rPh>
    <rPh sb="87" eb="89">
      <t>シカ</t>
    </rPh>
    <rPh sb="89" eb="91">
      <t>ケンシン</t>
    </rPh>
    <rPh sb="105" eb="107">
      <t>タイリョク</t>
    </rPh>
    <rPh sb="115" eb="118">
      <t>ニュウヨウジ</t>
    </rPh>
    <rPh sb="118" eb="120">
      <t>ケンシン</t>
    </rPh>
    <rPh sb="120" eb="121">
      <t>トウ</t>
    </rPh>
    <rPh sb="122" eb="123">
      <t>ツ</t>
    </rPh>
    <rPh sb="129" eb="133">
      <t>サイジケンシン</t>
    </rPh>
    <rPh sb="135" eb="136">
      <t>バ</t>
    </rPh>
    <rPh sb="144" eb="146">
      <t>キョウシツ</t>
    </rPh>
    <rPh sb="147" eb="151">
      <t>ケンシンケッカ</t>
    </rPh>
    <rPh sb="151" eb="154">
      <t>セツメイカイ</t>
    </rPh>
    <rPh sb="155" eb="161">
      <t>トクテイホケンシドウ</t>
    </rPh>
    <rPh sb="161" eb="162">
      <t>ナド</t>
    </rPh>
    <rPh sb="163" eb="165">
      <t>チョウミン</t>
    </rPh>
    <rPh sb="170" eb="172">
      <t>カクシュ</t>
    </rPh>
    <rPh sb="172" eb="176">
      <t>ケンコウキョウシツ</t>
    </rPh>
    <rPh sb="177" eb="181">
      <t>ケンコウタイカイ</t>
    </rPh>
    <rPh sb="181" eb="182">
      <t>ナド</t>
    </rPh>
    <rPh sb="191" eb="193">
      <t>ヒロバ</t>
    </rPh>
    <rPh sb="194" eb="196">
      <t>イクジ</t>
    </rPh>
    <rPh sb="196" eb="198">
      <t>コウザ</t>
    </rPh>
    <rPh sb="198" eb="199">
      <t>ナド</t>
    </rPh>
    <rPh sb="209" eb="210">
      <t>マツ</t>
    </rPh>
    <rPh sb="210" eb="212">
      <t>ケンコウ</t>
    </rPh>
    <rPh sb="221" eb="223">
      <t>ケンコウ</t>
    </rPh>
    <rPh sb="227" eb="236">
      <t>ショクセイカツカイゼンスイシンイイン</t>
    </rPh>
    <rPh sb="236" eb="240">
      <t>ヨウセイコウザ</t>
    </rPh>
    <rPh sb="241" eb="243">
      <t>ケンコウ</t>
    </rPh>
    <rPh sb="246" eb="248">
      <t>ジギョウ</t>
    </rPh>
    <rPh sb="250" eb="252">
      <t>キョウリョク</t>
    </rPh>
    <rPh sb="264" eb="266">
      <t>コウザ</t>
    </rPh>
    <rPh sb="267" eb="271">
      <t>ケンコウモクヒョウ</t>
    </rPh>
    <rPh sb="272" eb="273">
      <t>タ</t>
    </rPh>
    <phoneticPr fontId="3"/>
  </si>
  <si>
    <t>令和８年7月現在</t>
    <rPh sb="0" eb="2">
      <t>レイワ</t>
    </rPh>
    <phoneticPr fontId="1"/>
  </si>
  <si>
    <t>やまのべまち健康マイレージ事業</t>
    <rPh sb="6" eb="8">
      <t>ケンコウ</t>
    </rPh>
    <rPh sb="13" eb="15">
      <t>ジギョウ</t>
    </rPh>
    <phoneticPr fontId="1"/>
  </si>
  <si>
    <t xml:space="preserve">
18歳以上の町民
</t>
    <phoneticPr fontId="3"/>
  </si>
  <si>
    <t>各種健康診断を受診する（１回につき10ポイント）
町が指定した事業に参加する（５ポイント）
自分で健康づくりの目標を立てる（５ポイント）
目標を実践する（７日間実践して５ポイント）</t>
    <rPh sb="0" eb="2">
      <t>カクシュ</t>
    </rPh>
    <rPh sb="2" eb="6">
      <t>ケンコウシンダン</t>
    </rPh>
    <rPh sb="7" eb="9">
      <t>ジュシン</t>
    </rPh>
    <rPh sb="13" eb="14">
      <t>カイ</t>
    </rPh>
    <rPh sb="25" eb="26">
      <t>マチ</t>
    </rPh>
    <rPh sb="27" eb="29">
      <t>シテイ</t>
    </rPh>
    <rPh sb="31" eb="33">
      <t>ジギョウ</t>
    </rPh>
    <rPh sb="34" eb="36">
      <t>サンカ</t>
    </rPh>
    <rPh sb="46" eb="48">
      <t>ジブン</t>
    </rPh>
    <rPh sb="49" eb="51">
      <t>ケンコウ</t>
    </rPh>
    <rPh sb="55" eb="57">
      <t>モクヒョウ</t>
    </rPh>
    <rPh sb="58" eb="59">
      <t>タ</t>
    </rPh>
    <rPh sb="69" eb="71">
      <t>モクヒョウ</t>
    </rPh>
    <rPh sb="72" eb="74">
      <t>ジッセン</t>
    </rPh>
    <rPh sb="78" eb="79">
      <t>ニチ</t>
    </rPh>
    <rPh sb="79" eb="80">
      <t>アイダ</t>
    </rPh>
    <rPh sb="80" eb="82">
      <t>ジッセン</t>
    </rPh>
    <phoneticPr fontId="1"/>
  </si>
  <si>
    <t>25ポイント獲得達成</t>
    <rPh sb="6" eb="10">
      <t>カクトクタッセイ</t>
    </rPh>
    <phoneticPr fontId="1"/>
  </si>
  <si>
    <t>達成者の中から抽選で景品を交付。</t>
    <rPh sb="4" eb="5">
      <t>ナカ</t>
    </rPh>
    <rPh sb="7" eb="9">
      <t>チュウセン</t>
    </rPh>
    <rPh sb="10" eb="12">
      <t>ケイヒン</t>
    </rPh>
    <rPh sb="13" eb="15">
      <t>コウフ</t>
    </rPh>
    <phoneticPr fontId="1"/>
  </si>
  <si>
    <t>高畠町健康マイレージ事業
①たかはた健康マイレージ
②おやこ健康マイレージ</t>
    <rPh sb="0" eb="2">
      <t>タカハタ</t>
    </rPh>
    <rPh sb="2" eb="3">
      <t>マチ</t>
    </rPh>
    <rPh sb="3" eb="5">
      <t>ケンコウ</t>
    </rPh>
    <rPh sb="10" eb="12">
      <t>ジギョウ</t>
    </rPh>
    <rPh sb="18" eb="20">
      <t>ケンコウ</t>
    </rPh>
    <rPh sb="30" eb="32">
      <t>ケンコウ</t>
    </rPh>
    <phoneticPr fontId="1"/>
  </si>
  <si>
    <t>①町内に住所のある令和９年４月１日時点で18歳以上の方
②町内に住所のある小学６年生までの子と保護者の２人１組（祖父母も可）</t>
    <rPh sb="1" eb="3">
      <t>チョウナイ</t>
    </rPh>
    <rPh sb="4" eb="6">
      <t>ジュウショ</t>
    </rPh>
    <rPh sb="9" eb="11">
      <t>レイワ</t>
    </rPh>
    <rPh sb="12" eb="13">
      <t>ネン</t>
    </rPh>
    <rPh sb="14" eb="15">
      <t>ガツ</t>
    </rPh>
    <rPh sb="16" eb="17">
      <t>ニチ</t>
    </rPh>
    <rPh sb="17" eb="19">
      <t>ジテン</t>
    </rPh>
    <rPh sb="22" eb="23">
      <t>サイ</t>
    </rPh>
    <rPh sb="23" eb="25">
      <t>イジョウ</t>
    </rPh>
    <rPh sb="26" eb="27">
      <t>カタ</t>
    </rPh>
    <rPh sb="29" eb="31">
      <t>チョウナイ</t>
    </rPh>
    <rPh sb="32" eb="34">
      <t>ジュウショ</t>
    </rPh>
    <rPh sb="37" eb="39">
      <t>ショウガク</t>
    </rPh>
    <rPh sb="40" eb="42">
      <t>ネンセイ</t>
    </rPh>
    <rPh sb="45" eb="46">
      <t>コ</t>
    </rPh>
    <rPh sb="47" eb="50">
      <t>ホゴシャ</t>
    </rPh>
    <rPh sb="52" eb="53">
      <t>ニン</t>
    </rPh>
    <rPh sb="54" eb="55">
      <t>クミ</t>
    </rPh>
    <rPh sb="56" eb="59">
      <t>ソフボ</t>
    </rPh>
    <rPh sb="60" eb="61">
      <t>カ</t>
    </rPh>
    <phoneticPr fontId="1"/>
  </si>
  <si>
    <t>健康の自己管理を行う、健（検）診の受診、町主催の健康づくりに関する講座等へ参加する　※各１０ポイント付与</t>
    <rPh sb="0" eb="2">
      <t>ケンコウ</t>
    </rPh>
    <rPh sb="3" eb="7">
      <t>ジコカンリ</t>
    </rPh>
    <rPh sb="8" eb="9">
      <t>オコナ</t>
    </rPh>
    <rPh sb="11" eb="12">
      <t>ケン</t>
    </rPh>
    <rPh sb="13" eb="14">
      <t>ケン</t>
    </rPh>
    <rPh sb="15" eb="16">
      <t>ミ</t>
    </rPh>
    <rPh sb="17" eb="19">
      <t>ジュシン</t>
    </rPh>
    <rPh sb="20" eb="21">
      <t>マチ</t>
    </rPh>
    <rPh sb="21" eb="23">
      <t>シュサイ</t>
    </rPh>
    <rPh sb="24" eb="26">
      <t>ケンコウ</t>
    </rPh>
    <rPh sb="30" eb="31">
      <t>カン</t>
    </rPh>
    <rPh sb="33" eb="35">
      <t>コウザ</t>
    </rPh>
    <rPh sb="35" eb="36">
      <t>トウ</t>
    </rPh>
    <rPh sb="37" eb="39">
      <t>サンカ</t>
    </rPh>
    <rPh sb="43" eb="44">
      <t>カク</t>
    </rPh>
    <rPh sb="50" eb="52">
      <t>フヨ</t>
    </rPh>
    <phoneticPr fontId="1"/>
  </si>
  <si>
    <t>取組みを実施し５０ポイント以上取得後、申請者に交付。</t>
    <rPh sb="0" eb="2">
      <t>トリク</t>
    </rPh>
    <rPh sb="4" eb="6">
      <t>ジッシ</t>
    </rPh>
    <rPh sb="13" eb="15">
      <t>イジョウ</t>
    </rPh>
    <rPh sb="15" eb="17">
      <t>シュトク</t>
    </rPh>
    <rPh sb="17" eb="18">
      <t>ゴ</t>
    </rPh>
    <rPh sb="19" eb="22">
      <t>シンセイシャ</t>
    </rPh>
    <rPh sb="23" eb="25">
      <t>コウフ</t>
    </rPh>
    <phoneticPr fontId="1"/>
  </si>
  <si>
    <t>参加者全員に参加記念品を贈呈する。
また、申請者の中から抽選で町内加盟店にて使用できるポイント（高畠まるごと応援ポイント）を贈呈する。</t>
    <rPh sb="0" eb="3">
      <t>サンカシャ</t>
    </rPh>
    <rPh sb="3" eb="5">
      <t>ゼンイン</t>
    </rPh>
    <rPh sb="6" eb="11">
      <t>サンカキネンヒン</t>
    </rPh>
    <rPh sb="12" eb="14">
      <t>ゾウテイ</t>
    </rPh>
    <rPh sb="21" eb="24">
      <t>シンセイシャ</t>
    </rPh>
    <rPh sb="25" eb="26">
      <t>ナカ</t>
    </rPh>
    <rPh sb="28" eb="30">
      <t>チュウセン</t>
    </rPh>
    <rPh sb="31" eb="33">
      <t>チョウナイ</t>
    </rPh>
    <rPh sb="33" eb="36">
      <t>カメイテン</t>
    </rPh>
    <rPh sb="38" eb="40">
      <t>シヨウ</t>
    </rPh>
    <rPh sb="48" eb="50">
      <t>タカハタ</t>
    </rPh>
    <rPh sb="54" eb="56">
      <t>オウエン</t>
    </rPh>
    <rPh sb="62" eb="64">
      <t>ゾウテイ</t>
    </rPh>
    <phoneticPr fontId="1"/>
  </si>
  <si>
    <t>しらたか健紅ウェルネスポイント事業（健康応援推進事業）</t>
    <rPh sb="4" eb="5">
      <t>ケン</t>
    </rPh>
    <rPh sb="5" eb="6">
      <t>ベニ</t>
    </rPh>
    <rPh sb="15" eb="17">
      <t>ジギョウ</t>
    </rPh>
    <rPh sb="18" eb="20">
      <t>ケンコウ</t>
    </rPh>
    <rPh sb="20" eb="22">
      <t>オウエン</t>
    </rPh>
    <rPh sb="22" eb="24">
      <t>スイシン</t>
    </rPh>
    <rPh sb="24" eb="26">
      <t>ジギョウ</t>
    </rPh>
    <phoneticPr fontId="1"/>
  </si>
  <si>
    <t>町民（年齢制限なし）</t>
    <rPh sb="0" eb="2">
      <t>チョウミン</t>
    </rPh>
    <rPh sb="3" eb="7">
      <t>ネンレイセイゲン</t>
    </rPh>
    <phoneticPr fontId="1"/>
  </si>
  <si>
    <t>穂数や体組成計の測定、健康イベントへの参加、ボランティア参加などにてポイント付与</t>
    <rPh sb="0" eb="2">
      <t>ホスウ</t>
    </rPh>
    <rPh sb="3" eb="7">
      <t>タイソセイケイ</t>
    </rPh>
    <rPh sb="8" eb="10">
      <t>ソクテイ</t>
    </rPh>
    <rPh sb="11" eb="13">
      <t>ケンコウ</t>
    </rPh>
    <rPh sb="19" eb="21">
      <t>サンカ</t>
    </rPh>
    <rPh sb="28" eb="30">
      <t>サンカ</t>
    </rPh>
    <rPh sb="38" eb="40">
      <t>フヨ</t>
    </rPh>
    <phoneticPr fontId="1"/>
  </si>
  <si>
    <t>1000ポイント以上獲得した方に交付</t>
    <rPh sb="8" eb="10">
      <t>イジョウ</t>
    </rPh>
    <rPh sb="10" eb="12">
      <t>カクトク</t>
    </rPh>
    <rPh sb="14" eb="15">
      <t>カタ</t>
    </rPh>
    <rPh sb="16" eb="18">
      <t>コウフ</t>
    </rPh>
    <phoneticPr fontId="1"/>
  </si>
  <si>
    <t>1000ポイント以上獲得した方に景品交換・抽選応募</t>
    <rPh sb="8" eb="10">
      <t>イジョウ</t>
    </rPh>
    <rPh sb="10" eb="12">
      <t>カクトク</t>
    </rPh>
    <rPh sb="14" eb="15">
      <t>カタ</t>
    </rPh>
    <rPh sb="16" eb="20">
      <t>ケイヒンコウカン</t>
    </rPh>
    <rPh sb="21" eb="25">
      <t>チュウセンオウボ</t>
    </rPh>
    <phoneticPr fontId="1"/>
  </si>
  <si>
    <t xml:space="preserve">
町の対象事業に参加した場合ポイントを付与
５０ポイントで「応援カード」交付及び景品贈呈 （ポイント獲得上限はなし)さらに、50ポイント達成者の中から抽選で特典を贈呈
</t>
    <rPh sb="36" eb="38">
      <t>コウフ</t>
    </rPh>
    <rPh sb="81" eb="83">
      <t>ゾウテイ</t>
    </rPh>
    <phoneticPr fontId="1"/>
  </si>
  <si>
    <t>18歳以上（高校生を除く）の市民または本市に在勤・在学中の方</t>
    <rPh sb="2" eb="3">
      <t>サイ</t>
    </rPh>
    <rPh sb="3" eb="5">
      <t>イジョウ</t>
    </rPh>
    <rPh sb="6" eb="9">
      <t>コウコウセイ</t>
    </rPh>
    <rPh sb="10" eb="11">
      <t>ノゾ</t>
    </rPh>
    <rPh sb="14" eb="16">
      <t>シミン</t>
    </rPh>
    <rPh sb="19" eb="21">
      <t>ホンシ</t>
    </rPh>
    <rPh sb="22" eb="24">
      <t>ザイキン</t>
    </rPh>
    <rPh sb="25" eb="28">
      <t>ザイガクチュウ</t>
    </rPh>
    <rPh sb="29" eb="30">
      <t>カタ</t>
    </rPh>
    <phoneticPr fontId="1"/>
  </si>
  <si>
    <t>健診・検診受診し、「自身で健康チャレンジ目標を立て、21日間取り組み達成」、「累計10万歩達成」、または「体組成計を２回以上測定」し応募すると、協賛企業より提供いただいた景品が抽選で当たる。</t>
    <rPh sb="3" eb="5">
      <t>ケンシン</t>
    </rPh>
    <rPh sb="5" eb="7">
      <t>ジュシン</t>
    </rPh>
    <rPh sb="10" eb="12">
      <t>ジシン</t>
    </rPh>
    <rPh sb="13" eb="15">
      <t>ケンコウ</t>
    </rPh>
    <rPh sb="20" eb="22">
      <t>モクヒョウ</t>
    </rPh>
    <rPh sb="23" eb="24">
      <t>タ</t>
    </rPh>
    <rPh sb="28" eb="30">
      <t>ニチカン</t>
    </rPh>
    <rPh sb="30" eb="31">
      <t>ト</t>
    </rPh>
    <rPh sb="32" eb="33">
      <t>ク</t>
    </rPh>
    <rPh sb="34" eb="36">
      <t>タッセイ</t>
    </rPh>
    <rPh sb="39" eb="41">
      <t>ルイケイ</t>
    </rPh>
    <rPh sb="43" eb="44">
      <t>マン</t>
    </rPh>
    <rPh sb="44" eb="45">
      <t>ポ</t>
    </rPh>
    <rPh sb="45" eb="47">
      <t>タッセイ</t>
    </rPh>
    <rPh sb="53" eb="57">
      <t>タイソセイケイ</t>
    </rPh>
    <rPh sb="59" eb="60">
      <t>カイ</t>
    </rPh>
    <rPh sb="60" eb="62">
      <t>イジョウ</t>
    </rPh>
    <rPh sb="62" eb="64">
      <t>ソクテイ</t>
    </rPh>
    <rPh sb="66" eb="68">
      <t>オウボ</t>
    </rPh>
    <rPh sb="72" eb="74">
      <t>キョウサン</t>
    </rPh>
    <rPh sb="74" eb="76">
      <t>キギョウ</t>
    </rPh>
    <rPh sb="78" eb="80">
      <t>テイキョウ</t>
    </rPh>
    <rPh sb="85" eb="87">
      <t>ケイヒン</t>
    </rPh>
    <rPh sb="88" eb="90">
      <t>チュウセン</t>
    </rPh>
    <rPh sb="91" eb="92">
      <t>ア</t>
    </rPh>
    <phoneticPr fontId="1"/>
  </si>
  <si>
    <t>指定の健診・検診の受診</t>
    <rPh sb="0" eb="2">
      <t>シテイ</t>
    </rPh>
    <rPh sb="3" eb="5">
      <t>ケンシン</t>
    </rPh>
    <rPh sb="6" eb="8">
      <t>ケンシン</t>
    </rPh>
    <rPh sb="9" eb="11">
      <t>ジュシン</t>
    </rPh>
    <phoneticPr fontId="1"/>
  </si>
  <si>
    <t>R8.7.15～R9.1.31</t>
    <phoneticPr fontId="1"/>
  </si>
  <si>
    <t>協賛企業11社から提供のステキな景品が抽選で当たる</t>
    <rPh sb="0" eb="4">
      <t>キョウサンキギョウ</t>
    </rPh>
    <rPh sb="6" eb="7">
      <t>シャ</t>
    </rPh>
    <rPh sb="9" eb="11">
      <t>テイキョウ</t>
    </rPh>
    <rPh sb="16" eb="18">
      <t>ケイヒン</t>
    </rPh>
    <rPh sb="19" eb="21">
      <t>チュウセン</t>
    </rPh>
    <rPh sb="22" eb="23">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</si>
</sst>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quot;▲ &quot;0"/>
    <numFmt numFmtId="178" formatCode="#,##0_ ;[Red]\-#,##0\ "/>
  </numFmts>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明朝"/>
      <family val="1"/>
      <charset val="128"/>
    </font>
    <font>
      <sz val="14"/>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0"/>
      <name val="ＭＳ 明朝"/>
      <family val="1"/>
      <charset val="128"/>
    </font>
    <font>
      <sz val="8"/>
      <name val="ＭＳ 明朝"/>
      <family val="1"/>
      <charset val="128"/>
    </font>
    <font>
      <sz val="11"/>
      <color theme="1"/>
      <name val="ＭＳ Ｐゴシック"/>
      <family val="3"/>
      <charset val="128"/>
      <scheme val="minor"/>
    </font>
    <font>
      <sz val="6"/>
      <name val="ＭＳ Ｐゴシック"/>
      <family val="3"/>
      <charset val="128"/>
    </font>
    <font>
      <sz val="10"/>
      <color rgb="FFFF0000"/>
      <name val="ＭＳ 明朝"/>
      <family val="1"/>
      <charset val="128"/>
    </font>
    <font>
      <sz val="12.5"/>
      <color theme="1"/>
      <name val="ＭＳ 明朝"/>
      <family val="1"/>
      <charset val="128"/>
    </font>
    <font>
      <sz val="12.5"/>
      <name val="ＭＳ 明朝"/>
      <family val="1"/>
      <charset val="128"/>
    </font>
    <font>
      <sz val="10.5"/>
      <color theme="1"/>
      <name val="ＭＳ 明朝"/>
      <family val="1"/>
      <charset val="128"/>
    </font>
    <font>
      <sz val="12"/>
      <color theme="1"/>
      <name val="Century"/>
      <family val="1"/>
    </font>
    <font>
      <sz val="12"/>
      <name val="ＭＳ 明朝"/>
      <family val="1"/>
      <charset val="128"/>
    </font>
    <font>
      <sz val="6"/>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cellStyleXfs>
  <cellXfs count="246">
    <xf numFmtId="0" fontId="0" fillId="0" borderId="0" xfId="0">
      <alignment vertical="center"/>
    </xf>
    <xf numFmtId="0" fontId="3" fillId="0" borderId="0" xfId="0" applyFont="1">
      <alignment vertical="center"/>
    </xf>
    <xf numFmtId="49" fontId="3" fillId="0" borderId="0" xfId="0" applyNumberFormat="1" applyFont="1">
      <alignment vertical="center"/>
    </xf>
    <xf numFmtId="0" fontId="5" fillId="0" borderId="1" xfId="0" applyFont="1" applyBorder="1">
      <alignment vertical="center"/>
    </xf>
    <xf numFmtId="49" fontId="5" fillId="0" borderId="1" xfId="0" applyNumberFormat="1" applyFont="1" applyBorder="1" applyAlignment="1">
      <alignmen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49" fontId="5" fillId="0" borderId="1" xfId="1" applyNumberFormat="1" applyFont="1" applyBorder="1" applyAlignment="1">
      <alignment horizontal="right" vertical="center"/>
    </xf>
    <xf numFmtId="49" fontId="5" fillId="0" borderId="1" xfId="1" applyNumberFormat="1" applyFont="1" applyBorder="1" applyAlignment="1">
      <alignment horizontal="center" vertical="center"/>
    </xf>
    <xf numFmtId="49" fontId="5" fillId="0" borderId="1" xfId="1" applyNumberFormat="1" applyFont="1" applyFill="1" applyBorder="1" applyAlignment="1">
      <alignment horizontal="right" vertical="center"/>
    </xf>
    <xf numFmtId="49" fontId="5" fillId="0" borderId="1" xfId="1" applyNumberFormat="1" applyFont="1" applyFill="1" applyBorder="1" applyAlignment="1">
      <alignment horizontal="center" vertical="center"/>
    </xf>
    <xf numFmtId="49" fontId="5" fillId="0" borderId="1" xfId="1" applyNumberFormat="1" applyFont="1" applyFill="1" applyBorder="1" applyAlignment="1">
      <alignment horizontal="right" vertical="center" wrapText="1"/>
    </xf>
    <xf numFmtId="49" fontId="5" fillId="0" borderId="5" xfId="0" applyNumberFormat="1" applyFont="1" applyBorder="1" applyAlignment="1">
      <alignment vertical="center" wrapText="1"/>
    </xf>
    <xf numFmtId="0" fontId="5" fillId="0" borderId="5" xfId="0" applyFont="1" applyBorder="1" applyAlignment="1">
      <alignment vertical="center" wrapText="1"/>
    </xf>
    <xf numFmtId="49" fontId="5" fillId="0" borderId="5" xfId="1" applyNumberFormat="1" applyFont="1" applyBorder="1" applyAlignment="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xf>
    <xf numFmtId="49" fontId="5" fillId="0" borderId="5" xfId="1" applyNumberFormat="1" applyFont="1" applyBorder="1" applyAlignment="1">
      <alignment horizontal="center" vertical="center"/>
    </xf>
    <xf numFmtId="38" fontId="5" fillId="0" borderId="3" xfId="1" applyFont="1" applyBorder="1">
      <alignment vertical="center"/>
    </xf>
    <xf numFmtId="49" fontId="5" fillId="0" borderId="1" xfId="1" applyNumberFormat="1" applyFont="1" applyFill="1" applyBorder="1" applyAlignment="1">
      <alignment horizontal="center" vertical="center" wrapText="1"/>
    </xf>
    <xf numFmtId="49" fontId="5" fillId="0" borderId="1" xfId="1" applyNumberFormat="1" applyFont="1" applyFill="1" applyBorder="1" applyAlignment="1">
      <alignment horizontal="left" vertical="center" wrapText="1"/>
    </xf>
    <xf numFmtId="49" fontId="5" fillId="0" borderId="1" xfId="1" applyNumberFormat="1" applyFont="1" applyBorder="1" applyAlignment="1">
      <alignment horizontal="left" vertical="center" wrapText="1"/>
    </xf>
    <xf numFmtId="0" fontId="5" fillId="0" borderId="0" xfId="0" applyFont="1">
      <alignment vertical="center"/>
    </xf>
    <xf numFmtId="49" fontId="3" fillId="0" borderId="5" xfId="0" applyNumberFormat="1" applyFont="1" applyBorder="1">
      <alignment vertical="center"/>
    </xf>
    <xf numFmtId="176" fontId="5" fillId="0" borderId="1" xfId="1" applyNumberFormat="1" applyFont="1" applyBorder="1" applyAlignment="1">
      <alignment horizontal="center" vertical="center"/>
    </xf>
    <xf numFmtId="176" fontId="5" fillId="0" borderId="1" xfId="1" applyNumberFormat="1" applyFont="1" applyFill="1" applyBorder="1" applyAlignment="1">
      <alignment horizontal="center" vertical="center"/>
    </xf>
    <xf numFmtId="49" fontId="5" fillId="0" borderId="1" xfId="1" applyNumberFormat="1" applyFont="1" applyBorder="1" applyAlignment="1">
      <alignment horizontal="right" vertical="center" wrapText="1"/>
    </xf>
    <xf numFmtId="0" fontId="7" fillId="0" borderId="0" xfId="0" applyFont="1">
      <alignment vertical="center"/>
    </xf>
    <xf numFmtId="38" fontId="5" fillId="0" borderId="6" xfId="1" applyFont="1" applyBorder="1">
      <alignment vertical="center"/>
    </xf>
    <xf numFmtId="38" fontId="7" fillId="0" borderId="6" xfId="1" applyFont="1" applyBorder="1">
      <alignment vertical="center"/>
    </xf>
    <xf numFmtId="38" fontId="7" fillId="0" borderId="1" xfId="1" applyFont="1" applyBorder="1">
      <alignment vertical="center"/>
    </xf>
    <xf numFmtId="0" fontId="5" fillId="0" borderId="2" xfId="0" applyFont="1" applyBorder="1">
      <alignment vertical="center"/>
    </xf>
    <xf numFmtId="0" fontId="5" fillId="0" borderId="5" xfId="0" applyFont="1" applyBorder="1">
      <alignment vertical="center"/>
    </xf>
    <xf numFmtId="0" fontId="5" fillId="2" borderId="1" xfId="0" applyFont="1" applyFill="1" applyBorder="1">
      <alignment vertical="center"/>
    </xf>
    <xf numFmtId="49" fontId="5" fillId="2" borderId="1" xfId="0" applyNumberFormat="1" applyFont="1" applyFill="1" applyBorder="1" applyAlignment="1">
      <alignment vertical="center"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49" fontId="5" fillId="2" borderId="1" xfId="1" applyNumberFormat="1" applyFont="1" applyFill="1" applyBorder="1" applyAlignment="1">
      <alignment horizontal="right" vertical="center"/>
    </xf>
    <xf numFmtId="176" fontId="5" fillId="2" borderId="1" xfId="1" applyNumberFormat="1" applyFont="1" applyFill="1" applyBorder="1" applyAlignment="1">
      <alignment horizontal="center" vertical="center"/>
    </xf>
    <xf numFmtId="49" fontId="5" fillId="2" borderId="1" xfId="1" applyNumberFormat="1" applyFont="1" applyFill="1" applyBorder="1" applyAlignment="1">
      <alignment horizontal="left" vertical="center" wrapText="1"/>
    </xf>
    <xf numFmtId="0" fontId="7" fillId="2" borderId="1" xfId="0" applyFont="1" applyFill="1" applyBorder="1">
      <alignment vertical="center"/>
    </xf>
    <xf numFmtId="0" fontId="5" fillId="0" borderId="6" xfId="0" applyFont="1" applyBorder="1">
      <alignment vertical="center"/>
    </xf>
    <xf numFmtId="49" fontId="5" fillId="0" borderId="6" xfId="0" applyNumberFormat="1" applyFont="1" applyBorder="1" applyAlignment="1">
      <alignment vertical="center" wrapText="1"/>
    </xf>
    <xf numFmtId="0" fontId="5" fillId="0" borderId="6" xfId="0" applyFont="1" applyBorder="1" applyAlignment="1">
      <alignment vertical="center" wrapText="1"/>
    </xf>
    <xf numFmtId="49" fontId="5" fillId="0" borderId="6" xfId="1" applyNumberFormat="1" applyFont="1" applyBorder="1" applyAlignment="1">
      <alignment horizontal="right" vertical="center"/>
    </xf>
    <xf numFmtId="49" fontId="5" fillId="0" borderId="6" xfId="1" applyNumberFormat="1" applyFont="1" applyBorder="1" applyAlignment="1">
      <alignment horizontal="center" vertical="center"/>
    </xf>
    <xf numFmtId="49" fontId="3" fillId="0" borderId="6" xfId="0" applyNumberFormat="1" applyFont="1" applyBorder="1">
      <alignment vertical="center"/>
    </xf>
    <xf numFmtId="0" fontId="3" fillId="0" borderId="4" xfId="0" applyFont="1" applyBorder="1">
      <alignment vertical="center"/>
    </xf>
    <xf numFmtId="49" fontId="8" fillId="2" borderId="1" xfId="0" applyNumberFormat="1" applyFont="1" applyFill="1" applyBorder="1" applyAlignment="1">
      <alignment horizontal="center" vertical="center" wrapText="1"/>
    </xf>
    <xf numFmtId="0" fontId="7" fillId="0" borderId="0" xfId="0" applyFont="1" applyAlignment="1">
      <alignment vertical="center" shrinkToFit="1"/>
    </xf>
    <xf numFmtId="177" fontId="7" fillId="0" borderId="0" xfId="0" applyNumberFormat="1" applyFont="1" applyAlignment="1">
      <alignment vertical="center" shrinkToFit="1"/>
    </xf>
    <xf numFmtId="49" fontId="7" fillId="2" borderId="1" xfId="0" applyNumberFormat="1" applyFont="1" applyFill="1" applyBorder="1" applyAlignment="1">
      <alignment horizontal="center" vertical="center" wrapText="1"/>
    </xf>
    <xf numFmtId="49" fontId="9" fillId="0" borderId="1" xfId="0" applyNumberFormat="1" applyFont="1" applyBorder="1" applyAlignment="1">
      <alignment vertical="center" wrapText="1"/>
    </xf>
    <xf numFmtId="0" fontId="9" fillId="0" borderId="2" xfId="0" applyFont="1" applyBorder="1" applyAlignment="1">
      <alignment vertical="top" wrapText="1"/>
    </xf>
    <xf numFmtId="0" fontId="5" fillId="0" borderId="3" xfId="0" applyFont="1" applyBorder="1" applyAlignment="1">
      <alignment vertical="center" wrapText="1"/>
    </xf>
    <xf numFmtId="49" fontId="3" fillId="0" borderId="4" xfId="0" applyNumberFormat="1" applyFont="1" applyBorder="1" applyAlignment="1">
      <alignment vertical="center" wrapText="1"/>
    </xf>
    <xf numFmtId="49" fontId="3" fillId="0" borderId="4" xfId="0" applyNumberFormat="1" applyFont="1" applyBorder="1" applyAlignment="1">
      <alignment horizontal="right" vertical="center"/>
    </xf>
    <xf numFmtId="0" fontId="9" fillId="0" borderId="1" xfId="0" applyFont="1" applyBorder="1">
      <alignment vertical="center"/>
    </xf>
    <xf numFmtId="49" fontId="9" fillId="0" borderId="1" xfId="1" applyNumberFormat="1" applyFont="1" applyFill="1" applyBorder="1" applyAlignment="1">
      <alignment horizontal="right" vertical="center"/>
    </xf>
    <xf numFmtId="176" fontId="9" fillId="0" borderId="1" xfId="1" applyNumberFormat="1" applyFont="1" applyFill="1" applyBorder="1" applyAlignment="1">
      <alignment horizontal="center" vertical="center"/>
    </xf>
    <xf numFmtId="49"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right" vertical="center" wrapText="1"/>
    </xf>
    <xf numFmtId="176" fontId="9" fillId="0" borderId="1" xfId="1" applyNumberFormat="1" applyFont="1" applyBorder="1" applyAlignment="1">
      <alignment horizontal="center" vertical="center"/>
    </xf>
    <xf numFmtId="49" fontId="10" fillId="0" borderId="1" xfId="1" applyNumberFormat="1" applyFont="1" applyFill="1" applyBorder="1" applyAlignment="1">
      <alignment horizontal="left" vertical="center" wrapText="1"/>
    </xf>
    <xf numFmtId="49" fontId="9" fillId="0" borderId="1" xfId="1" applyNumberFormat="1" applyFont="1" applyBorder="1" applyAlignment="1">
      <alignment horizontal="right" vertical="center"/>
    </xf>
    <xf numFmtId="49" fontId="9" fillId="0" borderId="1" xfId="1" applyNumberFormat="1" applyFont="1" applyBorder="1" applyAlignment="1">
      <alignment horizontal="left" vertical="center" wrapText="1"/>
    </xf>
    <xf numFmtId="49" fontId="9" fillId="0" borderId="1" xfId="3" applyNumberFormat="1" applyFont="1" applyBorder="1" applyAlignment="1">
      <alignment horizontal="right" vertical="center"/>
    </xf>
    <xf numFmtId="176" fontId="9" fillId="0" borderId="1" xfId="3" applyNumberFormat="1" applyFont="1" applyBorder="1" applyAlignment="1">
      <alignment horizontal="center" vertical="center"/>
    </xf>
    <xf numFmtId="49" fontId="9" fillId="0" borderId="1" xfId="3" applyNumberFormat="1" applyFont="1" applyBorder="1" applyAlignment="1">
      <alignment horizontal="left" vertical="center" wrapText="1"/>
    </xf>
    <xf numFmtId="49" fontId="9" fillId="0" borderId="1" xfId="1" applyNumberFormat="1" applyFont="1" applyFill="1" applyBorder="1" applyAlignment="1">
      <alignment horizontal="left" vertical="center" wrapText="1"/>
    </xf>
    <xf numFmtId="0" fontId="9" fillId="2" borderId="1" xfId="0" applyFont="1" applyFill="1" applyBorder="1">
      <alignment vertical="center"/>
    </xf>
    <xf numFmtId="49" fontId="9" fillId="2" borderId="1" xfId="0" applyNumberFormat="1" applyFont="1" applyFill="1" applyBorder="1" applyAlignment="1">
      <alignment vertical="center" wrapText="1"/>
    </xf>
    <xf numFmtId="0" fontId="9" fillId="2" borderId="2" xfId="0" applyFont="1" applyFill="1" applyBorder="1" applyAlignment="1">
      <alignment vertical="top" wrapText="1"/>
    </xf>
    <xf numFmtId="49" fontId="9" fillId="2" borderId="1" xfId="1" applyNumberFormat="1" applyFont="1" applyFill="1" applyBorder="1" applyAlignment="1">
      <alignment horizontal="right" vertical="center"/>
    </xf>
    <xf numFmtId="176" fontId="9" fillId="2" borderId="1" xfId="1" applyNumberFormat="1" applyFont="1" applyFill="1" applyBorder="1" applyAlignment="1">
      <alignment horizontal="center" vertical="center"/>
    </xf>
    <xf numFmtId="49" fontId="9" fillId="2" borderId="1" xfId="1" applyNumberFormat="1" applyFont="1" applyFill="1" applyBorder="1" applyAlignment="1">
      <alignment horizontal="left" vertical="center" wrapText="1"/>
    </xf>
    <xf numFmtId="49" fontId="9" fillId="0" borderId="1" xfId="3" applyNumberFormat="1" applyFont="1" applyFill="1" applyBorder="1" applyAlignment="1">
      <alignment horizontal="right" vertical="center" wrapText="1"/>
    </xf>
    <xf numFmtId="176" fontId="9" fillId="0" borderId="1" xfId="3" applyNumberFormat="1" applyFont="1" applyFill="1" applyBorder="1" applyAlignment="1">
      <alignment horizontal="center" vertical="center"/>
    </xf>
    <xf numFmtId="49" fontId="9" fillId="0" borderId="1" xfId="3" applyNumberFormat="1" applyFont="1" applyFill="1" applyBorder="1" applyAlignment="1">
      <alignment horizontal="center" vertical="center" wrapText="1"/>
    </xf>
    <xf numFmtId="0" fontId="9" fillId="0" borderId="1" xfId="2" applyFont="1" applyBorder="1">
      <alignment vertical="center"/>
    </xf>
    <xf numFmtId="49" fontId="9" fillId="0" borderId="1" xfId="1" applyNumberFormat="1" applyFont="1" applyBorder="1" applyAlignment="1">
      <alignment horizontal="right" vertical="center" wrapText="1"/>
    </xf>
    <xf numFmtId="49" fontId="9" fillId="0" borderId="1" xfId="3" applyNumberFormat="1" applyFont="1" applyFill="1" applyBorder="1" applyAlignment="1">
      <alignment horizontal="right" vertical="center"/>
    </xf>
    <xf numFmtId="49" fontId="9" fillId="0" borderId="1" xfId="3" applyNumberFormat="1" applyFont="1" applyFill="1" applyBorder="1" applyAlignment="1">
      <alignment horizontal="left" vertical="center" wrapText="1"/>
    </xf>
    <xf numFmtId="0" fontId="9" fillId="0" borderId="3" xfId="0" applyFont="1" applyBorder="1" applyAlignment="1">
      <alignment vertical="center" wrapText="1"/>
    </xf>
    <xf numFmtId="49" fontId="9" fillId="0" borderId="1" xfId="2" applyNumberFormat="1" applyFont="1" applyBorder="1" applyAlignment="1">
      <alignment vertical="center" wrapText="1"/>
    </xf>
    <xf numFmtId="0" fontId="9" fillId="0" borderId="2" xfId="2" applyFont="1" applyBorder="1" applyAlignment="1">
      <alignment vertical="top" wrapText="1"/>
    </xf>
    <xf numFmtId="49" fontId="10" fillId="0" borderId="1" xfId="1" applyNumberFormat="1" applyFont="1" applyBorder="1" applyAlignment="1">
      <alignment horizontal="left" vertical="center" wrapText="1"/>
    </xf>
    <xf numFmtId="0" fontId="5" fillId="0" borderId="0" xfId="0" applyFont="1" applyAlignment="1">
      <alignment vertical="center" wrapText="1"/>
    </xf>
    <xf numFmtId="0" fontId="9" fillId="0" borderId="1" xfId="0" applyFont="1" applyBorder="1" applyAlignment="1">
      <alignment vertical="center" wrapText="1"/>
    </xf>
    <xf numFmtId="0" fontId="9" fillId="0" borderId="3" xfId="2" applyFont="1" applyBorder="1" applyAlignment="1">
      <alignment vertical="center" wrapText="1"/>
    </xf>
    <xf numFmtId="0" fontId="9" fillId="2" borderId="3" xfId="0" applyFont="1" applyFill="1" applyBorder="1" applyAlignment="1">
      <alignment vertical="center" wrapText="1"/>
    </xf>
    <xf numFmtId="0" fontId="9" fillId="0" borderId="0" xfId="2" applyFont="1" applyAlignment="1">
      <alignment vertical="center" wrapText="1"/>
    </xf>
    <xf numFmtId="0" fontId="9" fillId="0" borderId="0" xfId="0" applyFont="1" applyAlignment="1">
      <alignment vertical="center" wrapText="1"/>
    </xf>
    <xf numFmtId="176" fontId="9" fillId="0" borderId="1" xfId="1" applyNumberFormat="1" applyFont="1" applyFill="1" applyBorder="1" applyAlignment="1">
      <alignment horizontal="center" vertical="center" wrapText="1"/>
    </xf>
    <xf numFmtId="176" fontId="9" fillId="0" borderId="1" xfId="1" applyNumberFormat="1" applyFont="1" applyBorder="1" applyAlignment="1">
      <alignment horizontal="center" vertical="center" wrapText="1"/>
    </xf>
    <xf numFmtId="176" fontId="9" fillId="0" borderId="1" xfId="3" applyNumberFormat="1" applyFont="1" applyBorder="1" applyAlignment="1">
      <alignment horizontal="center" vertical="center" wrapText="1"/>
    </xf>
    <xf numFmtId="49" fontId="9" fillId="2" borderId="1" xfId="1" applyNumberFormat="1" applyFont="1" applyFill="1" applyBorder="1" applyAlignment="1">
      <alignment horizontal="right" vertical="center" wrapText="1"/>
    </xf>
    <xf numFmtId="176" fontId="9" fillId="2" borderId="1" xfId="1" applyNumberFormat="1" applyFont="1" applyFill="1" applyBorder="1" applyAlignment="1">
      <alignment horizontal="center" vertical="center" wrapText="1"/>
    </xf>
    <xf numFmtId="176" fontId="9" fillId="0" borderId="1" xfId="3" applyNumberFormat="1" applyFont="1" applyFill="1" applyBorder="1" applyAlignment="1">
      <alignment horizontal="center" vertical="center" wrapText="1"/>
    </xf>
    <xf numFmtId="49" fontId="5" fillId="0" borderId="6" xfId="1" applyNumberFormat="1" applyFont="1" applyBorder="1" applyAlignment="1">
      <alignment horizontal="right" vertical="center" wrapText="1"/>
    </xf>
    <xf numFmtId="49" fontId="5" fillId="0" borderId="6" xfId="1" applyNumberFormat="1" applyFont="1" applyBorder="1" applyAlignment="1">
      <alignment horizontal="center" vertical="center" wrapText="1"/>
    </xf>
    <xf numFmtId="49" fontId="3" fillId="0" borderId="0" xfId="0" applyNumberFormat="1" applyFont="1" applyAlignment="1">
      <alignment vertical="center" wrapText="1"/>
    </xf>
    <xf numFmtId="0" fontId="3" fillId="0" borderId="0" xfId="0" applyFont="1" applyAlignment="1">
      <alignment vertical="center" wrapText="1"/>
    </xf>
    <xf numFmtId="177" fontId="7" fillId="0" borderId="1" xfId="0" applyNumberFormat="1" applyFont="1" applyBorder="1" applyAlignment="1">
      <alignment vertical="center" shrinkToFit="1"/>
    </xf>
    <xf numFmtId="38" fontId="5" fillId="0" borderId="1" xfId="1" applyFont="1" applyBorder="1">
      <alignment vertical="center"/>
    </xf>
    <xf numFmtId="38" fontId="3" fillId="0" borderId="0" xfId="1" applyFont="1">
      <alignment vertical="center"/>
    </xf>
    <xf numFmtId="38" fontId="6" fillId="2" borderId="1" xfId="1" applyFont="1" applyFill="1" applyBorder="1" applyAlignment="1">
      <alignment horizontal="center" vertical="center" wrapText="1"/>
    </xf>
    <xf numFmtId="38" fontId="8" fillId="2" borderId="2" xfId="1" applyFont="1" applyFill="1" applyBorder="1" applyAlignment="1">
      <alignment horizontal="center" vertical="center" wrapText="1"/>
    </xf>
    <xf numFmtId="38" fontId="9" fillId="0" borderId="1" xfId="1" applyFont="1" applyFill="1" applyBorder="1">
      <alignment vertical="center"/>
    </xf>
    <xf numFmtId="38" fontId="5" fillId="0" borderId="2" xfId="1" applyFont="1" applyBorder="1">
      <alignment vertical="center"/>
    </xf>
    <xf numFmtId="38" fontId="5" fillId="0" borderId="2" xfId="1" applyFont="1" applyFill="1" applyBorder="1">
      <alignment vertical="center"/>
    </xf>
    <xf numFmtId="38" fontId="9" fillId="0" borderId="1" xfId="1" applyFont="1" applyBorder="1">
      <alignment vertical="center"/>
    </xf>
    <xf numFmtId="38" fontId="9" fillId="2" borderId="1" xfId="1" applyFont="1" applyFill="1" applyBorder="1">
      <alignment vertical="center"/>
    </xf>
    <xf numFmtId="38" fontId="5" fillId="2" borderId="2" xfId="1" applyFont="1" applyFill="1" applyBorder="1">
      <alignment vertical="center"/>
    </xf>
    <xf numFmtId="38" fontId="9" fillId="0" borderId="1" xfId="1" applyFont="1" applyFill="1" applyBorder="1" applyAlignment="1">
      <alignment vertical="center" wrapText="1"/>
    </xf>
    <xf numFmtId="49" fontId="5" fillId="2" borderId="1"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9" fillId="0" borderId="5" xfId="2" applyFont="1" applyBorder="1" applyAlignment="1">
      <alignment vertical="center" wrapText="1"/>
    </xf>
    <xf numFmtId="38" fontId="13" fillId="0" borderId="1" xfId="1" applyFont="1" applyFill="1" applyBorder="1">
      <alignment vertical="center"/>
    </xf>
    <xf numFmtId="176" fontId="13" fillId="0" borderId="1" xfId="1" applyNumberFormat="1" applyFont="1" applyBorder="1" applyAlignment="1">
      <alignment horizontal="center" vertical="center" wrapText="1"/>
    </xf>
    <xf numFmtId="38" fontId="13" fillId="0" borderId="1" xfId="1" applyFont="1" applyBorder="1">
      <alignment vertical="center"/>
    </xf>
    <xf numFmtId="0" fontId="3" fillId="0" borderId="1" xfId="0" applyFont="1" applyBorder="1">
      <alignment vertical="center"/>
    </xf>
    <xf numFmtId="0" fontId="5" fillId="0" borderId="1" xfId="0" applyFont="1" applyBorder="1" applyAlignment="1">
      <alignment vertical="center" wrapText="1"/>
    </xf>
    <xf numFmtId="0" fontId="9" fillId="0" borderId="3" xfId="2"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 xfId="1" applyNumberFormat="1" applyFont="1" applyBorder="1" applyAlignment="1">
      <alignment horizontal="center" vertical="center" wrapText="1"/>
    </xf>
    <xf numFmtId="38" fontId="5" fillId="2" borderId="1" xfId="1" applyFont="1" applyFill="1" applyBorder="1">
      <alignment vertical="center"/>
    </xf>
    <xf numFmtId="49" fontId="13" fillId="0" borderId="1" xfId="1" applyNumberFormat="1" applyFont="1" applyBorder="1" applyAlignment="1">
      <alignment horizontal="left" vertical="center" wrapText="1"/>
    </xf>
    <xf numFmtId="49" fontId="13" fillId="0" borderId="1" xfId="3" applyNumberFormat="1" applyFont="1" applyBorder="1" applyAlignment="1">
      <alignment horizontal="left" vertical="center" wrapText="1"/>
    </xf>
    <xf numFmtId="176" fontId="13" fillId="0" borderId="1" xfId="3" applyNumberFormat="1" applyFont="1" applyBorder="1" applyAlignment="1">
      <alignment horizontal="center" vertical="center" wrapText="1"/>
    </xf>
    <xf numFmtId="0" fontId="14" fillId="0" borderId="1" xfId="0" applyFont="1" applyBorder="1">
      <alignment vertical="center"/>
    </xf>
    <xf numFmtId="0" fontId="15" fillId="0" borderId="1" xfId="0" applyFont="1" applyBorder="1">
      <alignment vertical="center"/>
    </xf>
    <xf numFmtId="49" fontId="15" fillId="0" borderId="1" xfId="0" applyNumberFormat="1" applyFont="1" applyBorder="1" applyAlignment="1">
      <alignment vertical="center" wrapText="1"/>
    </xf>
    <xf numFmtId="0" fontId="15" fillId="0" borderId="3" xfId="0" applyFont="1" applyBorder="1" applyAlignment="1">
      <alignment vertical="center" wrapText="1"/>
    </xf>
    <xf numFmtId="49" fontId="15" fillId="0" borderId="1" xfId="1" applyNumberFormat="1" applyFont="1" applyFill="1" applyBorder="1" applyAlignment="1">
      <alignment horizontal="left" vertical="center" wrapText="1"/>
    </xf>
    <xf numFmtId="176" fontId="15" fillId="0" borderId="1" xfId="1" applyNumberFormat="1" applyFont="1" applyFill="1" applyBorder="1" applyAlignment="1">
      <alignment horizontal="center" vertical="center" wrapText="1"/>
    </xf>
    <xf numFmtId="38" fontId="15" fillId="0" borderId="1" xfId="1" applyFont="1" applyFill="1" applyBorder="1">
      <alignment vertical="center"/>
    </xf>
    <xf numFmtId="177" fontId="14" fillId="0" borderId="1" xfId="0" applyNumberFormat="1" applyFont="1" applyBorder="1" applyAlignment="1">
      <alignment vertical="center" shrinkToFit="1"/>
    </xf>
    <xf numFmtId="176" fontId="15" fillId="0" borderId="1" xfId="1" applyNumberFormat="1" applyFont="1" applyBorder="1" applyAlignment="1">
      <alignment horizontal="center" vertical="center" wrapText="1"/>
    </xf>
    <xf numFmtId="49" fontId="15" fillId="0" borderId="1" xfId="1" applyNumberFormat="1" applyFont="1" applyBorder="1" applyAlignment="1">
      <alignment horizontal="left" vertical="center" wrapText="1"/>
    </xf>
    <xf numFmtId="38" fontId="15" fillId="0" borderId="1" xfId="1" applyFont="1" applyBorder="1">
      <alignment vertical="center"/>
    </xf>
    <xf numFmtId="0" fontId="15" fillId="0" borderId="3" xfId="2" applyFont="1" applyBorder="1" applyAlignment="1">
      <alignment horizontal="left" vertical="center" wrapText="1"/>
    </xf>
    <xf numFmtId="49" fontId="15" fillId="0" borderId="1" xfId="0" applyNumberFormat="1" applyFont="1" applyBorder="1" applyAlignment="1">
      <alignment horizontal="left" vertical="center" wrapText="1"/>
    </xf>
    <xf numFmtId="0" fontId="15" fillId="2" borderId="1" xfId="0" applyFont="1" applyFill="1" applyBorder="1">
      <alignment vertical="center"/>
    </xf>
    <xf numFmtId="49" fontId="15" fillId="2" borderId="1" xfId="0" applyNumberFormat="1" applyFont="1" applyFill="1" applyBorder="1" applyAlignment="1">
      <alignment vertical="center" wrapText="1"/>
    </xf>
    <xf numFmtId="0" fontId="15" fillId="2" borderId="3" xfId="0" applyFont="1" applyFill="1" applyBorder="1" applyAlignment="1">
      <alignment vertical="center" wrapText="1"/>
    </xf>
    <xf numFmtId="49" fontId="15" fillId="2" borderId="1" xfId="1" applyNumberFormat="1" applyFont="1" applyFill="1" applyBorder="1" applyAlignment="1">
      <alignment horizontal="right" vertical="center" wrapText="1"/>
    </xf>
    <xf numFmtId="176" fontId="15" fillId="2" borderId="1" xfId="1" applyNumberFormat="1" applyFont="1" applyFill="1" applyBorder="1" applyAlignment="1">
      <alignment horizontal="center" vertical="center" wrapText="1"/>
    </xf>
    <xf numFmtId="49" fontId="15" fillId="2" borderId="1" xfId="1" applyNumberFormat="1" applyFont="1" applyFill="1" applyBorder="1" applyAlignment="1">
      <alignment horizontal="left" vertical="center" wrapText="1"/>
    </xf>
    <xf numFmtId="38" fontId="15" fillId="2" borderId="1" xfId="1" applyFont="1" applyFill="1" applyBorder="1">
      <alignment vertical="center"/>
    </xf>
    <xf numFmtId="38" fontId="14" fillId="2" borderId="1" xfId="1" applyFont="1" applyFill="1" applyBorder="1">
      <alignment vertical="center"/>
    </xf>
    <xf numFmtId="0" fontId="15" fillId="0" borderId="5" xfId="2" applyFont="1" applyBorder="1" applyAlignment="1">
      <alignment vertical="center" wrapText="1"/>
    </xf>
    <xf numFmtId="49" fontId="15" fillId="0" borderId="1" xfId="3" applyNumberFormat="1" applyFont="1" applyFill="1" applyBorder="1" applyAlignment="1">
      <alignment horizontal="left" vertical="center" wrapText="1"/>
    </xf>
    <xf numFmtId="176" fontId="15" fillId="0" borderId="1" xfId="3" applyNumberFormat="1" applyFont="1" applyFill="1" applyBorder="1" applyAlignment="1">
      <alignment horizontal="center" vertical="center" wrapText="1"/>
    </xf>
    <xf numFmtId="0" fontId="15" fillId="0" borderId="3" xfId="2" applyFont="1" applyBorder="1" applyAlignment="1">
      <alignment vertical="center" wrapText="1"/>
    </xf>
    <xf numFmtId="0" fontId="14" fillId="2" borderId="1" xfId="0" applyFont="1" applyFill="1" applyBorder="1">
      <alignment vertical="center"/>
    </xf>
    <xf numFmtId="38" fontId="15" fillId="0" borderId="1" xfId="1" applyFont="1" applyFill="1" applyBorder="1" applyAlignment="1">
      <alignment vertical="center" wrapText="1"/>
    </xf>
    <xf numFmtId="0" fontId="15" fillId="0" borderId="1" xfId="2" applyFont="1" applyBorder="1">
      <alignment vertical="center"/>
    </xf>
    <xf numFmtId="49" fontId="15" fillId="0" borderId="1" xfId="2" applyNumberFormat="1" applyFont="1" applyBorder="1" applyAlignment="1">
      <alignment vertical="center" wrapText="1"/>
    </xf>
    <xf numFmtId="176" fontId="15" fillId="0" borderId="1" xfId="3" applyNumberFormat="1" applyFont="1" applyBorder="1" applyAlignment="1">
      <alignment horizontal="center" vertical="center" wrapText="1"/>
    </xf>
    <xf numFmtId="49" fontId="15" fillId="0" borderId="1" xfId="3" applyNumberFormat="1" applyFont="1" applyBorder="1" applyAlignment="1">
      <alignment horizontal="left" vertical="center" wrapText="1"/>
    </xf>
    <xf numFmtId="49" fontId="14" fillId="0" borderId="6" xfId="0" applyNumberFormat="1" applyFont="1" applyBorder="1" applyAlignment="1">
      <alignment vertical="center" wrapText="1"/>
    </xf>
    <xf numFmtId="0" fontId="14" fillId="0" borderId="6" xfId="0" applyFont="1" applyBorder="1" applyAlignment="1">
      <alignment vertical="center" wrapText="1"/>
    </xf>
    <xf numFmtId="49" fontId="14" fillId="0" borderId="6" xfId="1" applyNumberFormat="1" applyFont="1" applyBorder="1" applyAlignment="1">
      <alignment horizontal="right" vertical="center" wrapText="1"/>
    </xf>
    <xf numFmtId="49" fontId="14" fillId="0" borderId="6" xfId="1" applyNumberFormat="1" applyFont="1" applyBorder="1" applyAlignment="1">
      <alignment horizontal="center" vertical="center" wrapText="1"/>
    </xf>
    <xf numFmtId="38" fontId="14" fillId="0" borderId="1" xfId="1" applyFont="1" applyBorder="1">
      <alignment vertical="center"/>
    </xf>
    <xf numFmtId="0" fontId="6" fillId="2" borderId="3" xfId="0" applyFont="1" applyFill="1" applyBorder="1" applyAlignment="1">
      <alignment horizontal="center" vertical="center" wrapText="1"/>
    </xf>
    <xf numFmtId="0" fontId="15" fillId="0" borderId="3" xfId="0" applyFont="1" applyBorder="1" applyAlignment="1">
      <alignment vertical="top" wrapText="1"/>
    </xf>
    <xf numFmtId="177" fontId="14" fillId="2" borderId="1" xfId="0" applyNumberFormat="1" applyFont="1" applyFill="1" applyBorder="1" applyAlignment="1">
      <alignment vertical="center" shrinkToFit="1"/>
    </xf>
    <xf numFmtId="0" fontId="3" fillId="2" borderId="1" xfId="0" applyFont="1" applyFill="1" applyBorder="1">
      <alignment vertical="center"/>
    </xf>
    <xf numFmtId="0" fontId="3" fillId="2" borderId="0" xfId="0" applyFont="1" applyFill="1">
      <alignment vertical="center"/>
    </xf>
    <xf numFmtId="0" fontId="15" fillId="0" borderId="3" xfId="0" applyFont="1" applyBorder="1" applyAlignment="1">
      <alignment horizontal="left" vertical="center" wrapText="1"/>
    </xf>
    <xf numFmtId="0" fontId="15" fillId="0" borderId="3" xfId="0" applyFont="1" applyBorder="1" applyAlignment="1">
      <alignment horizontal="left" vertical="top" wrapText="1"/>
    </xf>
    <xf numFmtId="0" fontId="14" fillId="0" borderId="1" xfId="0" applyFont="1" applyBorder="1" applyAlignment="1">
      <alignment horizontal="left" vertical="center"/>
    </xf>
    <xf numFmtId="0" fontId="15" fillId="2" borderId="1" xfId="0" applyFont="1" applyFill="1" applyBorder="1" applyAlignment="1">
      <alignment horizontal="left" vertical="center"/>
    </xf>
    <xf numFmtId="0" fontId="14" fillId="2" borderId="1" xfId="0" applyFont="1" applyFill="1" applyBorder="1" applyAlignment="1">
      <alignment horizontal="left" vertical="center"/>
    </xf>
    <xf numFmtId="0" fontId="3" fillId="0" borderId="0" xfId="0" applyFont="1" applyAlignment="1">
      <alignment horizontal="center" vertical="center"/>
    </xf>
    <xf numFmtId="0" fontId="15" fillId="0" borderId="1" xfId="0" applyFont="1" applyBorder="1" applyAlignment="1">
      <alignment horizontal="left" vertical="center"/>
    </xf>
    <xf numFmtId="176" fontId="15" fillId="0" borderId="1" xfId="1" applyNumberFormat="1" applyFont="1" applyFill="1" applyBorder="1" applyAlignment="1">
      <alignment horizontal="left" vertical="center" wrapText="1"/>
    </xf>
    <xf numFmtId="38" fontId="15" fillId="0" borderId="1" xfId="1" applyFont="1" applyFill="1" applyBorder="1" applyAlignment="1">
      <alignment horizontal="left" vertical="center"/>
    </xf>
    <xf numFmtId="176" fontId="15" fillId="0" borderId="1" xfId="1" applyNumberFormat="1" applyFont="1" applyBorder="1" applyAlignment="1">
      <alignment horizontal="left" vertical="center" wrapText="1"/>
    </xf>
    <xf numFmtId="38" fontId="15" fillId="0" borderId="1" xfId="1" applyFont="1" applyBorder="1" applyAlignment="1">
      <alignment horizontal="left" vertical="center"/>
    </xf>
    <xf numFmtId="176" fontId="15" fillId="0" borderId="1" xfId="3" applyNumberFormat="1" applyFont="1" applyBorder="1" applyAlignment="1">
      <alignment horizontal="left" vertical="center" wrapText="1"/>
    </xf>
    <xf numFmtId="49" fontId="15" fillId="2" borderId="1" xfId="0" applyNumberFormat="1" applyFont="1" applyFill="1" applyBorder="1" applyAlignment="1">
      <alignment horizontal="left" vertical="center" wrapText="1"/>
    </xf>
    <xf numFmtId="0" fontId="15" fillId="2" borderId="3" xfId="0" applyFont="1" applyFill="1" applyBorder="1" applyAlignment="1">
      <alignment horizontal="left" vertical="center" wrapText="1"/>
    </xf>
    <xf numFmtId="176" fontId="15" fillId="2" borderId="1" xfId="1" applyNumberFormat="1" applyFont="1" applyFill="1" applyBorder="1" applyAlignment="1">
      <alignment horizontal="left" vertical="center" wrapText="1"/>
    </xf>
    <xf numFmtId="38" fontId="15" fillId="2" borderId="1" xfId="1" applyFont="1" applyFill="1" applyBorder="1" applyAlignment="1">
      <alignment horizontal="left" vertical="center"/>
    </xf>
    <xf numFmtId="176" fontId="15" fillId="0" borderId="1" xfId="3" applyNumberFormat="1" applyFont="1" applyFill="1" applyBorder="1" applyAlignment="1">
      <alignment horizontal="left" vertical="center" wrapText="1"/>
    </xf>
    <xf numFmtId="0" fontId="15" fillId="0" borderId="3" xfId="2" applyFont="1" applyBorder="1" applyAlignment="1">
      <alignment horizontal="left" vertical="top" wrapText="1"/>
    </xf>
    <xf numFmtId="38" fontId="15" fillId="0" borderId="1" xfId="1" applyFont="1" applyFill="1" applyBorder="1" applyAlignment="1">
      <alignment horizontal="left" vertical="center" wrapText="1"/>
    </xf>
    <xf numFmtId="0" fontId="15" fillId="0" borderId="1" xfId="2" applyFont="1" applyBorder="1" applyAlignment="1">
      <alignment horizontal="left" vertical="center"/>
    </xf>
    <xf numFmtId="49" fontId="15" fillId="0" borderId="1" xfId="2" applyNumberFormat="1" applyFont="1" applyBorder="1" applyAlignment="1">
      <alignment horizontal="left" vertical="center" wrapText="1"/>
    </xf>
    <xf numFmtId="38" fontId="14" fillId="0" borderId="1" xfId="1" applyFont="1" applyBorder="1" applyAlignment="1">
      <alignment horizontal="left" vertical="center"/>
    </xf>
    <xf numFmtId="0" fontId="16" fillId="0" borderId="1" xfId="0" applyFont="1" applyBorder="1" applyAlignment="1">
      <alignment horizontal="left" vertical="center"/>
    </xf>
    <xf numFmtId="0" fontId="15" fillId="0" borderId="5" xfId="2" applyFont="1" applyBorder="1" applyAlignment="1">
      <alignment horizontal="left" vertical="center" wrapText="1"/>
    </xf>
    <xf numFmtId="0" fontId="3" fillId="0" borderId="1" xfId="0" applyFont="1" applyBorder="1" applyAlignment="1">
      <alignment horizontal="left" vertical="center"/>
    </xf>
    <xf numFmtId="49" fontId="14"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49" fontId="14" fillId="0" borderId="1" xfId="1" applyNumberFormat="1" applyFont="1" applyBorder="1" applyAlignment="1">
      <alignment horizontal="left" vertical="center" wrapText="1"/>
    </xf>
    <xf numFmtId="0" fontId="18" fillId="0" borderId="0" xfId="0" applyFont="1">
      <alignment vertical="center"/>
    </xf>
    <xf numFmtId="38" fontId="15" fillId="0" borderId="1" xfId="1" applyFont="1" applyFill="1" applyBorder="1" applyAlignment="1">
      <alignment horizontal="right" vertical="center"/>
    </xf>
    <xf numFmtId="0" fontId="14" fillId="0" borderId="0" xfId="0" applyFont="1">
      <alignment vertical="center"/>
    </xf>
    <xf numFmtId="0" fontId="14" fillId="0" borderId="0" xfId="0" applyFont="1" applyAlignment="1">
      <alignment vertical="center" wrapText="1"/>
    </xf>
    <xf numFmtId="38" fontId="15" fillId="0" borderId="1" xfId="1" applyFont="1" applyFill="1" applyBorder="1" applyAlignment="1">
      <alignment vertical="center"/>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3" borderId="9" xfId="0" applyFont="1" applyFill="1" applyBorder="1" applyAlignment="1">
      <alignment horizontal="left" vertical="center"/>
    </xf>
    <xf numFmtId="0" fontId="14" fillId="3" borderId="9" xfId="0" applyFont="1" applyFill="1" applyBorder="1" applyAlignment="1">
      <alignment horizontal="left" vertical="center" wrapText="1"/>
    </xf>
    <xf numFmtId="38" fontId="15" fillId="3" borderId="1" xfId="1" applyFont="1" applyFill="1" applyBorder="1" applyAlignment="1">
      <alignment vertical="center"/>
    </xf>
    <xf numFmtId="0" fontId="15" fillId="0" borderId="3" xfId="2" applyFont="1" applyBorder="1" applyAlignment="1">
      <alignment horizontal="left" vertical="center"/>
    </xf>
    <xf numFmtId="178" fontId="15" fillId="0" borderId="1" xfId="1" applyNumberFormat="1" applyFont="1" applyBorder="1" applyAlignment="1">
      <alignment horizontal="right" vertical="center" wrapText="1"/>
    </xf>
    <xf numFmtId="0" fontId="15" fillId="0" borderId="3" xfId="0" applyFont="1" applyBorder="1" applyAlignment="1">
      <alignment horizontal="left" vertical="center"/>
    </xf>
    <xf numFmtId="38" fontId="15" fillId="0" borderId="1" xfId="1" applyFont="1" applyBorder="1" applyAlignment="1">
      <alignment horizontal="right" vertical="center"/>
    </xf>
    <xf numFmtId="57" fontId="14" fillId="0" borderId="9" xfId="0" applyNumberFormat="1" applyFont="1" applyBorder="1" applyAlignment="1">
      <alignment horizontal="left" vertical="center" wrapText="1"/>
    </xf>
    <xf numFmtId="38" fontId="15" fillId="0" borderId="1" xfId="1" applyFont="1" applyFill="1" applyBorder="1" applyAlignment="1">
      <alignment horizontal="right" vertical="center" wrapText="1"/>
    </xf>
    <xf numFmtId="0" fontId="15" fillId="3" borderId="1" xfId="0" applyFont="1" applyFill="1" applyBorder="1" applyAlignment="1">
      <alignment horizontal="left" vertical="center"/>
    </xf>
    <xf numFmtId="176" fontId="15" fillId="3" borderId="1" xfId="1" applyNumberFormat="1" applyFont="1" applyFill="1" applyBorder="1" applyAlignment="1">
      <alignment horizontal="left" vertical="center" wrapText="1"/>
    </xf>
    <xf numFmtId="0" fontId="4" fillId="0" borderId="0" xfId="0" applyFont="1" applyAlignment="1">
      <alignment horizontal="center" vertical="center"/>
    </xf>
    <xf numFmtId="0" fontId="4" fillId="0" borderId="0" xfId="0" applyFont="1">
      <alignment vertical="center"/>
    </xf>
    <xf numFmtId="49" fontId="3" fillId="0" borderId="4" xfId="0" applyNumberFormat="1" applyFont="1" applyBorder="1" applyAlignment="1">
      <alignment horizontal="right" vertical="center" wrapText="1"/>
    </xf>
    <xf numFmtId="0" fontId="3" fillId="0" borderId="4" xfId="0" applyFont="1" applyBorder="1">
      <alignment vertical="center"/>
    </xf>
    <xf numFmtId="0" fontId="6" fillId="2" borderId="2" xfId="0" applyFont="1" applyFill="1" applyBorder="1" applyAlignment="1">
      <alignment horizontal="center" vertical="center" wrapText="1"/>
    </xf>
    <xf numFmtId="0" fontId="6"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0" fillId="0" borderId="0" xfId="0"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6" fillId="0" borderId="3" xfId="0" applyFont="1" applyBorder="1" applyAlignment="1">
      <alignment horizontal="center" vertical="center" wrapText="1"/>
    </xf>
    <xf numFmtId="0" fontId="14" fillId="0" borderId="0" xfId="0" applyFont="1" applyAlignment="1">
      <alignment horizontal="center" vertical="center"/>
    </xf>
    <xf numFmtId="0" fontId="14" fillId="0" borderId="1" xfId="0" applyFont="1" applyBorder="1" applyAlignment="1">
      <alignment horizontal="center" vertical="center"/>
    </xf>
    <xf numFmtId="49" fontId="15" fillId="3" borderId="1"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49" fontId="15" fillId="3" borderId="1" xfId="1" applyNumberFormat="1" applyFont="1" applyFill="1" applyBorder="1" applyAlignment="1">
      <alignment horizontal="left" vertical="center" wrapText="1"/>
    </xf>
    <xf numFmtId="0" fontId="3" fillId="3" borderId="0" xfId="0" applyFont="1" applyFill="1">
      <alignment vertical="center"/>
    </xf>
    <xf numFmtId="0" fontId="15" fillId="3" borderId="1" xfId="0" applyFont="1" applyFill="1" applyBorder="1" applyAlignment="1">
      <alignment horizontal="right" vertical="center"/>
    </xf>
    <xf numFmtId="38" fontId="15" fillId="3" borderId="1" xfId="1" applyFont="1" applyFill="1" applyBorder="1" applyAlignment="1">
      <alignment horizontal="right" vertical="center"/>
    </xf>
    <xf numFmtId="0" fontId="14" fillId="3" borderId="1" xfId="0" applyFont="1" applyFill="1" applyBorder="1" applyAlignment="1">
      <alignment horizontal="right" vertical="center"/>
    </xf>
    <xf numFmtId="176" fontId="14" fillId="0" borderId="9" xfId="0" applyNumberFormat="1" applyFont="1" applyBorder="1" applyAlignment="1">
      <alignment horizontal="left" vertical="center"/>
    </xf>
    <xf numFmtId="57" fontId="14" fillId="3" borderId="9" xfId="0" applyNumberFormat="1" applyFont="1" applyFill="1" applyBorder="1" applyAlignment="1">
      <alignment horizontal="left" vertical="center"/>
    </xf>
    <xf numFmtId="49" fontId="3" fillId="0" borderId="0" xfId="0" applyNumberFormat="1" applyFont="1" applyAlignment="1">
      <alignment horizontal="left" vertical="center" wrapText="1"/>
    </xf>
    <xf numFmtId="49" fontId="14" fillId="0" borderId="1" xfId="1" applyNumberFormat="1" applyFont="1" applyBorder="1" applyAlignment="1">
      <alignment horizontal="right" vertical="center" wrapText="1"/>
    </xf>
    <xf numFmtId="0" fontId="14" fillId="0" borderId="1" xfId="0" applyFont="1" applyBorder="1" applyAlignment="1">
      <alignment horizontal="righ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9</xdr:col>
      <xdr:colOff>211666</xdr:colOff>
      <xdr:row>5</xdr:row>
      <xdr:rowOff>740833</xdr:rowOff>
    </xdr:from>
    <xdr:to>
      <xdr:col>10</xdr:col>
      <xdr:colOff>126999</xdr:colOff>
      <xdr:row>6</xdr:row>
      <xdr:rowOff>31750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0244666" y="4328583"/>
          <a:ext cx="603250"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①</a:t>
          </a:r>
          <a:r>
            <a:rPr kumimoji="1" lang="en-US" altLang="ja-JP" sz="1000">
              <a:latin typeface="ＭＳ 明朝" panose="02020609040205080304" pitchFamily="17" charset="-128"/>
              <a:ea typeface="ＭＳ 明朝" panose="02020609040205080304" pitchFamily="17" charset="-128"/>
            </a:rPr>
            <a:t>593</a:t>
          </a:r>
        </a:p>
        <a:p>
          <a:r>
            <a:rPr kumimoji="1" lang="ja-JP" altLang="en-US" sz="1000">
              <a:latin typeface="ＭＳ 明朝" panose="02020609040205080304" pitchFamily="17" charset="-128"/>
              <a:ea typeface="ＭＳ 明朝" panose="02020609040205080304" pitchFamily="17" charset="-128"/>
            </a:rPr>
            <a:t>②</a:t>
          </a:r>
          <a:r>
            <a:rPr kumimoji="1" lang="en-US" altLang="ja-JP" sz="1000">
              <a:latin typeface="ＭＳ 明朝" panose="02020609040205080304" pitchFamily="17" charset="-128"/>
              <a:ea typeface="ＭＳ 明朝" panose="02020609040205080304" pitchFamily="17" charset="-128"/>
            </a:rPr>
            <a:t>446</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9</xdr:col>
      <xdr:colOff>10583</xdr:colOff>
      <xdr:row>6</xdr:row>
      <xdr:rowOff>1566333</xdr:rowOff>
    </xdr:from>
    <xdr:to>
      <xdr:col>10</xdr:col>
      <xdr:colOff>52915</xdr:colOff>
      <xdr:row>6</xdr:row>
      <xdr:rowOff>2074333</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10043583" y="6371166"/>
          <a:ext cx="730249"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参加人数</a:t>
          </a:r>
          <a:r>
            <a:rPr kumimoji="1" lang="en-US" altLang="ja-JP" sz="1000">
              <a:latin typeface="ＭＳ 明朝" panose="02020609040205080304" pitchFamily="17" charset="-128"/>
              <a:ea typeface="ＭＳ 明朝" panose="02020609040205080304" pitchFamily="17" charset="-128"/>
            </a:rPr>
            <a:t>238</a:t>
          </a:r>
          <a:r>
            <a:rPr kumimoji="1" lang="ja-JP" altLang="en-US" sz="1000">
              <a:latin typeface="ＭＳ 明朝" panose="02020609040205080304" pitchFamily="17" charset="-128"/>
              <a:ea typeface="ＭＳ 明朝" panose="02020609040205080304" pitchFamily="17" charset="-128"/>
            </a:rPr>
            <a:t>人</a:t>
          </a:r>
        </a:p>
      </xdr:txBody>
    </xdr:sp>
    <xdr:clientData/>
  </xdr:twoCellAnchor>
  <xdr:twoCellAnchor>
    <xdr:from>
      <xdr:col>8</xdr:col>
      <xdr:colOff>793751</xdr:colOff>
      <xdr:row>23</xdr:row>
      <xdr:rowOff>1555750</xdr:rowOff>
    </xdr:from>
    <xdr:to>
      <xdr:col>10</xdr:col>
      <xdr:colOff>116417</xdr:colOff>
      <xdr:row>23</xdr:row>
      <xdr:rowOff>2063750</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9980084" y="29125333"/>
          <a:ext cx="857250"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明朝" panose="02020609040205080304" pitchFamily="17" charset="-128"/>
              <a:ea typeface="ＭＳ 明朝" panose="02020609040205080304" pitchFamily="17" charset="-128"/>
            </a:rPr>
            <a:t>（申請者）</a:t>
          </a:r>
        </a:p>
        <a:p>
          <a:pPr algn="ctr"/>
          <a:r>
            <a:rPr kumimoji="1" lang="en-US" altLang="ja-JP" sz="1000">
              <a:latin typeface="ＭＳ 明朝" panose="02020609040205080304" pitchFamily="17" charset="-128"/>
              <a:ea typeface="ＭＳ 明朝" panose="02020609040205080304" pitchFamily="17" charset="-128"/>
            </a:rPr>
            <a:t>426</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view="pageBreakPreview" topLeftCell="A22" zoomScale="60" zoomScaleNormal="75" workbookViewId="0">
      <selection activeCell="F6" sqref="F6"/>
    </sheetView>
  </sheetViews>
  <sheetFormatPr defaultColWidth="9" defaultRowHeight="14.4" x14ac:dyDescent="0.2"/>
  <cols>
    <col min="1" max="1" width="4.21875" style="1" customWidth="1"/>
    <col min="2" max="2" width="8.6640625" style="1" customWidth="1"/>
    <col min="3" max="3" width="16.88671875" style="1" customWidth="1"/>
    <col min="4" max="4" width="18.77734375" style="1" customWidth="1"/>
    <col min="5" max="5" width="2.33203125" style="1" customWidth="1"/>
    <col min="6" max="6" width="51.6640625" style="1" customWidth="1"/>
    <col min="7" max="7" width="11.109375" style="2" customWidth="1"/>
    <col min="8" max="8" width="10.77734375" style="2" customWidth="1"/>
    <col min="9" max="9" width="11.21875" style="2" customWidth="1"/>
    <col min="10" max="10" width="5.21875" style="24" customWidth="1"/>
    <col min="11" max="16384" width="9" style="1"/>
  </cols>
  <sheetData>
    <row r="1" spans="1:10" ht="28.5" customHeight="1" x14ac:dyDescent="0.2">
      <c r="A1" s="219" t="s">
        <v>113</v>
      </c>
      <c r="B1" s="219"/>
      <c r="C1" s="219"/>
      <c r="D1" s="219"/>
      <c r="E1" s="219"/>
      <c r="F1" s="219"/>
      <c r="G1" s="219"/>
      <c r="H1" s="219"/>
      <c r="I1" s="220"/>
    </row>
    <row r="2" spans="1:10" ht="21" customHeight="1" x14ac:dyDescent="0.2">
      <c r="A2" s="221" t="s">
        <v>103</v>
      </c>
      <c r="B2" s="222"/>
      <c r="C2" s="222"/>
      <c r="D2" s="222"/>
      <c r="E2" s="222"/>
      <c r="F2" s="222"/>
      <c r="G2" s="222"/>
      <c r="H2" s="222"/>
      <c r="I2" s="222"/>
    </row>
    <row r="3" spans="1:10" ht="38.25" customHeight="1" x14ac:dyDescent="0.2">
      <c r="A3" s="15" t="s">
        <v>76</v>
      </c>
      <c r="B3" s="15" t="s">
        <v>0</v>
      </c>
      <c r="C3" s="16" t="s">
        <v>11</v>
      </c>
      <c r="D3" s="15" t="s">
        <v>13</v>
      </c>
      <c r="E3" s="223" t="s">
        <v>14</v>
      </c>
      <c r="F3" s="224"/>
      <c r="G3" s="17" t="s">
        <v>108</v>
      </c>
      <c r="H3" s="18" t="s">
        <v>18</v>
      </c>
      <c r="I3" s="17" t="s">
        <v>109</v>
      </c>
      <c r="J3" s="24" t="s">
        <v>271</v>
      </c>
    </row>
    <row r="4" spans="1:10" ht="42.75" customHeight="1" x14ac:dyDescent="0.2">
      <c r="A4" s="3">
        <v>4</v>
      </c>
      <c r="B4" s="3" t="s">
        <v>4</v>
      </c>
      <c r="C4" s="4" t="s">
        <v>110</v>
      </c>
      <c r="D4" s="4" t="s">
        <v>16</v>
      </c>
      <c r="E4" s="5" t="s">
        <v>77</v>
      </c>
      <c r="F4" s="6" t="s">
        <v>24</v>
      </c>
      <c r="G4" s="7" t="s">
        <v>78</v>
      </c>
      <c r="H4" s="8" t="s">
        <v>85</v>
      </c>
      <c r="I4" s="3">
        <v>464</v>
      </c>
      <c r="J4" s="24">
        <v>1</v>
      </c>
    </row>
    <row r="5" spans="1:10" ht="67.5" customHeight="1" x14ac:dyDescent="0.2">
      <c r="A5" s="3">
        <v>1</v>
      </c>
      <c r="B5" s="3" t="s">
        <v>2</v>
      </c>
      <c r="C5" s="4" t="s">
        <v>12</v>
      </c>
      <c r="D5" s="4" t="s">
        <v>104</v>
      </c>
      <c r="E5" s="5" t="s">
        <v>77</v>
      </c>
      <c r="F5" s="6" t="s">
        <v>28</v>
      </c>
      <c r="G5" s="7" t="s">
        <v>78</v>
      </c>
      <c r="H5" s="8" t="s">
        <v>79</v>
      </c>
      <c r="I5" s="3">
        <v>407</v>
      </c>
      <c r="J5" s="24">
        <v>2</v>
      </c>
    </row>
    <row r="6" spans="1:10" ht="53.25" customHeight="1" x14ac:dyDescent="0.2">
      <c r="A6" s="3">
        <v>17</v>
      </c>
      <c r="B6" s="3" t="s">
        <v>7</v>
      </c>
      <c r="C6" s="4" t="s">
        <v>20</v>
      </c>
      <c r="D6" s="4" t="s">
        <v>16</v>
      </c>
      <c r="E6" s="5" t="s">
        <v>96</v>
      </c>
      <c r="F6" s="6" t="s">
        <v>44</v>
      </c>
      <c r="G6" s="7" t="s">
        <v>78</v>
      </c>
      <c r="H6" s="8" t="s">
        <v>79</v>
      </c>
      <c r="I6" s="3">
        <v>381</v>
      </c>
      <c r="J6" s="24">
        <v>3</v>
      </c>
    </row>
    <row r="7" spans="1:10" ht="60" x14ac:dyDescent="0.2">
      <c r="A7" s="3">
        <v>3</v>
      </c>
      <c r="B7" s="3" t="s">
        <v>3</v>
      </c>
      <c r="C7" s="4" t="s">
        <v>15</v>
      </c>
      <c r="D7" s="4" t="s">
        <v>105</v>
      </c>
      <c r="E7" s="5" t="s">
        <v>75</v>
      </c>
      <c r="F7" s="6" t="s">
        <v>31</v>
      </c>
      <c r="G7" s="7" t="s">
        <v>83</v>
      </c>
      <c r="H7" s="8" t="s">
        <v>84</v>
      </c>
      <c r="I7" s="3">
        <v>298</v>
      </c>
      <c r="J7" s="24">
        <v>4</v>
      </c>
    </row>
    <row r="8" spans="1:10" ht="42.75" customHeight="1" x14ac:dyDescent="0.2">
      <c r="A8" s="3">
        <v>23</v>
      </c>
      <c r="B8" s="3" t="s">
        <v>38</v>
      </c>
      <c r="C8" s="4" t="s">
        <v>112</v>
      </c>
      <c r="D8" s="4" t="s">
        <v>107</v>
      </c>
      <c r="E8" s="5" t="s">
        <v>92</v>
      </c>
      <c r="F8" s="6" t="s">
        <v>43</v>
      </c>
      <c r="G8" s="9" t="s">
        <v>97</v>
      </c>
      <c r="H8" s="10" t="s">
        <v>98</v>
      </c>
      <c r="I8" s="3">
        <v>185</v>
      </c>
      <c r="J8" s="24">
        <v>5</v>
      </c>
    </row>
    <row r="9" spans="1:10" ht="36" x14ac:dyDescent="0.2">
      <c r="A9" s="3">
        <v>5</v>
      </c>
      <c r="B9" s="3" t="s">
        <v>64</v>
      </c>
      <c r="C9" s="4" t="s">
        <v>62</v>
      </c>
      <c r="D9" s="4" t="s">
        <v>104</v>
      </c>
      <c r="E9" s="5" t="s">
        <v>86</v>
      </c>
      <c r="F9" s="6" t="s">
        <v>63</v>
      </c>
      <c r="G9" s="7" t="s">
        <v>78</v>
      </c>
      <c r="H9" s="8" t="s">
        <v>87</v>
      </c>
      <c r="I9" s="3">
        <v>127</v>
      </c>
      <c r="J9" s="24">
        <v>6</v>
      </c>
    </row>
    <row r="10" spans="1:10" ht="42" customHeight="1" x14ac:dyDescent="0.2">
      <c r="A10" s="3">
        <v>18</v>
      </c>
      <c r="B10" s="3" t="s">
        <v>8</v>
      </c>
      <c r="C10" s="4" t="s">
        <v>21</v>
      </c>
      <c r="D10" s="4" t="s">
        <v>22</v>
      </c>
      <c r="E10" s="5" t="s">
        <v>92</v>
      </c>
      <c r="F10" s="6" t="s">
        <v>45</v>
      </c>
      <c r="G10" s="7" t="s">
        <v>78</v>
      </c>
      <c r="H10" s="8" t="s">
        <v>79</v>
      </c>
      <c r="I10" s="3">
        <v>102</v>
      </c>
      <c r="J10" s="24">
        <v>7</v>
      </c>
    </row>
    <row r="11" spans="1:10" ht="30.75" customHeight="1" x14ac:dyDescent="0.2">
      <c r="A11" s="3">
        <v>12</v>
      </c>
      <c r="B11" s="3" t="s">
        <v>36</v>
      </c>
      <c r="C11" s="4" t="s">
        <v>40</v>
      </c>
      <c r="D11" s="4" t="s">
        <v>22</v>
      </c>
      <c r="E11" s="5" t="s">
        <v>86</v>
      </c>
      <c r="F11" s="6" t="s">
        <v>41</v>
      </c>
      <c r="G11" s="9" t="s">
        <v>83</v>
      </c>
      <c r="H11" s="10" t="s">
        <v>98</v>
      </c>
      <c r="I11" s="3">
        <v>100</v>
      </c>
      <c r="J11" s="24">
        <v>8</v>
      </c>
    </row>
    <row r="12" spans="1:10" ht="66.75" customHeight="1" x14ac:dyDescent="0.2">
      <c r="A12" s="3">
        <v>10</v>
      </c>
      <c r="B12" s="3" t="s">
        <v>5</v>
      </c>
      <c r="C12" s="4" t="s">
        <v>17</v>
      </c>
      <c r="D12" s="4" t="s">
        <v>106</v>
      </c>
      <c r="E12" s="5" t="s">
        <v>86</v>
      </c>
      <c r="F12" s="6" t="s">
        <v>27</v>
      </c>
      <c r="G12" s="7" t="s">
        <v>94</v>
      </c>
      <c r="H12" s="8" t="s">
        <v>95</v>
      </c>
      <c r="I12" s="3">
        <v>96</v>
      </c>
      <c r="J12" s="24">
        <v>9</v>
      </c>
    </row>
    <row r="13" spans="1:10" ht="42.75" customHeight="1" x14ac:dyDescent="0.2">
      <c r="A13" s="3">
        <v>16</v>
      </c>
      <c r="B13" s="3" t="s">
        <v>48</v>
      </c>
      <c r="C13" s="4" t="s">
        <v>54</v>
      </c>
      <c r="D13" s="4" t="s">
        <v>104</v>
      </c>
      <c r="E13" s="5" t="s">
        <v>96</v>
      </c>
      <c r="F13" s="6" t="s">
        <v>65</v>
      </c>
      <c r="G13" s="9" t="s">
        <v>78</v>
      </c>
      <c r="H13" s="10" t="s">
        <v>91</v>
      </c>
      <c r="I13" s="3">
        <v>95</v>
      </c>
      <c r="J13" s="24">
        <v>10</v>
      </c>
    </row>
    <row r="14" spans="1:10" ht="54" customHeight="1" x14ac:dyDescent="0.2">
      <c r="A14" s="3">
        <v>9</v>
      </c>
      <c r="B14" s="3" t="s">
        <v>50</v>
      </c>
      <c r="C14" s="4" t="s">
        <v>57</v>
      </c>
      <c r="D14" s="4" t="s">
        <v>106</v>
      </c>
      <c r="E14" s="5" t="s">
        <v>92</v>
      </c>
      <c r="F14" s="6" t="s">
        <v>58</v>
      </c>
      <c r="G14" s="11" t="s">
        <v>93</v>
      </c>
      <c r="H14" s="10" t="s">
        <v>91</v>
      </c>
      <c r="I14" s="3">
        <v>93</v>
      </c>
      <c r="J14" s="24">
        <v>11</v>
      </c>
    </row>
    <row r="15" spans="1:10" ht="39.75" customHeight="1" x14ac:dyDescent="0.2">
      <c r="A15" s="3">
        <v>21</v>
      </c>
      <c r="B15" s="3" t="s">
        <v>37</v>
      </c>
      <c r="C15" s="4" t="s">
        <v>39</v>
      </c>
      <c r="D15" s="4" t="s">
        <v>16</v>
      </c>
      <c r="E15" s="5" t="s">
        <v>75</v>
      </c>
      <c r="F15" s="6" t="s">
        <v>42</v>
      </c>
      <c r="G15" s="9" t="s">
        <v>97</v>
      </c>
      <c r="H15" s="10" t="s">
        <v>98</v>
      </c>
      <c r="I15" s="3">
        <v>73</v>
      </c>
      <c r="J15" s="24">
        <v>12</v>
      </c>
    </row>
    <row r="16" spans="1:10" ht="29.25" customHeight="1" x14ac:dyDescent="0.2">
      <c r="A16" s="3">
        <v>8</v>
      </c>
      <c r="B16" s="3" t="s">
        <v>49</v>
      </c>
      <c r="C16" s="4" t="s">
        <v>55</v>
      </c>
      <c r="D16" s="4" t="s">
        <v>106</v>
      </c>
      <c r="E16" s="5" t="s">
        <v>90</v>
      </c>
      <c r="F16" s="6" t="s">
        <v>56</v>
      </c>
      <c r="G16" s="9" t="s">
        <v>83</v>
      </c>
      <c r="H16" s="10" t="s">
        <v>91</v>
      </c>
      <c r="I16" s="3">
        <v>62</v>
      </c>
      <c r="J16" s="24">
        <v>13</v>
      </c>
    </row>
    <row r="17" spans="1:10" ht="42.75" customHeight="1" x14ac:dyDescent="0.2">
      <c r="A17" s="3">
        <v>20</v>
      </c>
      <c r="B17" s="3" t="s">
        <v>10</v>
      </c>
      <c r="C17" s="4" t="s">
        <v>23</v>
      </c>
      <c r="D17" s="4" t="s">
        <v>22</v>
      </c>
      <c r="E17" s="5" t="s">
        <v>86</v>
      </c>
      <c r="F17" s="6" t="s">
        <v>46</v>
      </c>
      <c r="G17" s="7" t="s">
        <v>83</v>
      </c>
      <c r="H17" s="8" t="s">
        <v>100</v>
      </c>
      <c r="I17" s="3">
        <v>62</v>
      </c>
      <c r="J17" s="24">
        <v>14</v>
      </c>
    </row>
    <row r="18" spans="1:10" ht="65.25" customHeight="1" x14ac:dyDescent="0.2">
      <c r="A18" s="3">
        <v>19</v>
      </c>
      <c r="B18" s="3" t="s">
        <v>9</v>
      </c>
      <c r="C18" s="4" t="s">
        <v>111</v>
      </c>
      <c r="D18" s="4" t="s">
        <v>22</v>
      </c>
      <c r="E18" s="5" t="s">
        <v>86</v>
      </c>
      <c r="F18" s="6" t="s">
        <v>32</v>
      </c>
      <c r="G18" s="7" t="s">
        <v>78</v>
      </c>
      <c r="H18" s="8" t="s">
        <v>99</v>
      </c>
      <c r="I18" s="3">
        <v>61</v>
      </c>
      <c r="J18" s="24">
        <v>15</v>
      </c>
    </row>
    <row r="19" spans="1:10" ht="51.75" customHeight="1" x14ac:dyDescent="0.2">
      <c r="A19" s="3">
        <v>22</v>
      </c>
      <c r="B19" s="3" t="s">
        <v>72</v>
      </c>
      <c r="C19" s="4" t="s">
        <v>73</v>
      </c>
      <c r="D19" s="4" t="s">
        <v>16</v>
      </c>
      <c r="E19" s="5" t="s">
        <v>96</v>
      </c>
      <c r="F19" s="6" t="s">
        <v>74</v>
      </c>
      <c r="G19" s="9" t="s">
        <v>78</v>
      </c>
      <c r="H19" s="10" t="s">
        <v>102</v>
      </c>
      <c r="I19" s="3">
        <v>61</v>
      </c>
      <c r="J19" s="24">
        <v>16</v>
      </c>
    </row>
    <row r="20" spans="1:10" ht="53.25" customHeight="1" x14ac:dyDescent="0.2">
      <c r="A20" s="3">
        <v>11</v>
      </c>
      <c r="B20" s="3" t="s">
        <v>69</v>
      </c>
      <c r="C20" s="4" t="s">
        <v>70</v>
      </c>
      <c r="D20" s="4" t="s">
        <v>22</v>
      </c>
      <c r="E20" s="5" t="s">
        <v>96</v>
      </c>
      <c r="F20" s="6" t="s">
        <v>71</v>
      </c>
      <c r="G20" s="7" t="s">
        <v>97</v>
      </c>
      <c r="H20" s="8" t="s">
        <v>82</v>
      </c>
      <c r="I20" s="3">
        <v>53</v>
      </c>
      <c r="J20" s="24">
        <v>17</v>
      </c>
    </row>
    <row r="21" spans="1:10" ht="66" customHeight="1" x14ac:dyDescent="0.2">
      <c r="A21" s="3">
        <v>15</v>
      </c>
      <c r="B21" s="3" t="s">
        <v>47</v>
      </c>
      <c r="C21" s="4" t="s">
        <v>52</v>
      </c>
      <c r="D21" s="4" t="s">
        <v>104</v>
      </c>
      <c r="E21" s="5" t="s">
        <v>92</v>
      </c>
      <c r="F21" s="6" t="s">
        <v>53</v>
      </c>
      <c r="G21" s="9" t="s">
        <v>78</v>
      </c>
      <c r="H21" s="10" t="s">
        <v>91</v>
      </c>
      <c r="I21" s="3">
        <v>51</v>
      </c>
      <c r="J21" s="24">
        <v>18</v>
      </c>
    </row>
    <row r="22" spans="1:10" ht="42" customHeight="1" x14ac:dyDescent="0.2">
      <c r="A22" s="3">
        <v>2</v>
      </c>
      <c r="B22" s="3" t="s">
        <v>66</v>
      </c>
      <c r="C22" s="4" t="s">
        <v>67</v>
      </c>
      <c r="D22" s="4" t="s">
        <v>16</v>
      </c>
      <c r="E22" s="5" t="s">
        <v>80</v>
      </c>
      <c r="F22" s="6" t="s">
        <v>68</v>
      </c>
      <c r="G22" s="9" t="s">
        <v>81</v>
      </c>
      <c r="H22" s="10" t="s">
        <v>82</v>
      </c>
      <c r="I22" s="3">
        <v>48</v>
      </c>
      <c r="J22" s="24">
        <v>19</v>
      </c>
    </row>
    <row r="23" spans="1:10" ht="42" customHeight="1" x14ac:dyDescent="0.2">
      <c r="A23" s="3">
        <v>7</v>
      </c>
      <c r="B23" s="3" t="s">
        <v>33</v>
      </c>
      <c r="C23" s="4" t="s">
        <v>34</v>
      </c>
      <c r="D23" s="4" t="s">
        <v>106</v>
      </c>
      <c r="E23" s="5" t="s">
        <v>77</v>
      </c>
      <c r="F23" s="6" t="s">
        <v>35</v>
      </c>
      <c r="G23" s="7" t="s">
        <v>83</v>
      </c>
      <c r="H23" s="8" t="s">
        <v>89</v>
      </c>
      <c r="I23" s="3">
        <v>41</v>
      </c>
      <c r="J23" s="24">
        <v>20</v>
      </c>
    </row>
    <row r="24" spans="1:10" ht="41.25" customHeight="1" x14ac:dyDescent="0.2">
      <c r="A24" s="3">
        <v>6</v>
      </c>
      <c r="B24" s="3" t="s">
        <v>6</v>
      </c>
      <c r="C24" s="4" t="s">
        <v>19</v>
      </c>
      <c r="D24" s="4" t="s">
        <v>104</v>
      </c>
      <c r="E24" s="5" t="s">
        <v>77</v>
      </c>
      <c r="F24" s="6" t="s">
        <v>25</v>
      </c>
      <c r="G24" s="7" t="s">
        <v>81</v>
      </c>
      <c r="H24" s="8" t="s">
        <v>88</v>
      </c>
      <c r="I24" s="3">
        <v>7</v>
      </c>
      <c r="J24" s="24">
        <v>21</v>
      </c>
    </row>
    <row r="25" spans="1:10" ht="54" customHeight="1" x14ac:dyDescent="0.2">
      <c r="A25" s="3">
        <v>13</v>
      </c>
      <c r="B25" s="3" t="s">
        <v>26</v>
      </c>
      <c r="C25" s="4" t="s">
        <v>30</v>
      </c>
      <c r="D25" s="4" t="s">
        <v>22</v>
      </c>
      <c r="E25" s="5" t="s">
        <v>90</v>
      </c>
      <c r="F25" s="6" t="s">
        <v>29</v>
      </c>
      <c r="G25" s="7" t="s">
        <v>78</v>
      </c>
      <c r="H25" s="8" t="s">
        <v>85</v>
      </c>
      <c r="I25" s="3">
        <v>2</v>
      </c>
      <c r="J25" s="24">
        <v>22</v>
      </c>
    </row>
    <row r="26" spans="1:10" ht="68.25" customHeight="1" x14ac:dyDescent="0.2">
      <c r="A26" s="3">
        <v>14</v>
      </c>
      <c r="B26" s="3" t="s">
        <v>51</v>
      </c>
      <c r="C26" s="4" t="s">
        <v>59</v>
      </c>
      <c r="D26" s="4" t="s">
        <v>60</v>
      </c>
      <c r="E26" s="5" t="s">
        <v>86</v>
      </c>
      <c r="F26" s="6" t="s">
        <v>61</v>
      </c>
      <c r="G26" s="9" t="s">
        <v>83</v>
      </c>
      <c r="H26" s="10" t="s">
        <v>91</v>
      </c>
      <c r="I26" s="3">
        <v>0</v>
      </c>
      <c r="J26" s="24">
        <v>23</v>
      </c>
    </row>
    <row r="27" spans="1:10" ht="44.25" customHeight="1" x14ac:dyDescent="0.2">
      <c r="A27" s="225" t="s">
        <v>1</v>
      </c>
      <c r="B27" s="226"/>
      <c r="C27" s="12"/>
      <c r="D27" s="12"/>
      <c r="E27" s="13"/>
      <c r="F27" s="13"/>
      <c r="G27" s="14"/>
      <c r="H27" s="19"/>
      <c r="I27" s="20">
        <f>SUM(I4:I26)</f>
        <v>2869</v>
      </c>
    </row>
    <row r="28" spans="1:10" ht="30" customHeight="1" x14ac:dyDescent="0.2"/>
  </sheetData>
  <autoFilter ref="A3:J3" xr:uid="{00000000-0009-0000-0000-000000000000}">
    <filterColumn colId="4" showButton="0"/>
    <sortState xmlns:xlrd2="http://schemas.microsoft.com/office/spreadsheetml/2017/richdata2" ref="A4:J26">
      <sortCondition descending="1" ref="I3"/>
    </sortState>
  </autoFilter>
  <mergeCells count="4">
    <mergeCell ref="A1:I1"/>
    <mergeCell ref="A2:I2"/>
    <mergeCell ref="E3:F3"/>
    <mergeCell ref="A27:B27"/>
  </mergeCells>
  <phoneticPr fontId="1"/>
  <pageMargins left="0.59055118110236227" right="0.43307086614173229" top="0.35433070866141736" bottom="0.35433070866141736" header="0.31496062992125984" footer="0.31496062992125984"/>
  <pageSetup paperSize="8" scale="97"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9"/>
  <sheetViews>
    <sheetView view="pageBreakPreview" zoomScale="90" zoomScaleNormal="100" zoomScaleSheetLayoutView="90" workbookViewId="0">
      <selection activeCell="L6" sqref="L6"/>
    </sheetView>
  </sheetViews>
  <sheetFormatPr defaultColWidth="9" defaultRowHeight="14.4" x14ac:dyDescent="0.2"/>
  <cols>
    <col min="1" max="1" width="3.109375" style="1" customWidth="1"/>
    <col min="2" max="2" width="8.6640625" style="1" customWidth="1"/>
    <col min="3" max="3" width="14.21875" style="1" customWidth="1"/>
    <col min="4" max="4" width="14.109375" style="1" customWidth="1"/>
    <col min="5" max="5" width="2.33203125" style="1" customWidth="1"/>
    <col min="6" max="6" width="57.109375" style="1" customWidth="1"/>
    <col min="7" max="7" width="9.33203125" style="2" customWidth="1"/>
    <col min="8" max="8" width="9.6640625" style="2" customWidth="1"/>
    <col min="9" max="9" width="11.109375" style="2" customWidth="1"/>
    <col min="10" max="10" width="9" style="1" customWidth="1"/>
    <col min="11" max="16384" width="9" style="1"/>
  </cols>
  <sheetData>
    <row r="1" spans="1:12" ht="23.25" customHeight="1" x14ac:dyDescent="0.2">
      <c r="A1" s="219" t="s">
        <v>521</v>
      </c>
      <c r="B1" s="227"/>
      <c r="C1" s="227"/>
      <c r="D1" s="227"/>
      <c r="E1" s="227"/>
      <c r="F1" s="227"/>
      <c r="G1" s="227"/>
      <c r="H1" s="227"/>
      <c r="I1" s="227"/>
      <c r="J1" s="227"/>
    </row>
    <row r="2" spans="1:12" ht="21" customHeight="1" x14ac:dyDescent="0.2">
      <c r="A2" s="57"/>
      <c r="B2" s="49"/>
      <c r="C2" s="49"/>
      <c r="D2" s="49"/>
      <c r="E2" s="49"/>
      <c r="F2" s="49"/>
      <c r="G2" s="49"/>
      <c r="H2" s="49"/>
      <c r="I2" s="49"/>
      <c r="J2" s="58"/>
      <c r="K2" s="58" t="s">
        <v>522</v>
      </c>
    </row>
    <row r="3" spans="1:12" ht="36" customHeight="1" x14ac:dyDescent="0.2">
      <c r="A3" s="15" t="s">
        <v>76</v>
      </c>
      <c r="B3" s="15" t="s">
        <v>0</v>
      </c>
      <c r="C3" s="16" t="s">
        <v>11</v>
      </c>
      <c r="D3" s="15" t="s">
        <v>13</v>
      </c>
      <c r="E3" s="223" t="s">
        <v>14</v>
      </c>
      <c r="F3" s="224"/>
      <c r="G3" s="53" t="s">
        <v>108</v>
      </c>
      <c r="H3" s="17" t="s">
        <v>18</v>
      </c>
      <c r="I3" s="17" t="s">
        <v>114</v>
      </c>
      <c r="J3" s="17" t="s">
        <v>109</v>
      </c>
      <c r="K3" s="50" t="s">
        <v>518</v>
      </c>
    </row>
    <row r="4" spans="1:12" ht="114" customHeight="1" x14ac:dyDescent="0.2">
      <c r="A4" s="3">
        <v>1</v>
      </c>
      <c r="B4" s="59" t="s">
        <v>2</v>
      </c>
      <c r="C4" s="54" t="s">
        <v>468</v>
      </c>
      <c r="D4" s="54" t="s">
        <v>469</v>
      </c>
      <c r="E4" s="55"/>
      <c r="F4" s="85" t="s">
        <v>527</v>
      </c>
      <c r="G4" s="60" t="s">
        <v>497</v>
      </c>
      <c r="H4" s="61">
        <v>43737</v>
      </c>
      <c r="I4" s="62" t="s">
        <v>470</v>
      </c>
      <c r="J4" s="59">
        <v>1618</v>
      </c>
      <c r="K4" s="3">
        <v>128</v>
      </c>
      <c r="L4" s="52">
        <f t="shared" ref="L4:L38" si="0">J4-K4</f>
        <v>1490</v>
      </c>
    </row>
    <row r="5" spans="1:12" ht="81.75" customHeight="1" x14ac:dyDescent="0.2">
      <c r="A5" s="3">
        <v>5</v>
      </c>
      <c r="B5" s="59" t="s">
        <v>4</v>
      </c>
      <c r="C5" s="54" t="s">
        <v>110</v>
      </c>
      <c r="D5" s="54" t="s">
        <v>16</v>
      </c>
      <c r="E5" s="55"/>
      <c r="F5" s="91" t="s">
        <v>532</v>
      </c>
      <c r="G5" s="83" t="s">
        <v>121</v>
      </c>
      <c r="H5" s="79">
        <v>43586</v>
      </c>
      <c r="I5" s="84" t="s">
        <v>473</v>
      </c>
      <c r="J5" s="59">
        <v>909</v>
      </c>
      <c r="K5" s="3">
        <v>911</v>
      </c>
      <c r="L5" s="52">
        <f t="shared" si="0"/>
        <v>-2</v>
      </c>
    </row>
    <row r="6" spans="1:12" ht="66.75" customHeight="1" x14ac:dyDescent="0.2">
      <c r="A6" s="3">
        <v>3</v>
      </c>
      <c r="B6" s="59" t="s">
        <v>3</v>
      </c>
      <c r="C6" s="54" t="s">
        <v>15</v>
      </c>
      <c r="D6" s="54" t="s">
        <v>498</v>
      </c>
      <c r="E6" s="55"/>
      <c r="F6" s="85" t="s">
        <v>472</v>
      </c>
      <c r="G6" s="60" t="s">
        <v>83</v>
      </c>
      <c r="H6" s="61" t="s">
        <v>500</v>
      </c>
      <c r="I6" s="71" t="s">
        <v>280</v>
      </c>
      <c r="J6" s="59">
        <v>813</v>
      </c>
      <c r="K6" s="3">
        <v>864</v>
      </c>
      <c r="L6" s="52">
        <f t="shared" si="0"/>
        <v>-51</v>
      </c>
    </row>
    <row r="7" spans="1:12" ht="96.75" customHeight="1" x14ac:dyDescent="0.2">
      <c r="A7" s="3">
        <v>31</v>
      </c>
      <c r="B7" s="59" t="s">
        <v>335</v>
      </c>
      <c r="C7" s="54" t="s">
        <v>336</v>
      </c>
      <c r="D7" s="54" t="s">
        <v>106</v>
      </c>
      <c r="E7" s="55"/>
      <c r="F7" s="85" t="s">
        <v>561</v>
      </c>
      <c r="G7" s="60" t="s">
        <v>94</v>
      </c>
      <c r="H7" s="61" t="s">
        <v>500</v>
      </c>
      <c r="I7" s="71" t="s">
        <v>496</v>
      </c>
      <c r="J7" s="59">
        <v>692</v>
      </c>
      <c r="K7" s="3">
        <v>611</v>
      </c>
      <c r="L7" s="52">
        <f t="shared" si="0"/>
        <v>81</v>
      </c>
    </row>
    <row r="8" spans="1:12" ht="72" x14ac:dyDescent="0.2">
      <c r="A8" s="3">
        <v>14</v>
      </c>
      <c r="B8" s="59" t="s">
        <v>304</v>
      </c>
      <c r="C8" s="54" t="s">
        <v>305</v>
      </c>
      <c r="D8" s="54" t="s">
        <v>104</v>
      </c>
      <c r="E8" s="55"/>
      <c r="F8" s="85" t="s">
        <v>513</v>
      </c>
      <c r="G8" s="63" t="s">
        <v>514</v>
      </c>
      <c r="H8" s="61">
        <v>43586</v>
      </c>
      <c r="I8" s="71" t="s">
        <v>295</v>
      </c>
      <c r="J8" s="59">
        <v>603</v>
      </c>
      <c r="K8" s="3">
        <v>572</v>
      </c>
      <c r="L8" s="52">
        <f t="shared" si="0"/>
        <v>31</v>
      </c>
    </row>
    <row r="9" spans="1:12" ht="71.25" customHeight="1" x14ac:dyDescent="0.2">
      <c r="A9" s="3">
        <v>21</v>
      </c>
      <c r="B9" s="59" t="s">
        <v>47</v>
      </c>
      <c r="C9" s="54" t="s">
        <v>52</v>
      </c>
      <c r="D9" s="54" t="s">
        <v>16</v>
      </c>
      <c r="E9" s="55"/>
      <c r="F9" s="85" t="s">
        <v>546</v>
      </c>
      <c r="G9" s="60" t="s">
        <v>78</v>
      </c>
      <c r="H9" s="61" t="s">
        <v>500</v>
      </c>
      <c r="I9" s="62" t="s">
        <v>484</v>
      </c>
      <c r="J9" s="59">
        <v>454</v>
      </c>
      <c r="K9" s="3">
        <v>180</v>
      </c>
      <c r="L9" s="52">
        <f t="shared" si="0"/>
        <v>274</v>
      </c>
    </row>
    <row r="10" spans="1:12" ht="76.5" customHeight="1" x14ac:dyDescent="0.2">
      <c r="A10" s="3">
        <v>29</v>
      </c>
      <c r="B10" s="59" t="s">
        <v>38</v>
      </c>
      <c r="C10" s="54" t="s">
        <v>112</v>
      </c>
      <c r="D10" s="54" t="s">
        <v>329</v>
      </c>
      <c r="E10" s="55"/>
      <c r="F10" s="85" t="s">
        <v>553</v>
      </c>
      <c r="G10" s="60" t="s">
        <v>97</v>
      </c>
      <c r="H10" s="61" t="s">
        <v>500</v>
      </c>
      <c r="I10" s="71" t="s">
        <v>493</v>
      </c>
      <c r="J10" s="59">
        <v>400</v>
      </c>
      <c r="K10" s="3">
        <v>409</v>
      </c>
      <c r="L10" s="52">
        <f t="shared" si="0"/>
        <v>-9</v>
      </c>
    </row>
    <row r="11" spans="1:12" ht="68.25" customHeight="1" x14ac:dyDescent="0.2">
      <c r="A11" s="3">
        <v>8</v>
      </c>
      <c r="B11" s="59" t="s">
        <v>291</v>
      </c>
      <c r="C11" s="54" t="s">
        <v>34</v>
      </c>
      <c r="D11" s="54" t="s">
        <v>475</v>
      </c>
      <c r="E11" s="55"/>
      <c r="F11" s="85" t="s">
        <v>560</v>
      </c>
      <c r="G11" s="63" t="s">
        <v>505</v>
      </c>
      <c r="H11" s="61">
        <v>43784</v>
      </c>
      <c r="I11" s="62" t="s">
        <v>276</v>
      </c>
      <c r="J11" s="59">
        <v>366</v>
      </c>
      <c r="K11" s="3">
        <v>289</v>
      </c>
      <c r="L11" s="52">
        <f t="shared" si="0"/>
        <v>77</v>
      </c>
    </row>
    <row r="12" spans="1:12" ht="102" customHeight="1" x14ac:dyDescent="0.2">
      <c r="A12" s="3">
        <v>23</v>
      </c>
      <c r="B12" s="59" t="s">
        <v>7</v>
      </c>
      <c r="C12" s="54" t="s">
        <v>313</v>
      </c>
      <c r="D12" s="54" t="s">
        <v>16</v>
      </c>
      <c r="E12" s="55"/>
      <c r="F12" s="94" t="s">
        <v>548</v>
      </c>
      <c r="G12" s="60" t="s">
        <v>78</v>
      </c>
      <c r="H12" s="61">
        <v>43556</v>
      </c>
      <c r="I12" s="62" t="s">
        <v>485</v>
      </c>
      <c r="J12" s="59">
        <v>351</v>
      </c>
      <c r="K12" s="3">
        <v>313</v>
      </c>
      <c r="L12" s="52">
        <f t="shared" si="0"/>
        <v>38</v>
      </c>
    </row>
    <row r="13" spans="1:12" ht="67.5" customHeight="1" x14ac:dyDescent="0.2">
      <c r="A13" s="3">
        <v>16</v>
      </c>
      <c r="B13" s="59" t="s">
        <v>36</v>
      </c>
      <c r="C13" s="54" t="s">
        <v>40</v>
      </c>
      <c r="D13" s="54" t="s">
        <v>22</v>
      </c>
      <c r="E13" s="55"/>
      <c r="F13" s="85" t="s">
        <v>541</v>
      </c>
      <c r="G13" s="60"/>
      <c r="H13" s="61">
        <v>43556</v>
      </c>
      <c r="I13" s="71" t="s">
        <v>478</v>
      </c>
      <c r="J13" s="59">
        <v>250</v>
      </c>
      <c r="K13" s="3">
        <v>131</v>
      </c>
      <c r="L13" s="52">
        <f t="shared" si="0"/>
        <v>119</v>
      </c>
    </row>
    <row r="14" spans="1:12" ht="57.75" customHeight="1" x14ac:dyDescent="0.2">
      <c r="A14" s="3">
        <v>28</v>
      </c>
      <c r="B14" s="59" t="s">
        <v>72</v>
      </c>
      <c r="C14" s="54" t="s">
        <v>73</v>
      </c>
      <c r="D14" s="54" t="s">
        <v>16</v>
      </c>
      <c r="E14" s="55"/>
      <c r="F14" s="85" t="s">
        <v>552</v>
      </c>
      <c r="G14" s="60" t="s">
        <v>78</v>
      </c>
      <c r="H14" s="61">
        <v>43556</v>
      </c>
      <c r="I14" s="62" t="s">
        <v>276</v>
      </c>
      <c r="J14" s="59">
        <v>244</v>
      </c>
      <c r="K14" s="3">
        <v>288</v>
      </c>
      <c r="L14" s="52">
        <f t="shared" si="0"/>
        <v>-44</v>
      </c>
    </row>
    <row r="15" spans="1:12" ht="86.4" x14ac:dyDescent="0.2">
      <c r="A15" s="3">
        <v>27</v>
      </c>
      <c r="B15" s="59" t="s">
        <v>10</v>
      </c>
      <c r="C15" s="54" t="s">
        <v>23</v>
      </c>
      <c r="D15" s="54" t="s">
        <v>491</v>
      </c>
      <c r="E15" s="55"/>
      <c r="F15" s="85" t="s">
        <v>551</v>
      </c>
      <c r="G15" s="60" t="s">
        <v>83</v>
      </c>
      <c r="H15" s="61">
        <v>43586</v>
      </c>
      <c r="I15" s="65" t="s">
        <v>492</v>
      </c>
      <c r="J15" s="59">
        <v>216</v>
      </c>
      <c r="K15" s="3">
        <v>191</v>
      </c>
      <c r="L15" s="52">
        <f t="shared" si="0"/>
        <v>25</v>
      </c>
    </row>
    <row r="16" spans="1:12" ht="108" x14ac:dyDescent="0.2">
      <c r="A16" s="3">
        <v>9</v>
      </c>
      <c r="B16" s="59" t="s">
        <v>49</v>
      </c>
      <c r="C16" s="54" t="s">
        <v>55</v>
      </c>
      <c r="D16" s="54" t="s">
        <v>476</v>
      </c>
      <c r="E16" s="55"/>
      <c r="F16" s="91" t="s">
        <v>507</v>
      </c>
      <c r="G16" s="78" t="s">
        <v>508</v>
      </c>
      <c r="H16" s="79">
        <v>43556</v>
      </c>
      <c r="I16" s="80" t="s">
        <v>477</v>
      </c>
      <c r="J16" s="81">
        <v>208</v>
      </c>
      <c r="K16" s="3">
        <v>190</v>
      </c>
      <c r="L16" s="52">
        <f t="shared" si="0"/>
        <v>18</v>
      </c>
    </row>
    <row r="17" spans="1:12" ht="84.75" customHeight="1" x14ac:dyDescent="0.2">
      <c r="A17" s="3">
        <v>10</v>
      </c>
      <c r="B17" s="59" t="s">
        <v>50</v>
      </c>
      <c r="C17" s="54" t="s">
        <v>404</v>
      </c>
      <c r="D17" s="54" t="s">
        <v>106</v>
      </c>
      <c r="E17" s="55"/>
      <c r="F17" s="85" t="s">
        <v>531</v>
      </c>
      <c r="G17" s="63" t="s">
        <v>407</v>
      </c>
      <c r="H17" s="61">
        <v>43556</v>
      </c>
      <c r="I17" s="71" t="s">
        <v>297</v>
      </c>
      <c r="J17" s="59">
        <v>195</v>
      </c>
      <c r="K17" s="3">
        <v>164</v>
      </c>
      <c r="L17" s="52">
        <f t="shared" si="0"/>
        <v>31</v>
      </c>
    </row>
    <row r="18" spans="1:12" ht="71.25" customHeight="1" x14ac:dyDescent="0.2">
      <c r="A18" s="3">
        <v>7</v>
      </c>
      <c r="B18" s="59" t="s">
        <v>6</v>
      </c>
      <c r="C18" s="54" t="s">
        <v>503</v>
      </c>
      <c r="D18" s="54" t="s">
        <v>104</v>
      </c>
      <c r="E18" s="55"/>
      <c r="F18" s="85" t="s">
        <v>557</v>
      </c>
      <c r="G18" s="60" t="s">
        <v>81</v>
      </c>
      <c r="H18" s="61">
        <v>43556</v>
      </c>
      <c r="I18" s="71" t="s">
        <v>287</v>
      </c>
      <c r="J18" s="59">
        <v>173</v>
      </c>
      <c r="K18" s="3">
        <v>118</v>
      </c>
      <c r="L18" s="52">
        <f t="shared" si="0"/>
        <v>55</v>
      </c>
    </row>
    <row r="19" spans="1:12" ht="121.5" customHeight="1" x14ac:dyDescent="0.2">
      <c r="A19" s="3">
        <v>25</v>
      </c>
      <c r="B19" s="59" t="s">
        <v>9</v>
      </c>
      <c r="C19" s="54" t="s">
        <v>318</v>
      </c>
      <c r="D19" s="54" t="s">
        <v>22</v>
      </c>
      <c r="E19" s="55"/>
      <c r="F19" s="85" t="s">
        <v>550</v>
      </c>
      <c r="G19" s="60" t="s">
        <v>78</v>
      </c>
      <c r="H19" s="79">
        <v>43556</v>
      </c>
      <c r="I19" s="84" t="s">
        <v>489</v>
      </c>
      <c r="J19" s="81">
        <v>168</v>
      </c>
      <c r="K19" s="3">
        <v>175</v>
      </c>
      <c r="L19" s="52">
        <f t="shared" si="0"/>
        <v>-7</v>
      </c>
    </row>
    <row r="20" spans="1:12" ht="57.75" customHeight="1" x14ac:dyDescent="0.2">
      <c r="A20" s="3">
        <v>11</v>
      </c>
      <c r="B20" s="59" t="s">
        <v>5</v>
      </c>
      <c r="C20" s="54" t="s">
        <v>17</v>
      </c>
      <c r="D20" s="54" t="s">
        <v>302</v>
      </c>
      <c r="E20" s="55"/>
      <c r="F20" s="85" t="s">
        <v>536</v>
      </c>
      <c r="G20" s="60" t="s">
        <v>94</v>
      </c>
      <c r="H20" s="61">
        <v>43601</v>
      </c>
      <c r="I20" s="71" t="s">
        <v>317</v>
      </c>
      <c r="J20" s="59">
        <v>150</v>
      </c>
      <c r="K20" s="3">
        <v>161</v>
      </c>
      <c r="L20" s="52">
        <f t="shared" si="0"/>
        <v>-11</v>
      </c>
    </row>
    <row r="21" spans="1:12" ht="114.75" customHeight="1" x14ac:dyDescent="0.2">
      <c r="A21" s="3">
        <v>20</v>
      </c>
      <c r="B21" s="59" t="s">
        <v>368</v>
      </c>
      <c r="C21" s="54" t="s">
        <v>482</v>
      </c>
      <c r="D21" s="54" t="s">
        <v>483</v>
      </c>
      <c r="E21" s="55"/>
      <c r="F21" s="85" t="s">
        <v>545</v>
      </c>
      <c r="G21" s="60" t="s">
        <v>97</v>
      </c>
      <c r="H21" s="61" t="s">
        <v>500</v>
      </c>
      <c r="I21" s="71" t="s">
        <v>433</v>
      </c>
      <c r="J21" s="59">
        <v>150</v>
      </c>
      <c r="K21" s="3">
        <v>50</v>
      </c>
      <c r="L21" s="52">
        <f t="shared" si="0"/>
        <v>100</v>
      </c>
    </row>
    <row r="22" spans="1:12" ht="73.5" customHeight="1" x14ac:dyDescent="0.2">
      <c r="A22" s="3">
        <v>24</v>
      </c>
      <c r="B22" s="81" t="s">
        <v>486</v>
      </c>
      <c r="C22" s="86" t="s">
        <v>487</v>
      </c>
      <c r="D22" s="86" t="s">
        <v>316</v>
      </c>
      <c r="E22" s="87"/>
      <c r="F22" s="91" t="s">
        <v>549</v>
      </c>
      <c r="G22" s="83" t="s">
        <v>78</v>
      </c>
      <c r="H22" s="79">
        <v>43647</v>
      </c>
      <c r="I22" s="80" t="s">
        <v>488</v>
      </c>
      <c r="J22" s="81">
        <v>150</v>
      </c>
      <c r="K22" s="3">
        <v>171</v>
      </c>
      <c r="L22" s="52">
        <f t="shared" si="0"/>
        <v>-21</v>
      </c>
    </row>
    <row r="23" spans="1:12" ht="79.5" customHeight="1" x14ac:dyDescent="0.2">
      <c r="A23" s="3">
        <v>12</v>
      </c>
      <c r="B23" s="59" t="s">
        <v>69</v>
      </c>
      <c r="C23" s="54" t="s">
        <v>412</v>
      </c>
      <c r="D23" s="54" t="s">
        <v>22</v>
      </c>
      <c r="E23" s="55"/>
      <c r="F23" s="85" t="s">
        <v>537</v>
      </c>
      <c r="G23" s="60" t="s">
        <v>83</v>
      </c>
      <c r="H23" s="61" t="s">
        <v>500</v>
      </c>
      <c r="I23" s="71" t="s">
        <v>295</v>
      </c>
      <c r="J23" s="59">
        <v>119</v>
      </c>
      <c r="K23" s="3">
        <v>63</v>
      </c>
      <c r="L23" s="52">
        <f t="shared" si="0"/>
        <v>56</v>
      </c>
    </row>
    <row r="24" spans="1:12" ht="122.25" customHeight="1" x14ac:dyDescent="0.2">
      <c r="A24" s="3">
        <v>26</v>
      </c>
      <c r="B24" s="59" t="s">
        <v>322</v>
      </c>
      <c r="C24" s="54" t="s">
        <v>323</v>
      </c>
      <c r="D24" s="54" t="s">
        <v>324</v>
      </c>
      <c r="E24" s="55"/>
      <c r="F24" s="85" t="s">
        <v>556</v>
      </c>
      <c r="G24" s="60" t="s">
        <v>78</v>
      </c>
      <c r="H24" s="61" t="s">
        <v>500</v>
      </c>
      <c r="I24" s="71" t="s">
        <v>490</v>
      </c>
      <c r="J24" s="59">
        <v>117</v>
      </c>
      <c r="K24" s="3">
        <v>125</v>
      </c>
      <c r="L24" s="52">
        <f t="shared" si="0"/>
        <v>-8</v>
      </c>
    </row>
    <row r="25" spans="1:12" ht="98.25" customHeight="1" x14ac:dyDescent="0.2">
      <c r="A25" s="3">
        <v>6</v>
      </c>
      <c r="B25" s="59" t="s">
        <v>64</v>
      </c>
      <c r="C25" s="54" t="s">
        <v>62</v>
      </c>
      <c r="D25" s="54" t="s">
        <v>104</v>
      </c>
      <c r="E25" s="55"/>
      <c r="F25" s="85" t="s">
        <v>533</v>
      </c>
      <c r="G25" s="60" t="s">
        <v>78</v>
      </c>
      <c r="H25" s="61">
        <v>43600</v>
      </c>
      <c r="I25" s="71" t="s">
        <v>474</v>
      </c>
      <c r="J25" s="59">
        <v>104</v>
      </c>
      <c r="K25" s="3">
        <v>110</v>
      </c>
      <c r="L25" s="52">
        <f t="shared" si="0"/>
        <v>-6</v>
      </c>
    </row>
    <row r="26" spans="1:12" ht="148.5" customHeight="1" x14ac:dyDescent="0.2">
      <c r="A26" s="3">
        <v>15</v>
      </c>
      <c r="B26" s="59" t="s">
        <v>307</v>
      </c>
      <c r="C26" s="54" t="s">
        <v>308</v>
      </c>
      <c r="D26" s="54" t="s">
        <v>309</v>
      </c>
      <c r="E26" s="55"/>
      <c r="F26" s="85" t="s">
        <v>540</v>
      </c>
      <c r="G26" s="60" t="s">
        <v>83</v>
      </c>
      <c r="H26" s="61" t="s">
        <v>500</v>
      </c>
      <c r="I26" s="71" t="s">
        <v>310</v>
      </c>
      <c r="J26" s="59">
        <v>92</v>
      </c>
      <c r="K26" s="3">
        <v>115</v>
      </c>
      <c r="L26" s="52">
        <f t="shared" si="0"/>
        <v>-23</v>
      </c>
    </row>
    <row r="27" spans="1:12" ht="110.25" customHeight="1" x14ac:dyDescent="0.2">
      <c r="A27" s="3">
        <v>2</v>
      </c>
      <c r="B27" s="59" t="s">
        <v>66</v>
      </c>
      <c r="C27" s="54" t="s">
        <v>67</v>
      </c>
      <c r="D27" s="54" t="s">
        <v>16</v>
      </c>
      <c r="E27" s="55"/>
      <c r="F27" s="85" t="s">
        <v>528</v>
      </c>
      <c r="G27" s="63" t="s">
        <v>379</v>
      </c>
      <c r="H27" s="61">
        <v>43560</v>
      </c>
      <c r="I27" s="65" t="s">
        <v>471</v>
      </c>
      <c r="J27" s="59">
        <v>59</v>
      </c>
      <c r="K27" s="3">
        <v>57</v>
      </c>
      <c r="L27" s="52">
        <f t="shared" si="0"/>
        <v>2</v>
      </c>
    </row>
    <row r="28" spans="1:12" ht="69" customHeight="1" x14ac:dyDescent="0.2">
      <c r="A28" s="3">
        <v>13</v>
      </c>
      <c r="B28" s="59" t="s">
        <v>300</v>
      </c>
      <c r="C28" s="54" t="s">
        <v>301</v>
      </c>
      <c r="D28" s="54" t="s">
        <v>302</v>
      </c>
      <c r="E28" s="55"/>
      <c r="F28" s="85" t="s">
        <v>538</v>
      </c>
      <c r="G28" s="60" t="s">
        <v>78</v>
      </c>
      <c r="H28" s="61">
        <v>43586</v>
      </c>
      <c r="I28" s="71" t="s">
        <v>303</v>
      </c>
      <c r="J28" s="59">
        <v>59</v>
      </c>
      <c r="K28" s="3">
        <v>63</v>
      </c>
      <c r="L28" s="52">
        <f t="shared" si="0"/>
        <v>-4</v>
      </c>
    </row>
    <row r="29" spans="1:12" ht="100.5" customHeight="1" x14ac:dyDescent="0.2">
      <c r="A29" s="3">
        <v>22</v>
      </c>
      <c r="B29" s="59" t="s">
        <v>48</v>
      </c>
      <c r="C29" s="54" t="s">
        <v>54</v>
      </c>
      <c r="D29" s="54" t="s">
        <v>104</v>
      </c>
      <c r="E29" s="55"/>
      <c r="F29" s="85" t="s">
        <v>547</v>
      </c>
      <c r="G29" s="60" t="s">
        <v>78</v>
      </c>
      <c r="H29" s="61">
        <v>43556</v>
      </c>
      <c r="I29" s="62" t="s">
        <v>276</v>
      </c>
      <c r="J29" s="59">
        <v>55</v>
      </c>
      <c r="K29" s="3">
        <v>86</v>
      </c>
      <c r="L29" s="52">
        <f t="shared" si="0"/>
        <v>-31</v>
      </c>
    </row>
    <row r="30" spans="1:12" ht="120" customHeight="1" x14ac:dyDescent="0.2">
      <c r="A30" s="3">
        <v>30</v>
      </c>
      <c r="B30" s="59" t="s">
        <v>331</v>
      </c>
      <c r="C30" s="54" t="s">
        <v>494</v>
      </c>
      <c r="D30" s="54" t="s">
        <v>106</v>
      </c>
      <c r="E30" s="55"/>
      <c r="F30" s="85" t="s">
        <v>554</v>
      </c>
      <c r="G30" s="60" t="s">
        <v>333</v>
      </c>
      <c r="H30" s="61" t="s">
        <v>500</v>
      </c>
      <c r="I30" s="71" t="s">
        <v>495</v>
      </c>
      <c r="J30" s="59">
        <v>41</v>
      </c>
      <c r="K30" s="3">
        <v>98</v>
      </c>
      <c r="L30" s="52">
        <f t="shared" si="0"/>
        <v>-57</v>
      </c>
    </row>
    <row r="31" spans="1:12" ht="155.25" customHeight="1" x14ac:dyDescent="0.2">
      <c r="A31" s="3">
        <v>4</v>
      </c>
      <c r="B31" s="59" t="s">
        <v>281</v>
      </c>
      <c r="C31" s="54" t="s">
        <v>282</v>
      </c>
      <c r="D31" s="54" t="s">
        <v>283</v>
      </c>
      <c r="E31" s="55"/>
      <c r="F31" s="85" t="s">
        <v>559</v>
      </c>
      <c r="G31" s="60" t="s">
        <v>97</v>
      </c>
      <c r="H31" s="61">
        <v>43556</v>
      </c>
      <c r="I31" s="71" t="s">
        <v>387</v>
      </c>
      <c r="J31" s="59">
        <v>26</v>
      </c>
      <c r="K31" s="3">
        <v>23</v>
      </c>
      <c r="L31" s="52">
        <f t="shared" si="0"/>
        <v>3</v>
      </c>
    </row>
    <row r="32" spans="1:12" ht="96.75" customHeight="1" x14ac:dyDescent="0.2">
      <c r="A32" s="3">
        <v>19</v>
      </c>
      <c r="B32" s="59" t="s">
        <v>51</v>
      </c>
      <c r="C32" s="54" t="s">
        <v>59</v>
      </c>
      <c r="D32" s="54" t="s">
        <v>60</v>
      </c>
      <c r="E32" s="55"/>
      <c r="F32" s="85" t="s">
        <v>544</v>
      </c>
      <c r="G32" s="60" t="s">
        <v>83</v>
      </c>
      <c r="H32" s="61" t="s">
        <v>500</v>
      </c>
      <c r="I32" s="71" t="s">
        <v>481</v>
      </c>
      <c r="J32" s="90">
        <v>19</v>
      </c>
      <c r="K32" s="3">
        <v>29</v>
      </c>
      <c r="L32" s="52">
        <f t="shared" si="0"/>
        <v>-10</v>
      </c>
    </row>
    <row r="33" spans="1:12" ht="116.25" customHeight="1" x14ac:dyDescent="0.2">
      <c r="A33" s="3">
        <v>17</v>
      </c>
      <c r="B33" s="59" t="s">
        <v>366</v>
      </c>
      <c r="C33" s="54" t="s">
        <v>423</v>
      </c>
      <c r="D33" s="54" t="s">
        <v>424</v>
      </c>
      <c r="E33" s="55"/>
      <c r="F33" s="91" t="s">
        <v>542</v>
      </c>
      <c r="G33" s="83" t="s">
        <v>121</v>
      </c>
      <c r="H33" s="79" t="s">
        <v>479</v>
      </c>
      <c r="I33" s="84" t="s">
        <v>480</v>
      </c>
      <c r="J33" s="81">
        <v>18</v>
      </c>
      <c r="K33" s="3">
        <v>0</v>
      </c>
      <c r="L33" s="52">
        <f t="shared" si="0"/>
        <v>18</v>
      </c>
    </row>
    <row r="34" spans="1:12" ht="69" customHeight="1" x14ac:dyDescent="0.2">
      <c r="A34" s="3">
        <v>18</v>
      </c>
      <c r="B34" s="59" t="s">
        <v>26</v>
      </c>
      <c r="C34" s="54" t="s">
        <v>30</v>
      </c>
      <c r="D34" s="54" t="s">
        <v>22</v>
      </c>
      <c r="E34" s="55"/>
      <c r="F34" s="85" t="s">
        <v>558</v>
      </c>
      <c r="G34" s="60" t="s">
        <v>78</v>
      </c>
      <c r="H34" s="61">
        <v>43556</v>
      </c>
      <c r="I34" s="71" t="s">
        <v>312</v>
      </c>
      <c r="J34" s="59">
        <v>10</v>
      </c>
      <c r="K34" s="3">
        <v>18</v>
      </c>
      <c r="L34" s="52">
        <f t="shared" si="0"/>
        <v>-8</v>
      </c>
    </row>
    <row r="35" spans="1:12" ht="17.25" customHeight="1" x14ac:dyDescent="0.2">
      <c r="A35" s="35"/>
      <c r="B35" s="35" t="s">
        <v>523</v>
      </c>
      <c r="C35" s="36"/>
      <c r="D35" s="36"/>
      <c r="E35" s="37"/>
      <c r="F35" s="38"/>
      <c r="G35" s="39"/>
      <c r="H35" s="40"/>
      <c r="I35" s="41"/>
      <c r="J35" s="35">
        <v>0</v>
      </c>
      <c r="K35" s="35">
        <v>22</v>
      </c>
      <c r="L35" s="52">
        <f t="shared" si="0"/>
        <v>-22</v>
      </c>
    </row>
    <row r="36" spans="1:12" ht="17.25" customHeight="1" x14ac:dyDescent="0.2">
      <c r="A36" s="35"/>
      <c r="B36" s="35" t="s">
        <v>524</v>
      </c>
      <c r="C36" s="36"/>
      <c r="D36" s="36"/>
      <c r="E36" s="37"/>
      <c r="F36" s="38"/>
      <c r="G36" s="39"/>
      <c r="H36" s="40"/>
      <c r="I36" s="41"/>
      <c r="J36" s="35">
        <v>0</v>
      </c>
      <c r="K36" s="35">
        <v>0</v>
      </c>
      <c r="L36" s="52">
        <f t="shared" si="0"/>
        <v>0</v>
      </c>
    </row>
    <row r="37" spans="1:12" ht="17.25" customHeight="1" x14ac:dyDescent="0.2">
      <c r="A37" s="35"/>
      <c r="B37" s="35" t="s">
        <v>525</v>
      </c>
      <c r="C37" s="36"/>
      <c r="D37" s="36"/>
      <c r="E37" s="37"/>
      <c r="F37" s="38"/>
      <c r="G37" s="39"/>
      <c r="H37" s="40"/>
      <c r="I37" s="41"/>
      <c r="J37" s="35">
        <v>0</v>
      </c>
      <c r="K37" s="35">
        <v>0</v>
      </c>
      <c r="L37" s="52">
        <f t="shared" si="0"/>
        <v>0</v>
      </c>
    </row>
    <row r="38" spans="1:12" ht="17.25" customHeight="1" x14ac:dyDescent="0.2">
      <c r="A38" s="35"/>
      <c r="B38" s="35" t="s">
        <v>526</v>
      </c>
      <c r="C38" s="36"/>
      <c r="D38" s="36"/>
      <c r="E38" s="37"/>
      <c r="F38" s="38"/>
      <c r="G38" s="39"/>
      <c r="H38" s="40"/>
      <c r="I38" s="41"/>
      <c r="J38" s="35">
        <v>0</v>
      </c>
      <c r="K38" s="35">
        <v>0</v>
      </c>
      <c r="L38" s="52">
        <f t="shared" si="0"/>
        <v>0</v>
      </c>
    </row>
    <row r="39" spans="1:12" x14ac:dyDescent="0.2">
      <c r="J39" s="1">
        <f>SUM(J4:J38)</f>
        <v>8829</v>
      </c>
      <c r="K39" s="1">
        <f>SUM(K4:K38)</f>
        <v>6725</v>
      </c>
    </row>
  </sheetData>
  <autoFilter ref="A3:L37" xr:uid="{00000000-0009-0000-0000-000009000000}">
    <filterColumn colId="4" showButton="0"/>
    <sortState xmlns:xlrd2="http://schemas.microsoft.com/office/spreadsheetml/2017/richdata2" ref="A4:L38">
      <sortCondition descending="1" ref="J3:J37"/>
    </sortState>
  </autoFilter>
  <mergeCells count="2">
    <mergeCell ref="A1:J1"/>
    <mergeCell ref="E3:F3"/>
  </mergeCells>
  <phoneticPr fontId="1"/>
  <pageMargins left="0.55118110236220474" right="0.47244094488188981" top="0.23622047244094491" bottom="0.19685039370078741" header="0.31496062992125984" footer="0.31496062992125984"/>
  <pageSetup paperSize="9" scale="5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1"/>
  <sheetViews>
    <sheetView view="pageBreakPreview" zoomScale="90" zoomScaleNormal="100" zoomScaleSheetLayoutView="90" workbookViewId="0">
      <selection activeCell="I6" sqref="I6"/>
    </sheetView>
  </sheetViews>
  <sheetFormatPr defaultColWidth="9" defaultRowHeight="14.4" x14ac:dyDescent="0.2"/>
  <cols>
    <col min="1" max="1" width="3.109375" style="1" customWidth="1"/>
    <col min="2" max="2" width="8.6640625" style="1" customWidth="1"/>
    <col min="3" max="3" width="14.21875" style="104" customWidth="1"/>
    <col min="4" max="4" width="14.109375" style="104" customWidth="1"/>
    <col min="5" max="5" width="2.33203125" style="104" customWidth="1"/>
    <col min="6" max="6" width="57.109375" style="104" customWidth="1"/>
    <col min="7" max="7" width="11.21875" style="103" customWidth="1"/>
    <col min="8" max="8" width="9.6640625" style="103" customWidth="1"/>
    <col min="9" max="9" width="12.6640625" style="118" customWidth="1"/>
    <col min="10" max="10" width="9" style="107" customWidth="1"/>
    <col min="11" max="11" width="9" style="107"/>
    <col min="12" max="12" width="7.44140625" style="1" customWidth="1"/>
    <col min="13" max="16384" width="9" style="1"/>
  </cols>
  <sheetData>
    <row r="1" spans="1:13" ht="28.5" customHeight="1" x14ac:dyDescent="0.2">
      <c r="A1" s="219" t="s">
        <v>563</v>
      </c>
      <c r="B1" s="227"/>
      <c r="C1" s="227"/>
      <c r="D1" s="227"/>
      <c r="E1" s="227"/>
      <c r="F1" s="227"/>
      <c r="G1" s="227"/>
      <c r="H1" s="227"/>
      <c r="I1" s="227"/>
      <c r="J1" s="227"/>
    </row>
    <row r="2" spans="1:13" ht="15.75" customHeight="1" x14ac:dyDescent="0.2">
      <c r="A2" s="221" t="s">
        <v>467</v>
      </c>
      <c r="B2" s="222"/>
      <c r="C2" s="222"/>
      <c r="D2" s="222"/>
      <c r="E2" s="222"/>
      <c r="F2" s="222"/>
      <c r="G2" s="222"/>
      <c r="H2" s="222"/>
      <c r="I2" s="222"/>
      <c r="J2" s="222"/>
    </row>
    <row r="3" spans="1:13" ht="36" customHeight="1" x14ac:dyDescent="0.2">
      <c r="A3" s="15" t="s">
        <v>76</v>
      </c>
      <c r="B3" s="15" t="s">
        <v>0</v>
      </c>
      <c r="C3" s="16" t="s">
        <v>11</v>
      </c>
      <c r="D3" s="16" t="s">
        <v>13</v>
      </c>
      <c r="E3" s="223" t="s">
        <v>703</v>
      </c>
      <c r="F3" s="231"/>
      <c r="G3" s="53" t="s">
        <v>108</v>
      </c>
      <c r="H3" s="17" t="s">
        <v>18</v>
      </c>
      <c r="I3" s="117" t="s">
        <v>114</v>
      </c>
      <c r="J3" s="108" t="s">
        <v>109</v>
      </c>
      <c r="K3" s="109" t="s">
        <v>726</v>
      </c>
      <c r="L3" s="50" t="s">
        <v>727</v>
      </c>
    </row>
    <row r="4" spans="1:13" ht="132.75" customHeight="1" x14ac:dyDescent="0.2">
      <c r="A4" s="3">
        <v>1</v>
      </c>
      <c r="B4" s="59" t="s">
        <v>564</v>
      </c>
      <c r="C4" s="54" t="s">
        <v>565</v>
      </c>
      <c r="D4" s="54" t="s">
        <v>566</v>
      </c>
      <c r="E4" s="55"/>
      <c r="F4" s="85" t="s">
        <v>692</v>
      </c>
      <c r="G4" s="63" t="s">
        <v>567</v>
      </c>
      <c r="H4" s="95" t="s">
        <v>568</v>
      </c>
      <c r="I4" s="62" t="s">
        <v>122</v>
      </c>
      <c r="J4" s="110">
        <v>2459</v>
      </c>
      <c r="K4" s="111">
        <v>1618</v>
      </c>
      <c r="L4" s="105">
        <f>J4-K4</f>
        <v>841</v>
      </c>
    </row>
    <row r="5" spans="1:13" ht="144" x14ac:dyDescent="0.2">
      <c r="A5" s="3">
        <v>2</v>
      </c>
      <c r="B5" s="59" t="s">
        <v>569</v>
      </c>
      <c r="C5" s="54" t="s">
        <v>570</v>
      </c>
      <c r="D5" s="54" t="s">
        <v>125</v>
      </c>
      <c r="E5" s="55"/>
      <c r="F5" s="85" t="s">
        <v>571</v>
      </c>
      <c r="G5" s="63" t="s">
        <v>121</v>
      </c>
      <c r="H5" s="96" t="s">
        <v>572</v>
      </c>
      <c r="I5" s="71" t="s">
        <v>573</v>
      </c>
      <c r="J5" s="120">
        <v>49</v>
      </c>
      <c r="K5" s="112">
        <v>59</v>
      </c>
      <c r="L5" s="105">
        <f t="shared" ref="L5:L38" si="0">J5-K5</f>
        <v>-10</v>
      </c>
    </row>
    <row r="6" spans="1:13" ht="108" customHeight="1" x14ac:dyDescent="0.2">
      <c r="A6" s="3">
        <v>3</v>
      </c>
      <c r="B6" s="59" t="s">
        <v>574</v>
      </c>
      <c r="C6" s="54" t="s">
        <v>575</v>
      </c>
      <c r="D6" s="54" t="s">
        <v>576</v>
      </c>
      <c r="E6" s="55"/>
      <c r="F6" s="85" t="s">
        <v>577</v>
      </c>
      <c r="G6" s="67" t="s">
        <v>578</v>
      </c>
      <c r="H6" s="121" t="s">
        <v>731</v>
      </c>
      <c r="I6" s="67" t="s">
        <v>580</v>
      </c>
      <c r="J6" s="113">
        <v>1039</v>
      </c>
      <c r="K6" s="111">
        <v>813</v>
      </c>
      <c r="L6" s="105">
        <f t="shared" si="0"/>
        <v>226</v>
      </c>
    </row>
    <row r="7" spans="1:13" ht="227.25" customHeight="1" x14ac:dyDescent="0.2">
      <c r="A7" s="3">
        <v>4</v>
      </c>
      <c r="B7" s="59" t="s">
        <v>581</v>
      </c>
      <c r="C7" s="54" t="s">
        <v>582</v>
      </c>
      <c r="D7" s="54" t="s">
        <v>583</v>
      </c>
      <c r="E7" s="55"/>
      <c r="F7" s="85" t="s">
        <v>584</v>
      </c>
      <c r="G7" s="67" t="s">
        <v>585</v>
      </c>
      <c r="H7" s="96" t="s">
        <v>586</v>
      </c>
      <c r="I7" s="67" t="s">
        <v>693</v>
      </c>
      <c r="J7" s="113">
        <v>7</v>
      </c>
      <c r="K7" s="111">
        <v>26</v>
      </c>
      <c r="L7" s="105">
        <f t="shared" si="0"/>
        <v>-19</v>
      </c>
      <c r="M7" s="89"/>
    </row>
    <row r="8" spans="1:13" ht="72" x14ac:dyDescent="0.2">
      <c r="A8" s="3">
        <v>5</v>
      </c>
      <c r="B8" s="59" t="s">
        <v>587</v>
      </c>
      <c r="C8" s="54" t="s">
        <v>145</v>
      </c>
      <c r="D8" s="54" t="s">
        <v>125</v>
      </c>
      <c r="E8" s="55"/>
      <c r="F8" s="91" t="s">
        <v>588</v>
      </c>
      <c r="G8" s="70" t="s">
        <v>589</v>
      </c>
      <c r="H8" s="97" t="s">
        <v>590</v>
      </c>
      <c r="I8" s="70" t="s">
        <v>591</v>
      </c>
      <c r="J8" s="113">
        <v>523</v>
      </c>
      <c r="K8" s="111">
        <v>909</v>
      </c>
      <c r="L8" s="105">
        <f t="shared" si="0"/>
        <v>-386</v>
      </c>
    </row>
    <row r="9" spans="1:13" ht="108" x14ac:dyDescent="0.2">
      <c r="A9" s="3">
        <v>6</v>
      </c>
      <c r="B9" s="59" t="s">
        <v>592</v>
      </c>
      <c r="C9" s="54" t="s">
        <v>149</v>
      </c>
      <c r="D9" s="54" t="s">
        <v>593</v>
      </c>
      <c r="E9" s="55"/>
      <c r="F9" s="85" t="s">
        <v>695</v>
      </c>
      <c r="G9" s="63" t="s">
        <v>594</v>
      </c>
      <c r="H9" s="95" t="s">
        <v>595</v>
      </c>
      <c r="I9" s="71" t="s">
        <v>694</v>
      </c>
      <c r="J9" s="110">
        <v>70</v>
      </c>
      <c r="K9" s="111">
        <v>104</v>
      </c>
      <c r="L9" s="105">
        <f t="shared" si="0"/>
        <v>-34</v>
      </c>
    </row>
    <row r="10" spans="1:13" ht="99" customHeight="1" x14ac:dyDescent="0.2">
      <c r="A10" s="3">
        <v>7</v>
      </c>
      <c r="B10" s="59" t="s">
        <v>596</v>
      </c>
      <c r="C10" s="54" t="s">
        <v>153</v>
      </c>
      <c r="D10" s="54" t="s">
        <v>597</v>
      </c>
      <c r="E10" s="55"/>
      <c r="F10" s="85" t="s">
        <v>598</v>
      </c>
      <c r="G10" s="63" t="s">
        <v>128</v>
      </c>
      <c r="H10" s="95" t="s">
        <v>586</v>
      </c>
      <c r="I10" s="71" t="s">
        <v>599</v>
      </c>
      <c r="J10" s="110">
        <v>84</v>
      </c>
      <c r="K10" s="111">
        <v>173</v>
      </c>
      <c r="L10" s="105">
        <f t="shared" si="0"/>
        <v>-89</v>
      </c>
    </row>
    <row r="11" spans="1:13" x14ac:dyDescent="0.2">
      <c r="A11" s="3">
        <v>8</v>
      </c>
      <c r="B11" s="72" t="s">
        <v>600</v>
      </c>
      <c r="C11" s="73"/>
      <c r="D11" s="73"/>
      <c r="E11" s="74"/>
      <c r="F11" s="92"/>
      <c r="G11" s="98"/>
      <c r="H11" s="99"/>
      <c r="I11" s="77"/>
      <c r="J11" s="114"/>
      <c r="K11" s="115"/>
      <c r="L11" s="115"/>
    </row>
    <row r="12" spans="1:13" ht="373.5" customHeight="1" x14ac:dyDescent="0.2">
      <c r="A12" s="3">
        <v>9</v>
      </c>
      <c r="B12" s="59" t="s">
        <v>601</v>
      </c>
      <c r="C12" s="54" t="s">
        <v>602</v>
      </c>
      <c r="D12" s="54" t="s">
        <v>603</v>
      </c>
      <c r="E12" s="55"/>
      <c r="F12" s="85" t="s">
        <v>696</v>
      </c>
      <c r="G12" s="71" t="s">
        <v>697</v>
      </c>
      <c r="H12" s="95" t="s">
        <v>698</v>
      </c>
      <c r="I12" s="71" t="s">
        <v>604</v>
      </c>
      <c r="J12" s="110">
        <v>390</v>
      </c>
      <c r="K12" s="112">
        <v>366</v>
      </c>
      <c r="L12" s="105">
        <f t="shared" si="0"/>
        <v>24</v>
      </c>
    </row>
    <row r="13" spans="1:13" ht="111.75" customHeight="1" x14ac:dyDescent="0.2">
      <c r="A13" s="3">
        <v>10</v>
      </c>
      <c r="B13" s="59" t="s">
        <v>605</v>
      </c>
      <c r="C13" s="54" t="s">
        <v>606</v>
      </c>
      <c r="D13" s="54" t="s">
        <v>607</v>
      </c>
      <c r="E13" s="55"/>
      <c r="F13" s="119" t="s">
        <v>699</v>
      </c>
      <c r="G13" s="84" t="s">
        <v>608</v>
      </c>
      <c r="H13" s="100" t="s">
        <v>586</v>
      </c>
      <c r="I13" s="84" t="s">
        <v>609</v>
      </c>
      <c r="J13" s="110">
        <v>160</v>
      </c>
      <c r="K13" s="111">
        <v>208</v>
      </c>
      <c r="L13" s="105">
        <f t="shared" si="0"/>
        <v>-48</v>
      </c>
    </row>
    <row r="14" spans="1:13" ht="82.5" customHeight="1" x14ac:dyDescent="0.2">
      <c r="A14" s="3">
        <v>11</v>
      </c>
      <c r="B14" s="59" t="s">
        <v>610</v>
      </c>
      <c r="C14" s="54" t="s">
        <v>611</v>
      </c>
      <c r="D14" s="54" t="s">
        <v>612</v>
      </c>
      <c r="E14" s="55"/>
      <c r="F14" s="85" t="s">
        <v>613</v>
      </c>
      <c r="G14" s="63" t="s">
        <v>614</v>
      </c>
      <c r="H14" s="95" t="s">
        <v>586</v>
      </c>
      <c r="I14" s="71" t="s">
        <v>615</v>
      </c>
      <c r="J14" s="110">
        <v>110</v>
      </c>
      <c r="K14" s="111">
        <v>195</v>
      </c>
      <c r="L14" s="105">
        <f t="shared" si="0"/>
        <v>-85</v>
      </c>
    </row>
    <row r="15" spans="1:13" ht="198.75" customHeight="1" x14ac:dyDescent="0.2">
      <c r="A15" s="3">
        <v>12</v>
      </c>
      <c r="B15" s="59" t="s">
        <v>616</v>
      </c>
      <c r="C15" s="54" t="s">
        <v>174</v>
      </c>
      <c r="D15" s="54" t="s">
        <v>700</v>
      </c>
      <c r="E15" s="55"/>
      <c r="F15" s="85" t="s">
        <v>728</v>
      </c>
      <c r="G15" s="63" t="s">
        <v>176</v>
      </c>
      <c r="H15" s="95" t="s">
        <v>595</v>
      </c>
      <c r="I15" s="71" t="s">
        <v>701</v>
      </c>
      <c r="J15" s="110">
        <v>124</v>
      </c>
      <c r="K15" s="112">
        <v>150</v>
      </c>
      <c r="L15" s="105">
        <f t="shared" si="0"/>
        <v>-26</v>
      </c>
    </row>
    <row r="16" spans="1:13" ht="144" customHeight="1" x14ac:dyDescent="0.2">
      <c r="A16" s="3">
        <v>13</v>
      </c>
      <c r="B16" s="59" t="s">
        <v>617</v>
      </c>
      <c r="C16" s="54" t="s">
        <v>618</v>
      </c>
      <c r="D16" s="54" t="s">
        <v>612</v>
      </c>
      <c r="E16" s="55"/>
      <c r="F16" s="85" t="s">
        <v>702</v>
      </c>
      <c r="G16" s="67" t="s">
        <v>619</v>
      </c>
      <c r="H16" s="96">
        <v>43922</v>
      </c>
      <c r="I16" s="67" t="s">
        <v>621</v>
      </c>
      <c r="J16" s="113">
        <v>75</v>
      </c>
      <c r="K16" s="111">
        <v>119</v>
      </c>
      <c r="L16" s="105">
        <f t="shared" si="0"/>
        <v>-44</v>
      </c>
    </row>
    <row r="17" spans="1:13" ht="111" customHeight="1" x14ac:dyDescent="0.2">
      <c r="A17" s="3">
        <v>14</v>
      </c>
      <c r="B17" s="59" t="s">
        <v>622</v>
      </c>
      <c r="C17" s="54" t="s">
        <v>183</v>
      </c>
      <c r="D17" s="54" t="s">
        <v>623</v>
      </c>
      <c r="E17" s="55"/>
      <c r="F17" s="85" t="s">
        <v>704</v>
      </c>
      <c r="G17" s="82" t="s">
        <v>594</v>
      </c>
      <c r="H17" s="96" t="s">
        <v>624</v>
      </c>
      <c r="I17" s="67" t="s">
        <v>625</v>
      </c>
      <c r="J17" s="113">
        <v>40</v>
      </c>
      <c r="K17" s="112">
        <v>59</v>
      </c>
      <c r="L17" s="105">
        <f t="shared" si="0"/>
        <v>-19</v>
      </c>
    </row>
    <row r="18" spans="1:13" ht="86.25" customHeight="1" x14ac:dyDescent="0.2">
      <c r="A18" s="3">
        <v>15</v>
      </c>
      <c r="B18" s="59" t="s">
        <v>626</v>
      </c>
      <c r="C18" s="54" t="s">
        <v>186</v>
      </c>
      <c r="D18" s="54" t="s">
        <v>593</v>
      </c>
      <c r="E18" s="55"/>
      <c r="F18" s="85" t="s">
        <v>705</v>
      </c>
      <c r="G18" s="82" t="s">
        <v>627</v>
      </c>
      <c r="H18" s="96" t="s">
        <v>590</v>
      </c>
      <c r="I18" s="67" t="s">
        <v>628</v>
      </c>
      <c r="J18" s="113">
        <v>226</v>
      </c>
      <c r="K18" s="112">
        <v>603</v>
      </c>
      <c r="L18" s="105">
        <f t="shared" si="0"/>
        <v>-377</v>
      </c>
    </row>
    <row r="19" spans="1:13" ht="137.25" customHeight="1" x14ac:dyDescent="0.2">
      <c r="A19" s="3">
        <v>16</v>
      </c>
      <c r="B19" s="59" t="s">
        <v>629</v>
      </c>
      <c r="C19" s="54" t="s">
        <v>190</v>
      </c>
      <c r="D19" s="54" t="s">
        <v>630</v>
      </c>
      <c r="E19" s="55"/>
      <c r="F19" s="85" t="s">
        <v>706</v>
      </c>
      <c r="G19" s="82" t="s">
        <v>135</v>
      </c>
      <c r="H19" s="95" t="s">
        <v>586</v>
      </c>
      <c r="I19" s="67" t="s">
        <v>631</v>
      </c>
      <c r="J19" s="113">
        <v>113</v>
      </c>
      <c r="K19" s="112">
        <v>92</v>
      </c>
      <c r="L19" s="105">
        <f t="shared" si="0"/>
        <v>21</v>
      </c>
    </row>
    <row r="20" spans="1:13" ht="149.25" customHeight="1" x14ac:dyDescent="0.2">
      <c r="A20" s="3">
        <v>17</v>
      </c>
      <c r="B20" s="59" t="s">
        <v>632</v>
      </c>
      <c r="C20" s="54" t="s">
        <v>633</v>
      </c>
      <c r="D20" s="54" t="s">
        <v>634</v>
      </c>
      <c r="E20" s="55"/>
      <c r="F20" s="85" t="s">
        <v>707</v>
      </c>
      <c r="G20" s="71" t="s">
        <v>635</v>
      </c>
      <c r="H20" s="95" t="s">
        <v>586</v>
      </c>
      <c r="I20" s="71" t="s">
        <v>708</v>
      </c>
      <c r="J20" s="110">
        <v>200</v>
      </c>
      <c r="K20" s="111">
        <v>250</v>
      </c>
      <c r="L20" s="105">
        <f t="shared" si="0"/>
        <v>-50</v>
      </c>
    </row>
    <row r="21" spans="1:13" ht="94.5" customHeight="1" x14ac:dyDescent="0.2">
      <c r="A21" s="3">
        <v>18</v>
      </c>
      <c r="B21" s="59" t="s">
        <v>636</v>
      </c>
      <c r="C21" s="54" t="s">
        <v>637</v>
      </c>
      <c r="D21" s="54" t="s">
        <v>638</v>
      </c>
      <c r="E21" s="55"/>
      <c r="F21" s="91" t="s">
        <v>709</v>
      </c>
      <c r="G21" s="78" t="s">
        <v>121</v>
      </c>
      <c r="H21" s="100" t="s">
        <v>620</v>
      </c>
      <c r="I21" s="84" t="s">
        <v>639</v>
      </c>
      <c r="J21" s="110">
        <v>0</v>
      </c>
      <c r="K21" s="112">
        <v>18</v>
      </c>
      <c r="L21" s="105">
        <f t="shared" si="0"/>
        <v>-18</v>
      </c>
    </row>
    <row r="22" spans="1:13" ht="147.75" customHeight="1" x14ac:dyDescent="0.2">
      <c r="A22" s="3">
        <v>19</v>
      </c>
      <c r="B22" s="59" t="s">
        <v>640</v>
      </c>
      <c r="C22" s="54" t="s">
        <v>641</v>
      </c>
      <c r="D22" s="54" t="s">
        <v>642</v>
      </c>
      <c r="E22" s="55"/>
      <c r="F22" s="85" t="s">
        <v>716</v>
      </c>
      <c r="G22" s="63" t="s">
        <v>121</v>
      </c>
      <c r="H22" s="95" t="s">
        <v>586</v>
      </c>
      <c r="I22" s="71" t="s">
        <v>713</v>
      </c>
      <c r="J22" s="110">
        <v>5</v>
      </c>
      <c r="K22" s="112">
        <v>10</v>
      </c>
      <c r="L22" s="105">
        <f t="shared" si="0"/>
        <v>-5</v>
      </c>
    </row>
    <row r="23" spans="1:13" x14ac:dyDescent="0.2">
      <c r="A23" s="35">
        <v>20</v>
      </c>
      <c r="B23" s="72" t="s">
        <v>643</v>
      </c>
      <c r="C23" s="73"/>
      <c r="D23" s="73"/>
      <c r="E23" s="74"/>
      <c r="F23" s="92"/>
      <c r="G23" s="98"/>
      <c r="H23" s="99"/>
      <c r="I23" s="77"/>
      <c r="J23" s="114"/>
      <c r="K23" s="115"/>
      <c r="L23" s="115"/>
    </row>
    <row r="24" spans="1:13" ht="217.5" customHeight="1" x14ac:dyDescent="0.2">
      <c r="A24" s="3">
        <v>21</v>
      </c>
      <c r="B24" s="59" t="s">
        <v>644</v>
      </c>
      <c r="C24" s="54" t="s">
        <v>645</v>
      </c>
      <c r="D24" s="54" t="s">
        <v>646</v>
      </c>
      <c r="E24" s="55"/>
      <c r="F24" s="85" t="s">
        <v>710</v>
      </c>
      <c r="G24" s="63" t="s">
        <v>647</v>
      </c>
      <c r="H24" s="95" t="s">
        <v>579</v>
      </c>
      <c r="I24" s="71" t="s">
        <v>711</v>
      </c>
      <c r="J24" s="116">
        <v>55</v>
      </c>
      <c r="K24" s="111">
        <v>19</v>
      </c>
      <c r="L24" s="105">
        <f t="shared" si="0"/>
        <v>36</v>
      </c>
      <c r="M24" s="89"/>
    </row>
    <row r="25" spans="1:13" ht="122.25" customHeight="1" x14ac:dyDescent="0.2">
      <c r="A25" s="3">
        <v>22</v>
      </c>
      <c r="B25" s="59" t="s">
        <v>648</v>
      </c>
      <c r="C25" s="54" t="s">
        <v>649</v>
      </c>
      <c r="D25" s="54" t="s">
        <v>650</v>
      </c>
      <c r="E25" s="55"/>
      <c r="F25" s="85" t="s">
        <v>712</v>
      </c>
      <c r="G25" s="63" t="s">
        <v>121</v>
      </c>
      <c r="H25" s="95" t="s">
        <v>590</v>
      </c>
      <c r="I25" s="71" t="s">
        <v>651</v>
      </c>
      <c r="J25" s="110">
        <v>132</v>
      </c>
      <c r="K25" s="112">
        <v>150</v>
      </c>
      <c r="L25" s="105">
        <f t="shared" si="0"/>
        <v>-18</v>
      </c>
    </row>
    <row r="26" spans="1:13" ht="123" customHeight="1" x14ac:dyDescent="0.2">
      <c r="A26" s="3">
        <v>23</v>
      </c>
      <c r="B26" s="59" t="s">
        <v>652</v>
      </c>
      <c r="C26" s="54" t="s">
        <v>206</v>
      </c>
      <c r="D26" s="54" t="s">
        <v>730</v>
      </c>
      <c r="E26" s="55"/>
      <c r="F26" s="85" t="s">
        <v>714</v>
      </c>
      <c r="G26" s="63" t="s">
        <v>121</v>
      </c>
      <c r="H26" s="95" t="s">
        <v>653</v>
      </c>
      <c r="I26" s="71" t="s">
        <v>715</v>
      </c>
      <c r="J26" s="110">
        <v>71</v>
      </c>
      <c r="K26" s="111">
        <v>454</v>
      </c>
      <c r="L26" s="105">
        <f t="shared" si="0"/>
        <v>-383</v>
      </c>
    </row>
    <row r="27" spans="1:13" ht="85.5" customHeight="1" x14ac:dyDescent="0.2">
      <c r="A27" s="3">
        <v>24</v>
      </c>
      <c r="B27" s="59" t="s">
        <v>654</v>
      </c>
      <c r="C27" s="54" t="s">
        <v>655</v>
      </c>
      <c r="D27" s="54" t="s">
        <v>656</v>
      </c>
      <c r="E27" s="55"/>
      <c r="F27" s="85" t="s">
        <v>657</v>
      </c>
      <c r="G27" s="63" t="s">
        <v>121</v>
      </c>
      <c r="H27" s="95" t="s">
        <v>586</v>
      </c>
      <c r="I27" s="62" t="s">
        <v>122</v>
      </c>
      <c r="J27" s="110">
        <v>55</v>
      </c>
      <c r="K27" s="112">
        <v>55</v>
      </c>
      <c r="L27" s="105">
        <f t="shared" si="0"/>
        <v>0</v>
      </c>
    </row>
    <row r="28" spans="1:13" ht="120.75" customHeight="1" x14ac:dyDescent="0.2">
      <c r="A28" s="3">
        <v>25</v>
      </c>
      <c r="B28" s="59" t="s">
        <v>658</v>
      </c>
      <c r="C28" s="54" t="s">
        <v>212</v>
      </c>
      <c r="D28" s="54" t="s">
        <v>659</v>
      </c>
      <c r="E28" s="55"/>
      <c r="F28" s="85" t="s">
        <v>717</v>
      </c>
      <c r="G28" s="63" t="s">
        <v>121</v>
      </c>
      <c r="H28" s="95" t="s">
        <v>586</v>
      </c>
      <c r="I28" s="71" t="s">
        <v>660</v>
      </c>
      <c r="J28" s="110">
        <v>113</v>
      </c>
      <c r="K28" s="112">
        <v>351</v>
      </c>
      <c r="L28" s="105">
        <f t="shared" si="0"/>
        <v>-238</v>
      </c>
    </row>
    <row r="29" spans="1:13" ht="118.5" customHeight="1" x14ac:dyDescent="0.2">
      <c r="A29" s="3">
        <v>26</v>
      </c>
      <c r="B29" s="81" t="s">
        <v>661</v>
      </c>
      <c r="C29" s="86" t="s">
        <v>662</v>
      </c>
      <c r="D29" s="86" t="s">
        <v>179</v>
      </c>
      <c r="E29" s="87"/>
      <c r="F29" s="91" t="s">
        <v>729</v>
      </c>
      <c r="G29" s="84" t="s">
        <v>663</v>
      </c>
      <c r="H29" s="100" t="s">
        <v>624</v>
      </c>
      <c r="I29" s="84" t="s">
        <v>718</v>
      </c>
      <c r="J29" s="110">
        <v>104</v>
      </c>
      <c r="K29" s="112">
        <v>150</v>
      </c>
      <c r="L29" s="105">
        <f t="shared" si="0"/>
        <v>-46</v>
      </c>
    </row>
    <row r="30" spans="1:13" ht="81.75" customHeight="1" x14ac:dyDescent="0.2">
      <c r="A30" s="3">
        <v>27</v>
      </c>
      <c r="B30" s="59" t="s">
        <v>664</v>
      </c>
      <c r="C30" s="54" t="s">
        <v>220</v>
      </c>
      <c r="D30" s="54" t="s">
        <v>719</v>
      </c>
      <c r="E30" s="55"/>
      <c r="F30" s="85" t="s">
        <v>665</v>
      </c>
      <c r="G30" s="67" t="s">
        <v>666</v>
      </c>
      <c r="H30" s="97" t="s">
        <v>667</v>
      </c>
      <c r="I30" s="70" t="s">
        <v>668</v>
      </c>
      <c r="J30" s="113">
        <v>179</v>
      </c>
      <c r="K30" s="112">
        <v>168</v>
      </c>
      <c r="L30" s="105">
        <f t="shared" si="0"/>
        <v>11</v>
      </c>
    </row>
    <row r="31" spans="1:13" x14ac:dyDescent="0.2">
      <c r="A31" s="35">
        <v>28</v>
      </c>
      <c r="B31" s="72" t="s">
        <v>669</v>
      </c>
      <c r="C31" s="73"/>
      <c r="D31" s="73"/>
      <c r="E31" s="74"/>
      <c r="F31" s="92"/>
      <c r="G31" s="98"/>
      <c r="H31" s="99"/>
      <c r="I31" s="77"/>
      <c r="J31" s="114"/>
      <c r="K31" s="115"/>
      <c r="L31" s="105">
        <f t="shared" si="0"/>
        <v>0</v>
      </c>
    </row>
    <row r="32" spans="1:13" ht="75" customHeight="1" x14ac:dyDescent="0.2">
      <c r="A32" s="3">
        <v>29</v>
      </c>
      <c r="B32" s="59" t="s">
        <v>670</v>
      </c>
      <c r="C32" s="54" t="s">
        <v>223</v>
      </c>
      <c r="D32" s="54" t="s">
        <v>671</v>
      </c>
      <c r="E32" s="55"/>
      <c r="F32" s="85" t="s">
        <v>720</v>
      </c>
      <c r="G32" s="82" t="s">
        <v>142</v>
      </c>
      <c r="H32" s="96" t="s">
        <v>672</v>
      </c>
      <c r="I32" s="67" t="s">
        <v>673</v>
      </c>
      <c r="J32" s="113">
        <v>122</v>
      </c>
      <c r="K32" s="112">
        <v>117</v>
      </c>
      <c r="L32" s="105">
        <f t="shared" si="0"/>
        <v>5</v>
      </c>
    </row>
    <row r="33" spans="1:12" ht="117" customHeight="1" x14ac:dyDescent="0.2">
      <c r="A33" s="3">
        <v>30</v>
      </c>
      <c r="B33" s="59" t="s">
        <v>674</v>
      </c>
      <c r="C33" s="54" t="s">
        <v>228</v>
      </c>
      <c r="D33" s="54" t="s">
        <v>675</v>
      </c>
      <c r="E33" s="55"/>
      <c r="F33" s="85" t="s">
        <v>676</v>
      </c>
      <c r="G33" s="82" t="s">
        <v>135</v>
      </c>
      <c r="H33" s="96" t="s">
        <v>590</v>
      </c>
      <c r="I33" s="67" t="s">
        <v>677</v>
      </c>
      <c r="J33" s="122">
        <v>128</v>
      </c>
      <c r="K33" s="112">
        <v>216</v>
      </c>
      <c r="L33" s="105">
        <f t="shared" si="0"/>
        <v>-88</v>
      </c>
    </row>
    <row r="34" spans="1:12" x14ac:dyDescent="0.2">
      <c r="A34" s="35">
        <v>31</v>
      </c>
      <c r="B34" s="72" t="s">
        <v>678</v>
      </c>
      <c r="C34" s="73"/>
      <c r="D34" s="73"/>
      <c r="E34" s="74"/>
      <c r="F34" s="92"/>
      <c r="G34" s="98"/>
      <c r="H34" s="99"/>
      <c r="I34" s="77"/>
      <c r="J34" s="114"/>
      <c r="K34" s="115"/>
      <c r="L34" s="115"/>
    </row>
    <row r="35" spans="1:12" ht="34.5" customHeight="1" x14ac:dyDescent="0.2">
      <c r="A35" s="3">
        <v>32</v>
      </c>
      <c r="B35" s="59" t="s">
        <v>679</v>
      </c>
      <c r="C35" s="54" t="s">
        <v>237</v>
      </c>
      <c r="D35" s="54" t="s">
        <v>659</v>
      </c>
      <c r="E35" s="55"/>
      <c r="F35" s="85" t="s">
        <v>680</v>
      </c>
      <c r="G35" s="82" t="s">
        <v>121</v>
      </c>
      <c r="H35" s="96" t="s">
        <v>586</v>
      </c>
      <c r="I35" s="62" t="s">
        <v>122</v>
      </c>
      <c r="J35" s="113">
        <v>263</v>
      </c>
      <c r="K35" s="112">
        <v>244</v>
      </c>
      <c r="L35" s="105">
        <f t="shared" si="0"/>
        <v>19</v>
      </c>
    </row>
    <row r="36" spans="1:12" ht="89.25" customHeight="1" x14ac:dyDescent="0.2">
      <c r="A36" s="3">
        <v>33</v>
      </c>
      <c r="B36" s="59" t="s">
        <v>681</v>
      </c>
      <c r="C36" s="54" t="s">
        <v>722</v>
      </c>
      <c r="D36" s="54" t="s">
        <v>682</v>
      </c>
      <c r="E36" s="55"/>
      <c r="F36" s="85" t="s">
        <v>721</v>
      </c>
      <c r="G36" s="63" t="s">
        <v>142</v>
      </c>
      <c r="H36" s="95" t="s">
        <v>620</v>
      </c>
      <c r="I36" s="71" t="s">
        <v>683</v>
      </c>
      <c r="J36" s="110">
        <v>411</v>
      </c>
      <c r="K36" s="112">
        <v>400</v>
      </c>
      <c r="L36" s="105">
        <f t="shared" si="0"/>
        <v>11</v>
      </c>
    </row>
    <row r="37" spans="1:12" ht="102.75" customHeight="1" x14ac:dyDescent="0.2">
      <c r="A37" s="3">
        <v>34</v>
      </c>
      <c r="B37" s="59" t="s">
        <v>684</v>
      </c>
      <c r="C37" s="54" t="s">
        <v>685</v>
      </c>
      <c r="D37" s="54" t="s">
        <v>686</v>
      </c>
      <c r="E37" s="55"/>
      <c r="F37" s="85" t="s">
        <v>687</v>
      </c>
      <c r="G37" s="71" t="s">
        <v>688</v>
      </c>
      <c r="H37" s="95" t="s">
        <v>689</v>
      </c>
      <c r="I37" s="71" t="s">
        <v>723</v>
      </c>
      <c r="J37" s="110">
        <v>16</v>
      </c>
      <c r="K37" s="112">
        <v>41</v>
      </c>
      <c r="L37" s="105">
        <f t="shared" si="0"/>
        <v>-25</v>
      </c>
    </row>
    <row r="38" spans="1:12" ht="106.5" customHeight="1" x14ac:dyDescent="0.2">
      <c r="A38" s="3">
        <v>35</v>
      </c>
      <c r="B38" s="59" t="s">
        <v>690</v>
      </c>
      <c r="C38" s="54" t="s">
        <v>249</v>
      </c>
      <c r="D38" s="54" t="s">
        <v>691</v>
      </c>
      <c r="E38" s="55"/>
      <c r="F38" s="85" t="s">
        <v>725</v>
      </c>
      <c r="G38" s="63" t="s">
        <v>176</v>
      </c>
      <c r="H38" s="95" t="s">
        <v>620</v>
      </c>
      <c r="I38" s="71" t="s">
        <v>724</v>
      </c>
      <c r="J38" s="110">
        <v>459</v>
      </c>
      <c r="K38" s="112">
        <v>692</v>
      </c>
      <c r="L38" s="105">
        <f t="shared" si="0"/>
        <v>-233</v>
      </c>
    </row>
    <row r="39" spans="1:12" ht="20.25" customHeight="1" x14ac:dyDescent="0.2">
      <c r="A39" s="230"/>
      <c r="B39" s="230"/>
      <c r="C39" s="44"/>
      <c r="D39" s="44"/>
      <c r="E39" s="45"/>
      <c r="F39" s="45"/>
      <c r="G39" s="101"/>
      <c r="H39" s="102"/>
      <c r="I39" s="102"/>
      <c r="J39" s="106">
        <f>SUM(J4:J38)</f>
        <v>7782</v>
      </c>
      <c r="K39" s="106">
        <f>SUM(K4:K38)</f>
        <v>8829</v>
      </c>
      <c r="L39" s="106">
        <f>SUM(L4:L38)</f>
        <v>-1047</v>
      </c>
    </row>
    <row r="40" spans="1:12" ht="44.25" customHeight="1" x14ac:dyDescent="0.2"/>
    <row r="41" spans="1:12" ht="30" customHeight="1" x14ac:dyDescent="0.2"/>
  </sheetData>
  <mergeCells count="4">
    <mergeCell ref="A1:J1"/>
    <mergeCell ref="A2:J2"/>
    <mergeCell ref="E3:F3"/>
    <mergeCell ref="A39:B39"/>
  </mergeCells>
  <phoneticPr fontId="1"/>
  <printOptions horizontalCentered="1"/>
  <pageMargins left="0.70866141732283472" right="0.70866141732283472" top="0.74803149606299213" bottom="0.74803149606299213" header="0.31496062992125984" footer="0.31496062992125984"/>
  <pageSetup paperSize="8" scale="83"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1"/>
  <sheetViews>
    <sheetView view="pageBreakPreview" zoomScale="90" zoomScaleNormal="100" zoomScaleSheetLayoutView="90" workbookViewId="0">
      <selection activeCell="G19" sqref="G19"/>
    </sheetView>
  </sheetViews>
  <sheetFormatPr defaultColWidth="9" defaultRowHeight="14.4" x14ac:dyDescent="0.2"/>
  <cols>
    <col min="1" max="1" width="3.109375" style="1" customWidth="1"/>
    <col min="2" max="2" width="8.6640625" style="1" customWidth="1"/>
    <col min="3" max="3" width="14.21875" style="104" customWidth="1"/>
    <col min="4" max="4" width="14.109375" style="104" customWidth="1"/>
    <col min="5" max="5" width="2.33203125" style="104" customWidth="1"/>
    <col min="6" max="6" width="55.109375" style="104" customWidth="1"/>
    <col min="7" max="7" width="11.21875" style="103" customWidth="1"/>
    <col min="8" max="8" width="9.6640625" style="103" customWidth="1"/>
    <col min="9" max="9" width="18.44140625" style="118" customWidth="1"/>
    <col min="10" max="10" width="9" style="107" customWidth="1"/>
    <col min="11" max="11" width="9" style="107"/>
    <col min="12" max="12" width="7.44140625" style="1" customWidth="1"/>
    <col min="13" max="16384" width="9" style="1"/>
  </cols>
  <sheetData>
    <row r="1" spans="1:13" ht="28.5" customHeight="1" x14ac:dyDescent="0.2">
      <c r="A1" s="219" t="s">
        <v>732</v>
      </c>
      <c r="B1" s="227"/>
      <c r="C1" s="227"/>
      <c r="D1" s="227"/>
      <c r="E1" s="227"/>
      <c r="F1" s="227"/>
      <c r="G1" s="227"/>
      <c r="H1" s="227"/>
      <c r="I1" s="227"/>
      <c r="J1" s="227"/>
    </row>
    <row r="2" spans="1:13" ht="15.75" customHeight="1" x14ac:dyDescent="0.2">
      <c r="A2" s="221" t="s">
        <v>813</v>
      </c>
      <c r="B2" s="222"/>
      <c r="C2" s="222"/>
      <c r="D2" s="222"/>
      <c r="E2" s="222"/>
      <c r="F2" s="222"/>
      <c r="G2" s="222"/>
      <c r="H2" s="222"/>
      <c r="I2" s="222"/>
      <c r="J2" s="222"/>
    </row>
    <row r="3" spans="1:13" ht="36" customHeight="1" x14ac:dyDescent="0.2">
      <c r="A3" s="15" t="s">
        <v>76</v>
      </c>
      <c r="B3" s="15" t="s">
        <v>0</v>
      </c>
      <c r="C3" s="16" t="s">
        <v>11</v>
      </c>
      <c r="D3" s="16" t="s">
        <v>13</v>
      </c>
      <c r="E3" s="223" t="s">
        <v>703</v>
      </c>
      <c r="F3" s="231"/>
      <c r="G3" s="53" t="s">
        <v>108</v>
      </c>
      <c r="H3" s="17" t="s">
        <v>18</v>
      </c>
      <c r="I3" s="117" t="s">
        <v>114</v>
      </c>
      <c r="J3" s="108" t="s">
        <v>109</v>
      </c>
      <c r="K3" s="109" t="s">
        <v>814</v>
      </c>
      <c r="L3" s="50" t="s">
        <v>727</v>
      </c>
    </row>
    <row r="4" spans="1:13" ht="132.75" customHeight="1" x14ac:dyDescent="0.2">
      <c r="A4" s="3">
        <v>1</v>
      </c>
      <c r="B4" s="59" t="s">
        <v>564</v>
      </c>
      <c r="C4" s="54" t="s">
        <v>565</v>
      </c>
      <c r="D4" s="54" t="s">
        <v>566</v>
      </c>
      <c r="E4" s="55"/>
      <c r="F4" s="85" t="s">
        <v>733</v>
      </c>
      <c r="G4" s="63" t="s">
        <v>567</v>
      </c>
      <c r="H4" s="95" t="s">
        <v>734</v>
      </c>
      <c r="I4" s="62" t="s">
        <v>122</v>
      </c>
      <c r="J4" s="110">
        <v>3016</v>
      </c>
      <c r="K4" s="110">
        <v>2459</v>
      </c>
      <c r="L4" s="105">
        <f>J4-K4</f>
        <v>557</v>
      </c>
    </row>
    <row r="5" spans="1:13" ht="84" x14ac:dyDescent="0.2">
      <c r="A5" s="3">
        <v>2</v>
      </c>
      <c r="B5" s="59" t="s">
        <v>569</v>
      </c>
      <c r="C5" s="54" t="s">
        <v>570</v>
      </c>
      <c r="D5" s="54" t="s">
        <v>125</v>
      </c>
      <c r="E5" s="55"/>
      <c r="F5" s="85" t="s">
        <v>776</v>
      </c>
      <c r="G5" s="63" t="s">
        <v>121</v>
      </c>
      <c r="H5" s="96" t="s">
        <v>777</v>
      </c>
      <c r="I5" s="71" t="s">
        <v>778</v>
      </c>
      <c r="J5" s="110">
        <v>98</v>
      </c>
      <c r="K5" s="110">
        <v>49</v>
      </c>
      <c r="L5" s="105">
        <f t="shared" ref="L5:L38" si="0">J5-K5</f>
        <v>49</v>
      </c>
    </row>
    <row r="6" spans="1:13" ht="116.25" customHeight="1" x14ac:dyDescent="0.2">
      <c r="A6" s="3">
        <v>3</v>
      </c>
      <c r="B6" s="59" t="s">
        <v>574</v>
      </c>
      <c r="C6" s="54" t="s">
        <v>779</v>
      </c>
      <c r="D6" s="54" t="s">
        <v>576</v>
      </c>
      <c r="E6" s="55"/>
      <c r="F6" s="85" t="s">
        <v>780</v>
      </c>
      <c r="G6" s="67" t="s">
        <v>781</v>
      </c>
      <c r="H6" s="96" t="s">
        <v>782</v>
      </c>
      <c r="I6" s="67" t="s">
        <v>783</v>
      </c>
      <c r="J6" s="113">
        <v>392</v>
      </c>
      <c r="K6" s="113">
        <v>1039</v>
      </c>
      <c r="L6" s="105">
        <f t="shared" si="0"/>
        <v>-647</v>
      </c>
    </row>
    <row r="7" spans="1:13" ht="158.25" customHeight="1" x14ac:dyDescent="0.2">
      <c r="A7" s="3">
        <v>4</v>
      </c>
      <c r="B7" s="59" t="s">
        <v>581</v>
      </c>
      <c r="C7" s="54" t="s">
        <v>582</v>
      </c>
      <c r="D7" s="54" t="s">
        <v>735</v>
      </c>
      <c r="E7" s="55"/>
      <c r="F7" s="85" t="s">
        <v>736</v>
      </c>
      <c r="G7" s="67" t="s">
        <v>737</v>
      </c>
      <c r="H7" s="96" t="s">
        <v>784</v>
      </c>
      <c r="I7" s="67" t="s">
        <v>738</v>
      </c>
      <c r="J7" s="113">
        <v>8</v>
      </c>
      <c r="K7" s="113">
        <v>7</v>
      </c>
      <c r="L7" s="105">
        <f t="shared" si="0"/>
        <v>1</v>
      </c>
      <c r="M7" s="89"/>
    </row>
    <row r="8" spans="1:13" ht="48" x14ac:dyDescent="0.2">
      <c r="A8" s="3">
        <v>5</v>
      </c>
      <c r="B8" s="59" t="s">
        <v>587</v>
      </c>
      <c r="C8" s="54" t="s">
        <v>145</v>
      </c>
      <c r="D8" s="54" t="s">
        <v>125</v>
      </c>
      <c r="E8" s="55"/>
      <c r="F8" s="91" t="s">
        <v>588</v>
      </c>
      <c r="G8" s="70" t="s">
        <v>589</v>
      </c>
      <c r="H8" s="97" t="s">
        <v>785</v>
      </c>
      <c r="I8" s="70" t="s">
        <v>591</v>
      </c>
      <c r="J8" s="113">
        <v>617</v>
      </c>
      <c r="K8" s="113">
        <v>523</v>
      </c>
      <c r="L8" s="105">
        <f t="shared" si="0"/>
        <v>94</v>
      </c>
    </row>
    <row r="9" spans="1:13" ht="117.75" customHeight="1" x14ac:dyDescent="0.2">
      <c r="A9" s="3">
        <v>6</v>
      </c>
      <c r="B9" s="59" t="s">
        <v>592</v>
      </c>
      <c r="C9" s="54" t="s">
        <v>149</v>
      </c>
      <c r="D9" s="54" t="s">
        <v>593</v>
      </c>
      <c r="E9" s="55"/>
      <c r="F9" s="85" t="s">
        <v>739</v>
      </c>
      <c r="G9" s="63" t="s">
        <v>594</v>
      </c>
      <c r="H9" s="95" t="s">
        <v>786</v>
      </c>
      <c r="I9" s="71" t="s">
        <v>740</v>
      </c>
      <c r="J9" s="110">
        <v>49</v>
      </c>
      <c r="K9" s="110">
        <v>70</v>
      </c>
      <c r="L9" s="105">
        <f t="shared" si="0"/>
        <v>-21</v>
      </c>
    </row>
    <row r="10" spans="1:13" ht="79.5" customHeight="1" x14ac:dyDescent="0.2">
      <c r="A10" s="3">
        <v>7</v>
      </c>
      <c r="B10" s="59" t="s">
        <v>596</v>
      </c>
      <c r="C10" s="54" t="s">
        <v>153</v>
      </c>
      <c r="D10" s="54" t="s">
        <v>597</v>
      </c>
      <c r="E10" s="55"/>
      <c r="F10" s="85" t="s">
        <v>741</v>
      </c>
      <c r="G10" s="63" t="s">
        <v>128</v>
      </c>
      <c r="H10" s="95" t="s">
        <v>784</v>
      </c>
      <c r="I10" s="71" t="s">
        <v>599</v>
      </c>
      <c r="J10" s="110">
        <v>93</v>
      </c>
      <c r="K10" s="110">
        <v>84</v>
      </c>
      <c r="L10" s="105">
        <f t="shared" si="0"/>
        <v>9</v>
      </c>
    </row>
    <row r="11" spans="1:13" x14ac:dyDescent="0.2">
      <c r="A11" s="3">
        <v>8</v>
      </c>
      <c r="B11" s="72" t="s">
        <v>600</v>
      </c>
      <c r="C11" s="73"/>
      <c r="D11" s="73"/>
      <c r="E11" s="74"/>
      <c r="F11" s="92"/>
      <c r="G11" s="98"/>
      <c r="H11" s="99"/>
      <c r="I11" s="77"/>
      <c r="J11" s="114"/>
      <c r="K11" s="114"/>
      <c r="L11" s="115"/>
    </row>
    <row r="12" spans="1:13" ht="97.5" customHeight="1" x14ac:dyDescent="0.2">
      <c r="A12" s="3">
        <v>9</v>
      </c>
      <c r="B12" s="59" t="s">
        <v>601</v>
      </c>
      <c r="C12" s="54" t="s">
        <v>742</v>
      </c>
      <c r="D12" s="54" t="s">
        <v>743</v>
      </c>
      <c r="E12" s="55"/>
      <c r="F12" s="85" t="s">
        <v>787</v>
      </c>
      <c r="G12" s="71" t="s">
        <v>744</v>
      </c>
      <c r="H12" s="95" t="s">
        <v>745</v>
      </c>
      <c r="I12" s="71" t="s">
        <v>122</v>
      </c>
      <c r="J12" s="110">
        <v>477</v>
      </c>
      <c r="K12" s="110">
        <v>390</v>
      </c>
      <c r="L12" s="105">
        <f t="shared" si="0"/>
        <v>87</v>
      </c>
    </row>
    <row r="13" spans="1:13" ht="111.75" customHeight="1" x14ac:dyDescent="0.2">
      <c r="A13" s="3">
        <v>10</v>
      </c>
      <c r="B13" s="59" t="s">
        <v>605</v>
      </c>
      <c r="C13" s="54" t="s">
        <v>606</v>
      </c>
      <c r="D13" s="54" t="s">
        <v>607</v>
      </c>
      <c r="E13" s="55"/>
      <c r="F13" s="119" t="s">
        <v>746</v>
      </c>
      <c r="G13" s="84" t="s">
        <v>608</v>
      </c>
      <c r="H13" s="100" t="s">
        <v>784</v>
      </c>
      <c r="I13" s="84" t="s">
        <v>747</v>
      </c>
      <c r="J13" s="110">
        <v>181</v>
      </c>
      <c r="K13" s="110">
        <v>160</v>
      </c>
      <c r="L13" s="105">
        <f t="shared" si="0"/>
        <v>21</v>
      </c>
    </row>
    <row r="14" spans="1:13" ht="82.5" customHeight="1" x14ac:dyDescent="0.2">
      <c r="A14" s="3">
        <v>11</v>
      </c>
      <c r="B14" s="59" t="s">
        <v>610</v>
      </c>
      <c r="C14" s="54" t="s">
        <v>611</v>
      </c>
      <c r="D14" s="54" t="s">
        <v>612</v>
      </c>
      <c r="E14" s="55"/>
      <c r="F14" s="85" t="s">
        <v>613</v>
      </c>
      <c r="G14" s="63" t="s">
        <v>788</v>
      </c>
      <c r="H14" s="95" t="s">
        <v>785</v>
      </c>
      <c r="I14" s="71" t="s">
        <v>748</v>
      </c>
      <c r="J14" s="110">
        <v>125</v>
      </c>
      <c r="K14" s="110">
        <v>110</v>
      </c>
      <c r="L14" s="105">
        <f t="shared" si="0"/>
        <v>15</v>
      </c>
    </row>
    <row r="15" spans="1:13" ht="213.75" customHeight="1" x14ac:dyDescent="0.2">
      <c r="A15" s="3">
        <v>12</v>
      </c>
      <c r="B15" s="59" t="s">
        <v>616</v>
      </c>
      <c r="C15" s="54" t="s">
        <v>174</v>
      </c>
      <c r="D15" s="54" t="s">
        <v>749</v>
      </c>
      <c r="E15" s="55"/>
      <c r="F15" s="85" t="s">
        <v>789</v>
      </c>
      <c r="G15" s="63" t="s">
        <v>176</v>
      </c>
      <c r="H15" s="95" t="s">
        <v>790</v>
      </c>
      <c r="I15" s="71" t="s">
        <v>810</v>
      </c>
      <c r="J15" s="110">
        <v>119</v>
      </c>
      <c r="K15" s="110">
        <v>124</v>
      </c>
      <c r="L15" s="105">
        <f t="shared" si="0"/>
        <v>-5</v>
      </c>
    </row>
    <row r="16" spans="1:13" ht="105" customHeight="1" x14ac:dyDescent="0.2">
      <c r="A16" s="3">
        <v>13</v>
      </c>
      <c r="B16" s="59" t="s">
        <v>617</v>
      </c>
      <c r="C16" s="54" t="s">
        <v>791</v>
      </c>
      <c r="D16" s="54" t="s">
        <v>612</v>
      </c>
      <c r="E16" s="55"/>
      <c r="F16" s="85" t="s">
        <v>792</v>
      </c>
      <c r="G16" s="67" t="s">
        <v>619</v>
      </c>
      <c r="H16" s="96" t="s">
        <v>793</v>
      </c>
      <c r="I16" s="67" t="s">
        <v>621</v>
      </c>
      <c r="J16" s="113">
        <v>53</v>
      </c>
      <c r="K16" s="113">
        <v>75</v>
      </c>
      <c r="L16" s="105">
        <f t="shared" si="0"/>
        <v>-22</v>
      </c>
    </row>
    <row r="17" spans="1:13" ht="111" customHeight="1" x14ac:dyDescent="0.2">
      <c r="A17" s="3">
        <v>14</v>
      </c>
      <c r="B17" s="59" t="s">
        <v>622</v>
      </c>
      <c r="C17" s="54" t="s">
        <v>183</v>
      </c>
      <c r="D17" s="54" t="s">
        <v>623</v>
      </c>
      <c r="E17" s="55"/>
      <c r="F17" s="85" t="s">
        <v>794</v>
      </c>
      <c r="G17" s="82" t="s">
        <v>594</v>
      </c>
      <c r="H17" s="96" t="s">
        <v>795</v>
      </c>
      <c r="I17" s="67" t="s">
        <v>625</v>
      </c>
      <c r="J17" s="113">
        <v>44</v>
      </c>
      <c r="K17" s="113">
        <v>40</v>
      </c>
      <c r="L17" s="105">
        <f t="shared" si="0"/>
        <v>4</v>
      </c>
    </row>
    <row r="18" spans="1:13" ht="86.25" customHeight="1" x14ac:dyDescent="0.2">
      <c r="A18" s="3">
        <v>15</v>
      </c>
      <c r="B18" s="59" t="s">
        <v>626</v>
      </c>
      <c r="C18" s="54" t="s">
        <v>186</v>
      </c>
      <c r="D18" s="54" t="s">
        <v>593</v>
      </c>
      <c r="E18" s="55"/>
      <c r="F18" s="85" t="s">
        <v>796</v>
      </c>
      <c r="G18" s="82" t="s">
        <v>627</v>
      </c>
      <c r="H18" s="96" t="s">
        <v>785</v>
      </c>
      <c r="I18" s="67" t="s">
        <v>628</v>
      </c>
      <c r="J18" s="113">
        <v>44</v>
      </c>
      <c r="K18" s="113">
        <v>226</v>
      </c>
      <c r="L18" s="105">
        <f t="shared" si="0"/>
        <v>-182</v>
      </c>
    </row>
    <row r="19" spans="1:13" ht="137.25" customHeight="1" x14ac:dyDescent="0.2">
      <c r="A19" s="3">
        <v>16</v>
      </c>
      <c r="B19" s="59" t="s">
        <v>629</v>
      </c>
      <c r="C19" s="54" t="s">
        <v>190</v>
      </c>
      <c r="D19" s="54" t="s">
        <v>630</v>
      </c>
      <c r="E19" s="55"/>
      <c r="F19" s="85" t="s">
        <v>797</v>
      </c>
      <c r="G19" s="82" t="s">
        <v>135</v>
      </c>
      <c r="H19" s="95" t="s">
        <v>793</v>
      </c>
      <c r="I19" s="67" t="s">
        <v>631</v>
      </c>
      <c r="J19" s="113">
        <v>96</v>
      </c>
      <c r="K19" s="113">
        <v>113</v>
      </c>
      <c r="L19" s="105">
        <f t="shared" si="0"/>
        <v>-17</v>
      </c>
    </row>
    <row r="20" spans="1:13" ht="149.25" customHeight="1" x14ac:dyDescent="0.2">
      <c r="A20" s="3">
        <v>17</v>
      </c>
      <c r="B20" s="59" t="s">
        <v>632</v>
      </c>
      <c r="C20" s="54" t="s">
        <v>633</v>
      </c>
      <c r="D20" s="54" t="s">
        <v>634</v>
      </c>
      <c r="E20" s="55"/>
      <c r="F20" s="85" t="s">
        <v>750</v>
      </c>
      <c r="G20" s="71" t="s">
        <v>635</v>
      </c>
      <c r="H20" s="95" t="s">
        <v>784</v>
      </c>
      <c r="I20" s="71" t="s">
        <v>751</v>
      </c>
      <c r="J20" s="110">
        <v>270</v>
      </c>
      <c r="K20" s="110">
        <v>200</v>
      </c>
      <c r="L20" s="105">
        <f t="shared" si="0"/>
        <v>70</v>
      </c>
    </row>
    <row r="21" spans="1:13" ht="94.5" customHeight="1" x14ac:dyDescent="0.2">
      <c r="A21" s="3">
        <v>18</v>
      </c>
      <c r="B21" s="59" t="s">
        <v>636</v>
      </c>
      <c r="C21" s="54" t="s">
        <v>637</v>
      </c>
      <c r="D21" s="54" t="s">
        <v>638</v>
      </c>
      <c r="E21" s="55"/>
      <c r="F21" s="91" t="s">
        <v>798</v>
      </c>
      <c r="G21" s="78" t="s">
        <v>121</v>
      </c>
      <c r="H21" s="100" t="s">
        <v>793</v>
      </c>
      <c r="I21" s="84" t="s">
        <v>639</v>
      </c>
      <c r="J21" s="110">
        <v>0</v>
      </c>
      <c r="K21" s="110">
        <v>0</v>
      </c>
      <c r="L21" s="105">
        <f t="shared" si="0"/>
        <v>0</v>
      </c>
    </row>
    <row r="22" spans="1:13" ht="48" customHeight="1" x14ac:dyDescent="0.2">
      <c r="A22" s="3">
        <v>19</v>
      </c>
      <c r="B22" s="59" t="s">
        <v>640</v>
      </c>
      <c r="C22" s="54" t="s">
        <v>641</v>
      </c>
      <c r="D22" s="54" t="s">
        <v>642</v>
      </c>
      <c r="E22" s="55"/>
      <c r="F22" s="85" t="s">
        <v>752</v>
      </c>
      <c r="G22" s="63" t="s">
        <v>121</v>
      </c>
      <c r="H22" s="95" t="s">
        <v>793</v>
      </c>
      <c r="I22" s="71" t="s">
        <v>753</v>
      </c>
      <c r="J22" s="110">
        <v>12</v>
      </c>
      <c r="K22" s="110">
        <v>5</v>
      </c>
      <c r="L22" s="105">
        <f t="shared" si="0"/>
        <v>7</v>
      </c>
    </row>
    <row r="23" spans="1:13" x14ac:dyDescent="0.2">
      <c r="A23" s="35">
        <v>20</v>
      </c>
      <c r="B23" s="72" t="s">
        <v>643</v>
      </c>
      <c r="C23" s="73"/>
      <c r="D23" s="73"/>
      <c r="E23" s="74"/>
      <c r="F23" s="92"/>
      <c r="G23" s="98"/>
      <c r="H23" s="99"/>
      <c r="I23" s="77"/>
      <c r="J23" s="114"/>
      <c r="K23" s="114"/>
      <c r="L23" s="115"/>
    </row>
    <row r="24" spans="1:13" ht="217.5" customHeight="1" x14ac:dyDescent="0.2">
      <c r="A24" s="3">
        <v>21</v>
      </c>
      <c r="B24" s="59" t="s">
        <v>644</v>
      </c>
      <c r="C24" s="54" t="s">
        <v>754</v>
      </c>
      <c r="D24" s="54" t="s">
        <v>646</v>
      </c>
      <c r="E24" s="55"/>
      <c r="F24" s="85" t="s">
        <v>755</v>
      </c>
      <c r="G24" s="63" t="s">
        <v>647</v>
      </c>
      <c r="H24" s="95" t="s">
        <v>793</v>
      </c>
      <c r="I24" s="71" t="s">
        <v>756</v>
      </c>
      <c r="J24" s="116">
        <v>462</v>
      </c>
      <c r="K24" s="116">
        <v>55</v>
      </c>
      <c r="L24" s="105">
        <f t="shared" si="0"/>
        <v>407</v>
      </c>
      <c r="M24" s="89"/>
    </row>
    <row r="25" spans="1:13" ht="122.25" customHeight="1" x14ac:dyDescent="0.2">
      <c r="A25" s="3">
        <v>22</v>
      </c>
      <c r="B25" s="59" t="s">
        <v>648</v>
      </c>
      <c r="C25" s="54" t="s">
        <v>649</v>
      </c>
      <c r="D25" s="54" t="s">
        <v>650</v>
      </c>
      <c r="E25" s="55"/>
      <c r="F25" s="85" t="s">
        <v>757</v>
      </c>
      <c r="G25" s="63" t="s">
        <v>121</v>
      </c>
      <c r="H25" s="95" t="s">
        <v>799</v>
      </c>
      <c r="I25" s="71" t="s">
        <v>651</v>
      </c>
      <c r="J25" s="110">
        <v>136</v>
      </c>
      <c r="K25" s="110">
        <v>132</v>
      </c>
      <c r="L25" s="105">
        <f t="shared" si="0"/>
        <v>4</v>
      </c>
    </row>
    <row r="26" spans="1:13" ht="123" customHeight="1" x14ac:dyDescent="0.2">
      <c r="A26" s="3">
        <v>23</v>
      </c>
      <c r="B26" s="59" t="s">
        <v>652</v>
      </c>
      <c r="C26" s="54" t="s">
        <v>206</v>
      </c>
      <c r="D26" s="54" t="s">
        <v>800</v>
      </c>
      <c r="E26" s="55"/>
      <c r="F26" s="85" t="s">
        <v>801</v>
      </c>
      <c r="G26" s="63" t="s">
        <v>121</v>
      </c>
      <c r="H26" s="95" t="s">
        <v>793</v>
      </c>
      <c r="I26" s="71" t="s">
        <v>802</v>
      </c>
      <c r="J26" s="110">
        <v>176</v>
      </c>
      <c r="K26" s="110">
        <v>71</v>
      </c>
      <c r="L26" s="105">
        <f t="shared" si="0"/>
        <v>105</v>
      </c>
    </row>
    <row r="27" spans="1:13" ht="85.5" customHeight="1" x14ac:dyDescent="0.2">
      <c r="A27" s="3">
        <v>24</v>
      </c>
      <c r="B27" s="59" t="s">
        <v>654</v>
      </c>
      <c r="C27" s="54" t="s">
        <v>655</v>
      </c>
      <c r="D27" s="54" t="s">
        <v>656</v>
      </c>
      <c r="E27" s="55"/>
      <c r="F27" s="85" t="s">
        <v>657</v>
      </c>
      <c r="G27" s="63" t="s">
        <v>121</v>
      </c>
      <c r="H27" s="95" t="s">
        <v>784</v>
      </c>
      <c r="I27" s="62" t="s">
        <v>758</v>
      </c>
      <c r="J27" s="110">
        <v>31</v>
      </c>
      <c r="K27" s="110">
        <v>55</v>
      </c>
      <c r="L27" s="105">
        <f t="shared" si="0"/>
        <v>-24</v>
      </c>
    </row>
    <row r="28" spans="1:13" ht="120.75" customHeight="1" x14ac:dyDescent="0.2">
      <c r="A28" s="3">
        <v>25</v>
      </c>
      <c r="B28" s="59" t="s">
        <v>658</v>
      </c>
      <c r="C28" s="54" t="s">
        <v>759</v>
      </c>
      <c r="D28" s="54" t="s">
        <v>659</v>
      </c>
      <c r="E28" s="55"/>
      <c r="F28" s="85" t="s">
        <v>760</v>
      </c>
      <c r="G28" s="63" t="s">
        <v>121</v>
      </c>
      <c r="H28" s="95" t="s">
        <v>784</v>
      </c>
      <c r="I28" s="71" t="s">
        <v>122</v>
      </c>
      <c r="J28" s="110">
        <v>7</v>
      </c>
      <c r="K28" s="110">
        <v>113</v>
      </c>
      <c r="L28" s="105">
        <f t="shared" si="0"/>
        <v>-106</v>
      </c>
    </row>
    <row r="29" spans="1:13" ht="118.5" customHeight="1" x14ac:dyDescent="0.2">
      <c r="A29" s="3">
        <v>26</v>
      </c>
      <c r="B29" s="81" t="s">
        <v>661</v>
      </c>
      <c r="C29" s="86" t="s">
        <v>761</v>
      </c>
      <c r="D29" s="86" t="s">
        <v>762</v>
      </c>
      <c r="E29" s="87"/>
      <c r="F29" s="91" t="s">
        <v>763</v>
      </c>
      <c r="G29" s="84" t="s">
        <v>663</v>
      </c>
      <c r="H29" s="100" t="s">
        <v>803</v>
      </c>
      <c r="I29" s="84" t="s">
        <v>764</v>
      </c>
      <c r="J29" s="110">
        <v>142</v>
      </c>
      <c r="K29" s="110">
        <v>104</v>
      </c>
      <c r="L29" s="105">
        <f t="shared" si="0"/>
        <v>38</v>
      </c>
    </row>
    <row r="30" spans="1:13" ht="81.75" customHeight="1" x14ac:dyDescent="0.2">
      <c r="A30" s="3">
        <v>27</v>
      </c>
      <c r="B30" s="59" t="s">
        <v>664</v>
      </c>
      <c r="C30" s="54" t="s">
        <v>220</v>
      </c>
      <c r="D30" s="54" t="s">
        <v>765</v>
      </c>
      <c r="E30" s="55"/>
      <c r="F30" s="85" t="s">
        <v>665</v>
      </c>
      <c r="G30" s="67" t="s">
        <v>804</v>
      </c>
      <c r="H30" s="97" t="s">
        <v>793</v>
      </c>
      <c r="I30" s="70" t="s">
        <v>805</v>
      </c>
      <c r="J30" s="113">
        <v>66</v>
      </c>
      <c r="K30" s="113">
        <v>179</v>
      </c>
      <c r="L30" s="105">
        <f t="shared" si="0"/>
        <v>-113</v>
      </c>
    </row>
    <row r="31" spans="1:13" x14ac:dyDescent="0.2">
      <c r="A31" s="35">
        <v>28</v>
      </c>
      <c r="B31" s="72" t="s">
        <v>669</v>
      </c>
      <c r="C31" s="73"/>
      <c r="D31" s="73"/>
      <c r="E31" s="74"/>
      <c r="F31" s="92"/>
      <c r="G31" s="98"/>
      <c r="H31" s="99"/>
      <c r="I31" s="77"/>
      <c r="J31" s="114"/>
      <c r="K31" s="114"/>
      <c r="L31" s="105">
        <f t="shared" si="0"/>
        <v>0</v>
      </c>
    </row>
    <row r="32" spans="1:13" ht="75" customHeight="1" x14ac:dyDescent="0.2">
      <c r="A32" s="3">
        <v>29</v>
      </c>
      <c r="B32" s="59" t="s">
        <v>670</v>
      </c>
      <c r="C32" s="54" t="s">
        <v>766</v>
      </c>
      <c r="D32" s="54" t="s">
        <v>767</v>
      </c>
      <c r="E32" s="55"/>
      <c r="F32" s="85" t="s">
        <v>768</v>
      </c>
      <c r="G32" s="82" t="s">
        <v>142</v>
      </c>
      <c r="H32" s="96" t="s">
        <v>806</v>
      </c>
      <c r="I32" s="67" t="s">
        <v>769</v>
      </c>
      <c r="J32" s="113">
        <v>117</v>
      </c>
      <c r="K32" s="113">
        <v>122</v>
      </c>
      <c r="L32" s="105">
        <f t="shared" si="0"/>
        <v>-5</v>
      </c>
    </row>
    <row r="33" spans="1:12" ht="79.5" customHeight="1" x14ac:dyDescent="0.2">
      <c r="A33" s="3">
        <v>30</v>
      </c>
      <c r="B33" s="59" t="s">
        <v>674</v>
      </c>
      <c r="C33" s="54" t="s">
        <v>228</v>
      </c>
      <c r="D33" s="54" t="s">
        <v>807</v>
      </c>
      <c r="E33" s="55"/>
      <c r="F33" s="85" t="s">
        <v>676</v>
      </c>
      <c r="G33" s="82" t="s">
        <v>135</v>
      </c>
      <c r="H33" s="96" t="s">
        <v>785</v>
      </c>
      <c r="I33" s="67" t="s">
        <v>770</v>
      </c>
      <c r="J33" s="113">
        <v>161</v>
      </c>
      <c r="K33" s="113">
        <v>128</v>
      </c>
      <c r="L33" s="105">
        <f t="shared" si="0"/>
        <v>33</v>
      </c>
    </row>
    <row r="34" spans="1:12" x14ac:dyDescent="0.2">
      <c r="A34" s="35">
        <v>31</v>
      </c>
      <c r="B34" s="72" t="s">
        <v>678</v>
      </c>
      <c r="C34" s="73"/>
      <c r="D34" s="73"/>
      <c r="E34" s="74"/>
      <c r="F34" s="92"/>
      <c r="G34" s="98"/>
      <c r="H34" s="99"/>
      <c r="I34" s="77"/>
      <c r="J34" s="114"/>
      <c r="K34" s="114"/>
      <c r="L34" s="115"/>
    </row>
    <row r="35" spans="1:12" ht="34.5" customHeight="1" x14ac:dyDescent="0.2">
      <c r="A35" s="3">
        <v>32</v>
      </c>
      <c r="B35" s="59" t="s">
        <v>679</v>
      </c>
      <c r="C35" s="54" t="s">
        <v>237</v>
      </c>
      <c r="D35" s="54" t="s">
        <v>659</v>
      </c>
      <c r="E35" s="55"/>
      <c r="F35" s="85" t="s">
        <v>680</v>
      </c>
      <c r="G35" s="82" t="s">
        <v>121</v>
      </c>
      <c r="H35" s="96" t="s">
        <v>784</v>
      </c>
      <c r="I35" s="62" t="s">
        <v>122</v>
      </c>
      <c r="J35" s="113">
        <v>80</v>
      </c>
      <c r="K35" s="113">
        <v>263</v>
      </c>
      <c r="L35" s="105">
        <f t="shared" si="0"/>
        <v>-183</v>
      </c>
    </row>
    <row r="36" spans="1:12" ht="89.25" customHeight="1" x14ac:dyDescent="0.2">
      <c r="A36" s="3">
        <v>33</v>
      </c>
      <c r="B36" s="59" t="s">
        <v>681</v>
      </c>
      <c r="C36" s="54" t="s">
        <v>808</v>
      </c>
      <c r="D36" s="54" t="s">
        <v>682</v>
      </c>
      <c r="E36" s="55"/>
      <c r="F36" s="85" t="s">
        <v>809</v>
      </c>
      <c r="G36" s="63" t="s">
        <v>142</v>
      </c>
      <c r="H36" s="95" t="s">
        <v>793</v>
      </c>
      <c r="I36" s="71" t="s">
        <v>683</v>
      </c>
      <c r="J36" s="110">
        <v>421</v>
      </c>
      <c r="K36" s="110">
        <v>411</v>
      </c>
      <c r="L36" s="105">
        <f t="shared" si="0"/>
        <v>10</v>
      </c>
    </row>
    <row r="37" spans="1:12" ht="102.75" customHeight="1" x14ac:dyDescent="0.2">
      <c r="A37" s="3">
        <v>34</v>
      </c>
      <c r="B37" s="59" t="s">
        <v>684</v>
      </c>
      <c r="C37" s="54" t="s">
        <v>685</v>
      </c>
      <c r="D37" s="54" t="s">
        <v>642</v>
      </c>
      <c r="E37" s="55"/>
      <c r="F37" s="85" t="s">
        <v>771</v>
      </c>
      <c r="G37" s="71" t="s">
        <v>772</v>
      </c>
      <c r="H37" s="95" t="s">
        <v>793</v>
      </c>
      <c r="I37" s="71" t="s">
        <v>773</v>
      </c>
      <c r="J37" s="110">
        <v>24</v>
      </c>
      <c r="K37" s="110">
        <v>16</v>
      </c>
      <c r="L37" s="105">
        <f t="shared" si="0"/>
        <v>8</v>
      </c>
    </row>
    <row r="38" spans="1:12" ht="156" customHeight="1" x14ac:dyDescent="0.2">
      <c r="A38" s="3">
        <v>35</v>
      </c>
      <c r="B38" s="59" t="s">
        <v>690</v>
      </c>
      <c r="C38" s="54" t="s">
        <v>249</v>
      </c>
      <c r="D38" s="54" t="s">
        <v>691</v>
      </c>
      <c r="E38" s="55"/>
      <c r="F38" s="85" t="s">
        <v>774</v>
      </c>
      <c r="G38" s="63" t="s">
        <v>176</v>
      </c>
      <c r="H38" s="95" t="s">
        <v>793</v>
      </c>
      <c r="I38" s="71" t="s">
        <v>775</v>
      </c>
      <c r="J38" s="110">
        <v>415</v>
      </c>
      <c r="K38" s="110">
        <v>459</v>
      </c>
      <c r="L38" s="105">
        <f t="shared" si="0"/>
        <v>-44</v>
      </c>
    </row>
    <row r="39" spans="1:12" ht="20.25" customHeight="1" x14ac:dyDescent="0.2">
      <c r="A39" s="230"/>
      <c r="B39" s="230"/>
      <c r="C39" s="44"/>
      <c r="D39" s="44"/>
      <c r="E39" s="45"/>
      <c r="F39" s="45"/>
      <c r="G39" s="101"/>
      <c r="H39" s="102"/>
      <c r="I39" s="102"/>
      <c r="J39" s="106">
        <f>SUM(J4:J38)</f>
        <v>7932</v>
      </c>
      <c r="K39" s="106">
        <f>SUM(K4:K38)</f>
        <v>7782</v>
      </c>
      <c r="L39" s="106">
        <f>SUM(L4:L38)</f>
        <v>150</v>
      </c>
    </row>
    <row r="40" spans="1:12" ht="44.25" customHeight="1" x14ac:dyDescent="0.2"/>
    <row r="41" spans="1:12" ht="30" customHeight="1" x14ac:dyDescent="0.2"/>
  </sheetData>
  <autoFilter ref="A3:M39" xr:uid="{00000000-0009-0000-0000-00000B000000}">
    <filterColumn colId="4" showButton="0"/>
  </autoFilter>
  <mergeCells count="4">
    <mergeCell ref="A1:J1"/>
    <mergeCell ref="A2:J2"/>
    <mergeCell ref="E3:F3"/>
    <mergeCell ref="A39:B39"/>
  </mergeCells>
  <phoneticPr fontId="1"/>
  <printOptions horizontalCentered="1"/>
  <pageMargins left="0.70866141732283472" right="0.70866141732283472" top="0.74803149606299213" bottom="0.74803149606299213" header="0.31496062992125984" footer="0.31496062992125984"/>
  <pageSetup paperSize="8" scale="8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41"/>
  <sheetViews>
    <sheetView view="pageBreakPreview" zoomScale="90" zoomScaleNormal="100" zoomScaleSheetLayoutView="90" workbookViewId="0">
      <selection activeCell="E3" sqref="E3:F3"/>
    </sheetView>
  </sheetViews>
  <sheetFormatPr defaultColWidth="9" defaultRowHeight="14.4" x14ac:dyDescent="0.2"/>
  <cols>
    <col min="1" max="1" width="3.109375" style="1" customWidth="1"/>
    <col min="2" max="2" width="8.6640625" style="1" customWidth="1"/>
    <col min="3" max="3" width="14.21875" style="104" hidden="1" customWidth="1"/>
    <col min="4" max="4" width="16.21875" style="104" customWidth="1"/>
    <col min="5" max="5" width="2.33203125" style="104" customWidth="1"/>
    <col min="6" max="6" width="63" style="104" customWidth="1"/>
    <col min="7" max="7" width="19" style="103" customWidth="1"/>
    <col min="8" max="8" width="9.6640625" style="103" hidden="1" customWidth="1"/>
    <col min="9" max="9" width="35.44140625" style="118" customWidth="1"/>
    <col min="10" max="10" width="9" style="107" customWidth="1"/>
    <col min="11" max="11" width="9" style="107"/>
    <col min="12" max="12" width="7.44140625" style="1" customWidth="1"/>
    <col min="13" max="16384" width="9" style="1"/>
  </cols>
  <sheetData>
    <row r="1" spans="1:13" ht="28.5" customHeight="1" x14ac:dyDescent="0.2">
      <c r="A1" s="219" t="s">
        <v>815</v>
      </c>
      <c r="B1" s="227"/>
      <c r="C1" s="227"/>
      <c r="D1" s="227"/>
      <c r="E1" s="227"/>
      <c r="F1" s="227"/>
      <c r="G1" s="227"/>
      <c r="H1" s="227"/>
      <c r="I1" s="227"/>
      <c r="J1" s="227"/>
    </row>
    <row r="2" spans="1:13" ht="15.75" customHeight="1" x14ac:dyDescent="0.2">
      <c r="A2" s="221" t="s">
        <v>812</v>
      </c>
      <c r="B2" s="222"/>
      <c r="C2" s="222"/>
      <c r="D2" s="222"/>
      <c r="E2" s="222"/>
      <c r="F2" s="222"/>
      <c r="G2" s="222"/>
      <c r="H2" s="222"/>
      <c r="I2" s="222"/>
      <c r="J2" s="222"/>
    </row>
    <row r="3" spans="1:13" ht="36" customHeight="1" x14ac:dyDescent="0.2">
      <c r="A3" s="15" t="s">
        <v>76</v>
      </c>
      <c r="B3" s="15" t="s">
        <v>0</v>
      </c>
      <c r="C3" s="16" t="s">
        <v>11</v>
      </c>
      <c r="D3" s="16" t="s">
        <v>13</v>
      </c>
      <c r="E3" s="223" t="s">
        <v>14</v>
      </c>
      <c r="F3" s="231"/>
      <c r="G3" s="53" t="s">
        <v>108</v>
      </c>
      <c r="H3" s="17" t="s">
        <v>18</v>
      </c>
      <c r="I3" s="117" t="s">
        <v>114</v>
      </c>
      <c r="J3" s="108" t="s">
        <v>109</v>
      </c>
      <c r="K3" s="109" t="s">
        <v>811</v>
      </c>
      <c r="L3" s="50" t="s">
        <v>727</v>
      </c>
    </row>
    <row r="4" spans="1:13" ht="114.9" customHeight="1" x14ac:dyDescent="0.2">
      <c r="A4" s="3">
        <v>1</v>
      </c>
      <c r="B4" s="59" t="s">
        <v>564</v>
      </c>
      <c r="C4" s="54" t="s">
        <v>565</v>
      </c>
      <c r="D4" s="54" t="s">
        <v>566</v>
      </c>
      <c r="E4" s="55"/>
      <c r="F4" s="85" t="s">
        <v>816</v>
      </c>
      <c r="G4" s="63" t="s">
        <v>567</v>
      </c>
      <c r="H4" s="95" t="s">
        <v>734</v>
      </c>
      <c r="I4" s="71" t="s">
        <v>818</v>
      </c>
      <c r="J4" s="110">
        <v>4615</v>
      </c>
      <c r="K4" s="110">
        <v>3016</v>
      </c>
      <c r="L4" s="105">
        <f>J4-K4</f>
        <v>1599</v>
      </c>
      <c r="M4" s="123" t="s">
        <v>817</v>
      </c>
    </row>
    <row r="5" spans="1:13" ht="98.25" customHeight="1" x14ac:dyDescent="0.2">
      <c r="A5" s="3">
        <v>2</v>
      </c>
      <c r="B5" s="59" t="s">
        <v>569</v>
      </c>
      <c r="C5" s="54" t="s">
        <v>570</v>
      </c>
      <c r="D5" s="54" t="s">
        <v>125</v>
      </c>
      <c r="E5" s="55"/>
      <c r="F5" s="85" t="s">
        <v>912</v>
      </c>
      <c r="G5" s="63" t="s">
        <v>819</v>
      </c>
      <c r="H5" s="96" t="s">
        <v>777</v>
      </c>
      <c r="I5" s="71" t="s">
        <v>840</v>
      </c>
      <c r="J5" s="110">
        <v>82</v>
      </c>
      <c r="K5" s="110">
        <v>98</v>
      </c>
      <c r="L5" s="105">
        <f t="shared" ref="L5:L38" si="0">J5-K5</f>
        <v>-16</v>
      </c>
      <c r="M5" s="123" t="s">
        <v>820</v>
      </c>
    </row>
    <row r="6" spans="1:13" ht="132" x14ac:dyDescent="0.2">
      <c r="A6" s="3">
        <v>3</v>
      </c>
      <c r="B6" s="59" t="s">
        <v>574</v>
      </c>
      <c r="C6" s="54" t="s">
        <v>779</v>
      </c>
      <c r="D6" s="54" t="s">
        <v>821</v>
      </c>
      <c r="E6" s="55"/>
      <c r="F6" s="85" t="s">
        <v>822</v>
      </c>
      <c r="G6" s="67" t="s">
        <v>823</v>
      </c>
      <c r="H6" s="96" t="s">
        <v>782</v>
      </c>
      <c r="I6" s="67" t="s">
        <v>824</v>
      </c>
      <c r="J6" s="113">
        <v>1208</v>
      </c>
      <c r="K6" s="113">
        <v>392</v>
      </c>
      <c r="L6" s="105">
        <f t="shared" si="0"/>
        <v>816</v>
      </c>
      <c r="M6" s="123" t="s">
        <v>820</v>
      </c>
    </row>
    <row r="7" spans="1:13" ht="144" x14ac:dyDescent="0.2">
      <c r="A7" s="3">
        <v>4</v>
      </c>
      <c r="B7" s="59" t="s">
        <v>581</v>
      </c>
      <c r="C7" s="54" t="s">
        <v>582</v>
      </c>
      <c r="D7" s="54" t="s">
        <v>825</v>
      </c>
      <c r="E7" s="55"/>
      <c r="F7" s="85" t="s">
        <v>826</v>
      </c>
      <c r="G7" s="67" t="s">
        <v>827</v>
      </c>
      <c r="H7" s="96" t="s">
        <v>784</v>
      </c>
      <c r="I7" s="67" t="s">
        <v>828</v>
      </c>
      <c r="J7" s="113">
        <v>8</v>
      </c>
      <c r="K7" s="113">
        <v>8</v>
      </c>
      <c r="L7" s="105">
        <f t="shared" si="0"/>
        <v>0</v>
      </c>
      <c r="M7" s="124" t="s">
        <v>820</v>
      </c>
    </row>
    <row r="8" spans="1:13" ht="96.75" customHeight="1" x14ac:dyDescent="0.2">
      <c r="A8" s="3">
        <v>5</v>
      </c>
      <c r="B8" s="59" t="s">
        <v>587</v>
      </c>
      <c r="C8" s="54" t="s">
        <v>145</v>
      </c>
      <c r="D8" s="54" t="s">
        <v>829</v>
      </c>
      <c r="E8" s="55"/>
      <c r="F8" s="125" t="s">
        <v>922</v>
      </c>
      <c r="G8" s="70" t="s">
        <v>830</v>
      </c>
      <c r="H8" s="97" t="s">
        <v>785</v>
      </c>
      <c r="I8" s="70" t="s">
        <v>831</v>
      </c>
      <c r="J8" s="113">
        <v>860</v>
      </c>
      <c r="K8" s="113">
        <v>617</v>
      </c>
      <c r="L8" s="105">
        <f t="shared" si="0"/>
        <v>243</v>
      </c>
      <c r="M8" s="123" t="s">
        <v>820</v>
      </c>
    </row>
    <row r="9" spans="1:13" ht="117.75" customHeight="1" x14ac:dyDescent="0.2">
      <c r="A9" s="3">
        <v>6</v>
      </c>
      <c r="B9" s="59" t="s">
        <v>592</v>
      </c>
      <c r="C9" s="54" t="s">
        <v>149</v>
      </c>
      <c r="D9" s="54" t="s">
        <v>832</v>
      </c>
      <c r="E9" s="55"/>
      <c r="F9" s="85" t="s">
        <v>833</v>
      </c>
      <c r="G9" s="63" t="s">
        <v>594</v>
      </c>
      <c r="H9" s="95" t="s">
        <v>786</v>
      </c>
      <c r="I9" s="71" t="s">
        <v>839</v>
      </c>
      <c r="J9" s="110">
        <v>69</v>
      </c>
      <c r="K9" s="110">
        <v>49</v>
      </c>
      <c r="L9" s="105">
        <f t="shared" si="0"/>
        <v>20</v>
      </c>
      <c r="M9" s="123" t="s">
        <v>820</v>
      </c>
    </row>
    <row r="10" spans="1:13" ht="79.5" customHeight="1" x14ac:dyDescent="0.2">
      <c r="A10" s="3">
        <v>7</v>
      </c>
      <c r="B10" s="59" t="s">
        <v>596</v>
      </c>
      <c r="C10" s="54" t="s">
        <v>153</v>
      </c>
      <c r="D10" s="126" t="s">
        <v>834</v>
      </c>
      <c r="E10" s="55"/>
      <c r="F10" s="85" t="s">
        <v>835</v>
      </c>
      <c r="G10" s="63" t="s">
        <v>128</v>
      </c>
      <c r="H10" s="95" t="s">
        <v>784</v>
      </c>
      <c r="I10" s="71" t="s">
        <v>836</v>
      </c>
      <c r="J10" s="110">
        <v>131</v>
      </c>
      <c r="K10" s="110">
        <v>93</v>
      </c>
      <c r="L10" s="105">
        <f t="shared" si="0"/>
        <v>38</v>
      </c>
      <c r="M10" s="123" t="s">
        <v>820</v>
      </c>
    </row>
    <row r="11" spans="1:13" x14ac:dyDescent="0.2">
      <c r="A11" s="72">
        <v>8</v>
      </c>
      <c r="B11" s="72" t="s">
        <v>600</v>
      </c>
      <c r="C11" s="73"/>
      <c r="D11" s="73"/>
      <c r="E11" s="74"/>
      <c r="F11" s="92"/>
      <c r="G11" s="98"/>
      <c r="H11" s="99"/>
      <c r="I11" s="77"/>
      <c r="J11" s="114"/>
      <c r="K11" s="114"/>
      <c r="L11" s="128"/>
      <c r="M11" s="123"/>
    </row>
    <row r="12" spans="1:13" ht="105" customHeight="1" x14ac:dyDescent="0.2">
      <c r="A12" s="3">
        <v>9</v>
      </c>
      <c r="B12" s="59" t="s">
        <v>601</v>
      </c>
      <c r="C12" s="54" t="s">
        <v>742</v>
      </c>
      <c r="D12" s="54" t="s">
        <v>837</v>
      </c>
      <c r="E12" s="55"/>
      <c r="F12" s="85" t="s">
        <v>838</v>
      </c>
      <c r="G12" s="71" t="s">
        <v>841</v>
      </c>
      <c r="H12" s="95" t="s">
        <v>745</v>
      </c>
      <c r="I12" s="71" t="s">
        <v>842</v>
      </c>
      <c r="J12" s="110">
        <v>459</v>
      </c>
      <c r="K12" s="110">
        <v>477</v>
      </c>
      <c r="L12" s="105">
        <f t="shared" si="0"/>
        <v>-18</v>
      </c>
      <c r="M12" s="123" t="s">
        <v>820</v>
      </c>
    </row>
    <row r="13" spans="1:13" ht="121.5" customHeight="1" x14ac:dyDescent="0.2">
      <c r="A13" s="3">
        <v>10</v>
      </c>
      <c r="B13" s="59" t="s">
        <v>605</v>
      </c>
      <c r="C13" s="54" t="s">
        <v>606</v>
      </c>
      <c r="D13" s="54" t="s">
        <v>843</v>
      </c>
      <c r="E13" s="55"/>
      <c r="F13" s="119" t="s">
        <v>913</v>
      </c>
      <c r="G13" s="84" t="s">
        <v>844</v>
      </c>
      <c r="H13" s="100" t="s">
        <v>784</v>
      </c>
      <c r="I13" s="84" t="s">
        <v>845</v>
      </c>
      <c r="J13" s="110">
        <v>266</v>
      </c>
      <c r="K13" s="110">
        <v>181</v>
      </c>
      <c r="L13" s="105">
        <f t="shared" si="0"/>
        <v>85</v>
      </c>
      <c r="M13" s="123" t="s">
        <v>820</v>
      </c>
    </row>
    <row r="14" spans="1:13" ht="95.1" customHeight="1" x14ac:dyDescent="0.2">
      <c r="A14" s="3">
        <v>11</v>
      </c>
      <c r="B14" s="59" t="s">
        <v>610</v>
      </c>
      <c r="C14" s="54" t="s">
        <v>611</v>
      </c>
      <c r="D14" s="54" t="s">
        <v>846</v>
      </c>
      <c r="E14" s="55"/>
      <c r="F14" s="85" t="s">
        <v>847</v>
      </c>
      <c r="G14" s="63" t="s">
        <v>848</v>
      </c>
      <c r="H14" s="95" t="s">
        <v>785</v>
      </c>
      <c r="I14" s="71" t="s">
        <v>849</v>
      </c>
      <c r="J14" s="110">
        <v>130</v>
      </c>
      <c r="K14" s="110">
        <v>125</v>
      </c>
      <c r="L14" s="105">
        <f t="shared" si="0"/>
        <v>5</v>
      </c>
      <c r="M14" s="123" t="s">
        <v>820</v>
      </c>
    </row>
    <row r="15" spans="1:13" ht="89.25" customHeight="1" x14ac:dyDescent="0.2">
      <c r="A15" s="3">
        <v>12</v>
      </c>
      <c r="B15" s="59" t="s">
        <v>616</v>
      </c>
      <c r="C15" s="54" t="s">
        <v>174</v>
      </c>
      <c r="D15" s="54" t="s">
        <v>850</v>
      </c>
      <c r="E15" s="55"/>
      <c r="F15" s="85" t="s">
        <v>914</v>
      </c>
      <c r="G15" s="63" t="s">
        <v>176</v>
      </c>
      <c r="H15" s="95" t="s">
        <v>790</v>
      </c>
      <c r="I15" s="71" t="s">
        <v>851</v>
      </c>
      <c r="J15" s="110">
        <v>121</v>
      </c>
      <c r="K15" s="110">
        <v>119</v>
      </c>
      <c r="L15" s="105">
        <f t="shared" si="0"/>
        <v>2</v>
      </c>
      <c r="M15" s="123" t="s">
        <v>820</v>
      </c>
    </row>
    <row r="16" spans="1:13" ht="86.25" customHeight="1" x14ac:dyDescent="0.2">
      <c r="A16" s="3">
        <v>13</v>
      </c>
      <c r="B16" s="59" t="s">
        <v>617</v>
      </c>
      <c r="C16" s="54" t="s">
        <v>791</v>
      </c>
      <c r="D16" s="54" t="s">
        <v>852</v>
      </c>
      <c r="E16" s="55"/>
      <c r="F16" s="85" t="s">
        <v>853</v>
      </c>
      <c r="G16" s="67" t="s">
        <v>854</v>
      </c>
      <c r="H16" s="96" t="s">
        <v>793</v>
      </c>
      <c r="I16" s="67" t="s">
        <v>855</v>
      </c>
      <c r="J16" s="113">
        <v>67</v>
      </c>
      <c r="K16" s="113">
        <v>53</v>
      </c>
      <c r="L16" s="105">
        <f t="shared" si="0"/>
        <v>14</v>
      </c>
      <c r="M16" s="123" t="s">
        <v>820</v>
      </c>
    </row>
    <row r="17" spans="1:13" ht="111" customHeight="1" x14ac:dyDescent="0.2">
      <c r="A17" s="3">
        <v>14</v>
      </c>
      <c r="B17" s="59" t="s">
        <v>622</v>
      </c>
      <c r="C17" s="54" t="s">
        <v>183</v>
      </c>
      <c r="D17" s="54" t="s">
        <v>856</v>
      </c>
      <c r="E17" s="55"/>
      <c r="F17" s="85" t="s">
        <v>857</v>
      </c>
      <c r="G17" s="67" t="s">
        <v>858</v>
      </c>
      <c r="H17" s="96" t="s">
        <v>795</v>
      </c>
      <c r="I17" s="67" t="s">
        <v>859</v>
      </c>
      <c r="J17" s="113">
        <v>66</v>
      </c>
      <c r="K17" s="113">
        <v>44</v>
      </c>
      <c r="L17" s="105">
        <f t="shared" si="0"/>
        <v>22</v>
      </c>
      <c r="M17" s="123" t="s">
        <v>820</v>
      </c>
    </row>
    <row r="18" spans="1:13" ht="51.75" customHeight="1" x14ac:dyDescent="0.2">
      <c r="A18" s="3">
        <v>15</v>
      </c>
      <c r="B18" s="59" t="s">
        <v>626</v>
      </c>
      <c r="C18" s="54" t="s">
        <v>186</v>
      </c>
      <c r="D18" s="54" t="s">
        <v>860</v>
      </c>
      <c r="E18" s="55"/>
      <c r="F18" s="85" t="s">
        <v>916</v>
      </c>
      <c r="G18" s="127" t="s">
        <v>861</v>
      </c>
      <c r="H18" s="96" t="s">
        <v>785</v>
      </c>
      <c r="I18" s="67" t="s">
        <v>862</v>
      </c>
      <c r="J18" s="113">
        <v>32</v>
      </c>
      <c r="K18" s="113">
        <v>44</v>
      </c>
      <c r="L18" s="105">
        <f t="shared" si="0"/>
        <v>-12</v>
      </c>
      <c r="M18" s="123" t="s">
        <v>820</v>
      </c>
    </row>
    <row r="19" spans="1:13" ht="75" customHeight="1" x14ac:dyDescent="0.2">
      <c r="A19" s="3">
        <v>16</v>
      </c>
      <c r="B19" s="59" t="s">
        <v>629</v>
      </c>
      <c r="C19" s="54" t="s">
        <v>190</v>
      </c>
      <c r="D19" s="54" t="s">
        <v>863</v>
      </c>
      <c r="E19" s="55"/>
      <c r="F19" s="85" t="s">
        <v>915</v>
      </c>
      <c r="G19" s="82" t="s">
        <v>135</v>
      </c>
      <c r="H19" s="95" t="s">
        <v>793</v>
      </c>
      <c r="I19" s="67" t="s">
        <v>864</v>
      </c>
      <c r="J19" s="113">
        <v>103</v>
      </c>
      <c r="K19" s="113">
        <v>96</v>
      </c>
      <c r="L19" s="105">
        <f t="shared" si="0"/>
        <v>7</v>
      </c>
      <c r="M19" s="123" t="s">
        <v>820</v>
      </c>
    </row>
    <row r="20" spans="1:13" ht="135.75" customHeight="1" x14ac:dyDescent="0.2">
      <c r="A20" s="3">
        <v>17</v>
      </c>
      <c r="B20" s="59" t="s">
        <v>632</v>
      </c>
      <c r="C20" s="54" t="s">
        <v>633</v>
      </c>
      <c r="D20" s="54" t="s">
        <v>865</v>
      </c>
      <c r="E20" s="55"/>
      <c r="F20" s="85" t="s">
        <v>866</v>
      </c>
      <c r="G20" s="71" t="s">
        <v>867</v>
      </c>
      <c r="H20" s="95" t="s">
        <v>784</v>
      </c>
      <c r="I20" s="71" t="s">
        <v>868</v>
      </c>
      <c r="J20" s="110">
        <v>274</v>
      </c>
      <c r="K20" s="110">
        <v>270</v>
      </c>
      <c r="L20" s="105">
        <f t="shared" si="0"/>
        <v>4</v>
      </c>
      <c r="M20" s="123" t="s">
        <v>820</v>
      </c>
    </row>
    <row r="21" spans="1:13" ht="117" customHeight="1" x14ac:dyDescent="0.2">
      <c r="A21" s="3">
        <v>18</v>
      </c>
      <c r="B21" s="59" t="s">
        <v>636</v>
      </c>
      <c r="C21" s="54" t="s">
        <v>637</v>
      </c>
      <c r="D21" s="54" t="s">
        <v>869</v>
      </c>
      <c r="E21" s="55"/>
      <c r="F21" s="91" t="s">
        <v>870</v>
      </c>
      <c r="G21" s="78" t="s">
        <v>121</v>
      </c>
      <c r="H21" s="100" t="s">
        <v>793</v>
      </c>
      <c r="I21" s="84" t="s">
        <v>871</v>
      </c>
      <c r="J21" s="110">
        <v>0</v>
      </c>
      <c r="K21" s="110">
        <v>0</v>
      </c>
      <c r="L21" s="105">
        <f t="shared" si="0"/>
        <v>0</v>
      </c>
      <c r="M21" s="123" t="s">
        <v>820</v>
      </c>
    </row>
    <row r="22" spans="1:13" ht="108" customHeight="1" x14ac:dyDescent="0.2">
      <c r="A22" s="3">
        <v>19</v>
      </c>
      <c r="B22" s="59" t="s">
        <v>640</v>
      </c>
      <c r="C22" s="54" t="s">
        <v>641</v>
      </c>
      <c r="D22" s="54" t="s">
        <v>872</v>
      </c>
      <c r="E22" s="55"/>
      <c r="F22" s="85" t="s">
        <v>873</v>
      </c>
      <c r="G22" s="63" t="s">
        <v>121</v>
      </c>
      <c r="H22" s="95" t="s">
        <v>793</v>
      </c>
      <c r="I22" s="71" t="s">
        <v>874</v>
      </c>
      <c r="J22" s="110">
        <v>20</v>
      </c>
      <c r="K22" s="110">
        <v>12</v>
      </c>
      <c r="L22" s="105">
        <f t="shared" si="0"/>
        <v>8</v>
      </c>
      <c r="M22" s="123" t="s">
        <v>820</v>
      </c>
    </row>
    <row r="23" spans="1:13" x14ac:dyDescent="0.2">
      <c r="A23" s="35">
        <v>20</v>
      </c>
      <c r="B23" s="72" t="s">
        <v>643</v>
      </c>
      <c r="C23" s="73"/>
      <c r="D23" s="73"/>
      <c r="E23" s="74"/>
      <c r="F23" s="92"/>
      <c r="G23" s="98"/>
      <c r="H23" s="99"/>
      <c r="I23" s="77"/>
      <c r="J23" s="114"/>
      <c r="K23" s="114"/>
      <c r="L23" s="128"/>
      <c r="M23" s="123"/>
    </row>
    <row r="24" spans="1:13" ht="162" customHeight="1" x14ac:dyDescent="0.2">
      <c r="A24" s="3">
        <v>21</v>
      </c>
      <c r="B24" s="59" t="s">
        <v>644</v>
      </c>
      <c r="C24" s="54" t="s">
        <v>754</v>
      </c>
      <c r="D24" s="54" t="s">
        <v>875</v>
      </c>
      <c r="E24" s="55"/>
      <c r="F24" s="85" t="s">
        <v>921</v>
      </c>
      <c r="G24" s="63" t="s">
        <v>647</v>
      </c>
      <c r="H24" s="95" t="s">
        <v>793</v>
      </c>
      <c r="I24" s="71" t="s">
        <v>876</v>
      </c>
      <c r="J24" s="116">
        <v>472</v>
      </c>
      <c r="K24" s="116">
        <v>462</v>
      </c>
      <c r="L24" s="105">
        <f t="shared" si="0"/>
        <v>10</v>
      </c>
      <c r="M24" s="124" t="s">
        <v>820</v>
      </c>
    </row>
    <row r="25" spans="1:13" ht="112.5" customHeight="1" x14ac:dyDescent="0.2">
      <c r="A25" s="3">
        <v>22</v>
      </c>
      <c r="B25" s="59" t="s">
        <v>648</v>
      </c>
      <c r="C25" s="54" t="s">
        <v>649</v>
      </c>
      <c r="D25" s="54" t="s">
        <v>877</v>
      </c>
      <c r="E25" s="55"/>
      <c r="F25" s="85" t="s">
        <v>878</v>
      </c>
      <c r="G25" s="63" t="s">
        <v>121</v>
      </c>
      <c r="H25" s="95" t="s">
        <v>799</v>
      </c>
      <c r="I25" s="71" t="s">
        <v>879</v>
      </c>
      <c r="J25" s="110">
        <v>163</v>
      </c>
      <c r="K25" s="110">
        <v>136</v>
      </c>
      <c r="L25" s="105">
        <f t="shared" si="0"/>
        <v>27</v>
      </c>
      <c r="M25" s="123" t="s">
        <v>820</v>
      </c>
    </row>
    <row r="26" spans="1:13" ht="136.5" customHeight="1" x14ac:dyDescent="0.2">
      <c r="A26" s="3">
        <v>23</v>
      </c>
      <c r="B26" s="59" t="s">
        <v>652</v>
      </c>
      <c r="C26" s="54" t="s">
        <v>206</v>
      </c>
      <c r="D26" s="54" t="s">
        <v>880</v>
      </c>
      <c r="E26" s="55"/>
      <c r="F26" s="85" t="s">
        <v>881</v>
      </c>
      <c r="G26" s="63" t="s">
        <v>121</v>
      </c>
      <c r="H26" s="95" t="s">
        <v>793</v>
      </c>
      <c r="I26" s="71" t="s">
        <v>882</v>
      </c>
      <c r="J26" s="110">
        <v>395</v>
      </c>
      <c r="K26" s="110">
        <v>176</v>
      </c>
      <c r="L26" s="105">
        <f t="shared" si="0"/>
        <v>219</v>
      </c>
      <c r="M26" s="123" t="s">
        <v>820</v>
      </c>
    </row>
    <row r="27" spans="1:13" ht="85.5" customHeight="1" x14ac:dyDescent="0.2">
      <c r="A27" s="3">
        <v>24</v>
      </c>
      <c r="B27" s="59" t="s">
        <v>654</v>
      </c>
      <c r="C27" s="54" t="s">
        <v>655</v>
      </c>
      <c r="D27" s="54" t="s">
        <v>883</v>
      </c>
      <c r="E27" s="55"/>
      <c r="F27" s="85" t="s">
        <v>657</v>
      </c>
      <c r="G27" s="63" t="s">
        <v>121</v>
      </c>
      <c r="H27" s="95" t="s">
        <v>784</v>
      </c>
      <c r="I27" s="62" t="s">
        <v>884</v>
      </c>
      <c r="J27" s="110">
        <v>48</v>
      </c>
      <c r="K27" s="110">
        <v>31</v>
      </c>
      <c r="L27" s="105">
        <f t="shared" si="0"/>
        <v>17</v>
      </c>
      <c r="M27" s="123" t="s">
        <v>820</v>
      </c>
    </row>
    <row r="28" spans="1:13" ht="121.5" customHeight="1" x14ac:dyDescent="0.2">
      <c r="A28" s="3">
        <v>25</v>
      </c>
      <c r="B28" s="59" t="s">
        <v>658</v>
      </c>
      <c r="C28" s="54" t="s">
        <v>759</v>
      </c>
      <c r="D28" s="54" t="s">
        <v>885</v>
      </c>
      <c r="E28" s="55"/>
      <c r="F28" s="85" t="s">
        <v>886</v>
      </c>
      <c r="G28" s="63" t="s">
        <v>121</v>
      </c>
      <c r="H28" s="95" t="s">
        <v>784</v>
      </c>
      <c r="I28" s="71" t="s">
        <v>887</v>
      </c>
      <c r="J28" s="110">
        <v>46</v>
      </c>
      <c r="K28" s="110">
        <v>7</v>
      </c>
      <c r="L28" s="105">
        <f t="shared" si="0"/>
        <v>39</v>
      </c>
      <c r="M28" s="123" t="s">
        <v>820</v>
      </c>
    </row>
    <row r="29" spans="1:13" ht="79.5" customHeight="1" x14ac:dyDescent="0.2">
      <c r="A29" s="3">
        <v>26</v>
      </c>
      <c r="B29" s="81" t="s">
        <v>661</v>
      </c>
      <c r="C29" s="86" t="s">
        <v>761</v>
      </c>
      <c r="D29" s="86" t="s">
        <v>919</v>
      </c>
      <c r="E29" s="87"/>
      <c r="F29" s="91" t="s">
        <v>888</v>
      </c>
      <c r="G29" s="84" t="s">
        <v>889</v>
      </c>
      <c r="H29" s="100" t="s">
        <v>803</v>
      </c>
      <c r="I29" s="84" t="s">
        <v>890</v>
      </c>
      <c r="J29" s="110">
        <v>186</v>
      </c>
      <c r="K29" s="110">
        <v>142</v>
      </c>
      <c r="L29" s="105">
        <f t="shared" si="0"/>
        <v>44</v>
      </c>
      <c r="M29" s="123" t="s">
        <v>820</v>
      </c>
    </row>
    <row r="30" spans="1:13" ht="72.75" customHeight="1" x14ac:dyDescent="0.2">
      <c r="A30" s="3">
        <v>27</v>
      </c>
      <c r="B30" s="59" t="s">
        <v>664</v>
      </c>
      <c r="C30" s="54" t="s">
        <v>220</v>
      </c>
      <c r="D30" s="54" t="s">
        <v>918</v>
      </c>
      <c r="E30" s="55"/>
      <c r="F30" s="85" t="s">
        <v>891</v>
      </c>
      <c r="G30" s="67" t="s">
        <v>892</v>
      </c>
      <c r="H30" s="97" t="s">
        <v>793</v>
      </c>
      <c r="I30" s="70"/>
      <c r="J30" s="113">
        <v>70</v>
      </c>
      <c r="K30" s="113">
        <v>66</v>
      </c>
      <c r="L30" s="105">
        <f t="shared" si="0"/>
        <v>4</v>
      </c>
      <c r="M30" s="123" t="s">
        <v>820</v>
      </c>
    </row>
    <row r="31" spans="1:13" x14ac:dyDescent="0.2">
      <c r="A31" s="35">
        <v>28</v>
      </c>
      <c r="B31" s="72" t="s">
        <v>669</v>
      </c>
      <c r="C31" s="73"/>
      <c r="D31" s="73"/>
      <c r="E31" s="74"/>
      <c r="F31" s="92"/>
      <c r="G31" s="98"/>
      <c r="H31" s="99"/>
      <c r="I31" s="77"/>
      <c r="J31" s="114"/>
      <c r="K31" s="114"/>
      <c r="L31" s="128"/>
      <c r="M31" s="123"/>
    </row>
    <row r="32" spans="1:13" ht="118.5" customHeight="1" x14ac:dyDescent="0.2">
      <c r="A32" s="3">
        <v>29</v>
      </c>
      <c r="B32" s="59" t="s">
        <v>670</v>
      </c>
      <c r="C32" s="54" t="s">
        <v>766</v>
      </c>
      <c r="D32" s="54" t="s">
        <v>896</v>
      </c>
      <c r="E32" s="55"/>
      <c r="F32" s="85" t="s">
        <v>893</v>
      </c>
      <c r="G32" s="67" t="s">
        <v>894</v>
      </c>
      <c r="H32" s="96" t="s">
        <v>806</v>
      </c>
      <c r="I32" s="67" t="s">
        <v>895</v>
      </c>
      <c r="J32" s="113">
        <v>45</v>
      </c>
      <c r="K32" s="113">
        <v>117</v>
      </c>
      <c r="L32" s="105">
        <f t="shared" si="0"/>
        <v>-72</v>
      </c>
      <c r="M32" s="123" t="s">
        <v>820</v>
      </c>
    </row>
    <row r="33" spans="1:13" ht="87" customHeight="1" x14ac:dyDescent="0.2">
      <c r="A33" s="3">
        <v>30</v>
      </c>
      <c r="B33" s="59" t="s">
        <v>674</v>
      </c>
      <c r="C33" s="54" t="s">
        <v>228</v>
      </c>
      <c r="D33" s="54" t="s">
        <v>897</v>
      </c>
      <c r="E33" s="55"/>
      <c r="F33" s="85" t="s">
        <v>898</v>
      </c>
      <c r="G33" s="82" t="s">
        <v>135</v>
      </c>
      <c r="H33" s="96" t="s">
        <v>785</v>
      </c>
      <c r="I33" s="67" t="s">
        <v>899</v>
      </c>
      <c r="J33" s="113">
        <v>300</v>
      </c>
      <c r="K33" s="113">
        <v>161</v>
      </c>
      <c r="L33" s="105">
        <f t="shared" si="0"/>
        <v>139</v>
      </c>
      <c r="M33" s="123" t="s">
        <v>820</v>
      </c>
    </row>
    <row r="34" spans="1:13" x14ac:dyDescent="0.2">
      <c r="A34" s="35">
        <v>31</v>
      </c>
      <c r="B34" s="72" t="s">
        <v>678</v>
      </c>
      <c r="C34" s="73"/>
      <c r="D34" s="73"/>
      <c r="E34" s="74"/>
      <c r="F34" s="92"/>
      <c r="G34" s="98"/>
      <c r="H34" s="99"/>
      <c r="I34" s="77"/>
      <c r="J34" s="114"/>
      <c r="K34" s="114"/>
      <c r="L34" s="128"/>
      <c r="M34" s="123"/>
    </row>
    <row r="35" spans="1:13" ht="69" customHeight="1" x14ac:dyDescent="0.2">
      <c r="A35" s="3">
        <v>32</v>
      </c>
      <c r="B35" s="59" t="s">
        <v>679</v>
      </c>
      <c r="C35" s="54" t="s">
        <v>237</v>
      </c>
      <c r="D35" s="54" t="s">
        <v>900</v>
      </c>
      <c r="E35" s="55"/>
      <c r="F35" s="85" t="s">
        <v>901</v>
      </c>
      <c r="G35" s="67" t="s">
        <v>902</v>
      </c>
      <c r="H35" s="96" t="s">
        <v>784</v>
      </c>
      <c r="I35" s="71" t="s">
        <v>903</v>
      </c>
      <c r="J35" s="113">
        <v>205</v>
      </c>
      <c r="K35" s="113">
        <v>80</v>
      </c>
      <c r="L35" s="105">
        <f t="shared" si="0"/>
        <v>125</v>
      </c>
      <c r="M35" s="123" t="s">
        <v>820</v>
      </c>
    </row>
    <row r="36" spans="1:13" ht="97.5" customHeight="1" x14ac:dyDescent="0.2">
      <c r="A36" s="3">
        <v>33</v>
      </c>
      <c r="B36" s="59" t="s">
        <v>681</v>
      </c>
      <c r="C36" s="54" t="s">
        <v>808</v>
      </c>
      <c r="D36" s="54" t="s">
        <v>907</v>
      </c>
      <c r="E36" s="55"/>
      <c r="F36" s="85" t="s">
        <v>908</v>
      </c>
      <c r="G36" s="63" t="s">
        <v>142</v>
      </c>
      <c r="H36" s="95" t="s">
        <v>793</v>
      </c>
      <c r="I36" s="71" t="s">
        <v>909</v>
      </c>
      <c r="J36" s="110">
        <v>426</v>
      </c>
      <c r="K36" s="110">
        <v>421</v>
      </c>
      <c r="L36" s="105">
        <f t="shared" si="0"/>
        <v>5</v>
      </c>
      <c r="M36" s="123" t="s">
        <v>820</v>
      </c>
    </row>
    <row r="37" spans="1:13" ht="105.75" customHeight="1" x14ac:dyDescent="0.2">
      <c r="A37" s="3">
        <v>34</v>
      </c>
      <c r="B37" s="59" t="s">
        <v>684</v>
      </c>
      <c r="C37" s="54" t="s">
        <v>685</v>
      </c>
      <c r="D37" s="54" t="s">
        <v>917</v>
      </c>
      <c r="E37" s="55"/>
      <c r="F37" s="85" t="s">
        <v>906</v>
      </c>
      <c r="G37" s="71" t="s">
        <v>904</v>
      </c>
      <c r="H37" s="95" t="s">
        <v>793</v>
      </c>
      <c r="I37" s="71" t="s">
        <v>905</v>
      </c>
      <c r="J37" s="110">
        <v>20</v>
      </c>
      <c r="K37" s="110">
        <v>24</v>
      </c>
      <c r="L37" s="105">
        <f t="shared" si="0"/>
        <v>-4</v>
      </c>
      <c r="M37" s="123" t="s">
        <v>820</v>
      </c>
    </row>
    <row r="38" spans="1:13" ht="132" x14ac:dyDescent="0.2">
      <c r="A38" s="3">
        <v>35</v>
      </c>
      <c r="B38" s="59" t="s">
        <v>690</v>
      </c>
      <c r="C38" s="54" t="s">
        <v>249</v>
      </c>
      <c r="D38" s="54" t="s">
        <v>910</v>
      </c>
      <c r="E38" s="55"/>
      <c r="F38" s="85" t="s">
        <v>920</v>
      </c>
      <c r="G38" s="63" t="s">
        <v>176</v>
      </c>
      <c r="H38" s="95" t="s">
        <v>793</v>
      </c>
      <c r="I38" s="71" t="s">
        <v>911</v>
      </c>
      <c r="J38" s="110">
        <v>543</v>
      </c>
      <c r="K38" s="110">
        <v>415</v>
      </c>
      <c r="L38" s="105">
        <f t="shared" si="0"/>
        <v>128</v>
      </c>
      <c r="M38" s="123" t="s">
        <v>820</v>
      </c>
    </row>
    <row r="39" spans="1:13" ht="20.25" customHeight="1" x14ac:dyDescent="0.2">
      <c r="A39" s="230"/>
      <c r="B39" s="230"/>
      <c r="C39" s="44"/>
      <c r="D39" s="44"/>
      <c r="E39" s="45"/>
      <c r="F39" s="45"/>
      <c r="G39" s="101"/>
      <c r="H39" s="102"/>
      <c r="I39" s="102"/>
      <c r="J39" s="106">
        <f>SUM(J4:J38)</f>
        <v>11430</v>
      </c>
      <c r="K39" s="106">
        <f>SUM(K4:K38)</f>
        <v>7932</v>
      </c>
      <c r="L39" s="106">
        <f>SUM(L4:L38)</f>
        <v>3498</v>
      </c>
    </row>
    <row r="40" spans="1:13" ht="44.25" customHeight="1" x14ac:dyDescent="0.2"/>
    <row r="41" spans="1:13" ht="30" customHeight="1" x14ac:dyDescent="0.2"/>
  </sheetData>
  <autoFilter ref="A3:M39" xr:uid="{00000000-0009-0000-0000-00000C000000}">
    <filterColumn colId="4" showButton="0"/>
  </autoFilter>
  <mergeCells count="4">
    <mergeCell ref="A1:J1"/>
    <mergeCell ref="A2:J2"/>
    <mergeCell ref="E3:F3"/>
    <mergeCell ref="A39:B39"/>
  </mergeCells>
  <phoneticPr fontId="3"/>
  <dataValidations count="1">
    <dataValidation type="list" allowBlank="1" showInputMessage="1" showErrorMessage="1" sqref="M4:M38" xr:uid="{00000000-0002-0000-0C00-000000000000}">
      <formula1>"〇"</formula1>
    </dataValidation>
  </dataValidations>
  <printOptions horizontalCentered="1"/>
  <pageMargins left="0.70866141732283472" right="0.70866141732283472" top="0.74803149606299213" bottom="0.74803149606299213" header="0.31496062992125984" footer="0.31496062992125984"/>
  <pageSetup paperSize="8" scale="76" fitToHeight="0" orientation="portrait" r:id="rId1"/>
  <rowBreaks count="1" manualBreakCount="1">
    <brk id="33"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1"/>
  <sheetViews>
    <sheetView view="pageBreakPreview" topLeftCell="D1" zoomScale="115" zoomScaleNormal="100" zoomScaleSheetLayoutView="115" workbookViewId="0">
      <selection activeCell="C4" sqref="C4"/>
    </sheetView>
  </sheetViews>
  <sheetFormatPr defaultColWidth="9" defaultRowHeight="14.4" x14ac:dyDescent="0.2"/>
  <cols>
    <col min="1" max="1" width="3.109375" style="1" customWidth="1"/>
    <col min="2" max="2" width="14.21875" style="1" customWidth="1"/>
    <col min="3" max="3" width="5.109375" style="104" customWidth="1"/>
    <col min="4" max="4" width="16.21875" style="104" customWidth="1"/>
    <col min="5" max="5" width="2.33203125" style="104" customWidth="1"/>
    <col min="6" max="6" width="65.109375" style="104" customWidth="1"/>
    <col min="7" max="7" width="19" style="103" customWidth="1"/>
    <col min="8" max="8" width="9.6640625" style="103" hidden="1" customWidth="1"/>
    <col min="9" max="9" width="37.33203125" style="118" customWidth="1"/>
    <col min="10" max="10" width="11.33203125" style="107" customWidth="1"/>
    <col min="11" max="11" width="9" style="107"/>
    <col min="12" max="12" width="7.44140625" style="1" customWidth="1"/>
    <col min="13" max="16384" width="9" style="1"/>
  </cols>
  <sheetData>
    <row r="1" spans="1:13" ht="28.5" customHeight="1" x14ac:dyDescent="0.2">
      <c r="A1" s="219" t="s">
        <v>978</v>
      </c>
      <c r="B1" s="227"/>
      <c r="C1" s="227"/>
      <c r="D1" s="227"/>
      <c r="E1" s="227"/>
      <c r="F1" s="227"/>
      <c r="G1" s="227"/>
      <c r="H1" s="227"/>
      <c r="I1" s="227"/>
      <c r="J1" s="227"/>
    </row>
    <row r="2" spans="1:13" ht="15.75" customHeight="1" x14ac:dyDescent="0.2">
      <c r="A2" s="221" t="s">
        <v>979</v>
      </c>
      <c r="B2" s="222"/>
      <c r="C2" s="222"/>
      <c r="D2" s="222"/>
      <c r="E2" s="222"/>
      <c r="F2" s="222"/>
      <c r="G2" s="222"/>
      <c r="H2" s="222"/>
      <c r="I2" s="222"/>
      <c r="J2" s="222"/>
    </row>
    <row r="3" spans="1:13" ht="36" customHeight="1" x14ac:dyDescent="0.2">
      <c r="A3" s="15" t="s">
        <v>76</v>
      </c>
      <c r="B3" s="15" t="s">
        <v>0</v>
      </c>
      <c r="C3" s="16" t="s">
        <v>11</v>
      </c>
      <c r="D3" s="16" t="s">
        <v>13</v>
      </c>
      <c r="E3" s="223" t="s">
        <v>14</v>
      </c>
      <c r="F3" s="231"/>
      <c r="G3" s="53" t="s">
        <v>108</v>
      </c>
      <c r="H3" s="17" t="s">
        <v>18</v>
      </c>
      <c r="I3" s="117" t="s">
        <v>114</v>
      </c>
      <c r="J3" s="108" t="s">
        <v>109</v>
      </c>
      <c r="K3" s="109" t="s">
        <v>981</v>
      </c>
      <c r="L3" s="50" t="s">
        <v>727</v>
      </c>
    </row>
    <row r="4" spans="1:13" ht="114.9" customHeight="1" x14ac:dyDescent="0.2">
      <c r="A4" s="3">
        <v>1</v>
      </c>
      <c r="B4" s="59" t="s">
        <v>564</v>
      </c>
      <c r="C4" s="54" t="s">
        <v>565</v>
      </c>
      <c r="D4" s="54" t="s">
        <v>566</v>
      </c>
      <c r="E4" s="55"/>
      <c r="F4" s="85" t="s">
        <v>980</v>
      </c>
      <c r="G4" s="71" t="s">
        <v>567</v>
      </c>
      <c r="H4" s="95" t="s">
        <v>734</v>
      </c>
      <c r="I4" s="71" t="s">
        <v>818</v>
      </c>
      <c r="J4" s="110">
        <v>6804</v>
      </c>
      <c r="K4" s="110">
        <v>6808</v>
      </c>
      <c r="L4" s="105">
        <f>J4-K4</f>
        <v>-4</v>
      </c>
      <c r="M4" s="123" t="s">
        <v>817</v>
      </c>
    </row>
    <row r="5" spans="1:13" ht="98.25" customHeight="1" x14ac:dyDescent="0.2">
      <c r="A5" s="3">
        <v>2</v>
      </c>
      <c r="B5" s="59" t="s">
        <v>569</v>
      </c>
      <c r="C5" s="54" t="s">
        <v>570</v>
      </c>
      <c r="D5" s="54" t="s">
        <v>982</v>
      </c>
      <c r="E5" s="55"/>
      <c r="F5" s="85" t="s">
        <v>983</v>
      </c>
      <c r="G5" s="71" t="s">
        <v>97</v>
      </c>
      <c r="H5" s="96" t="s">
        <v>777</v>
      </c>
      <c r="I5" s="71" t="s">
        <v>984</v>
      </c>
      <c r="J5" s="110">
        <v>172</v>
      </c>
      <c r="K5" s="110">
        <v>87</v>
      </c>
      <c r="L5" s="105">
        <f t="shared" ref="L5:L38" si="0">J5-K5</f>
        <v>85</v>
      </c>
      <c r="M5" s="123" t="s">
        <v>820</v>
      </c>
    </row>
    <row r="6" spans="1:13" ht="288" x14ac:dyDescent="0.2">
      <c r="A6" s="3">
        <v>3</v>
      </c>
      <c r="B6" s="59" t="s">
        <v>574</v>
      </c>
      <c r="C6" s="54" t="s">
        <v>779</v>
      </c>
      <c r="D6" s="54" t="s">
        <v>16</v>
      </c>
      <c r="E6" s="55"/>
      <c r="F6" s="85" t="s">
        <v>985</v>
      </c>
      <c r="G6" s="67" t="s">
        <v>923</v>
      </c>
      <c r="H6" s="96" t="s">
        <v>782</v>
      </c>
      <c r="I6" s="67" t="s">
        <v>986</v>
      </c>
      <c r="J6" s="113">
        <v>1500</v>
      </c>
      <c r="K6" s="113">
        <v>871</v>
      </c>
      <c r="L6" s="105">
        <f t="shared" si="0"/>
        <v>629</v>
      </c>
      <c r="M6" s="123" t="s">
        <v>820</v>
      </c>
    </row>
    <row r="7" spans="1:13" ht="192" x14ac:dyDescent="0.2">
      <c r="A7" s="3">
        <v>4</v>
      </c>
      <c r="B7" s="59" t="s">
        <v>581</v>
      </c>
      <c r="C7" s="54" t="s">
        <v>582</v>
      </c>
      <c r="D7" s="54" t="s">
        <v>975</v>
      </c>
      <c r="E7" s="55"/>
      <c r="F7" s="85" t="s">
        <v>987</v>
      </c>
      <c r="G7" s="67" t="s">
        <v>976</v>
      </c>
      <c r="H7" s="96" t="s">
        <v>784</v>
      </c>
      <c r="I7" s="129" t="s">
        <v>977</v>
      </c>
      <c r="J7" s="113">
        <v>78</v>
      </c>
      <c r="K7" s="113">
        <v>43</v>
      </c>
      <c r="L7" s="105">
        <f t="shared" si="0"/>
        <v>35</v>
      </c>
      <c r="M7" s="124" t="s">
        <v>820</v>
      </c>
    </row>
    <row r="8" spans="1:13" ht="96.75" customHeight="1" x14ac:dyDescent="0.2">
      <c r="A8" s="3">
        <v>5</v>
      </c>
      <c r="B8" s="59" t="s">
        <v>587</v>
      </c>
      <c r="C8" s="54" t="s">
        <v>145</v>
      </c>
      <c r="D8" s="54" t="s">
        <v>988</v>
      </c>
      <c r="E8" s="55"/>
      <c r="F8" s="125" t="s">
        <v>922</v>
      </c>
      <c r="G8" s="130" t="s">
        <v>946</v>
      </c>
      <c r="H8" s="131" t="s">
        <v>785</v>
      </c>
      <c r="I8" s="130" t="s">
        <v>924</v>
      </c>
      <c r="J8" s="113">
        <v>1860</v>
      </c>
      <c r="K8" s="113">
        <v>1281</v>
      </c>
      <c r="L8" s="105">
        <f t="shared" si="0"/>
        <v>579</v>
      </c>
      <c r="M8" s="123" t="s">
        <v>820</v>
      </c>
    </row>
    <row r="9" spans="1:13" ht="117.75" customHeight="1" x14ac:dyDescent="0.2">
      <c r="A9" s="3">
        <v>6</v>
      </c>
      <c r="B9" s="59" t="s">
        <v>592</v>
      </c>
      <c r="C9" s="54" t="s">
        <v>149</v>
      </c>
      <c r="D9" s="54" t="s">
        <v>832</v>
      </c>
      <c r="E9" s="55"/>
      <c r="F9" s="85" t="s">
        <v>989</v>
      </c>
      <c r="G9" s="71" t="s">
        <v>594</v>
      </c>
      <c r="H9" s="95" t="s">
        <v>786</v>
      </c>
      <c r="I9" s="71" t="s">
        <v>990</v>
      </c>
      <c r="J9" s="110">
        <v>114</v>
      </c>
      <c r="K9" s="110">
        <v>77</v>
      </c>
      <c r="L9" s="105">
        <f t="shared" si="0"/>
        <v>37</v>
      </c>
      <c r="M9" s="123" t="s">
        <v>820</v>
      </c>
    </row>
    <row r="10" spans="1:13" ht="79.5" customHeight="1" x14ac:dyDescent="0.2">
      <c r="A10" s="3">
        <v>7</v>
      </c>
      <c r="B10" s="59" t="s">
        <v>596</v>
      </c>
      <c r="C10" s="54" t="s">
        <v>153</v>
      </c>
      <c r="D10" s="126" t="s">
        <v>947</v>
      </c>
      <c r="E10" s="55"/>
      <c r="F10" s="85" t="s">
        <v>835</v>
      </c>
      <c r="G10" s="71" t="s">
        <v>128</v>
      </c>
      <c r="H10" s="95" t="s">
        <v>784</v>
      </c>
      <c r="I10" s="71" t="s">
        <v>948</v>
      </c>
      <c r="J10" s="110">
        <v>183</v>
      </c>
      <c r="K10" s="110">
        <v>139</v>
      </c>
      <c r="L10" s="105">
        <f t="shared" si="0"/>
        <v>44</v>
      </c>
      <c r="M10" s="123" t="s">
        <v>820</v>
      </c>
    </row>
    <row r="11" spans="1:13" x14ac:dyDescent="0.2">
      <c r="A11" s="72">
        <v>8</v>
      </c>
      <c r="B11" s="72" t="s">
        <v>600</v>
      </c>
      <c r="C11" s="73"/>
      <c r="D11" s="73"/>
      <c r="E11" s="74"/>
      <c r="F11" s="92"/>
      <c r="G11" s="98"/>
      <c r="H11" s="99"/>
      <c r="I11" s="77"/>
      <c r="J11" s="114"/>
      <c r="K11" s="114"/>
      <c r="L11" s="128"/>
      <c r="M11" s="123"/>
    </row>
    <row r="12" spans="1:13" ht="112.8" customHeight="1" x14ac:dyDescent="0.2">
      <c r="A12" s="3">
        <v>9</v>
      </c>
      <c r="B12" s="59" t="s">
        <v>601</v>
      </c>
      <c r="C12" s="54" t="s">
        <v>742</v>
      </c>
      <c r="D12" s="54" t="s">
        <v>949</v>
      </c>
      <c r="E12" s="55"/>
      <c r="F12" s="85" t="s">
        <v>838</v>
      </c>
      <c r="G12" s="71" t="s">
        <v>841</v>
      </c>
      <c r="H12" s="95" t="s">
        <v>745</v>
      </c>
      <c r="I12" s="71" t="s">
        <v>991</v>
      </c>
      <c r="J12" s="110">
        <v>452</v>
      </c>
      <c r="K12" s="110">
        <v>465</v>
      </c>
      <c r="L12" s="105">
        <f t="shared" si="0"/>
        <v>-13</v>
      </c>
      <c r="M12" s="123" t="s">
        <v>820</v>
      </c>
    </row>
    <row r="13" spans="1:13" ht="121.5" customHeight="1" x14ac:dyDescent="0.2">
      <c r="A13" s="3">
        <v>10</v>
      </c>
      <c r="B13" s="59" t="s">
        <v>605</v>
      </c>
      <c r="C13" s="54" t="s">
        <v>606</v>
      </c>
      <c r="D13" s="54" t="s">
        <v>843</v>
      </c>
      <c r="E13" s="55"/>
      <c r="F13" s="119" t="s">
        <v>992</v>
      </c>
      <c r="G13" s="84" t="s">
        <v>993</v>
      </c>
      <c r="H13" s="100" t="s">
        <v>784</v>
      </c>
      <c r="I13" s="84" t="s">
        <v>994</v>
      </c>
      <c r="J13" s="110">
        <v>193</v>
      </c>
      <c r="K13" s="110">
        <v>260</v>
      </c>
      <c r="L13" s="105">
        <f t="shared" si="0"/>
        <v>-67</v>
      </c>
      <c r="M13" s="123" t="s">
        <v>820</v>
      </c>
    </row>
    <row r="14" spans="1:13" ht="95.1" customHeight="1" x14ac:dyDescent="0.2">
      <c r="A14" s="3">
        <v>11</v>
      </c>
      <c r="B14" s="59" t="s">
        <v>610</v>
      </c>
      <c r="C14" s="54" t="s">
        <v>611</v>
      </c>
      <c r="D14" s="54" t="s">
        <v>950</v>
      </c>
      <c r="E14" s="55"/>
      <c r="F14" s="85" t="s">
        <v>995</v>
      </c>
      <c r="G14" s="63" t="s">
        <v>951</v>
      </c>
      <c r="H14" s="95" t="s">
        <v>785</v>
      </c>
      <c r="I14" s="71" t="s">
        <v>996</v>
      </c>
      <c r="J14" s="110">
        <v>70</v>
      </c>
      <c r="K14" s="110">
        <v>97</v>
      </c>
      <c r="L14" s="105">
        <f t="shared" si="0"/>
        <v>-27</v>
      </c>
      <c r="M14" s="123" t="s">
        <v>820</v>
      </c>
    </row>
    <row r="15" spans="1:13" ht="89.25" customHeight="1" x14ac:dyDescent="0.2">
      <c r="A15" s="3">
        <v>12</v>
      </c>
      <c r="B15" s="59" t="s">
        <v>616</v>
      </c>
      <c r="C15" s="54" t="s">
        <v>174</v>
      </c>
      <c r="D15" s="54" t="s">
        <v>997</v>
      </c>
      <c r="E15" s="55"/>
      <c r="F15" s="85" t="s">
        <v>933</v>
      </c>
      <c r="G15" s="63" t="s">
        <v>176</v>
      </c>
      <c r="H15" s="95" t="s">
        <v>790</v>
      </c>
      <c r="I15" s="71" t="s">
        <v>998</v>
      </c>
      <c r="J15" s="110">
        <v>128</v>
      </c>
      <c r="K15" s="110">
        <v>141</v>
      </c>
      <c r="L15" s="105">
        <f t="shared" si="0"/>
        <v>-13</v>
      </c>
      <c r="M15" s="123" t="s">
        <v>820</v>
      </c>
    </row>
    <row r="16" spans="1:13" ht="111.6" customHeight="1" x14ac:dyDescent="0.2">
      <c r="A16" s="3">
        <v>13</v>
      </c>
      <c r="B16" s="59" t="s">
        <v>617</v>
      </c>
      <c r="C16" s="54" t="s">
        <v>791</v>
      </c>
      <c r="D16" s="54" t="s">
        <v>952</v>
      </c>
      <c r="E16" s="55"/>
      <c r="F16" s="85" t="s">
        <v>953</v>
      </c>
      <c r="G16" s="67" t="s">
        <v>954</v>
      </c>
      <c r="H16" s="96" t="s">
        <v>793</v>
      </c>
      <c r="I16" s="67" t="s">
        <v>999</v>
      </c>
      <c r="J16" s="113">
        <v>74</v>
      </c>
      <c r="K16" s="113">
        <v>52</v>
      </c>
      <c r="L16" s="105">
        <f t="shared" si="0"/>
        <v>22</v>
      </c>
      <c r="M16" s="123" t="s">
        <v>820</v>
      </c>
    </row>
    <row r="17" spans="1:13" ht="111" customHeight="1" x14ac:dyDescent="0.2">
      <c r="A17" s="3">
        <v>14</v>
      </c>
      <c r="B17" s="59" t="s">
        <v>622</v>
      </c>
      <c r="C17" s="54" t="s">
        <v>183</v>
      </c>
      <c r="D17" s="54" t="s">
        <v>957</v>
      </c>
      <c r="E17" s="55"/>
      <c r="F17" s="85" t="s">
        <v>958</v>
      </c>
      <c r="G17" s="67" t="s">
        <v>956</v>
      </c>
      <c r="H17" s="96" t="s">
        <v>795</v>
      </c>
      <c r="I17" s="67" t="s">
        <v>955</v>
      </c>
      <c r="J17" s="113">
        <v>61</v>
      </c>
      <c r="K17" s="113">
        <v>76</v>
      </c>
      <c r="L17" s="105">
        <f t="shared" si="0"/>
        <v>-15</v>
      </c>
      <c r="M17" s="123" t="s">
        <v>820</v>
      </c>
    </row>
    <row r="18" spans="1:13" ht="51.75" customHeight="1" x14ac:dyDescent="0.2">
      <c r="A18" s="3">
        <v>15</v>
      </c>
      <c r="B18" s="59" t="s">
        <v>626</v>
      </c>
      <c r="C18" s="54" t="s">
        <v>186</v>
      </c>
      <c r="D18" s="54" t="s">
        <v>832</v>
      </c>
      <c r="E18" s="55"/>
      <c r="F18" s="85" t="s">
        <v>959</v>
      </c>
      <c r="G18" s="67" t="s">
        <v>960</v>
      </c>
      <c r="H18" s="96" t="s">
        <v>785</v>
      </c>
      <c r="I18" s="67" t="s">
        <v>961</v>
      </c>
      <c r="J18" s="113">
        <v>23</v>
      </c>
      <c r="K18" s="113">
        <v>21</v>
      </c>
      <c r="L18" s="105">
        <f t="shared" si="0"/>
        <v>2</v>
      </c>
      <c r="M18" s="123" t="s">
        <v>820</v>
      </c>
    </row>
    <row r="19" spans="1:13" ht="75" customHeight="1" x14ac:dyDescent="0.2">
      <c r="A19" s="3">
        <v>16</v>
      </c>
      <c r="B19" s="59" t="s">
        <v>629</v>
      </c>
      <c r="C19" s="54" t="s">
        <v>190</v>
      </c>
      <c r="D19" s="54" t="s">
        <v>962</v>
      </c>
      <c r="E19" s="55"/>
      <c r="F19" s="85" t="s">
        <v>940</v>
      </c>
      <c r="G19" s="82" t="s">
        <v>135</v>
      </c>
      <c r="H19" s="95" t="s">
        <v>793</v>
      </c>
      <c r="I19" s="67" t="s">
        <v>1000</v>
      </c>
      <c r="J19" s="113">
        <v>128</v>
      </c>
      <c r="K19" s="113">
        <v>125</v>
      </c>
      <c r="L19" s="105">
        <f t="shared" si="0"/>
        <v>3</v>
      </c>
      <c r="M19" s="123" t="s">
        <v>820</v>
      </c>
    </row>
    <row r="20" spans="1:13" ht="135.75" customHeight="1" x14ac:dyDescent="0.2">
      <c r="A20" s="3">
        <v>17</v>
      </c>
      <c r="B20" s="59" t="s">
        <v>632</v>
      </c>
      <c r="C20" s="54" t="s">
        <v>633</v>
      </c>
      <c r="D20" s="54" t="s">
        <v>963</v>
      </c>
      <c r="E20" s="55"/>
      <c r="F20" s="85" t="s">
        <v>866</v>
      </c>
      <c r="G20" s="71" t="s">
        <v>867</v>
      </c>
      <c r="H20" s="95" t="s">
        <v>784</v>
      </c>
      <c r="I20" s="71" t="s">
        <v>964</v>
      </c>
      <c r="J20" s="110">
        <v>257</v>
      </c>
      <c r="K20" s="110">
        <v>281</v>
      </c>
      <c r="L20" s="105">
        <f t="shared" si="0"/>
        <v>-24</v>
      </c>
      <c r="M20" s="123" t="s">
        <v>820</v>
      </c>
    </row>
    <row r="21" spans="1:13" ht="117" customHeight="1" x14ac:dyDescent="0.2">
      <c r="A21" s="3">
        <v>18</v>
      </c>
      <c r="B21" s="59" t="s">
        <v>636</v>
      </c>
      <c r="C21" s="54" t="s">
        <v>637</v>
      </c>
      <c r="D21" s="54" t="s">
        <v>1001</v>
      </c>
      <c r="E21" s="55"/>
      <c r="F21" s="91" t="s">
        <v>870</v>
      </c>
      <c r="G21" s="84" t="s">
        <v>121</v>
      </c>
      <c r="H21" s="100" t="s">
        <v>793</v>
      </c>
      <c r="I21" s="84" t="s">
        <v>871</v>
      </c>
      <c r="J21" s="110">
        <v>0</v>
      </c>
      <c r="K21" s="110">
        <v>0</v>
      </c>
      <c r="L21" s="105">
        <f t="shared" si="0"/>
        <v>0</v>
      </c>
      <c r="M21" s="123" t="s">
        <v>820</v>
      </c>
    </row>
    <row r="22" spans="1:13" ht="108" customHeight="1" x14ac:dyDescent="0.2">
      <c r="A22" s="3">
        <v>19</v>
      </c>
      <c r="B22" s="59" t="s">
        <v>640</v>
      </c>
      <c r="C22" s="54" t="s">
        <v>641</v>
      </c>
      <c r="D22" s="54" t="s">
        <v>872</v>
      </c>
      <c r="E22" s="55"/>
      <c r="F22" s="85" t="s">
        <v>1002</v>
      </c>
      <c r="G22" s="71" t="s">
        <v>121</v>
      </c>
      <c r="H22" s="95" t="s">
        <v>793</v>
      </c>
      <c r="I22" s="71" t="s">
        <v>874</v>
      </c>
      <c r="J22" s="110">
        <v>33</v>
      </c>
      <c r="K22" s="110">
        <v>22</v>
      </c>
      <c r="L22" s="105">
        <f t="shared" si="0"/>
        <v>11</v>
      </c>
      <c r="M22" s="123" t="s">
        <v>820</v>
      </c>
    </row>
    <row r="23" spans="1:13" x14ac:dyDescent="0.2">
      <c r="A23" s="35">
        <v>20</v>
      </c>
      <c r="B23" s="72" t="s">
        <v>643</v>
      </c>
      <c r="C23" s="73"/>
      <c r="D23" s="73"/>
      <c r="E23" s="74"/>
      <c r="F23" s="92"/>
      <c r="G23" s="98"/>
      <c r="H23" s="99"/>
      <c r="I23" s="77"/>
      <c r="J23" s="114"/>
      <c r="K23" s="114"/>
      <c r="L23" s="128"/>
      <c r="M23" s="123"/>
    </row>
    <row r="24" spans="1:13" ht="162" customHeight="1" x14ac:dyDescent="0.2">
      <c r="A24" s="3">
        <v>21</v>
      </c>
      <c r="B24" s="59" t="s">
        <v>644</v>
      </c>
      <c r="C24" s="54" t="s">
        <v>754</v>
      </c>
      <c r="D24" s="54" t="s">
        <v>965</v>
      </c>
      <c r="E24" s="55"/>
      <c r="F24" s="85" t="s">
        <v>1003</v>
      </c>
      <c r="G24" s="71" t="s">
        <v>1004</v>
      </c>
      <c r="H24" s="95" t="s">
        <v>793</v>
      </c>
      <c r="I24" s="71" t="s">
        <v>966</v>
      </c>
      <c r="J24" s="116">
        <v>0</v>
      </c>
      <c r="K24" s="116">
        <v>85</v>
      </c>
      <c r="L24" s="105">
        <f t="shared" si="0"/>
        <v>-85</v>
      </c>
      <c r="M24" s="124" t="s">
        <v>820</v>
      </c>
    </row>
    <row r="25" spans="1:13" ht="112.5" customHeight="1" x14ac:dyDescent="0.2">
      <c r="A25" s="3">
        <v>22</v>
      </c>
      <c r="B25" s="59" t="s">
        <v>648</v>
      </c>
      <c r="C25" s="54" t="s">
        <v>649</v>
      </c>
      <c r="D25" s="54" t="s">
        <v>1005</v>
      </c>
      <c r="E25" s="55"/>
      <c r="F25" s="85" t="s">
        <v>1006</v>
      </c>
      <c r="G25" s="71" t="s">
        <v>1007</v>
      </c>
      <c r="H25" s="95" t="s">
        <v>799</v>
      </c>
      <c r="I25" s="71" t="s">
        <v>1008</v>
      </c>
      <c r="J25" s="110">
        <v>125</v>
      </c>
      <c r="K25" s="110">
        <v>126</v>
      </c>
      <c r="L25" s="105">
        <f t="shared" si="0"/>
        <v>-1</v>
      </c>
      <c r="M25" s="123" t="s">
        <v>820</v>
      </c>
    </row>
    <row r="26" spans="1:13" ht="136.5" customHeight="1" x14ac:dyDescent="0.2">
      <c r="A26" s="3">
        <v>23</v>
      </c>
      <c r="B26" s="59" t="s">
        <v>652</v>
      </c>
      <c r="C26" s="54" t="s">
        <v>206</v>
      </c>
      <c r="D26" s="54" t="s">
        <v>941</v>
      </c>
      <c r="E26" s="55"/>
      <c r="F26" s="85" t="s">
        <v>1009</v>
      </c>
      <c r="G26" s="63" t="s">
        <v>121</v>
      </c>
      <c r="H26" s="95" t="s">
        <v>793</v>
      </c>
      <c r="I26" s="71" t="s">
        <v>1010</v>
      </c>
      <c r="J26" s="110">
        <v>379</v>
      </c>
      <c r="K26" s="110">
        <v>402</v>
      </c>
      <c r="L26" s="105">
        <f t="shared" si="0"/>
        <v>-23</v>
      </c>
      <c r="M26" s="123" t="s">
        <v>820</v>
      </c>
    </row>
    <row r="27" spans="1:13" ht="85.5" customHeight="1" x14ac:dyDescent="0.2">
      <c r="A27" s="3">
        <v>24</v>
      </c>
      <c r="B27" s="59" t="s">
        <v>654</v>
      </c>
      <c r="C27" s="54" t="s">
        <v>655</v>
      </c>
      <c r="D27" s="54" t="s">
        <v>967</v>
      </c>
      <c r="E27" s="55"/>
      <c r="F27" s="85" t="s">
        <v>942</v>
      </c>
      <c r="G27" s="63" t="s">
        <v>121</v>
      </c>
      <c r="H27" s="95" t="s">
        <v>784</v>
      </c>
      <c r="I27" s="71" t="s">
        <v>1011</v>
      </c>
      <c r="J27" s="110">
        <v>21</v>
      </c>
      <c r="K27" s="110">
        <v>34</v>
      </c>
      <c r="L27" s="105">
        <f t="shared" si="0"/>
        <v>-13</v>
      </c>
      <c r="M27" s="123" t="s">
        <v>820</v>
      </c>
    </row>
    <row r="28" spans="1:13" ht="16.8" customHeight="1" x14ac:dyDescent="0.2">
      <c r="A28" s="3">
        <v>25</v>
      </c>
      <c r="B28" s="59" t="s">
        <v>658</v>
      </c>
      <c r="C28" s="54" t="s">
        <v>759</v>
      </c>
      <c r="D28" s="54"/>
      <c r="E28" s="55"/>
      <c r="F28" s="85"/>
      <c r="G28" s="63"/>
      <c r="H28" s="95"/>
      <c r="I28" s="71"/>
      <c r="J28" s="110"/>
      <c r="K28" s="110"/>
      <c r="L28" s="105"/>
      <c r="M28" s="123" t="s">
        <v>820</v>
      </c>
    </row>
    <row r="29" spans="1:13" ht="117.6" customHeight="1" x14ac:dyDescent="0.2">
      <c r="A29" s="3">
        <v>26</v>
      </c>
      <c r="B29" s="81" t="s">
        <v>661</v>
      </c>
      <c r="C29" s="86" t="s">
        <v>761</v>
      </c>
      <c r="D29" s="86" t="s">
        <v>968</v>
      </c>
      <c r="E29" s="87"/>
      <c r="F29" s="91" t="s">
        <v>969</v>
      </c>
      <c r="G29" s="84" t="s">
        <v>970</v>
      </c>
      <c r="H29" s="100" t="s">
        <v>803</v>
      </c>
      <c r="I29" s="84" t="s">
        <v>943</v>
      </c>
      <c r="J29" s="110">
        <v>95</v>
      </c>
      <c r="K29" s="110">
        <v>186</v>
      </c>
      <c r="L29" s="105">
        <f t="shared" si="0"/>
        <v>-91</v>
      </c>
      <c r="M29" s="123" t="s">
        <v>820</v>
      </c>
    </row>
    <row r="30" spans="1:13" ht="72.75" customHeight="1" x14ac:dyDescent="0.2">
      <c r="A30" s="3">
        <v>27</v>
      </c>
      <c r="B30" s="59" t="s">
        <v>664</v>
      </c>
      <c r="C30" s="54" t="s">
        <v>220</v>
      </c>
      <c r="D30" s="54" t="s">
        <v>932</v>
      </c>
      <c r="E30" s="55"/>
      <c r="F30" s="85" t="s">
        <v>891</v>
      </c>
      <c r="G30" s="67" t="s">
        <v>892</v>
      </c>
      <c r="H30" s="97" t="s">
        <v>793</v>
      </c>
      <c r="I30" s="70"/>
      <c r="J30" s="113">
        <v>95</v>
      </c>
      <c r="K30" s="113">
        <v>70</v>
      </c>
      <c r="L30" s="105">
        <f t="shared" si="0"/>
        <v>25</v>
      </c>
      <c r="M30" s="123" t="s">
        <v>820</v>
      </c>
    </row>
    <row r="31" spans="1:13" x14ac:dyDescent="0.2">
      <c r="A31" s="35">
        <v>28</v>
      </c>
      <c r="B31" s="72" t="s">
        <v>669</v>
      </c>
      <c r="C31" s="73"/>
      <c r="D31" s="73"/>
      <c r="E31" s="74"/>
      <c r="F31" s="92"/>
      <c r="G31" s="98"/>
      <c r="H31" s="99"/>
      <c r="I31" s="77"/>
      <c r="J31" s="114"/>
      <c r="K31" s="114"/>
      <c r="L31" s="128"/>
      <c r="M31" s="123"/>
    </row>
    <row r="32" spans="1:13" ht="118.5" customHeight="1" x14ac:dyDescent="0.2">
      <c r="A32" s="3">
        <v>29</v>
      </c>
      <c r="B32" s="59" t="s">
        <v>670</v>
      </c>
      <c r="C32" s="54" t="s">
        <v>766</v>
      </c>
      <c r="D32" s="54" t="s">
        <v>925</v>
      </c>
      <c r="E32" s="55"/>
      <c r="F32" s="85" t="s">
        <v>926</v>
      </c>
      <c r="G32" s="82" t="s">
        <v>927</v>
      </c>
      <c r="H32" s="96" t="s">
        <v>806</v>
      </c>
      <c r="I32" s="67" t="s">
        <v>928</v>
      </c>
      <c r="J32" s="113">
        <v>23</v>
      </c>
      <c r="K32" s="113">
        <v>45</v>
      </c>
      <c r="L32" s="105">
        <f t="shared" si="0"/>
        <v>-22</v>
      </c>
      <c r="M32" s="123" t="s">
        <v>820</v>
      </c>
    </row>
    <row r="33" spans="1:13" ht="87" customHeight="1" x14ac:dyDescent="0.2">
      <c r="A33" s="3">
        <v>30</v>
      </c>
      <c r="B33" s="59" t="s">
        <v>674</v>
      </c>
      <c r="C33" s="54" t="s">
        <v>228</v>
      </c>
      <c r="D33" s="54" t="s">
        <v>934</v>
      </c>
      <c r="E33" s="55"/>
      <c r="F33" s="85" t="s">
        <v>935</v>
      </c>
      <c r="G33" s="82" t="s">
        <v>135</v>
      </c>
      <c r="H33" s="96" t="s">
        <v>785</v>
      </c>
      <c r="I33" s="67" t="s">
        <v>936</v>
      </c>
      <c r="J33" s="113">
        <v>186</v>
      </c>
      <c r="K33" s="113">
        <v>300</v>
      </c>
      <c r="L33" s="105">
        <f t="shared" si="0"/>
        <v>-114</v>
      </c>
      <c r="M33" s="123" t="s">
        <v>820</v>
      </c>
    </row>
    <row r="34" spans="1:13" x14ac:dyDescent="0.2">
      <c r="A34" s="35">
        <v>31</v>
      </c>
      <c r="B34" s="72" t="s">
        <v>678</v>
      </c>
      <c r="C34" s="73"/>
      <c r="D34" s="73"/>
      <c r="E34" s="74"/>
      <c r="F34" s="92"/>
      <c r="G34" s="98"/>
      <c r="H34" s="99"/>
      <c r="I34" s="77"/>
      <c r="J34" s="114"/>
      <c r="K34" s="114"/>
      <c r="L34" s="128"/>
      <c r="M34" s="123"/>
    </row>
    <row r="35" spans="1:13" ht="69" customHeight="1" x14ac:dyDescent="0.2">
      <c r="A35" s="3">
        <v>32</v>
      </c>
      <c r="B35" s="59" t="s">
        <v>679</v>
      </c>
      <c r="C35" s="54" t="s">
        <v>237</v>
      </c>
      <c r="D35" s="54" t="s">
        <v>971</v>
      </c>
      <c r="E35" s="55"/>
      <c r="F35" s="85" t="s">
        <v>938</v>
      </c>
      <c r="G35" s="67" t="s">
        <v>937</v>
      </c>
      <c r="H35" s="96" t="s">
        <v>784</v>
      </c>
      <c r="I35" s="85" t="s">
        <v>938</v>
      </c>
      <c r="J35" s="113">
        <v>234</v>
      </c>
      <c r="K35" s="113">
        <v>205</v>
      </c>
      <c r="L35" s="105">
        <f t="shared" si="0"/>
        <v>29</v>
      </c>
      <c r="M35" s="123" t="s">
        <v>820</v>
      </c>
    </row>
    <row r="36" spans="1:13" ht="97.5" customHeight="1" x14ac:dyDescent="0.2">
      <c r="A36" s="3">
        <v>33</v>
      </c>
      <c r="B36" s="59" t="s">
        <v>681</v>
      </c>
      <c r="C36" s="54" t="s">
        <v>808</v>
      </c>
      <c r="D36" s="54" t="s">
        <v>972</v>
      </c>
      <c r="E36" s="55"/>
      <c r="F36" s="85" t="s">
        <v>908</v>
      </c>
      <c r="G36" s="63" t="s">
        <v>142</v>
      </c>
      <c r="H36" s="95" t="s">
        <v>793</v>
      </c>
      <c r="I36" s="71" t="s">
        <v>944</v>
      </c>
      <c r="J36" s="110">
        <v>435</v>
      </c>
      <c r="K36" s="110">
        <v>426</v>
      </c>
      <c r="L36" s="105">
        <f t="shared" si="0"/>
        <v>9</v>
      </c>
      <c r="M36" s="123" t="s">
        <v>820</v>
      </c>
    </row>
    <row r="37" spans="1:13" ht="105.75" customHeight="1" x14ac:dyDescent="0.2">
      <c r="A37" s="3">
        <v>34</v>
      </c>
      <c r="B37" s="59" t="s">
        <v>684</v>
      </c>
      <c r="C37" s="54" t="s">
        <v>685</v>
      </c>
      <c r="D37" s="54" t="s">
        <v>973</v>
      </c>
      <c r="E37" s="55"/>
      <c r="F37" s="85" t="s">
        <v>929</v>
      </c>
      <c r="G37" s="71" t="s">
        <v>930</v>
      </c>
      <c r="H37" s="95" t="s">
        <v>793</v>
      </c>
      <c r="I37" s="71" t="s">
        <v>931</v>
      </c>
      <c r="J37" s="110">
        <v>34</v>
      </c>
      <c r="K37" s="110">
        <v>20</v>
      </c>
      <c r="L37" s="105">
        <f t="shared" si="0"/>
        <v>14</v>
      </c>
      <c r="M37" s="123" t="s">
        <v>820</v>
      </c>
    </row>
    <row r="38" spans="1:13" ht="132" x14ac:dyDescent="0.2">
      <c r="A38" s="3">
        <v>35</v>
      </c>
      <c r="B38" s="59" t="s">
        <v>690</v>
      </c>
      <c r="C38" s="54" t="s">
        <v>249</v>
      </c>
      <c r="D38" s="54" t="s">
        <v>974</v>
      </c>
      <c r="E38" s="55"/>
      <c r="F38" s="85" t="s">
        <v>939</v>
      </c>
      <c r="G38" s="63" t="s">
        <v>176</v>
      </c>
      <c r="H38" s="95" t="s">
        <v>793</v>
      </c>
      <c r="I38" s="71" t="s">
        <v>945</v>
      </c>
      <c r="J38" s="110">
        <v>580</v>
      </c>
      <c r="K38" s="110">
        <v>543</v>
      </c>
      <c r="L38" s="105">
        <f t="shared" si="0"/>
        <v>37</v>
      </c>
      <c r="M38" s="123" t="s">
        <v>820</v>
      </c>
    </row>
    <row r="39" spans="1:13" ht="20.25" customHeight="1" x14ac:dyDescent="0.2">
      <c r="A39" s="230"/>
      <c r="B39" s="230"/>
      <c r="C39" s="44"/>
      <c r="D39" s="44"/>
      <c r="E39" s="45"/>
      <c r="F39" s="45"/>
      <c r="G39" s="101"/>
      <c r="H39" s="102"/>
      <c r="I39" s="102"/>
      <c r="J39" s="106">
        <f>SUM(J4:J38)</f>
        <v>14337</v>
      </c>
      <c r="K39" s="106">
        <f>SUM(K4:K38)</f>
        <v>13288</v>
      </c>
      <c r="L39" s="106">
        <f>SUM(L4:L38)</f>
        <v>1049</v>
      </c>
    </row>
    <row r="40" spans="1:13" ht="44.25" customHeight="1" x14ac:dyDescent="0.2"/>
    <row r="41" spans="1:13" ht="30" customHeight="1" x14ac:dyDescent="0.2"/>
  </sheetData>
  <autoFilter ref="A3:M39" xr:uid="{00000000-0009-0000-0000-00000D000000}">
    <filterColumn colId="4" showButton="0"/>
  </autoFilter>
  <mergeCells count="4">
    <mergeCell ref="A1:J1"/>
    <mergeCell ref="A2:J2"/>
    <mergeCell ref="E3:F3"/>
    <mergeCell ref="A39:B39"/>
  </mergeCells>
  <phoneticPr fontId="1"/>
  <dataValidations disablePrompts="1" count="1">
    <dataValidation type="list" allowBlank="1" showInputMessage="1" showErrorMessage="1" sqref="M4:M38" xr:uid="{00000000-0002-0000-0D00-000000000000}">
      <formula1>"〇"</formula1>
    </dataValidation>
  </dataValidations>
  <printOptions horizontalCentered="1"/>
  <pageMargins left="0.70866141732283472" right="0.70866141732283472" top="0.74803149606299213" bottom="0.74803149606299213" header="0.31496062992125984" footer="0.31496062992125984"/>
  <pageSetup paperSize="8" scale="70" fitToHeight="0" orientation="portrait" r:id="rId1"/>
  <rowBreaks count="1" manualBreakCount="1">
    <brk id="33"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1"/>
  <sheetViews>
    <sheetView view="pageBreakPreview" topLeftCell="E1" zoomScaleNormal="100" zoomScaleSheetLayoutView="100" workbookViewId="0">
      <selection activeCell="D4" sqref="D4"/>
    </sheetView>
  </sheetViews>
  <sheetFormatPr defaultColWidth="9" defaultRowHeight="14.4" x14ac:dyDescent="0.2"/>
  <cols>
    <col min="1" max="1" width="4" style="1" customWidth="1"/>
    <col min="2" max="2" width="11.44140625" style="1" customWidth="1"/>
    <col min="3" max="3" width="35.5546875" style="104" customWidth="1"/>
    <col min="4" max="4" width="49" style="104" customWidth="1"/>
    <col min="5" max="5" width="86.77734375" style="104" customWidth="1"/>
    <col min="6" max="6" width="27.5546875" style="103" customWidth="1"/>
    <col min="7" max="7" width="12.44140625" style="103" customWidth="1"/>
    <col min="8" max="8" width="74.44140625" style="118" customWidth="1"/>
    <col min="9" max="9" width="11.77734375" style="107" customWidth="1"/>
    <col min="10" max="10" width="8.88671875" style="107" customWidth="1"/>
    <col min="11" max="11" width="8.88671875" style="1" customWidth="1"/>
    <col min="12" max="16384" width="9" style="1"/>
  </cols>
  <sheetData>
    <row r="1" spans="1:12" ht="28.5" customHeight="1" x14ac:dyDescent="0.2">
      <c r="A1" s="219" t="s">
        <v>1045</v>
      </c>
      <c r="B1" s="227"/>
      <c r="C1" s="227"/>
      <c r="D1" s="227"/>
      <c r="E1" s="227"/>
      <c r="F1" s="227"/>
      <c r="G1" s="227"/>
      <c r="H1" s="227"/>
      <c r="I1" s="227"/>
    </row>
    <row r="2" spans="1:12" ht="15.75" customHeight="1" x14ac:dyDescent="0.2">
      <c r="A2" s="221" t="s">
        <v>1044</v>
      </c>
      <c r="B2" s="222"/>
      <c r="C2" s="222"/>
      <c r="D2" s="222"/>
      <c r="E2" s="222"/>
      <c r="F2" s="222"/>
      <c r="G2" s="222"/>
      <c r="H2" s="222"/>
      <c r="I2" s="222"/>
    </row>
    <row r="3" spans="1:12" ht="63.6" customHeight="1" x14ac:dyDescent="0.2">
      <c r="A3" s="15" t="s">
        <v>76</v>
      </c>
      <c r="B3" s="15" t="s">
        <v>0</v>
      </c>
      <c r="C3" s="16" t="s">
        <v>11</v>
      </c>
      <c r="D3" s="16" t="s">
        <v>13</v>
      </c>
      <c r="E3" s="168" t="s">
        <v>1028</v>
      </c>
      <c r="F3" s="53" t="s">
        <v>108</v>
      </c>
      <c r="G3" s="17" t="s">
        <v>18</v>
      </c>
      <c r="H3" s="117" t="s">
        <v>114</v>
      </c>
      <c r="I3" s="108" t="s">
        <v>109</v>
      </c>
      <c r="J3" s="109" t="s">
        <v>981</v>
      </c>
      <c r="K3" s="50" t="s">
        <v>727</v>
      </c>
    </row>
    <row r="4" spans="1:12" ht="114.9" customHeight="1" x14ac:dyDescent="0.2">
      <c r="A4" s="132">
        <v>1</v>
      </c>
      <c r="B4" s="133" t="s">
        <v>564</v>
      </c>
      <c r="C4" s="134" t="s">
        <v>565</v>
      </c>
      <c r="D4" s="134" t="s">
        <v>566</v>
      </c>
      <c r="E4" s="135" t="s">
        <v>980</v>
      </c>
      <c r="F4" s="136" t="s">
        <v>567</v>
      </c>
      <c r="G4" s="137" t="s">
        <v>734</v>
      </c>
      <c r="H4" s="136" t="s">
        <v>818</v>
      </c>
      <c r="I4" s="138">
        <v>6804</v>
      </c>
      <c r="J4" s="138">
        <v>6808</v>
      </c>
      <c r="K4" s="139">
        <f>I4-J4</f>
        <v>-4</v>
      </c>
      <c r="L4" s="123" t="s">
        <v>817</v>
      </c>
    </row>
    <row r="5" spans="1:12" ht="98.25" customHeight="1" x14ac:dyDescent="0.2">
      <c r="A5" s="132">
        <v>2</v>
      </c>
      <c r="B5" s="133" t="s">
        <v>569</v>
      </c>
      <c r="C5" s="134" t="s">
        <v>570</v>
      </c>
      <c r="D5" s="134" t="s">
        <v>982</v>
      </c>
      <c r="E5" s="169" t="s">
        <v>983</v>
      </c>
      <c r="F5" s="136" t="s">
        <v>97</v>
      </c>
      <c r="G5" s="140" t="s">
        <v>777</v>
      </c>
      <c r="H5" s="136" t="s">
        <v>1033</v>
      </c>
      <c r="I5" s="138">
        <v>172</v>
      </c>
      <c r="J5" s="138">
        <v>87</v>
      </c>
      <c r="K5" s="139">
        <f t="shared" ref="K5:K38" si="0">I5-J5</f>
        <v>85</v>
      </c>
      <c r="L5" s="123" t="s">
        <v>820</v>
      </c>
    </row>
    <row r="6" spans="1:12" ht="90" x14ac:dyDescent="0.2">
      <c r="A6" s="132">
        <v>3</v>
      </c>
      <c r="B6" s="133" t="s">
        <v>574</v>
      </c>
      <c r="C6" s="134" t="s">
        <v>779</v>
      </c>
      <c r="D6" s="134" t="s">
        <v>16</v>
      </c>
      <c r="E6" s="135" t="s">
        <v>985</v>
      </c>
      <c r="F6" s="141" t="s">
        <v>923</v>
      </c>
      <c r="G6" s="140" t="s">
        <v>782</v>
      </c>
      <c r="H6" s="141" t="s">
        <v>986</v>
      </c>
      <c r="I6" s="142">
        <v>1500</v>
      </c>
      <c r="J6" s="142">
        <v>871</v>
      </c>
      <c r="K6" s="139">
        <f t="shared" si="0"/>
        <v>629</v>
      </c>
      <c r="L6" s="123" t="s">
        <v>820</v>
      </c>
    </row>
    <row r="7" spans="1:12" ht="127.8" customHeight="1" x14ac:dyDescent="0.2">
      <c r="A7" s="132">
        <v>4</v>
      </c>
      <c r="B7" s="133" t="s">
        <v>581</v>
      </c>
      <c r="C7" s="134" t="s">
        <v>582</v>
      </c>
      <c r="D7" s="134" t="s">
        <v>975</v>
      </c>
      <c r="E7" s="135" t="s">
        <v>987</v>
      </c>
      <c r="F7" s="141" t="s">
        <v>976</v>
      </c>
      <c r="G7" s="140" t="s">
        <v>784</v>
      </c>
      <c r="H7" s="141" t="s">
        <v>1032</v>
      </c>
      <c r="I7" s="142">
        <v>78</v>
      </c>
      <c r="J7" s="142">
        <v>43</v>
      </c>
      <c r="K7" s="139">
        <f t="shared" si="0"/>
        <v>35</v>
      </c>
      <c r="L7" s="124" t="s">
        <v>820</v>
      </c>
    </row>
    <row r="8" spans="1:12" ht="96.75" customHeight="1" x14ac:dyDescent="0.2">
      <c r="A8" s="132">
        <v>5</v>
      </c>
      <c r="B8" s="133" t="s">
        <v>587</v>
      </c>
      <c r="C8" s="134" t="s">
        <v>145</v>
      </c>
      <c r="D8" s="134" t="s">
        <v>988</v>
      </c>
      <c r="E8" s="143" t="s">
        <v>1030</v>
      </c>
      <c r="F8" s="162" t="s">
        <v>1041</v>
      </c>
      <c r="G8" s="161" t="s">
        <v>785</v>
      </c>
      <c r="H8" s="162" t="s">
        <v>1031</v>
      </c>
      <c r="I8" s="142">
        <v>1860</v>
      </c>
      <c r="J8" s="142">
        <v>1281</v>
      </c>
      <c r="K8" s="139">
        <f t="shared" si="0"/>
        <v>579</v>
      </c>
      <c r="L8" s="123" t="s">
        <v>820</v>
      </c>
    </row>
    <row r="9" spans="1:12" ht="117.75" customHeight="1" x14ac:dyDescent="0.2">
      <c r="A9" s="132">
        <v>6</v>
      </c>
      <c r="B9" s="133" t="s">
        <v>592</v>
      </c>
      <c r="C9" s="134" t="s">
        <v>149</v>
      </c>
      <c r="D9" s="134" t="s">
        <v>832</v>
      </c>
      <c r="E9" s="135" t="s">
        <v>989</v>
      </c>
      <c r="F9" s="136" t="s">
        <v>594</v>
      </c>
      <c r="G9" s="137" t="s">
        <v>786</v>
      </c>
      <c r="H9" s="136" t="s">
        <v>990</v>
      </c>
      <c r="I9" s="138">
        <v>114</v>
      </c>
      <c r="J9" s="138">
        <v>77</v>
      </c>
      <c r="K9" s="139">
        <f t="shared" si="0"/>
        <v>37</v>
      </c>
      <c r="L9" s="123" t="s">
        <v>820</v>
      </c>
    </row>
    <row r="10" spans="1:12" ht="79.5" customHeight="1" x14ac:dyDescent="0.2">
      <c r="A10" s="132">
        <v>7</v>
      </c>
      <c r="B10" s="133" t="s">
        <v>596</v>
      </c>
      <c r="C10" s="134" t="s">
        <v>153</v>
      </c>
      <c r="D10" s="144" t="s">
        <v>947</v>
      </c>
      <c r="E10" s="135" t="s">
        <v>835</v>
      </c>
      <c r="F10" s="136" t="s">
        <v>128</v>
      </c>
      <c r="G10" s="137" t="s">
        <v>784</v>
      </c>
      <c r="H10" s="136" t="s">
        <v>948</v>
      </c>
      <c r="I10" s="138">
        <v>183</v>
      </c>
      <c r="J10" s="138">
        <v>139</v>
      </c>
      <c r="K10" s="139">
        <f t="shared" si="0"/>
        <v>44</v>
      </c>
      <c r="L10" s="123" t="s">
        <v>820</v>
      </c>
    </row>
    <row r="11" spans="1:12" ht="15" x14ac:dyDescent="0.2">
      <c r="A11" s="145">
        <v>8</v>
      </c>
      <c r="B11" s="145" t="s">
        <v>600</v>
      </c>
      <c r="C11" s="146"/>
      <c r="D11" s="146"/>
      <c r="E11" s="147"/>
      <c r="F11" s="148"/>
      <c r="G11" s="149"/>
      <c r="H11" s="150"/>
      <c r="I11" s="151"/>
      <c r="J11" s="151"/>
      <c r="K11" s="152"/>
      <c r="L11" s="123"/>
    </row>
    <row r="12" spans="1:12" ht="135.6" customHeight="1" x14ac:dyDescent="0.2">
      <c r="A12" s="132">
        <v>9</v>
      </c>
      <c r="B12" s="133" t="s">
        <v>601</v>
      </c>
      <c r="C12" s="134" t="s">
        <v>742</v>
      </c>
      <c r="D12" s="134" t="s">
        <v>949</v>
      </c>
      <c r="E12" s="135" t="s">
        <v>838</v>
      </c>
      <c r="F12" s="136" t="s">
        <v>841</v>
      </c>
      <c r="G12" s="137" t="s">
        <v>745</v>
      </c>
      <c r="H12" s="136" t="s">
        <v>991</v>
      </c>
      <c r="I12" s="138">
        <v>452</v>
      </c>
      <c r="J12" s="138">
        <v>465</v>
      </c>
      <c r="K12" s="139">
        <f t="shared" si="0"/>
        <v>-13</v>
      </c>
      <c r="L12" s="123" t="s">
        <v>820</v>
      </c>
    </row>
    <row r="13" spans="1:12" ht="121.5" customHeight="1" x14ac:dyDescent="0.2">
      <c r="A13" s="132">
        <v>10</v>
      </c>
      <c r="B13" s="133" t="s">
        <v>605</v>
      </c>
      <c r="C13" s="134" t="s">
        <v>606</v>
      </c>
      <c r="D13" s="134" t="s">
        <v>843</v>
      </c>
      <c r="E13" s="153" t="s">
        <v>992</v>
      </c>
      <c r="F13" s="154" t="s">
        <v>1042</v>
      </c>
      <c r="G13" s="155" t="s">
        <v>784</v>
      </c>
      <c r="H13" s="154" t="s">
        <v>1034</v>
      </c>
      <c r="I13" s="138">
        <v>193</v>
      </c>
      <c r="J13" s="138">
        <v>260</v>
      </c>
      <c r="K13" s="139">
        <f t="shared" si="0"/>
        <v>-67</v>
      </c>
      <c r="L13" s="123" t="s">
        <v>820</v>
      </c>
    </row>
    <row r="14" spans="1:12" ht="118.2" customHeight="1" x14ac:dyDescent="0.2">
      <c r="A14" s="132">
        <v>11</v>
      </c>
      <c r="B14" s="133" t="s">
        <v>610</v>
      </c>
      <c r="C14" s="134" t="s">
        <v>1040</v>
      </c>
      <c r="D14" s="134" t="s">
        <v>950</v>
      </c>
      <c r="E14" s="135" t="s">
        <v>995</v>
      </c>
      <c r="F14" s="136" t="s">
        <v>951</v>
      </c>
      <c r="G14" s="137" t="s">
        <v>785</v>
      </c>
      <c r="H14" s="136" t="s">
        <v>1035</v>
      </c>
      <c r="I14" s="138">
        <v>70</v>
      </c>
      <c r="J14" s="138">
        <v>97</v>
      </c>
      <c r="K14" s="139">
        <f t="shared" si="0"/>
        <v>-27</v>
      </c>
      <c r="L14" s="123" t="s">
        <v>820</v>
      </c>
    </row>
    <row r="15" spans="1:12" ht="89.25" customHeight="1" x14ac:dyDescent="0.2">
      <c r="A15" s="132">
        <v>12</v>
      </c>
      <c r="B15" s="133" t="s">
        <v>616</v>
      </c>
      <c r="C15" s="134" t="s">
        <v>174</v>
      </c>
      <c r="D15" s="134" t="s">
        <v>1036</v>
      </c>
      <c r="E15" s="169" t="s">
        <v>1037</v>
      </c>
      <c r="F15" s="136" t="s">
        <v>176</v>
      </c>
      <c r="G15" s="137" t="s">
        <v>790</v>
      </c>
      <c r="H15" s="136" t="s">
        <v>998</v>
      </c>
      <c r="I15" s="138">
        <v>128</v>
      </c>
      <c r="J15" s="138">
        <v>141</v>
      </c>
      <c r="K15" s="139">
        <f t="shared" si="0"/>
        <v>-13</v>
      </c>
      <c r="L15" s="123" t="s">
        <v>820</v>
      </c>
    </row>
    <row r="16" spans="1:12" ht="111.6" customHeight="1" x14ac:dyDescent="0.2">
      <c r="A16" s="132">
        <v>13</v>
      </c>
      <c r="B16" s="133" t="s">
        <v>617</v>
      </c>
      <c r="C16" s="134" t="s">
        <v>791</v>
      </c>
      <c r="D16" s="134" t="s">
        <v>952</v>
      </c>
      <c r="E16" s="135" t="s">
        <v>953</v>
      </c>
      <c r="F16" s="141" t="s">
        <v>954</v>
      </c>
      <c r="G16" s="140" t="s">
        <v>793</v>
      </c>
      <c r="H16" s="141" t="s">
        <v>999</v>
      </c>
      <c r="I16" s="142">
        <v>74</v>
      </c>
      <c r="J16" s="142">
        <v>52</v>
      </c>
      <c r="K16" s="139">
        <f t="shared" si="0"/>
        <v>22</v>
      </c>
      <c r="L16" s="123" t="s">
        <v>820</v>
      </c>
    </row>
    <row r="17" spans="1:12" ht="111" customHeight="1" x14ac:dyDescent="0.2">
      <c r="A17" s="132">
        <v>14</v>
      </c>
      <c r="B17" s="133" t="s">
        <v>622</v>
      </c>
      <c r="C17" s="134" t="s">
        <v>183</v>
      </c>
      <c r="D17" s="134" t="s">
        <v>957</v>
      </c>
      <c r="E17" s="135" t="s">
        <v>958</v>
      </c>
      <c r="F17" s="141" t="s">
        <v>956</v>
      </c>
      <c r="G17" s="140" t="s">
        <v>795</v>
      </c>
      <c r="H17" s="141" t="s">
        <v>955</v>
      </c>
      <c r="I17" s="142">
        <v>61</v>
      </c>
      <c r="J17" s="142">
        <v>76</v>
      </c>
      <c r="K17" s="139">
        <f t="shared" si="0"/>
        <v>-15</v>
      </c>
      <c r="L17" s="123" t="s">
        <v>820</v>
      </c>
    </row>
    <row r="18" spans="1:12" ht="51.75" customHeight="1" x14ac:dyDescent="0.2">
      <c r="A18" s="132">
        <v>15</v>
      </c>
      <c r="B18" s="133" t="s">
        <v>626</v>
      </c>
      <c r="C18" s="134" t="s">
        <v>186</v>
      </c>
      <c r="D18" s="134" t="s">
        <v>832</v>
      </c>
      <c r="E18" s="135" t="s">
        <v>959</v>
      </c>
      <c r="F18" s="141" t="s">
        <v>960</v>
      </c>
      <c r="G18" s="140" t="s">
        <v>785</v>
      </c>
      <c r="H18" s="141" t="s">
        <v>961</v>
      </c>
      <c r="I18" s="142">
        <v>23</v>
      </c>
      <c r="J18" s="142">
        <v>21</v>
      </c>
      <c r="K18" s="139">
        <f t="shared" si="0"/>
        <v>2</v>
      </c>
      <c r="L18" s="123" t="s">
        <v>820</v>
      </c>
    </row>
    <row r="19" spans="1:12" ht="75" customHeight="1" x14ac:dyDescent="0.2">
      <c r="A19" s="132">
        <v>16</v>
      </c>
      <c r="B19" s="133" t="s">
        <v>629</v>
      </c>
      <c r="C19" s="134" t="s">
        <v>190</v>
      </c>
      <c r="D19" s="134" t="s">
        <v>962</v>
      </c>
      <c r="E19" s="135" t="s">
        <v>940</v>
      </c>
      <c r="F19" s="141" t="s">
        <v>135</v>
      </c>
      <c r="G19" s="137" t="s">
        <v>793</v>
      </c>
      <c r="H19" s="141" t="s">
        <v>1000</v>
      </c>
      <c r="I19" s="142">
        <v>128</v>
      </c>
      <c r="J19" s="142">
        <v>125</v>
      </c>
      <c r="K19" s="139">
        <f t="shared" si="0"/>
        <v>3</v>
      </c>
      <c r="L19" s="123" t="s">
        <v>820</v>
      </c>
    </row>
    <row r="20" spans="1:12" ht="135.75" customHeight="1" x14ac:dyDescent="0.2">
      <c r="A20" s="132">
        <v>17</v>
      </c>
      <c r="B20" s="133" t="s">
        <v>632</v>
      </c>
      <c r="C20" s="134" t="s">
        <v>1038</v>
      </c>
      <c r="D20" s="134" t="s">
        <v>963</v>
      </c>
      <c r="E20" s="135" t="s">
        <v>866</v>
      </c>
      <c r="F20" s="136" t="s">
        <v>867</v>
      </c>
      <c r="G20" s="137" t="s">
        <v>784</v>
      </c>
      <c r="H20" s="136" t="s">
        <v>964</v>
      </c>
      <c r="I20" s="138">
        <v>257</v>
      </c>
      <c r="J20" s="138">
        <v>281</v>
      </c>
      <c r="K20" s="139">
        <f t="shared" si="0"/>
        <v>-24</v>
      </c>
      <c r="L20" s="123" t="s">
        <v>820</v>
      </c>
    </row>
    <row r="21" spans="1:12" ht="150.6" customHeight="1" x14ac:dyDescent="0.2">
      <c r="A21" s="132">
        <v>18</v>
      </c>
      <c r="B21" s="133" t="s">
        <v>636</v>
      </c>
      <c r="C21" s="134" t="s">
        <v>637</v>
      </c>
      <c r="D21" s="134" t="s">
        <v>1001</v>
      </c>
      <c r="E21" s="156" t="s">
        <v>870</v>
      </c>
      <c r="F21" s="154" t="s">
        <v>121</v>
      </c>
      <c r="G21" s="155" t="s">
        <v>793</v>
      </c>
      <c r="H21" s="154" t="s">
        <v>871</v>
      </c>
      <c r="I21" s="138">
        <v>0</v>
      </c>
      <c r="J21" s="138">
        <v>0</v>
      </c>
      <c r="K21" s="139">
        <f t="shared" si="0"/>
        <v>0</v>
      </c>
      <c r="L21" s="123" t="s">
        <v>820</v>
      </c>
    </row>
    <row r="22" spans="1:12" ht="130.80000000000001" customHeight="1" x14ac:dyDescent="0.2">
      <c r="A22" s="132">
        <v>19</v>
      </c>
      <c r="B22" s="133" t="s">
        <v>640</v>
      </c>
      <c r="C22" s="134" t="s">
        <v>1043</v>
      </c>
      <c r="D22" s="134" t="s">
        <v>872</v>
      </c>
      <c r="E22" s="135" t="s">
        <v>1002</v>
      </c>
      <c r="F22" s="136" t="s">
        <v>121</v>
      </c>
      <c r="G22" s="137" t="s">
        <v>793</v>
      </c>
      <c r="H22" s="136" t="s">
        <v>874</v>
      </c>
      <c r="I22" s="138">
        <v>33</v>
      </c>
      <c r="J22" s="138">
        <v>22</v>
      </c>
      <c r="K22" s="139">
        <f t="shared" si="0"/>
        <v>11</v>
      </c>
      <c r="L22" s="123" t="s">
        <v>820</v>
      </c>
    </row>
    <row r="23" spans="1:12" ht="15" x14ac:dyDescent="0.2">
      <c r="A23" s="157">
        <v>20</v>
      </c>
      <c r="B23" s="145" t="s">
        <v>643</v>
      </c>
      <c r="C23" s="146"/>
      <c r="D23" s="146"/>
      <c r="E23" s="147"/>
      <c r="F23" s="148"/>
      <c r="G23" s="149"/>
      <c r="H23" s="150"/>
      <c r="I23" s="151"/>
      <c r="J23" s="151"/>
      <c r="K23" s="152"/>
      <c r="L23" s="123"/>
    </row>
    <row r="24" spans="1:12" ht="188.4" customHeight="1" x14ac:dyDescent="0.2">
      <c r="A24" s="132">
        <v>21</v>
      </c>
      <c r="B24" s="133" t="s">
        <v>644</v>
      </c>
      <c r="C24" s="134" t="s">
        <v>754</v>
      </c>
      <c r="D24" s="134" t="s">
        <v>965</v>
      </c>
      <c r="E24" s="135" t="s">
        <v>1003</v>
      </c>
      <c r="F24" s="136" t="s">
        <v>1004</v>
      </c>
      <c r="G24" s="137" t="s">
        <v>793</v>
      </c>
      <c r="H24" s="136" t="s">
        <v>966</v>
      </c>
      <c r="I24" s="158">
        <v>0</v>
      </c>
      <c r="J24" s="158">
        <v>85</v>
      </c>
      <c r="K24" s="139">
        <f t="shared" si="0"/>
        <v>-85</v>
      </c>
      <c r="L24" s="124" t="s">
        <v>820</v>
      </c>
    </row>
    <row r="25" spans="1:12" ht="144.6" customHeight="1" x14ac:dyDescent="0.2">
      <c r="A25" s="132">
        <v>22</v>
      </c>
      <c r="B25" s="133" t="s">
        <v>648</v>
      </c>
      <c r="C25" s="134" t="s">
        <v>649</v>
      </c>
      <c r="D25" s="134" t="s">
        <v>1005</v>
      </c>
      <c r="E25" s="135" t="s">
        <v>1006</v>
      </c>
      <c r="F25" s="136" t="s">
        <v>1007</v>
      </c>
      <c r="G25" s="137" t="s">
        <v>799</v>
      </c>
      <c r="H25" s="136" t="s">
        <v>1008</v>
      </c>
      <c r="I25" s="138">
        <v>125</v>
      </c>
      <c r="J25" s="138">
        <v>126</v>
      </c>
      <c r="K25" s="139">
        <f t="shared" si="0"/>
        <v>-1</v>
      </c>
      <c r="L25" s="123" t="s">
        <v>820</v>
      </c>
    </row>
    <row r="26" spans="1:12" ht="136.5" customHeight="1" x14ac:dyDescent="0.2">
      <c r="A26" s="132">
        <v>23</v>
      </c>
      <c r="B26" s="133" t="s">
        <v>652</v>
      </c>
      <c r="C26" s="134" t="s">
        <v>206</v>
      </c>
      <c r="D26" s="134" t="s">
        <v>941</v>
      </c>
      <c r="E26" s="135" t="s">
        <v>1039</v>
      </c>
      <c r="F26" s="136" t="s">
        <v>121</v>
      </c>
      <c r="G26" s="137" t="s">
        <v>793</v>
      </c>
      <c r="H26" s="136" t="s">
        <v>1010</v>
      </c>
      <c r="I26" s="138">
        <v>379</v>
      </c>
      <c r="J26" s="138">
        <v>402</v>
      </c>
      <c r="K26" s="139">
        <f t="shared" si="0"/>
        <v>-23</v>
      </c>
      <c r="L26" s="123" t="s">
        <v>820</v>
      </c>
    </row>
    <row r="27" spans="1:12" ht="101.4" customHeight="1" x14ac:dyDescent="0.2">
      <c r="A27" s="132">
        <v>24</v>
      </c>
      <c r="B27" s="133" t="s">
        <v>654</v>
      </c>
      <c r="C27" s="134" t="s">
        <v>655</v>
      </c>
      <c r="D27" s="134" t="s">
        <v>967</v>
      </c>
      <c r="E27" s="135" t="s">
        <v>942</v>
      </c>
      <c r="F27" s="136" t="s">
        <v>121</v>
      </c>
      <c r="G27" s="137" t="s">
        <v>784</v>
      </c>
      <c r="H27" s="136" t="s">
        <v>1011</v>
      </c>
      <c r="I27" s="138">
        <v>21</v>
      </c>
      <c r="J27" s="138">
        <v>34</v>
      </c>
      <c r="K27" s="139">
        <f t="shared" si="0"/>
        <v>-13</v>
      </c>
      <c r="L27" s="123" t="s">
        <v>820</v>
      </c>
    </row>
    <row r="28" spans="1:12" s="172" customFormat="1" ht="16.8" customHeight="1" x14ac:dyDescent="0.2">
      <c r="A28" s="157">
        <v>25</v>
      </c>
      <c r="B28" s="145" t="s">
        <v>658</v>
      </c>
      <c r="C28" s="146"/>
      <c r="D28" s="146"/>
      <c r="E28" s="147"/>
      <c r="F28" s="148"/>
      <c r="G28" s="149"/>
      <c r="H28" s="150"/>
      <c r="I28" s="151"/>
      <c r="J28" s="151"/>
      <c r="K28" s="170"/>
      <c r="L28" s="171" t="s">
        <v>820</v>
      </c>
    </row>
    <row r="29" spans="1:12" ht="127.8" customHeight="1" x14ac:dyDescent="0.2">
      <c r="A29" s="132">
        <v>26</v>
      </c>
      <c r="B29" s="159" t="s">
        <v>661</v>
      </c>
      <c r="C29" s="160" t="s">
        <v>761</v>
      </c>
      <c r="D29" s="160" t="s">
        <v>1012</v>
      </c>
      <c r="E29" s="156" t="s">
        <v>1013</v>
      </c>
      <c r="F29" s="154" t="s">
        <v>970</v>
      </c>
      <c r="G29" s="155" t="s">
        <v>803</v>
      </c>
      <c r="H29" s="154" t="s">
        <v>1014</v>
      </c>
      <c r="I29" s="138">
        <v>54</v>
      </c>
      <c r="J29" s="138">
        <v>95</v>
      </c>
      <c r="K29" s="139">
        <f t="shared" si="0"/>
        <v>-41</v>
      </c>
      <c r="L29" s="123" t="s">
        <v>820</v>
      </c>
    </row>
    <row r="30" spans="1:12" ht="72.75" customHeight="1" x14ac:dyDescent="0.2">
      <c r="A30" s="132">
        <v>27</v>
      </c>
      <c r="B30" s="133" t="s">
        <v>664</v>
      </c>
      <c r="C30" s="134" t="s">
        <v>220</v>
      </c>
      <c r="D30" s="134" t="s">
        <v>1015</v>
      </c>
      <c r="E30" s="135" t="s">
        <v>891</v>
      </c>
      <c r="F30" s="141" t="s">
        <v>892</v>
      </c>
      <c r="G30" s="161" t="s">
        <v>793</v>
      </c>
      <c r="H30" s="162"/>
      <c r="I30" s="142">
        <v>68</v>
      </c>
      <c r="J30" s="142">
        <v>95</v>
      </c>
      <c r="K30" s="139">
        <f t="shared" si="0"/>
        <v>-27</v>
      </c>
      <c r="L30" s="123" t="s">
        <v>820</v>
      </c>
    </row>
    <row r="31" spans="1:12" ht="15" x14ac:dyDescent="0.2">
      <c r="A31" s="157">
        <v>28</v>
      </c>
      <c r="B31" s="145" t="s">
        <v>669</v>
      </c>
      <c r="C31" s="146"/>
      <c r="D31" s="146"/>
      <c r="E31" s="147"/>
      <c r="F31" s="148"/>
      <c r="G31" s="149"/>
      <c r="H31" s="150"/>
      <c r="I31" s="151"/>
      <c r="J31" s="151"/>
      <c r="K31" s="152"/>
      <c r="L31" s="123"/>
    </row>
    <row r="32" spans="1:12" ht="118.5" customHeight="1" x14ac:dyDescent="0.2">
      <c r="A32" s="132">
        <v>29</v>
      </c>
      <c r="B32" s="133" t="s">
        <v>670</v>
      </c>
      <c r="C32" s="134" t="s">
        <v>766</v>
      </c>
      <c r="D32" s="134" t="s">
        <v>1016</v>
      </c>
      <c r="E32" s="135" t="s">
        <v>1017</v>
      </c>
      <c r="F32" s="141" t="s">
        <v>1018</v>
      </c>
      <c r="G32" s="140" t="s">
        <v>806</v>
      </c>
      <c r="H32" s="141" t="s">
        <v>1019</v>
      </c>
      <c r="I32" s="142">
        <v>116</v>
      </c>
      <c r="J32" s="142">
        <v>23</v>
      </c>
      <c r="K32" s="139">
        <f t="shared" si="0"/>
        <v>93</v>
      </c>
      <c r="L32" s="123" t="s">
        <v>820</v>
      </c>
    </row>
    <row r="33" spans="1:12" ht="87" customHeight="1" x14ac:dyDescent="0.2">
      <c r="A33" s="132">
        <v>30</v>
      </c>
      <c r="B33" s="133" t="s">
        <v>674</v>
      </c>
      <c r="C33" s="134" t="s">
        <v>228</v>
      </c>
      <c r="D33" s="134" t="s">
        <v>1020</v>
      </c>
      <c r="E33" s="135" t="s">
        <v>935</v>
      </c>
      <c r="F33" s="141" t="s">
        <v>135</v>
      </c>
      <c r="G33" s="140" t="s">
        <v>785</v>
      </c>
      <c r="H33" s="141" t="s">
        <v>1021</v>
      </c>
      <c r="I33" s="142">
        <v>305</v>
      </c>
      <c r="J33" s="142">
        <v>186</v>
      </c>
      <c r="K33" s="139">
        <f t="shared" si="0"/>
        <v>119</v>
      </c>
      <c r="L33" s="123" t="s">
        <v>820</v>
      </c>
    </row>
    <row r="34" spans="1:12" ht="15" x14ac:dyDescent="0.2">
      <c r="A34" s="157">
        <v>31</v>
      </c>
      <c r="B34" s="145" t="s">
        <v>678</v>
      </c>
      <c r="C34" s="146"/>
      <c r="D34" s="146"/>
      <c r="E34" s="147"/>
      <c r="F34" s="148"/>
      <c r="G34" s="149"/>
      <c r="H34" s="150"/>
      <c r="I34" s="151"/>
      <c r="J34" s="151"/>
      <c r="K34" s="152"/>
      <c r="L34" s="123"/>
    </row>
    <row r="35" spans="1:12" ht="69" customHeight="1" x14ac:dyDescent="0.2">
      <c r="A35" s="132">
        <v>32</v>
      </c>
      <c r="B35" s="133" t="s">
        <v>679</v>
      </c>
      <c r="C35" s="134" t="s">
        <v>237</v>
      </c>
      <c r="D35" s="134" t="s">
        <v>971</v>
      </c>
      <c r="E35" s="135" t="s">
        <v>1027</v>
      </c>
      <c r="F35" s="141" t="s">
        <v>937</v>
      </c>
      <c r="G35" s="140" t="s">
        <v>784</v>
      </c>
      <c r="H35" s="135" t="s">
        <v>1029</v>
      </c>
      <c r="I35" s="142">
        <v>204</v>
      </c>
      <c r="J35" s="142">
        <v>234</v>
      </c>
      <c r="K35" s="139">
        <f t="shared" si="0"/>
        <v>-30</v>
      </c>
      <c r="L35" s="123" t="s">
        <v>820</v>
      </c>
    </row>
    <row r="36" spans="1:12" ht="97.5" customHeight="1" x14ac:dyDescent="0.2">
      <c r="A36" s="132">
        <v>33</v>
      </c>
      <c r="B36" s="133" t="s">
        <v>681</v>
      </c>
      <c r="C36" s="134" t="s">
        <v>808</v>
      </c>
      <c r="D36" s="134" t="s">
        <v>972</v>
      </c>
      <c r="E36" s="135" t="s">
        <v>908</v>
      </c>
      <c r="F36" s="136" t="s">
        <v>142</v>
      </c>
      <c r="G36" s="137" t="s">
        <v>793</v>
      </c>
      <c r="H36" s="136" t="s">
        <v>944</v>
      </c>
      <c r="I36" s="138">
        <v>442</v>
      </c>
      <c r="J36" s="138">
        <v>435</v>
      </c>
      <c r="K36" s="139">
        <f t="shared" si="0"/>
        <v>7</v>
      </c>
      <c r="L36" s="123" t="s">
        <v>820</v>
      </c>
    </row>
    <row r="37" spans="1:12" ht="105.75" customHeight="1" x14ac:dyDescent="0.2">
      <c r="A37" s="132">
        <v>34</v>
      </c>
      <c r="B37" s="133" t="s">
        <v>684</v>
      </c>
      <c r="C37" s="134" t="s">
        <v>685</v>
      </c>
      <c r="D37" s="134" t="s">
        <v>1022</v>
      </c>
      <c r="E37" s="135" t="s">
        <v>1023</v>
      </c>
      <c r="F37" s="136" t="s">
        <v>1024</v>
      </c>
      <c r="G37" s="137" t="s">
        <v>793</v>
      </c>
      <c r="H37" s="136" t="s">
        <v>1025</v>
      </c>
      <c r="I37" s="138">
        <v>34</v>
      </c>
      <c r="J37" s="138">
        <v>34</v>
      </c>
      <c r="K37" s="139">
        <f t="shared" si="0"/>
        <v>0</v>
      </c>
      <c r="L37" s="123" t="s">
        <v>820</v>
      </c>
    </row>
    <row r="38" spans="1:12" ht="135" x14ac:dyDescent="0.2">
      <c r="A38" s="132">
        <v>35</v>
      </c>
      <c r="B38" s="133" t="s">
        <v>690</v>
      </c>
      <c r="C38" s="134" t="s">
        <v>249</v>
      </c>
      <c r="D38" s="134" t="s">
        <v>974</v>
      </c>
      <c r="E38" s="135" t="s">
        <v>1026</v>
      </c>
      <c r="F38" s="136" t="s">
        <v>176</v>
      </c>
      <c r="G38" s="137" t="s">
        <v>793</v>
      </c>
      <c r="H38" s="136" t="s">
        <v>945</v>
      </c>
      <c r="I38" s="138">
        <v>623</v>
      </c>
      <c r="J38" s="138">
        <v>580</v>
      </c>
      <c r="K38" s="139">
        <f t="shared" si="0"/>
        <v>43</v>
      </c>
      <c r="L38" s="123" t="s">
        <v>820</v>
      </c>
    </row>
    <row r="39" spans="1:12" ht="20.25" customHeight="1" x14ac:dyDescent="0.2">
      <c r="A39" s="232"/>
      <c r="B39" s="232"/>
      <c r="C39" s="163"/>
      <c r="D39" s="163"/>
      <c r="E39" s="164"/>
      <c r="F39" s="165"/>
      <c r="G39" s="166"/>
      <c r="H39" s="166"/>
      <c r="I39" s="167">
        <f>SUM(I4:I38)</f>
        <v>14501</v>
      </c>
      <c r="J39" s="167">
        <f>SUM(J4:J38)</f>
        <v>13175</v>
      </c>
      <c r="K39" s="167">
        <f>SUM(K4:K38)</f>
        <v>1326</v>
      </c>
    </row>
    <row r="40" spans="1:12" ht="44.25" customHeight="1" x14ac:dyDescent="0.2"/>
    <row r="41" spans="1:12" ht="30" customHeight="1" x14ac:dyDescent="0.2"/>
  </sheetData>
  <autoFilter ref="A3:L39" xr:uid="{00000000-0009-0000-0000-00000E000000}"/>
  <mergeCells count="3">
    <mergeCell ref="A1:I1"/>
    <mergeCell ref="A2:I2"/>
    <mergeCell ref="A39:B39"/>
  </mergeCells>
  <phoneticPr fontId="1"/>
  <dataValidations count="1">
    <dataValidation type="list" allowBlank="1" showInputMessage="1" showErrorMessage="1" sqref="L4:L38" xr:uid="{00000000-0002-0000-0E00-000000000000}">
      <formula1>"〇"</formula1>
    </dataValidation>
  </dataValidations>
  <printOptions horizontalCentered="1"/>
  <pageMargins left="0.70866141732283472" right="0.70866141732283472" top="0.74803149606299213" bottom="0.74803149606299213" header="0.31496062992125984" footer="0.31496062992125984"/>
  <pageSetup paperSize="8" scale="39" fitToHeight="0" orientation="portrait" r:id="rId1"/>
  <rowBreaks count="1" manualBreakCount="1">
    <brk id="31"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41"/>
  <sheetViews>
    <sheetView view="pageBreakPreview" topLeftCell="E29" zoomScaleNormal="100" zoomScaleSheetLayoutView="100" workbookViewId="0">
      <selection activeCell="E24" sqref="E24"/>
    </sheetView>
  </sheetViews>
  <sheetFormatPr defaultColWidth="9" defaultRowHeight="14.4" x14ac:dyDescent="0.2"/>
  <cols>
    <col min="1" max="1" width="4" style="178" customWidth="1"/>
    <col min="2" max="2" width="11.44140625" style="1" customWidth="1"/>
    <col min="3" max="3" width="35.5546875" style="104" customWidth="1"/>
    <col min="4" max="4" width="49" style="104" customWidth="1"/>
    <col min="5" max="5" width="138.33203125" style="104" customWidth="1"/>
    <col min="6" max="6" width="27.5546875" style="103" customWidth="1"/>
    <col min="7" max="7" width="12.44140625" style="103" customWidth="1"/>
    <col min="8" max="8" width="68.21875" style="118" customWidth="1"/>
    <col min="9" max="9" width="13.44140625" style="107" customWidth="1"/>
    <col min="10" max="16384" width="9" style="1"/>
  </cols>
  <sheetData>
    <row r="1" spans="1:9" ht="28.5" customHeight="1" x14ac:dyDescent="0.2">
      <c r="A1" s="219" t="s">
        <v>1136</v>
      </c>
      <c r="B1" s="227"/>
      <c r="C1" s="227"/>
      <c r="D1" s="227"/>
      <c r="E1" s="227"/>
      <c r="F1" s="227"/>
      <c r="G1" s="227"/>
      <c r="H1" s="227"/>
      <c r="I1" s="227"/>
    </row>
    <row r="2" spans="1:9" ht="15.75" customHeight="1" x14ac:dyDescent="0.2">
      <c r="A2" s="221" t="s">
        <v>1044</v>
      </c>
      <c r="B2" s="222"/>
      <c r="C2" s="222"/>
      <c r="D2" s="222"/>
      <c r="E2" s="222"/>
      <c r="F2" s="222"/>
      <c r="G2" s="222"/>
      <c r="H2" s="222"/>
      <c r="I2" s="222"/>
    </row>
    <row r="3" spans="1:9" ht="63.6" customHeight="1" x14ac:dyDescent="0.2">
      <c r="A3" s="15" t="s">
        <v>76</v>
      </c>
      <c r="B3" s="15" t="s">
        <v>0</v>
      </c>
      <c r="C3" s="16" t="s">
        <v>11</v>
      </c>
      <c r="D3" s="16" t="s">
        <v>13</v>
      </c>
      <c r="E3" s="168" t="s">
        <v>1028</v>
      </c>
      <c r="F3" s="53" t="s">
        <v>108</v>
      </c>
      <c r="G3" s="17" t="s">
        <v>18</v>
      </c>
      <c r="H3" s="117" t="s">
        <v>114</v>
      </c>
      <c r="I3" s="108" t="s">
        <v>1046</v>
      </c>
    </row>
    <row r="4" spans="1:9" ht="114.9" customHeight="1" x14ac:dyDescent="0.2">
      <c r="A4" s="175">
        <v>1</v>
      </c>
      <c r="B4" s="179" t="s">
        <v>564</v>
      </c>
      <c r="C4" s="144" t="s">
        <v>565</v>
      </c>
      <c r="D4" s="144" t="s">
        <v>566</v>
      </c>
      <c r="E4" s="173" t="s">
        <v>1116</v>
      </c>
      <c r="F4" s="136" t="s">
        <v>1117</v>
      </c>
      <c r="G4" s="180" t="s">
        <v>1047</v>
      </c>
      <c r="H4" s="136" t="s">
        <v>818</v>
      </c>
      <c r="I4" s="181">
        <v>7000</v>
      </c>
    </row>
    <row r="5" spans="1:9" ht="85.2" customHeight="1" x14ac:dyDescent="0.2">
      <c r="A5" s="175">
        <v>2</v>
      </c>
      <c r="B5" s="179" t="s">
        <v>569</v>
      </c>
      <c r="C5" s="144" t="s">
        <v>1058</v>
      </c>
      <c r="D5" s="144" t="s">
        <v>1059</v>
      </c>
      <c r="E5" s="174" t="s">
        <v>1060</v>
      </c>
      <c r="F5" s="136" t="s">
        <v>1061</v>
      </c>
      <c r="G5" s="182" t="s">
        <v>1062</v>
      </c>
      <c r="H5" s="136" t="s">
        <v>1063</v>
      </c>
      <c r="I5" s="181">
        <v>500</v>
      </c>
    </row>
    <row r="6" spans="1:9" ht="97.2" customHeight="1" x14ac:dyDescent="0.2">
      <c r="A6" s="175">
        <v>3</v>
      </c>
      <c r="B6" s="179" t="s">
        <v>574</v>
      </c>
      <c r="C6" s="144" t="s">
        <v>1115</v>
      </c>
      <c r="D6" s="144" t="s">
        <v>1051</v>
      </c>
      <c r="E6" s="173" t="s">
        <v>1052</v>
      </c>
      <c r="F6" s="141" t="s">
        <v>1137</v>
      </c>
      <c r="G6" s="182">
        <v>45784</v>
      </c>
      <c r="H6" s="141" t="s">
        <v>1053</v>
      </c>
      <c r="I6" s="183">
        <v>1000</v>
      </c>
    </row>
    <row r="7" spans="1:9" ht="186.6" customHeight="1" x14ac:dyDescent="0.2">
      <c r="A7" s="175">
        <v>4</v>
      </c>
      <c r="B7" s="179" t="s">
        <v>581</v>
      </c>
      <c r="C7" s="144" t="s">
        <v>582</v>
      </c>
      <c r="D7" s="144" t="s">
        <v>975</v>
      </c>
      <c r="E7" s="173" t="s">
        <v>1069</v>
      </c>
      <c r="F7" s="141" t="s">
        <v>1070</v>
      </c>
      <c r="G7" s="182" t="s">
        <v>1118</v>
      </c>
      <c r="H7" s="141" t="s">
        <v>1071</v>
      </c>
      <c r="I7" s="183">
        <v>100</v>
      </c>
    </row>
    <row r="8" spans="1:9" ht="96.75" customHeight="1" x14ac:dyDescent="0.2">
      <c r="A8" s="175">
        <v>5</v>
      </c>
      <c r="B8" s="179" t="s">
        <v>587</v>
      </c>
      <c r="C8" s="144" t="s">
        <v>145</v>
      </c>
      <c r="D8" s="144" t="s">
        <v>988</v>
      </c>
      <c r="E8" s="143" t="s">
        <v>1030</v>
      </c>
      <c r="F8" s="162" t="s">
        <v>1041</v>
      </c>
      <c r="G8" s="184">
        <v>45748</v>
      </c>
      <c r="H8" s="162" t="s">
        <v>1031</v>
      </c>
      <c r="I8" s="183">
        <v>2400</v>
      </c>
    </row>
    <row r="9" spans="1:9" ht="98.4" customHeight="1" x14ac:dyDescent="0.2">
      <c r="A9" s="175">
        <v>6</v>
      </c>
      <c r="B9" s="179" t="s">
        <v>592</v>
      </c>
      <c r="C9" s="144" t="s">
        <v>149</v>
      </c>
      <c r="D9" s="144" t="s">
        <v>832</v>
      </c>
      <c r="E9" s="173" t="s">
        <v>1101</v>
      </c>
      <c r="F9" s="136" t="s">
        <v>594</v>
      </c>
      <c r="G9" s="180">
        <v>45796</v>
      </c>
      <c r="H9" s="136" t="s">
        <v>1102</v>
      </c>
      <c r="I9" s="181">
        <v>100</v>
      </c>
    </row>
    <row r="10" spans="1:9" ht="79.5" customHeight="1" x14ac:dyDescent="0.2">
      <c r="A10" s="175">
        <v>7</v>
      </c>
      <c r="B10" s="179" t="s">
        <v>596</v>
      </c>
      <c r="C10" s="144" t="s">
        <v>153</v>
      </c>
      <c r="D10" s="144" t="s">
        <v>1054</v>
      </c>
      <c r="E10" s="213" t="s">
        <v>1055</v>
      </c>
      <c r="F10" s="136" t="s">
        <v>1119</v>
      </c>
      <c r="G10" s="180" t="s">
        <v>1057</v>
      </c>
      <c r="H10" s="136" t="s">
        <v>1056</v>
      </c>
      <c r="I10" s="181">
        <v>100</v>
      </c>
    </row>
    <row r="11" spans="1:9" ht="15" x14ac:dyDescent="0.2">
      <c r="A11" s="176">
        <v>8</v>
      </c>
      <c r="B11" s="176" t="s">
        <v>600</v>
      </c>
      <c r="C11" s="185" t="s">
        <v>1226</v>
      </c>
      <c r="D11" s="185"/>
      <c r="E11" s="186"/>
      <c r="F11" s="150"/>
      <c r="G11" s="187"/>
      <c r="H11" s="150"/>
      <c r="I11" s="188"/>
    </row>
    <row r="12" spans="1:9" ht="135.6" customHeight="1" x14ac:dyDescent="0.2">
      <c r="A12" s="175">
        <v>9</v>
      </c>
      <c r="B12" s="179" t="s">
        <v>601</v>
      </c>
      <c r="C12" s="144" t="s">
        <v>742</v>
      </c>
      <c r="D12" s="144" t="s">
        <v>949</v>
      </c>
      <c r="E12" s="173" t="s">
        <v>1138</v>
      </c>
      <c r="F12" s="136" t="s">
        <v>841</v>
      </c>
      <c r="G12" s="180" t="s">
        <v>1072</v>
      </c>
      <c r="H12" s="136" t="s">
        <v>1073</v>
      </c>
      <c r="I12" s="181">
        <v>500</v>
      </c>
    </row>
    <row r="13" spans="1:9" ht="121.5" customHeight="1" x14ac:dyDescent="0.2">
      <c r="A13" s="179">
        <v>10</v>
      </c>
      <c r="B13" s="179" t="s">
        <v>605</v>
      </c>
      <c r="C13" s="144" t="s">
        <v>606</v>
      </c>
      <c r="D13" s="144" t="s">
        <v>843</v>
      </c>
      <c r="E13" s="196" t="s">
        <v>1120</v>
      </c>
      <c r="F13" s="154" t="s">
        <v>1113</v>
      </c>
      <c r="G13" s="189">
        <v>45748</v>
      </c>
      <c r="H13" s="154" t="s">
        <v>1114</v>
      </c>
      <c r="I13" s="181">
        <v>200</v>
      </c>
    </row>
    <row r="14" spans="1:9" ht="118.2" customHeight="1" x14ac:dyDescent="0.2">
      <c r="A14" s="175">
        <v>11</v>
      </c>
      <c r="B14" s="179" t="s">
        <v>610</v>
      </c>
      <c r="C14" s="144" t="s">
        <v>1040</v>
      </c>
      <c r="D14" s="144" t="s">
        <v>1064</v>
      </c>
      <c r="E14" s="173" t="s">
        <v>1065</v>
      </c>
      <c r="F14" s="136" t="s">
        <v>1068</v>
      </c>
      <c r="G14" s="180" t="s">
        <v>1066</v>
      </c>
      <c r="H14" s="136" t="s">
        <v>1067</v>
      </c>
      <c r="I14" s="181">
        <v>100</v>
      </c>
    </row>
    <row r="15" spans="1:9" ht="89.25" customHeight="1" x14ac:dyDescent="0.2">
      <c r="A15" s="175">
        <v>12</v>
      </c>
      <c r="B15" s="179" t="s">
        <v>616</v>
      </c>
      <c r="C15" s="144" t="s">
        <v>174</v>
      </c>
      <c r="D15" s="144" t="s">
        <v>1103</v>
      </c>
      <c r="E15" s="174" t="s">
        <v>1104</v>
      </c>
      <c r="F15" s="136" t="s">
        <v>94</v>
      </c>
      <c r="G15" s="180" t="s">
        <v>1105</v>
      </c>
      <c r="H15" s="136" t="s">
        <v>1106</v>
      </c>
      <c r="I15" s="181">
        <v>250</v>
      </c>
    </row>
    <row r="16" spans="1:9" ht="111.6" customHeight="1" x14ac:dyDescent="0.2">
      <c r="A16" s="175">
        <v>13</v>
      </c>
      <c r="B16" s="179" t="s">
        <v>617</v>
      </c>
      <c r="C16" s="144" t="s">
        <v>791</v>
      </c>
      <c r="D16" s="144" t="s">
        <v>1107</v>
      </c>
      <c r="E16" s="173" t="s">
        <v>1122</v>
      </c>
      <c r="F16" s="141" t="s">
        <v>954</v>
      </c>
      <c r="G16" s="182" t="s">
        <v>1049</v>
      </c>
      <c r="H16" s="141" t="s">
        <v>1108</v>
      </c>
      <c r="I16" s="183">
        <v>100</v>
      </c>
    </row>
    <row r="17" spans="1:9" ht="138.6" customHeight="1" x14ac:dyDescent="0.2">
      <c r="A17" s="175">
        <v>14</v>
      </c>
      <c r="B17" s="179" t="s">
        <v>622</v>
      </c>
      <c r="C17" s="144" t="s">
        <v>183</v>
      </c>
      <c r="D17" s="144" t="s">
        <v>957</v>
      </c>
      <c r="E17" s="173" t="s">
        <v>1123</v>
      </c>
      <c r="F17" s="141" t="s">
        <v>956</v>
      </c>
      <c r="G17" s="182" t="s">
        <v>1074</v>
      </c>
      <c r="H17" s="141" t="s">
        <v>1124</v>
      </c>
      <c r="I17" s="183">
        <v>70</v>
      </c>
    </row>
    <row r="18" spans="1:9" ht="51.75" customHeight="1" x14ac:dyDescent="0.2">
      <c r="A18" s="175">
        <v>15</v>
      </c>
      <c r="B18" s="179" t="s">
        <v>626</v>
      </c>
      <c r="C18" s="144" t="s">
        <v>186</v>
      </c>
      <c r="D18" s="144" t="s">
        <v>832</v>
      </c>
      <c r="E18" s="173" t="s">
        <v>959</v>
      </c>
      <c r="F18" s="141" t="s">
        <v>960</v>
      </c>
      <c r="G18" s="182">
        <v>45778</v>
      </c>
      <c r="H18" s="141" t="s">
        <v>961</v>
      </c>
      <c r="I18" s="183">
        <v>100</v>
      </c>
    </row>
    <row r="19" spans="1:9" ht="75" customHeight="1" x14ac:dyDescent="0.2">
      <c r="A19" s="175">
        <v>16</v>
      </c>
      <c r="B19" s="179" t="s">
        <v>629</v>
      </c>
      <c r="C19" s="144" t="s">
        <v>190</v>
      </c>
      <c r="D19" s="144" t="s">
        <v>1075</v>
      </c>
      <c r="E19" s="173" t="s">
        <v>940</v>
      </c>
      <c r="F19" s="141" t="s">
        <v>83</v>
      </c>
      <c r="G19" s="180" t="s">
        <v>1049</v>
      </c>
      <c r="H19" s="141" t="s">
        <v>1125</v>
      </c>
      <c r="I19" s="183">
        <v>150</v>
      </c>
    </row>
    <row r="20" spans="1:9" ht="141.6" customHeight="1" x14ac:dyDescent="0.2">
      <c r="A20" s="175">
        <v>17</v>
      </c>
      <c r="B20" s="179" t="s">
        <v>632</v>
      </c>
      <c r="C20" s="144" t="s">
        <v>633</v>
      </c>
      <c r="D20" s="144" t="s">
        <v>963</v>
      </c>
      <c r="E20" s="174" t="s">
        <v>1076</v>
      </c>
      <c r="F20" s="136" t="s">
        <v>1077</v>
      </c>
      <c r="G20" s="180">
        <v>45748</v>
      </c>
      <c r="H20" s="136" t="s">
        <v>964</v>
      </c>
      <c r="I20" s="181">
        <v>300</v>
      </c>
    </row>
    <row r="21" spans="1:9" ht="367.2" customHeight="1" x14ac:dyDescent="0.2">
      <c r="A21" s="175">
        <v>18</v>
      </c>
      <c r="B21" s="179" t="s">
        <v>636</v>
      </c>
      <c r="C21" s="144" t="s">
        <v>423</v>
      </c>
      <c r="D21" s="144" t="s">
        <v>1078</v>
      </c>
      <c r="E21" s="190" t="s">
        <v>1126</v>
      </c>
      <c r="F21" s="154" t="s">
        <v>1079</v>
      </c>
      <c r="G21" s="189" t="s">
        <v>1049</v>
      </c>
      <c r="H21" s="154" t="s">
        <v>1080</v>
      </c>
      <c r="I21" s="181">
        <v>10</v>
      </c>
    </row>
    <row r="22" spans="1:9" ht="130.80000000000001" customHeight="1" x14ac:dyDescent="0.2">
      <c r="A22" s="175">
        <v>19</v>
      </c>
      <c r="B22" s="179" t="s">
        <v>640</v>
      </c>
      <c r="C22" s="144" t="s">
        <v>641</v>
      </c>
      <c r="D22" s="144" t="s">
        <v>872</v>
      </c>
      <c r="E22" s="173" t="s">
        <v>1081</v>
      </c>
      <c r="F22" s="136" t="s">
        <v>78</v>
      </c>
      <c r="G22" s="180" t="s">
        <v>1049</v>
      </c>
      <c r="H22" s="136" t="s">
        <v>1127</v>
      </c>
      <c r="I22" s="181">
        <v>30</v>
      </c>
    </row>
    <row r="23" spans="1:9" ht="48.6" customHeight="1" x14ac:dyDescent="0.2">
      <c r="A23" s="175">
        <v>20</v>
      </c>
      <c r="B23" s="179" t="s">
        <v>643</v>
      </c>
      <c r="C23" s="144" t="s">
        <v>1082</v>
      </c>
      <c r="D23" s="195" t="s">
        <v>1083</v>
      </c>
      <c r="E23" s="173" t="s">
        <v>1084</v>
      </c>
      <c r="F23" s="136" t="s">
        <v>1128</v>
      </c>
      <c r="G23" s="180" t="s">
        <v>1049</v>
      </c>
      <c r="H23" s="136" t="s">
        <v>1129</v>
      </c>
      <c r="I23" s="181">
        <v>100</v>
      </c>
    </row>
    <row r="24" spans="1:9" ht="188.4" customHeight="1" x14ac:dyDescent="0.2">
      <c r="A24" s="175">
        <v>21</v>
      </c>
      <c r="B24" s="179" t="s">
        <v>644</v>
      </c>
      <c r="C24" s="144" t="s">
        <v>754</v>
      </c>
      <c r="D24" s="144" t="s">
        <v>965</v>
      </c>
      <c r="E24" s="173" t="s">
        <v>1085</v>
      </c>
      <c r="F24" s="136" t="s">
        <v>1004</v>
      </c>
      <c r="G24" s="180" t="s">
        <v>1086</v>
      </c>
      <c r="H24" s="136" t="s">
        <v>966</v>
      </c>
      <c r="I24" s="191">
        <v>30</v>
      </c>
    </row>
    <row r="25" spans="1:9" ht="409.2" customHeight="1" x14ac:dyDescent="0.2">
      <c r="A25" s="175">
        <v>22</v>
      </c>
      <c r="B25" s="179" t="s">
        <v>648</v>
      </c>
      <c r="C25" s="144" t="s">
        <v>649</v>
      </c>
      <c r="D25" s="144" t="s">
        <v>1005</v>
      </c>
      <c r="E25" s="174" t="s">
        <v>1087</v>
      </c>
      <c r="F25" s="136" t="s">
        <v>97</v>
      </c>
      <c r="G25" s="180" t="s">
        <v>1089</v>
      </c>
      <c r="H25" s="136" t="s">
        <v>1088</v>
      </c>
      <c r="I25" s="181">
        <v>150</v>
      </c>
    </row>
    <row r="26" spans="1:9" ht="136.5" customHeight="1" x14ac:dyDescent="0.2">
      <c r="A26" s="175">
        <v>23</v>
      </c>
      <c r="B26" s="179" t="s">
        <v>652</v>
      </c>
      <c r="C26" s="144" t="s">
        <v>206</v>
      </c>
      <c r="D26" s="144" t="s">
        <v>941</v>
      </c>
      <c r="E26" s="173" t="s">
        <v>1048</v>
      </c>
      <c r="F26" s="136" t="s">
        <v>83</v>
      </c>
      <c r="G26" s="180" t="s">
        <v>1049</v>
      </c>
      <c r="H26" s="136" t="s">
        <v>1050</v>
      </c>
      <c r="I26" s="181">
        <v>400</v>
      </c>
    </row>
    <row r="27" spans="1:9" ht="101.4" customHeight="1" x14ac:dyDescent="0.2">
      <c r="A27" s="175">
        <v>24</v>
      </c>
      <c r="B27" s="179" t="s">
        <v>654</v>
      </c>
      <c r="C27" s="144" t="s">
        <v>655</v>
      </c>
      <c r="D27" s="144" t="s">
        <v>967</v>
      </c>
      <c r="E27" s="173" t="s">
        <v>942</v>
      </c>
      <c r="F27" s="136" t="s">
        <v>121</v>
      </c>
      <c r="G27" s="180">
        <v>45748</v>
      </c>
      <c r="H27" s="136" t="s">
        <v>1109</v>
      </c>
      <c r="I27" s="181">
        <v>50</v>
      </c>
    </row>
    <row r="28" spans="1:9" s="172" customFormat="1" ht="16.8" customHeight="1" x14ac:dyDescent="0.2">
      <c r="A28" s="177">
        <v>25</v>
      </c>
      <c r="B28" s="176" t="s">
        <v>658</v>
      </c>
      <c r="C28" s="185"/>
      <c r="D28" s="185"/>
      <c r="E28" s="186"/>
      <c r="F28" s="150"/>
      <c r="G28" s="187"/>
      <c r="H28" s="150"/>
      <c r="I28" s="188"/>
    </row>
    <row r="29" spans="1:9" ht="127.8" customHeight="1" x14ac:dyDescent="0.2">
      <c r="A29" s="175">
        <v>26</v>
      </c>
      <c r="B29" s="192" t="s">
        <v>661</v>
      </c>
      <c r="C29" s="193" t="s">
        <v>761</v>
      </c>
      <c r="D29" s="193" t="s">
        <v>1130</v>
      </c>
      <c r="E29" s="143" t="s">
        <v>1013</v>
      </c>
      <c r="F29" s="154" t="s">
        <v>970</v>
      </c>
      <c r="G29" s="189" t="s">
        <v>1090</v>
      </c>
      <c r="H29" s="154" t="s">
        <v>1091</v>
      </c>
      <c r="I29" s="181">
        <v>50</v>
      </c>
    </row>
    <row r="30" spans="1:9" ht="72.75" customHeight="1" x14ac:dyDescent="0.2">
      <c r="A30" s="175">
        <v>27</v>
      </c>
      <c r="B30" s="179" t="s">
        <v>664</v>
      </c>
      <c r="C30" s="144" t="s">
        <v>220</v>
      </c>
      <c r="D30" s="144" t="s">
        <v>1110</v>
      </c>
      <c r="E30" s="173" t="s">
        <v>891</v>
      </c>
      <c r="F30" s="141" t="s">
        <v>892</v>
      </c>
      <c r="G30" s="184" t="s">
        <v>1049</v>
      </c>
      <c r="H30" s="162"/>
      <c r="I30" s="183">
        <v>100</v>
      </c>
    </row>
    <row r="31" spans="1:9" ht="15" x14ac:dyDescent="0.2">
      <c r="A31" s="177">
        <v>28</v>
      </c>
      <c r="B31" s="176" t="s">
        <v>669</v>
      </c>
      <c r="C31" s="185"/>
      <c r="D31" s="185"/>
      <c r="E31" s="186"/>
      <c r="F31" s="150"/>
      <c r="G31" s="187"/>
      <c r="H31" s="150"/>
      <c r="I31" s="188"/>
    </row>
    <row r="32" spans="1:9" ht="118.5" customHeight="1" x14ac:dyDescent="0.2">
      <c r="A32" s="175">
        <v>29</v>
      </c>
      <c r="B32" s="179" t="s">
        <v>670</v>
      </c>
      <c r="C32" s="144" t="s">
        <v>766</v>
      </c>
      <c r="D32" s="144" t="s">
        <v>925</v>
      </c>
      <c r="E32" s="173" t="s">
        <v>1092</v>
      </c>
      <c r="F32" s="141" t="s">
        <v>927</v>
      </c>
      <c r="G32" s="182" t="s">
        <v>1093</v>
      </c>
      <c r="H32" s="141" t="s">
        <v>1094</v>
      </c>
      <c r="I32" s="183">
        <v>200</v>
      </c>
    </row>
    <row r="33" spans="1:9" ht="88.2" customHeight="1" x14ac:dyDescent="0.2">
      <c r="A33" s="175">
        <v>30</v>
      </c>
      <c r="B33" s="179" t="s">
        <v>674</v>
      </c>
      <c r="C33" s="144" t="s">
        <v>228</v>
      </c>
      <c r="D33" s="144" t="s">
        <v>1111</v>
      </c>
      <c r="E33" s="173" t="s">
        <v>1131</v>
      </c>
      <c r="F33" s="141" t="s">
        <v>78</v>
      </c>
      <c r="G33" s="182">
        <v>45778</v>
      </c>
      <c r="H33" s="141" t="s">
        <v>1112</v>
      </c>
      <c r="I33" s="183">
        <v>300</v>
      </c>
    </row>
    <row r="34" spans="1:9" ht="15" x14ac:dyDescent="0.2">
      <c r="A34" s="177">
        <v>31</v>
      </c>
      <c r="B34" s="176" t="s">
        <v>678</v>
      </c>
      <c r="C34" s="185"/>
      <c r="D34" s="185"/>
      <c r="E34" s="186"/>
      <c r="F34" s="150"/>
      <c r="G34" s="187"/>
      <c r="H34" s="150"/>
      <c r="I34" s="188"/>
    </row>
    <row r="35" spans="1:9" s="201" customFormat="1" ht="87" customHeight="1" x14ac:dyDescent="0.2">
      <c r="A35" s="179">
        <v>32</v>
      </c>
      <c r="B35" s="179" t="s">
        <v>679</v>
      </c>
      <c r="C35" s="144" t="s">
        <v>1139</v>
      </c>
      <c r="D35" s="144" t="s">
        <v>1140</v>
      </c>
      <c r="E35" s="173" t="s">
        <v>1143</v>
      </c>
      <c r="F35" s="136" t="s">
        <v>1141</v>
      </c>
      <c r="G35" s="180" t="s">
        <v>1144</v>
      </c>
      <c r="H35" s="173" t="s">
        <v>1142</v>
      </c>
      <c r="I35" s="181">
        <v>200</v>
      </c>
    </row>
    <row r="36" spans="1:9" ht="97.5" customHeight="1" x14ac:dyDescent="0.2">
      <c r="A36" s="175">
        <v>33</v>
      </c>
      <c r="B36" s="179" t="s">
        <v>681</v>
      </c>
      <c r="C36" s="144" t="s">
        <v>808</v>
      </c>
      <c r="D36" s="197" t="s">
        <v>1132</v>
      </c>
      <c r="E36" s="173" t="s">
        <v>1095</v>
      </c>
      <c r="F36" s="136" t="s">
        <v>1133</v>
      </c>
      <c r="G36" s="180" t="s">
        <v>1049</v>
      </c>
      <c r="H36" s="136" t="s">
        <v>944</v>
      </c>
      <c r="I36" s="181">
        <v>480</v>
      </c>
    </row>
    <row r="37" spans="1:9" ht="80.099999999999994" customHeight="1" x14ac:dyDescent="0.2">
      <c r="A37" s="175">
        <v>34</v>
      </c>
      <c r="B37" s="179" t="s">
        <v>684</v>
      </c>
      <c r="C37" s="144" t="s">
        <v>685</v>
      </c>
      <c r="D37" s="144" t="s">
        <v>1096</v>
      </c>
      <c r="E37" s="173" t="s">
        <v>1097</v>
      </c>
      <c r="F37" s="136" t="s">
        <v>1024</v>
      </c>
      <c r="G37" s="180" t="s">
        <v>1098</v>
      </c>
      <c r="H37" s="136" t="s">
        <v>1099</v>
      </c>
      <c r="I37" s="181">
        <v>100</v>
      </c>
    </row>
    <row r="38" spans="1:9" ht="135" x14ac:dyDescent="0.2">
      <c r="A38" s="175">
        <v>35</v>
      </c>
      <c r="B38" s="179" t="s">
        <v>690</v>
      </c>
      <c r="C38" s="144" t="s">
        <v>249</v>
      </c>
      <c r="D38" s="144" t="s">
        <v>974</v>
      </c>
      <c r="E38" s="173" t="s">
        <v>1100</v>
      </c>
      <c r="F38" s="136" t="s">
        <v>1121</v>
      </c>
      <c r="G38" s="180" t="s">
        <v>1049</v>
      </c>
      <c r="H38" s="136" t="s">
        <v>1134</v>
      </c>
      <c r="I38" s="181">
        <v>623</v>
      </c>
    </row>
    <row r="39" spans="1:9" ht="20.25" customHeight="1" x14ac:dyDescent="0.2">
      <c r="A39" s="233" t="s">
        <v>1135</v>
      </c>
      <c r="B39" s="233"/>
      <c r="C39" s="198"/>
      <c r="D39" s="198"/>
      <c r="E39" s="199"/>
      <c r="F39" s="200"/>
      <c r="G39" s="200"/>
      <c r="H39" s="200"/>
      <c r="I39" s="194">
        <f>SUM(I4:I38)</f>
        <v>15793</v>
      </c>
    </row>
    <row r="40" spans="1:9" ht="44.25" customHeight="1" x14ac:dyDescent="0.2"/>
    <row r="41" spans="1:9" ht="30" customHeight="1" x14ac:dyDescent="0.2"/>
  </sheetData>
  <autoFilter ref="A3:I39" xr:uid="{00000000-0009-0000-0000-00000F000000}"/>
  <mergeCells count="3">
    <mergeCell ref="A1:I1"/>
    <mergeCell ref="A2:I2"/>
    <mergeCell ref="A39:B39"/>
  </mergeCells>
  <phoneticPr fontId="1"/>
  <printOptions horizontalCentered="1"/>
  <pageMargins left="0.70866141732283472" right="0.70866141732283472" top="0.74803149606299213" bottom="0.74803149606299213" header="0.31496062992125984" footer="0.31496062992125984"/>
  <pageSetup paperSize="8" scale="36" fitToHeight="0" orientation="portrait" r:id="rId1"/>
  <rowBreaks count="1" manualBreakCount="1">
    <brk id="25"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83618-9B01-44F2-8568-96C5CEAE72F2}">
  <sheetPr>
    <pageSetUpPr fitToPage="1"/>
  </sheetPr>
  <dimension ref="A1:I41"/>
  <sheetViews>
    <sheetView tabSelected="1" view="pageBreakPreview" topLeftCell="A17" zoomScaleNormal="100" zoomScaleSheetLayoutView="100" workbookViewId="0">
      <selection activeCell="B17" sqref="B17"/>
    </sheetView>
  </sheetViews>
  <sheetFormatPr defaultColWidth="9" defaultRowHeight="14.4" x14ac:dyDescent="0.2"/>
  <cols>
    <col min="1" max="1" width="4" style="178" customWidth="1"/>
    <col min="2" max="2" width="11.44140625" style="1" customWidth="1"/>
    <col min="3" max="3" width="35.5546875" style="104" customWidth="1"/>
    <col min="4" max="4" width="49" style="104" customWidth="1"/>
    <col min="5" max="5" width="138.33203125" style="104" customWidth="1"/>
    <col min="6" max="6" width="27.5546875" style="103" customWidth="1"/>
    <col min="7" max="7" width="12.44140625" style="243" customWidth="1"/>
    <col min="8" max="8" width="68.21875" style="118" customWidth="1"/>
    <col min="9" max="9" width="13.44140625" style="107" customWidth="1"/>
    <col min="10" max="16384" width="9" style="1"/>
  </cols>
  <sheetData>
    <row r="1" spans="1:9" ht="28.5" customHeight="1" x14ac:dyDescent="0.2">
      <c r="A1" s="219" t="s">
        <v>1216</v>
      </c>
      <c r="B1" s="227"/>
      <c r="C1" s="227"/>
      <c r="D1" s="227"/>
      <c r="E1" s="227"/>
      <c r="F1" s="227"/>
      <c r="G1" s="227"/>
      <c r="H1" s="227"/>
      <c r="I1" s="227"/>
    </row>
    <row r="2" spans="1:9" ht="15.75" customHeight="1" x14ac:dyDescent="0.2">
      <c r="A2" s="221" t="s">
        <v>1258</v>
      </c>
      <c r="B2" s="222"/>
      <c r="C2" s="222"/>
      <c r="D2" s="222"/>
      <c r="E2" s="222"/>
      <c r="F2" s="222"/>
      <c r="G2" s="222"/>
      <c r="H2" s="222"/>
      <c r="I2" s="222"/>
    </row>
    <row r="3" spans="1:9" ht="63.6" customHeight="1" x14ac:dyDescent="0.2">
      <c r="A3" s="15" t="s">
        <v>76</v>
      </c>
      <c r="B3" s="15" t="s">
        <v>0</v>
      </c>
      <c r="C3" s="16" t="s">
        <v>11</v>
      </c>
      <c r="D3" s="16" t="s">
        <v>13</v>
      </c>
      <c r="E3" s="168" t="s">
        <v>1028</v>
      </c>
      <c r="F3" s="53" t="s">
        <v>108</v>
      </c>
      <c r="G3" s="17" t="s">
        <v>18</v>
      </c>
      <c r="H3" s="117" t="s">
        <v>114</v>
      </c>
      <c r="I3" s="108" t="s">
        <v>1046</v>
      </c>
    </row>
    <row r="4" spans="1:9" s="203" customFormat="1" ht="112.5" customHeight="1" x14ac:dyDescent="0.2">
      <c r="A4" s="132">
        <v>1</v>
      </c>
      <c r="B4" s="133" t="s">
        <v>564</v>
      </c>
      <c r="C4" s="144" t="s">
        <v>565</v>
      </c>
      <c r="D4" s="144" t="s">
        <v>566</v>
      </c>
      <c r="E4" s="173" t="s">
        <v>1219</v>
      </c>
      <c r="F4" s="136" t="s">
        <v>497</v>
      </c>
      <c r="G4" s="180" t="s">
        <v>1047</v>
      </c>
      <c r="H4" s="136" t="s">
        <v>818</v>
      </c>
      <c r="I4" s="202">
        <v>7000</v>
      </c>
    </row>
    <row r="5" spans="1:9" s="203" customFormat="1" ht="90" customHeight="1" x14ac:dyDescent="0.2">
      <c r="A5" s="132">
        <v>2</v>
      </c>
      <c r="B5" s="133" t="s">
        <v>569</v>
      </c>
      <c r="C5" s="204" t="s">
        <v>1145</v>
      </c>
      <c r="D5" s="134" t="s">
        <v>1146</v>
      </c>
      <c r="E5" s="135" t="s">
        <v>1220</v>
      </c>
      <c r="F5" s="136" t="s">
        <v>1147</v>
      </c>
      <c r="G5" s="180">
        <v>46184</v>
      </c>
      <c r="H5" s="136" t="s">
        <v>1148</v>
      </c>
      <c r="I5" s="205">
        <v>1000</v>
      </c>
    </row>
    <row r="6" spans="1:9" s="203" customFormat="1" ht="72.599999999999994" customHeight="1" x14ac:dyDescent="0.2">
      <c r="A6" s="132">
        <v>3</v>
      </c>
      <c r="B6" s="133" t="s">
        <v>574</v>
      </c>
      <c r="C6" s="144" t="s">
        <v>1115</v>
      </c>
      <c r="D6" s="144" t="s">
        <v>1051</v>
      </c>
      <c r="E6" s="173" t="s">
        <v>1052</v>
      </c>
      <c r="F6" s="141" t="s">
        <v>1137</v>
      </c>
      <c r="G6" s="182">
        <v>46149</v>
      </c>
      <c r="H6" s="141" t="s">
        <v>1053</v>
      </c>
      <c r="I6" s="205">
        <v>1000</v>
      </c>
    </row>
    <row r="7" spans="1:9" s="203" customFormat="1" ht="173.4" customHeight="1" x14ac:dyDescent="0.2">
      <c r="A7" s="132">
        <v>4</v>
      </c>
      <c r="B7" s="133" t="s">
        <v>581</v>
      </c>
      <c r="C7" s="207" t="s">
        <v>1149</v>
      </c>
      <c r="D7" s="207" t="s">
        <v>1150</v>
      </c>
      <c r="E7" s="207" t="s">
        <v>1151</v>
      </c>
      <c r="F7" s="206" t="s">
        <v>1152</v>
      </c>
      <c r="G7" s="241">
        <v>46157</v>
      </c>
      <c r="H7" s="207" t="s">
        <v>1153</v>
      </c>
      <c r="I7" s="205">
        <v>140</v>
      </c>
    </row>
    <row r="8" spans="1:9" s="203" customFormat="1" ht="97.8" customHeight="1" x14ac:dyDescent="0.2">
      <c r="A8" s="132">
        <v>5</v>
      </c>
      <c r="B8" s="179" t="s">
        <v>587</v>
      </c>
      <c r="C8" s="144" t="s">
        <v>145</v>
      </c>
      <c r="D8" s="144" t="s">
        <v>988</v>
      </c>
      <c r="E8" s="211" t="s">
        <v>1030</v>
      </c>
      <c r="F8" s="154" t="s">
        <v>1221</v>
      </c>
      <c r="G8" s="189">
        <v>46113</v>
      </c>
      <c r="H8" s="154" t="s">
        <v>1031</v>
      </c>
      <c r="I8" s="212">
        <v>400</v>
      </c>
    </row>
    <row r="9" spans="1:9" s="203" customFormat="1" ht="80.099999999999994" customHeight="1" x14ac:dyDescent="0.2">
      <c r="A9" s="132">
        <v>6</v>
      </c>
      <c r="B9" s="133" t="s">
        <v>592</v>
      </c>
      <c r="C9" s="206" t="s">
        <v>1154</v>
      </c>
      <c r="D9" s="206" t="s">
        <v>1155</v>
      </c>
      <c r="E9" s="207" t="s">
        <v>1222</v>
      </c>
      <c r="F9" s="206" t="s">
        <v>1156</v>
      </c>
      <c r="G9" s="189" t="s">
        <v>1210</v>
      </c>
      <c r="H9" s="207" t="s">
        <v>1223</v>
      </c>
      <c r="I9" s="205">
        <v>150</v>
      </c>
    </row>
    <row r="10" spans="1:9" s="203" customFormat="1" ht="80.099999999999994" customHeight="1" x14ac:dyDescent="0.2">
      <c r="A10" s="132">
        <v>7</v>
      </c>
      <c r="B10" s="133" t="s">
        <v>596</v>
      </c>
      <c r="C10" s="207" t="s">
        <v>1157</v>
      </c>
      <c r="D10" s="206" t="s">
        <v>1224</v>
      </c>
      <c r="E10" s="207" t="s">
        <v>1158</v>
      </c>
      <c r="F10" s="206" t="s">
        <v>1225</v>
      </c>
      <c r="G10" s="189">
        <v>46113</v>
      </c>
      <c r="H10" s="207" t="s">
        <v>1159</v>
      </c>
      <c r="I10" s="205">
        <v>150</v>
      </c>
    </row>
    <row r="11" spans="1:9" s="237" customFormat="1" ht="80.400000000000006" customHeight="1" x14ac:dyDescent="0.2">
      <c r="A11" s="238">
        <v>8</v>
      </c>
      <c r="B11" s="217" t="s">
        <v>600</v>
      </c>
      <c r="C11" s="234" t="s">
        <v>1259</v>
      </c>
      <c r="D11" s="234" t="s">
        <v>1260</v>
      </c>
      <c r="E11" s="235" t="s">
        <v>1261</v>
      </c>
      <c r="F11" s="236" t="s">
        <v>1262</v>
      </c>
      <c r="G11" s="218">
        <v>46235</v>
      </c>
      <c r="H11" s="236" t="s">
        <v>1263</v>
      </c>
      <c r="I11" s="239">
        <v>100</v>
      </c>
    </row>
    <row r="12" spans="1:9" s="203" customFormat="1" ht="168.6" customHeight="1" x14ac:dyDescent="0.2">
      <c r="A12" s="132">
        <v>9</v>
      </c>
      <c r="B12" s="133" t="s">
        <v>601</v>
      </c>
      <c r="C12" s="206" t="s">
        <v>1160</v>
      </c>
      <c r="D12" s="134" t="s">
        <v>1161</v>
      </c>
      <c r="E12" s="207" t="s">
        <v>1227</v>
      </c>
      <c r="F12" s="206" t="s">
        <v>1162</v>
      </c>
      <c r="G12" s="215">
        <v>46113</v>
      </c>
      <c r="H12" s="206" t="s">
        <v>1163</v>
      </c>
      <c r="I12" s="205">
        <v>500</v>
      </c>
    </row>
    <row r="13" spans="1:9" s="203" customFormat="1" ht="106.8" customHeight="1" x14ac:dyDescent="0.2">
      <c r="A13" s="132">
        <v>10</v>
      </c>
      <c r="B13" s="133" t="s">
        <v>605</v>
      </c>
      <c r="C13" s="206" t="s">
        <v>1164</v>
      </c>
      <c r="D13" s="206" t="s">
        <v>1165</v>
      </c>
      <c r="E13" s="207" t="s">
        <v>1228</v>
      </c>
      <c r="F13" s="207" t="s">
        <v>1229</v>
      </c>
      <c r="G13" s="189">
        <v>46113</v>
      </c>
      <c r="H13" s="207" t="s">
        <v>1230</v>
      </c>
      <c r="I13" s="205">
        <v>200</v>
      </c>
    </row>
    <row r="14" spans="1:9" ht="15" x14ac:dyDescent="0.2">
      <c r="A14" s="176">
        <v>11</v>
      </c>
      <c r="B14" s="176" t="s">
        <v>610</v>
      </c>
      <c r="C14" s="185"/>
      <c r="D14" s="185"/>
      <c r="E14" s="186"/>
      <c r="F14" s="150"/>
      <c r="G14" s="187"/>
      <c r="H14" s="150"/>
      <c r="I14" s="188"/>
    </row>
    <row r="15" spans="1:9" s="203" customFormat="1" ht="98.25" customHeight="1" x14ac:dyDescent="0.2">
      <c r="A15" s="132">
        <v>12</v>
      </c>
      <c r="B15" s="133" t="s">
        <v>616</v>
      </c>
      <c r="C15" s="208" t="s">
        <v>1166</v>
      </c>
      <c r="D15" s="209" t="s">
        <v>1231</v>
      </c>
      <c r="E15" s="209" t="s">
        <v>1232</v>
      </c>
      <c r="F15" s="208" t="s">
        <v>1167</v>
      </c>
      <c r="G15" s="242">
        <v>46143</v>
      </c>
      <c r="H15" s="209" t="s">
        <v>1233</v>
      </c>
      <c r="I15" s="210">
        <v>200</v>
      </c>
    </row>
    <row r="16" spans="1:9" s="203" customFormat="1" ht="84" customHeight="1" x14ac:dyDescent="0.2">
      <c r="A16" s="132">
        <v>13</v>
      </c>
      <c r="B16" s="133" t="s">
        <v>617</v>
      </c>
      <c r="C16" s="209" t="s">
        <v>1168</v>
      </c>
      <c r="D16" s="209" t="s">
        <v>1169</v>
      </c>
      <c r="E16" s="209" t="s">
        <v>1234</v>
      </c>
      <c r="F16" s="209" t="s">
        <v>1170</v>
      </c>
      <c r="G16" s="242" t="s">
        <v>1171</v>
      </c>
      <c r="H16" s="209" t="s">
        <v>1172</v>
      </c>
      <c r="I16" s="210">
        <v>100</v>
      </c>
    </row>
    <row r="17" spans="1:9" s="203" customFormat="1" ht="177" customHeight="1" x14ac:dyDescent="0.2">
      <c r="A17" s="132">
        <v>14</v>
      </c>
      <c r="B17" s="133" t="s">
        <v>622</v>
      </c>
      <c r="C17" s="134" t="s">
        <v>1173</v>
      </c>
      <c r="D17" s="134" t="s">
        <v>1174</v>
      </c>
      <c r="E17" s="135" t="s">
        <v>1235</v>
      </c>
      <c r="F17" s="136" t="s">
        <v>1175</v>
      </c>
      <c r="G17" s="180">
        <v>46174</v>
      </c>
      <c r="H17" s="136" t="s">
        <v>625</v>
      </c>
      <c r="I17" s="205">
        <v>70</v>
      </c>
    </row>
    <row r="18" spans="1:9" ht="80.099999999999994" customHeight="1" x14ac:dyDescent="0.2">
      <c r="A18" s="175">
        <v>15</v>
      </c>
      <c r="B18" s="179" t="s">
        <v>626</v>
      </c>
      <c r="C18" s="144" t="s">
        <v>186</v>
      </c>
      <c r="D18" s="144" t="s">
        <v>1236</v>
      </c>
      <c r="E18" s="173" t="s">
        <v>1237</v>
      </c>
      <c r="F18" s="141" t="s">
        <v>1238</v>
      </c>
      <c r="G18" s="182" t="s">
        <v>1239</v>
      </c>
      <c r="H18" s="141" t="s">
        <v>1176</v>
      </c>
      <c r="I18" s="214">
        <v>100</v>
      </c>
    </row>
    <row r="19" spans="1:9" ht="75" customHeight="1" x14ac:dyDescent="0.2">
      <c r="A19" s="175">
        <v>16</v>
      </c>
      <c r="B19" s="179" t="s">
        <v>629</v>
      </c>
      <c r="C19" s="144" t="s">
        <v>190</v>
      </c>
      <c r="D19" s="144" t="s">
        <v>1177</v>
      </c>
      <c r="E19" s="173" t="s">
        <v>1240</v>
      </c>
      <c r="F19" s="141" t="s">
        <v>1178</v>
      </c>
      <c r="G19" s="180">
        <v>46113</v>
      </c>
      <c r="H19" s="141" t="s">
        <v>1241</v>
      </c>
      <c r="I19" s="214">
        <v>200</v>
      </c>
    </row>
    <row r="20" spans="1:9" ht="141.6" customHeight="1" x14ac:dyDescent="0.2">
      <c r="A20" s="175">
        <v>17</v>
      </c>
      <c r="B20" s="217" t="s">
        <v>632</v>
      </c>
      <c r="C20" s="144" t="s">
        <v>1179</v>
      </c>
      <c r="D20" s="144" t="s">
        <v>1180</v>
      </c>
      <c r="E20" s="173" t="s">
        <v>1181</v>
      </c>
      <c r="F20" s="136" t="s">
        <v>1182</v>
      </c>
      <c r="G20" s="218">
        <v>46113</v>
      </c>
      <c r="H20" s="136" t="s">
        <v>1242</v>
      </c>
      <c r="I20" s="202">
        <v>250</v>
      </c>
    </row>
    <row r="21" spans="1:9" ht="367.2" customHeight="1" x14ac:dyDescent="0.2">
      <c r="A21" s="175">
        <v>18</v>
      </c>
      <c r="B21" s="179" t="s">
        <v>636</v>
      </c>
      <c r="C21" s="144" t="s">
        <v>1183</v>
      </c>
      <c r="D21" s="144" t="s">
        <v>638</v>
      </c>
      <c r="E21" s="190" t="s">
        <v>1243</v>
      </c>
      <c r="F21" s="154" t="s">
        <v>1184</v>
      </c>
      <c r="G21" s="189">
        <v>46113</v>
      </c>
      <c r="H21" s="154" t="s">
        <v>1185</v>
      </c>
      <c r="I21" s="202">
        <v>10</v>
      </c>
    </row>
    <row r="22" spans="1:9" ht="130.80000000000001" customHeight="1" x14ac:dyDescent="0.2">
      <c r="A22" s="175">
        <v>19</v>
      </c>
      <c r="B22" s="179" t="s">
        <v>197</v>
      </c>
      <c r="C22" s="144" t="s">
        <v>198</v>
      </c>
      <c r="D22" s="144" t="s">
        <v>1186</v>
      </c>
      <c r="E22" s="173" t="s">
        <v>1187</v>
      </c>
      <c r="F22" s="136" t="s">
        <v>1188</v>
      </c>
      <c r="G22" s="180">
        <v>46113</v>
      </c>
      <c r="H22" s="136" t="s">
        <v>1189</v>
      </c>
      <c r="I22" s="202">
        <v>30</v>
      </c>
    </row>
    <row r="23" spans="1:9" ht="15" x14ac:dyDescent="0.2">
      <c r="A23" s="176">
        <v>20</v>
      </c>
      <c r="B23" s="176" t="s">
        <v>643</v>
      </c>
      <c r="C23" s="185"/>
      <c r="D23" s="185"/>
      <c r="E23" s="186"/>
      <c r="F23" s="150"/>
      <c r="G23" s="187"/>
      <c r="H23" s="150"/>
      <c r="I23" s="188"/>
    </row>
    <row r="24" spans="1:9" ht="188.4" customHeight="1" x14ac:dyDescent="0.2">
      <c r="A24" s="175">
        <v>21</v>
      </c>
      <c r="B24" s="179" t="s">
        <v>201</v>
      </c>
      <c r="C24" s="144" t="s">
        <v>202</v>
      </c>
      <c r="D24" s="144" t="s">
        <v>1244</v>
      </c>
      <c r="E24" s="173" t="s">
        <v>1085</v>
      </c>
      <c r="F24" s="136" t="s">
        <v>1245</v>
      </c>
      <c r="G24" s="180">
        <v>46113</v>
      </c>
      <c r="H24" s="136" t="s">
        <v>1246</v>
      </c>
      <c r="I24" s="216">
        <v>50</v>
      </c>
    </row>
    <row r="25" spans="1:9" ht="70.8" customHeight="1" x14ac:dyDescent="0.2">
      <c r="A25" s="175">
        <v>22</v>
      </c>
      <c r="B25" s="179" t="s">
        <v>1190</v>
      </c>
      <c r="C25" s="144" t="s">
        <v>1191</v>
      </c>
      <c r="D25" s="144" t="s">
        <v>1192</v>
      </c>
      <c r="E25" s="173" t="s">
        <v>1247</v>
      </c>
      <c r="F25" s="136" t="s">
        <v>1193</v>
      </c>
      <c r="G25" s="180">
        <v>46113</v>
      </c>
      <c r="H25" s="136" t="s">
        <v>1248</v>
      </c>
      <c r="I25" s="202">
        <v>100</v>
      </c>
    </row>
    <row r="26" spans="1:9" ht="216.6" customHeight="1" x14ac:dyDescent="0.2">
      <c r="A26" s="132">
        <v>23</v>
      </c>
      <c r="B26" s="133" t="s">
        <v>652</v>
      </c>
      <c r="C26" s="134" t="s">
        <v>206</v>
      </c>
      <c r="D26" s="134" t="s">
        <v>1194</v>
      </c>
      <c r="E26" s="135" t="s">
        <v>1249</v>
      </c>
      <c r="F26" s="136" t="s">
        <v>594</v>
      </c>
      <c r="G26" s="180">
        <v>46113</v>
      </c>
      <c r="H26" s="136" t="s">
        <v>1195</v>
      </c>
      <c r="I26" s="138">
        <v>400</v>
      </c>
    </row>
    <row r="27" spans="1:9" ht="114.6" customHeight="1" x14ac:dyDescent="0.2">
      <c r="A27" s="132">
        <v>24</v>
      </c>
      <c r="B27" s="133" t="s">
        <v>654</v>
      </c>
      <c r="C27" s="134" t="s">
        <v>1196</v>
      </c>
      <c r="D27" s="134" t="s">
        <v>1250</v>
      </c>
      <c r="E27" s="135" t="s">
        <v>1197</v>
      </c>
      <c r="F27" s="136" t="s">
        <v>1198</v>
      </c>
      <c r="G27" s="180">
        <v>46113</v>
      </c>
      <c r="H27" s="136"/>
      <c r="I27" s="138">
        <v>15</v>
      </c>
    </row>
    <row r="28" spans="1:9" s="172" customFormat="1" ht="16.8" customHeight="1" x14ac:dyDescent="0.2">
      <c r="A28" s="177">
        <v>25</v>
      </c>
      <c r="B28" s="176" t="s">
        <v>658</v>
      </c>
      <c r="C28" s="185"/>
      <c r="D28" s="185"/>
      <c r="E28" s="186"/>
      <c r="F28" s="150"/>
      <c r="G28" s="187"/>
      <c r="H28" s="150"/>
      <c r="I28" s="188"/>
    </row>
    <row r="29" spans="1:9" s="237" customFormat="1" ht="79.2" customHeight="1" x14ac:dyDescent="0.2">
      <c r="A29" s="240">
        <v>26</v>
      </c>
      <c r="B29" s="217" t="s">
        <v>1218</v>
      </c>
      <c r="C29" s="234" t="s">
        <v>1264</v>
      </c>
      <c r="D29" s="234" t="s">
        <v>1265</v>
      </c>
      <c r="E29" s="235" t="s">
        <v>1266</v>
      </c>
      <c r="F29" s="236" t="s">
        <v>1267</v>
      </c>
      <c r="G29" s="218">
        <v>46204</v>
      </c>
      <c r="H29" s="236" t="s">
        <v>1268</v>
      </c>
      <c r="I29" s="239">
        <v>100</v>
      </c>
    </row>
    <row r="30" spans="1:9" ht="84" customHeight="1" x14ac:dyDescent="0.2">
      <c r="A30" s="175">
        <v>27</v>
      </c>
      <c r="B30" s="179" t="s">
        <v>664</v>
      </c>
      <c r="C30" s="144" t="s">
        <v>220</v>
      </c>
      <c r="D30" s="144" t="s">
        <v>1251</v>
      </c>
      <c r="E30" s="173" t="s">
        <v>1199</v>
      </c>
      <c r="F30" s="141" t="s">
        <v>804</v>
      </c>
      <c r="G30" s="184">
        <v>46113</v>
      </c>
      <c r="H30" s="162"/>
      <c r="I30" s="214">
        <v>60</v>
      </c>
    </row>
    <row r="31" spans="1:9" ht="15" x14ac:dyDescent="0.2">
      <c r="A31" s="177">
        <v>28</v>
      </c>
      <c r="B31" s="176" t="s">
        <v>669</v>
      </c>
      <c r="C31" s="185"/>
      <c r="D31" s="185"/>
      <c r="E31" s="186"/>
      <c r="F31" s="150"/>
      <c r="G31" s="187"/>
      <c r="H31" s="150"/>
      <c r="I31" s="188"/>
    </row>
    <row r="32" spans="1:9" s="237" customFormat="1" ht="58.2" customHeight="1" x14ac:dyDescent="0.2">
      <c r="A32" s="240">
        <v>29</v>
      </c>
      <c r="B32" s="217" t="s">
        <v>1217</v>
      </c>
      <c r="C32" s="234" t="s">
        <v>1269</v>
      </c>
      <c r="D32" s="234" t="s">
        <v>1270</v>
      </c>
      <c r="E32" s="235" t="s">
        <v>1271</v>
      </c>
      <c r="F32" s="236" t="s">
        <v>1272</v>
      </c>
      <c r="G32" s="218">
        <v>46204</v>
      </c>
      <c r="H32" s="236" t="s">
        <v>1273</v>
      </c>
      <c r="I32" s="239">
        <v>500</v>
      </c>
    </row>
    <row r="33" spans="1:9" ht="70.2" customHeight="1" x14ac:dyDescent="0.2">
      <c r="A33" s="132">
        <v>30</v>
      </c>
      <c r="B33" s="133" t="s">
        <v>674</v>
      </c>
      <c r="C33" s="134" t="s">
        <v>1200</v>
      </c>
      <c r="D33" s="134" t="s">
        <v>1252</v>
      </c>
      <c r="E33" s="173" t="s">
        <v>1274</v>
      </c>
      <c r="F33" s="136" t="s">
        <v>594</v>
      </c>
      <c r="G33" s="180">
        <v>46113</v>
      </c>
      <c r="H33" s="136" t="s">
        <v>1253</v>
      </c>
      <c r="I33" s="138">
        <v>300</v>
      </c>
    </row>
    <row r="34" spans="1:9" ht="150" x14ac:dyDescent="0.2">
      <c r="A34" s="245">
        <v>31</v>
      </c>
      <c r="B34" s="179" t="s">
        <v>232</v>
      </c>
      <c r="C34" s="144" t="s">
        <v>1211</v>
      </c>
      <c r="D34" s="144" t="s">
        <v>1212</v>
      </c>
      <c r="E34" s="173" t="s">
        <v>1213</v>
      </c>
      <c r="F34" s="136" t="s">
        <v>1214</v>
      </c>
      <c r="G34" s="180" t="s">
        <v>1215</v>
      </c>
      <c r="H34" s="136" t="s">
        <v>1254</v>
      </c>
      <c r="I34" s="202">
        <v>1500</v>
      </c>
    </row>
    <row r="35" spans="1:9" s="237" customFormat="1" ht="45" customHeight="1" x14ac:dyDescent="0.2">
      <c r="A35" s="240">
        <v>32</v>
      </c>
      <c r="B35" s="217" t="s">
        <v>679</v>
      </c>
      <c r="C35" s="234" t="s">
        <v>1139</v>
      </c>
      <c r="D35" s="234" t="s">
        <v>1275</v>
      </c>
      <c r="E35" s="235" t="s">
        <v>1276</v>
      </c>
      <c r="F35" s="236" t="s">
        <v>1277</v>
      </c>
      <c r="G35" s="218" t="s">
        <v>1278</v>
      </c>
      <c r="H35" s="236" t="s">
        <v>1279</v>
      </c>
      <c r="I35" s="239">
        <v>300</v>
      </c>
    </row>
    <row r="36" spans="1:9" ht="68.400000000000006" customHeight="1" x14ac:dyDescent="0.2">
      <c r="A36" s="132">
        <v>33</v>
      </c>
      <c r="B36" s="133" t="s">
        <v>681</v>
      </c>
      <c r="C36" s="144" t="s">
        <v>1255</v>
      </c>
      <c r="D36" s="197" t="s">
        <v>1209</v>
      </c>
      <c r="E36" s="173" t="s">
        <v>1256</v>
      </c>
      <c r="F36" s="136" t="s">
        <v>97</v>
      </c>
      <c r="G36" s="180" t="s">
        <v>1208</v>
      </c>
      <c r="H36" s="136" t="s">
        <v>944</v>
      </c>
      <c r="I36" s="138">
        <v>480</v>
      </c>
    </row>
    <row r="37" spans="1:9" ht="90" customHeight="1" x14ac:dyDescent="0.2">
      <c r="A37" s="132">
        <v>34</v>
      </c>
      <c r="B37" s="133" t="s">
        <v>684</v>
      </c>
      <c r="C37" s="144" t="s">
        <v>685</v>
      </c>
      <c r="D37" s="144" t="s">
        <v>1201</v>
      </c>
      <c r="E37" s="135" t="s">
        <v>1202</v>
      </c>
      <c r="F37" s="136" t="s">
        <v>1203</v>
      </c>
      <c r="G37" s="180" t="s">
        <v>1204</v>
      </c>
      <c r="H37" s="136" t="s">
        <v>1205</v>
      </c>
      <c r="I37" s="138">
        <v>200</v>
      </c>
    </row>
    <row r="38" spans="1:9" ht="171.6" customHeight="1" x14ac:dyDescent="0.2">
      <c r="A38" s="132">
        <v>35</v>
      </c>
      <c r="B38" s="133" t="s">
        <v>690</v>
      </c>
      <c r="C38" s="144" t="s">
        <v>249</v>
      </c>
      <c r="D38" s="144" t="s">
        <v>1206</v>
      </c>
      <c r="E38" s="173" t="s">
        <v>1257</v>
      </c>
      <c r="F38" s="136" t="s">
        <v>94</v>
      </c>
      <c r="G38" s="180" t="s">
        <v>1208</v>
      </c>
      <c r="H38" s="136" t="s">
        <v>1207</v>
      </c>
      <c r="I38" s="138">
        <v>700</v>
      </c>
    </row>
    <row r="39" spans="1:9" ht="20.25" customHeight="1" x14ac:dyDescent="0.2">
      <c r="A39" s="233" t="s">
        <v>1135</v>
      </c>
      <c r="B39" s="233"/>
      <c r="C39" s="198"/>
      <c r="D39" s="198"/>
      <c r="E39" s="199"/>
      <c r="F39" s="200"/>
      <c r="G39" s="200"/>
      <c r="H39" s="244"/>
      <c r="I39" s="194">
        <f>SUM(I4:I38)</f>
        <v>16305</v>
      </c>
    </row>
    <row r="40" spans="1:9" ht="44.25" customHeight="1" x14ac:dyDescent="0.2"/>
    <row r="41" spans="1:9" ht="30" customHeight="1" x14ac:dyDescent="0.2"/>
  </sheetData>
  <autoFilter ref="A3:I39" xr:uid="{00000000-0009-0000-0000-00000F000000}"/>
  <mergeCells count="3">
    <mergeCell ref="A1:I1"/>
    <mergeCell ref="A2:I2"/>
    <mergeCell ref="A39:B39"/>
  </mergeCells>
  <phoneticPr fontId="1"/>
  <printOptions horizontalCentered="1"/>
  <pageMargins left="0.70866141732283472" right="0.70866141732283472" top="0.74803149606299213" bottom="0.74803149606299213" header="0.31496062992125984" footer="0.31496062992125984"/>
  <pageSetup paperSize="8" scale="36" fitToHeight="0" orientation="portrait" r:id="rId1"/>
  <rowBreaks count="1" manualBreakCount="1">
    <brk id="25"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9"/>
  <sheetViews>
    <sheetView zoomScale="75" zoomScaleNormal="75" workbookViewId="0">
      <selection activeCell="A27" sqref="A27:I27"/>
    </sheetView>
  </sheetViews>
  <sheetFormatPr defaultColWidth="9" defaultRowHeight="14.4" x14ac:dyDescent="0.2"/>
  <cols>
    <col min="1" max="1" width="4.21875" style="1" customWidth="1"/>
    <col min="2" max="2" width="8.6640625" style="1" customWidth="1"/>
    <col min="3" max="3" width="16.88671875" style="1" customWidth="1"/>
    <col min="4" max="4" width="18.77734375" style="1" customWidth="1"/>
    <col min="5" max="5" width="2.33203125" style="1" customWidth="1"/>
    <col min="6" max="6" width="51.6640625" style="1" customWidth="1"/>
    <col min="7" max="7" width="11.109375" style="2" customWidth="1"/>
    <col min="8" max="8" width="10.77734375" style="2" customWidth="1"/>
    <col min="9" max="9" width="11.21875" style="2" customWidth="1"/>
    <col min="10" max="16384" width="9" style="1"/>
  </cols>
  <sheetData>
    <row r="1" spans="1:9" ht="28.5" customHeight="1" x14ac:dyDescent="0.2">
      <c r="A1" s="219" t="s">
        <v>113</v>
      </c>
      <c r="B1" s="219"/>
      <c r="C1" s="219"/>
      <c r="D1" s="219"/>
      <c r="E1" s="219"/>
      <c r="F1" s="219"/>
      <c r="G1" s="219"/>
      <c r="H1" s="219"/>
      <c r="I1" s="220"/>
    </row>
    <row r="2" spans="1:9" ht="21" customHeight="1" x14ac:dyDescent="0.2">
      <c r="A2" s="221" t="s">
        <v>103</v>
      </c>
      <c r="B2" s="222"/>
      <c r="C2" s="222"/>
      <c r="D2" s="222"/>
      <c r="E2" s="222"/>
      <c r="F2" s="222"/>
      <c r="G2" s="222"/>
      <c r="H2" s="222"/>
      <c r="I2" s="222"/>
    </row>
    <row r="3" spans="1:9" ht="38.25" customHeight="1" x14ac:dyDescent="0.2">
      <c r="A3" s="15" t="s">
        <v>76</v>
      </c>
      <c r="B3" s="15" t="s">
        <v>0</v>
      </c>
      <c r="C3" s="16" t="s">
        <v>11</v>
      </c>
      <c r="D3" s="15" t="s">
        <v>13</v>
      </c>
      <c r="E3" s="223" t="s">
        <v>14</v>
      </c>
      <c r="F3" s="224"/>
      <c r="G3" s="17" t="s">
        <v>108</v>
      </c>
      <c r="H3" s="18" t="s">
        <v>18</v>
      </c>
      <c r="I3" s="17" t="s">
        <v>109</v>
      </c>
    </row>
    <row r="4" spans="1:9" ht="42.75" customHeight="1" x14ac:dyDescent="0.2">
      <c r="A4" s="3">
        <v>1</v>
      </c>
      <c r="B4" s="3" t="s">
        <v>2</v>
      </c>
      <c r="C4" s="4" t="s">
        <v>12</v>
      </c>
      <c r="D4" s="4" t="s">
        <v>104</v>
      </c>
      <c r="E4" s="5" t="s">
        <v>77</v>
      </c>
      <c r="F4" s="6" t="s">
        <v>28</v>
      </c>
      <c r="G4" s="7" t="s">
        <v>78</v>
      </c>
      <c r="H4" s="8" t="s">
        <v>79</v>
      </c>
      <c r="I4" s="3">
        <v>407</v>
      </c>
    </row>
    <row r="5" spans="1:9" ht="67.5" customHeight="1" x14ac:dyDescent="0.2">
      <c r="A5" s="3">
        <v>2</v>
      </c>
      <c r="B5" s="3" t="s">
        <v>66</v>
      </c>
      <c r="C5" s="4" t="s">
        <v>67</v>
      </c>
      <c r="D5" s="4" t="s">
        <v>16</v>
      </c>
      <c r="E5" s="5" t="s">
        <v>80</v>
      </c>
      <c r="F5" s="6" t="s">
        <v>68</v>
      </c>
      <c r="G5" s="9" t="s">
        <v>81</v>
      </c>
      <c r="H5" s="10" t="s">
        <v>82</v>
      </c>
      <c r="I5" s="3">
        <v>48</v>
      </c>
    </row>
    <row r="6" spans="1:9" ht="53.25" customHeight="1" x14ac:dyDescent="0.2">
      <c r="A6" s="3">
        <v>3</v>
      </c>
      <c r="B6" s="3" t="s">
        <v>3</v>
      </c>
      <c r="C6" s="4" t="s">
        <v>15</v>
      </c>
      <c r="D6" s="4" t="s">
        <v>105</v>
      </c>
      <c r="E6" s="5" t="s">
        <v>75</v>
      </c>
      <c r="F6" s="6" t="s">
        <v>31</v>
      </c>
      <c r="G6" s="7" t="s">
        <v>83</v>
      </c>
      <c r="H6" s="8" t="s">
        <v>84</v>
      </c>
      <c r="I6" s="3">
        <v>298</v>
      </c>
    </row>
    <row r="7" spans="1:9" ht="48" x14ac:dyDescent="0.2">
      <c r="A7" s="3">
        <v>4</v>
      </c>
      <c r="B7" s="3" t="s">
        <v>4</v>
      </c>
      <c r="C7" s="4" t="s">
        <v>110</v>
      </c>
      <c r="D7" s="4" t="s">
        <v>16</v>
      </c>
      <c r="E7" s="5" t="s">
        <v>77</v>
      </c>
      <c r="F7" s="6" t="s">
        <v>24</v>
      </c>
      <c r="G7" s="7" t="s">
        <v>78</v>
      </c>
      <c r="H7" s="8" t="s">
        <v>85</v>
      </c>
      <c r="I7" s="3">
        <v>464</v>
      </c>
    </row>
    <row r="8" spans="1:9" ht="42.75" customHeight="1" x14ac:dyDescent="0.2">
      <c r="A8" s="3">
        <v>5</v>
      </c>
      <c r="B8" s="3" t="s">
        <v>64</v>
      </c>
      <c r="C8" s="4" t="s">
        <v>62</v>
      </c>
      <c r="D8" s="4" t="s">
        <v>104</v>
      </c>
      <c r="E8" s="5" t="s">
        <v>86</v>
      </c>
      <c r="F8" s="6" t="s">
        <v>63</v>
      </c>
      <c r="G8" s="7" t="s">
        <v>78</v>
      </c>
      <c r="H8" s="8" t="s">
        <v>87</v>
      </c>
      <c r="I8" s="3">
        <v>127</v>
      </c>
    </row>
    <row r="9" spans="1:9" ht="48" x14ac:dyDescent="0.2">
      <c r="A9" s="3">
        <v>6</v>
      </c>
      <c r="B9" s="3" t="s">
        <v>6</v>
      </c>
      <c r="C9" s="4" t="s">
        <v>19</v>
      </c>
      <c r="D9" s="4" t="s">
        <v>104</v>
      </c>
      <c r="E9" s="5" t="s">
        <v>77</v>
      </c>
      <c r="F9" s="6" t="s">
        <v>25</v>
      </c>
      <c r="G9" s="7" t="s">
        <v>81</v>
      </c>
      <c r="H9" s="8" t="s">
        <v>88</v>
      </c>
      <c r="I9" s="3">
        <v>7</v>
      </c>
    </row>
    <row r="10" spans="1:9" ht="42" customHeight="1" x14ac:dyDescent="0.2">
      <c r="A10" s="3">
        <v>7</v>
      </c>
      <c r="B10" s="3" t="s">
        <v>33</v>
      </c>
      <c r="C10" s="4" t="s">
        <v>34</v>
      </c>
      <c r="D10" s="4" t="s">
        <v>106</v>
      </c>
      <c r="E10" s="5" t="s">
        <v>77</v>
      </c>
      <c r="F10" s="6" t="s">
        <v>35</v>
      </c>
      <c r="G10" s="7" t="s">
        <v>83</v>
      </c>
      <c r="H10" s="8" t="s">
        <v>89</v>
      </c>
      <c r="I10" s="3">
        <v>41</v>
      </c>
    </row>
    <row r="11" spans="1:9" ht="30.75" customHeight="1" x14ac:dyDescent="0.2">
      <c r="A11" s="3">
        <v>8</v>
      </c>
      <c r="B11" s="3" t="s">
        <v>49</v>
      </c>
      <c r="C11" s="4" t="s">
        <v>55</v>
      </c>
      <c r="D11" s="4" t="s">
        <v>106</v>
      </c>
      <c r="E11" s="5" t="s">
        <v>90</v>
      </c>
      <c r="F11" s="6" t="s">
        <v>56</v>
      </c>
      <c r="G11" s="9" t="s">
        <v>83</v>
      </c>
      <c r="H11" s="10" t="s">
        <v>91</v>
      </c>
      <c r="I11" s="3">
        <v>62</v>
      </c>
    </row>
    <row r="12" spans="1:9" ht="66.75" customHeight="1" x14ac:dyDescent="0.2">
      <c r="A12" s="3">
        <v>9</v>
      </c>
      <c r="B12" s="3" t="s">
        <v>50</v>
      </c>
      <c r="C12" s="4" t="s">
        <v>57</v>
      </c>
      <c r="D12" s="4" t="s">
        <v>106</v>
      </c>
      <c r="E12" s="5" t="s">
        <v>92</v>
      </c>
      <c r="F12" s="6" t="s">
        <v>58</v>
      </c>
      <c r="G12" s="11" t="s">
        <v>93</v>
      </c>
      <c r="H12" s="10" t="s">
        <v>91</v>
      </c>
      <c r="I12" s="3">
        <v>93</v>
      </c>
    </row>
    <row r="13" spans="1:9" ht="42.75" customHeight="1" x14ac:dyDescent="0.2">
      <c r="A13" s="3">
        <v>10</v>
      </c>
      <c r="B13" s="3" t="s">
        <v>5</v>
      </c>
      <c r="C13" s="4" t="s">
        <v>17</v>
      </c>
      <c r="D13" s="4" t="s">
        <v>106</v>
      </c>
      <c r="E13" s="5" t="s">
        <v>86</v>
      </c>
      <c r="F13" s="6" t="s">
        <v>27</v>
      </c>
      <c r="G13" s="7" t="s">
        <v>94</v>
      </c>
      <c r="H13" s="8" t="s">
        <v>95</v>
      </c>
      <c r="I13" s="3">
        <v>96</v>
      </c>
    </row>
    <row r="14" spans="1:9" ht="54" customHeight="1" x14ac:dyDescent="0.2">
      <c r="A14" s="3">
        <v>11</v>
      </c>
      <c r="B14" s="3" t="s">
        <v>69</v>
      </c>
      <c r="C14" s="4" t="s">
        <v>70</v>
      </c>
      <c r="D14" s="4" t="s">
        <v>22</v>
      </c>
      <c r="E14" s="5" t="s">
        <v>96</v>
      </c>
      <c r="F14" s="6" t="s">
        <v>71</v>
      </c>
      <c r="G14" s="7" t="s">
        <v>97</v>
      </c>
      <c r="H14" s="8" t="s">
        <v>82</v>
      </c>
      <c r="I14" s="3">
        <v>53</v>
      </c>
    </row>
    <row r="15" spans="1:9" ht="39.75" customHeight="1" x14ac:dyDescent="0.2">
      <c r="A15" s="3">
        <v>12</v>
      </c>
      <c r="B15" s="3" t="s">
        <v>36</v>
      </c>
      <c r="C15" s="4" t="s">
        <v>40</v>
      </c>
      <c r="D15" s="4" t="s">
        <v>22</v>
      </c>
      <c r="E15" s="5" t="s">
        <v>86</v>
      </c>
      <c r="F15" s="6" t="s">
        <v>41</v>
      </c>
      <c r="G15" s="9" t="s">
        <v>83</v>
      </c>
      <c r="H15" s="10" t="s">
        <v>98</v>
      </c>
      <c r="I15" s="3">
        <v>100</v>
      </c>
    </row>
    <row r="16" spans="1:9" ht="29.25" customHeight="1" x14ac:dyDescent="0.2">
      <c r="A16" s="3">
        <v>13</v>
      </c>
      <c r="B16" s="3" t="s">
        <v>26</v>
      </c>
      <c r="C16" s="4" t="s">
        <v>30</v>
      </c>
      <c r="D16" s="4" t="s">
        <v>22</v>
      </c>
      <c r="E16" s="5" t="s">
        <v>90</v>
      </c>
      <c r="F16" s="6" t="s">
        <v>29</v>
      </c>
      <c r="G16" s="7" t="s">
        <v>78</v>
      </c>
      <c r="H16" s="8" t="s">
        <v>85</v>
      </c>
      <c r="I16" s="3">
        <v>2</v>
      </c>
    </row>
    <row r="17" spans="1:9" ht="42.75" customHeight="1" x14ac:dyDescent="0.2">
      <c r="A17" s="3">
        <v>14</v>
      </c>
      <c r="B17" s="3" t="s">
        <v>51</v>
      </c>
      <c r="C17" s="4" t="s">
        <v>59</v>
      </c>
      <c r="D17" s="4" t="s">
        <v>60</v>
      </c>
      <c r="E17" s="5" t="s">
        <v>86</v>
      </c>
      <c r="F17" s="6" t="s">
        <v>61</v>
      </c>
      <c r="G17" s="9" t="s">
        <v>83</v>
      </c>
      <c r="H17" s="10" t="s">
        <v>91</v>
      </c>
      <c r="I17" s="3">
        <v>0</v>
      </c>
    </row>
    <row r="18" spans="1:9" ht="65.25" customHeight="1" x14ac:dyDescent="0.2">
      <c r="A18" s="3">
        <v>15</v>
      </c>
      <c r="B18" s="3" t="s">
        <v>47</v>
      </c>
      <c r="C18" s="4" t="s">
        <v>52</v>
      </c>
      <c r="D18" s="4" t="s">
        <v>104</v>
      </c>
      <c r="E18" s="5" t="s">
        <v>92</v>
      </c>
      <c r="F18" s="6" t="s">
        <v>53</v>
      </c>
      <c r="G18" s="9" t="s">
        <v>78</v>
      </c>
      <c r="H18" s="10" t="s">
        <v>91</v>
      </c>
      <c r="I18" s="3">
        <v>51</v>
      </c>
    </row>
    <row r="19" spans="1:9" ht="51.75" customHeight="1" x14ac:dyDescent="0.2">
      <c r="A19" s="3">
        <v>16</v>
      </c>
      <c r="B19" s="3" t="s">
        <v>48</v>
      </c>
      <c r="C19" s="4" t="s">
        <v>54</v>
      </c>
      <c r="D19" s="4" t="s">
        <v>104</v>
      </c>
      <c r="E19" s="5" t="s">
        <v>96</v>
      </c>
      <c r="F19" s="6" t="s">
        <v>65</v>
      </c>
      <c r="G19" s="9" t="s">
        <v>78</v>
      </c>
      <c r="H19" s="10" t="s">
        <v>91</v>
      </c>
      <c r="I19" s="3">
        <v>95</v>
      </c>
    </row>
    <row r="20" spans="1:9" ht="53.25" customHeight="1" x14ac:dyDescent="0.2">
      <c r="A20" s="3">
        <v>17</v>
      </c>
      <c r="B20" s="3" t="s">
        <v>7</v>
      </c>
      <c r="C20" s="4" t="s">
        <v>20</v>
      </c>
      <c r="D20" s="4" t="s">
        <v>16</v>
      </c>
      <c r="E20" s="5" t="s">
        <v>96</v>
      </c>
      <c r="F20" s="6" t="s">
        <v>44</v>
      </c>
      <c r="G20" s="7" t="s">
        <v>78</v>
      </c>
      <c r="H20" s="8" t="s">
        <v>79</v>
      </c>
      <c r="I20" s="3">
        <v>381</v>
      </c>
    </row>
    <row r="21" spans="1:9" ht="66" customHeight="1" x14ac:dyDescent="0.2">
      <c r="A21" s="3">
        <v>18</v>
      </c>
      <c r="B21" s="3" t="s">
        <v>8</v>
      </c>
      <c r="C21" s="4" t="s">
        <v>21</v>
      </c>
      <c r="D21" s="4" t="s">
        <v>22</v>
      </c>
      <c r="E21" s="5" t="s">
        <v>92</v>
      </c>
      <c r="F21" s="6" t="s">
        <v>45</v>
      </c>
      <c r="G21" s="7" t="s">
        <v>78</v>
      </c>
      <c r="H21" s="8" t="s">
        <v>79</v>
      </c>
      <c r="I21" s="3">
        <v>102</v>
      </c>
    </row>
    <row r="22" spans="1:9" ht="42" customHeight="1" x14ac:dyDescent="0.2">
      <c r="A22" s="3">
        <v>19</v>
      </c>
      <c r="B22" s="3" t="s">
        <v>9</v>
      </c>
      <c r="C22" s="4" t="s">
        <v>111</v>
      </c>
      <c r="D22" s="4" t="s">
        <v>22</v>
      </c>
      <c r="E22" s="5" t="s">
        <v>86</v>
      </c>
      <c r="F22" s="6" t="s">
        <v>32</v>
      </c>
      <c r="G22" s="7" t="s">
        <v>78</v>
      </c>
      <c r="H22" s="8" t="s">
        <v>99</v>
      </c>
      <c r="I22" s="3">
        <v>61</v>
      </c>
    </row>
    <row r="23" spans="1:9" ht="42" customHeight="1" x14ac:dyDescent="0.2">
      <c r="A23" s="3">
        <v>20</v>
      </c>
      <c r="B23" s="3" t="s">
        <v>10</v>
      </c>
      <c r="C23" s="4" t="s">
        <v>23</v>
      </c>
      <c r="D23" s="4" t="s">
        <v>22</v>
      </c>
      <c r="E23" s="5" t="s">
        <v>86</v>
      </c>
      <c r="F23" s="6" t="s">
        <v>46</v>
      </c>
      <c r="G23" s="7" t="s">
        <v>83</v>
      </c>
      <c r="H23" s="8" t="s">
        <v>100</v>
      </c>
      <c r="I23" s="3">
        <v>62</v>
      </c>
    </row>
    <row r="24" spans="1:9" ht="41.25" customHeight="1" x14ac:dyDescent="0.2">
      <c r="A24" s="3">
        <v>21</v>
      </c>
      <c r="B24" s="3" t="s">
        <v>37</v>
      </c>
      <c r="C24" s="4" t="s">
        <v>39</v>
      </c>
      <c r="D24" s="4" t="s">
        <v>16</v>
      </c>
      <c r="E24" s="5" t="s">
        <v>101</v>
      </c>
      <c r="F24" s="6" t="s">
        <v>42</v>
      </c>
      <c r="G24" s="9" t="s">
        <v>97</v>
      </c>
      <c r="H24" s="10" t="s">
        <v>98</v>
      </c>
      <c r="I24" s="3">
        <v>73</v>
      </c>
    </row>
    <row r="25" spans="1:9" ht="54" customHeight="1" x14ac:dyDescent="0.2">
      <c r="A25" s="3">
        <v>22</v>
      </c>
      <c r="B25" s="3" t="s">
        <v>72</v>
      </c>
      <c r="C25" s="4" t="s">
        <v>73</v>
      </c>
      <c r="D25" s="4" t="s">
        <v>16</v>
      </c>
      <c r="E25" s="5" t="s">
        <v>96</v>
      </c>
      <c r="F25" s="6" t="s">
        <v>74</v>
      </c>
      <c r="G25" s="9" t="s">
        <v>78</v>
      </c>
      <c r="H25" s="10" t="s">
        <v>102</v>
      </c>
      <c r="I25" s="3">
        <v>61</v>
      </c>
    </row>
    <row r="26" spans="1:9" ht="68.25" customHeight="1" x14ac:dyDescent="0.2">
      <c r="A26" s="3">
        <v>23</v>
      </c>
      <c r="B26" s="3" t="s">
        <v>38</v>
      </c>
      <c r="C26" s="4" t="s">
        <v>112</v>
      </c>
      <c r="D26" s="4" t="s">
        <v>107</v>
      </c>
      <c r="E26" s="5" t="s">
        <v>92</v>
      </c>
      <c r="F26" s="6" t="s">
        <v>43</v>
      </c>
      <c r="G26" s="9" t="s">
        <v>97</v>
      </c>
      <c r="H26" s="10" t="s">
        <v>98</v>
      </c>
      <c r="I26" s="3">
        <v>185</v>
      </c>
    </row>
    <row r="27" spans="1:9" ht="27.75" customHeight="1" x14ac:dyDescent="0.2">
      <c r="A27" s="225" t="s">
        <v>1</v>
      </c>
      <c r="B27" s="226"/>
      <c r="C27" s="12"/>
      <c r="D27" s="12"/>
      <c r="E27" s="13"/>
      <c r="F27" s="13"/>
      <c r="G27" s="14"/>
      <c r="H27" s="19"/>
      <c r="I27" s="20">
        <f>SUM(I4:I26)</f>
        <v>2869</v>
      </c>
    </row>
    <row r="28" spans="1:9" ht="44.25" customHeight="1" x14ac:dyDescent="0.2"/>
    <row r="29" spans="1:9" ht="30" customHeight="1" x14ac:dyDescent="0.2"/>
  </sheetData>
  <mergeCells count="4">
    <mergeCell ref="A27:B27"/>
    <mergeCell ref="E3:F3"/>
    <mergeCell ref="A1:I1"/>
    <mergeCell ref="A2:I2"/>
  </mergeCells>
  <phoneticPr fontId="1"/>
  <pageMargins left="0.59055118110236227" right="0.43307086614173229" top="0.35433070866141736" bottom="0.35433070866141736" header="0.31496062992125984" footer="0.31496062992125984"/>
  <pageSetup paperSize="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view="pageBreakPreview" zoomScale="85" zoomScaleNormal="100" zoomScaleSheetLayoutView="85" workbookViewId="0">
      <pane ySplit="3" topLeftCell="A31" activePane="bottomLeft" state="frozen"/>
      <selection activeCell="N24" sqref="N24"/>
      <selection pane="bottomLeft" activeCell="N24" sqref="N24"/>
    </sheetView>
  </sheetViews>
  <sheetFormatPr defaultColWidth="9" defaultRowHeight="14.4" x14ac:dyDescent="0.2"/>
  <cols>
    <col min="1" max="1" width="4.21875" style="1" customWidth="1"/>
    <col min="2" max="2" width="8.6640625" style="1" customWidth="1"/>
    <col min="3" max="3" width="15.77734375" style="1" customWidth="1"/>
    <col min="4" max="4" width="14.109375" style="1" customWidth="1"/>
    <col min="5" max="5" width="2.33203125" style="1" customWidth="1"/>
    <col min="6" max="6" width="51.6640625" style="1" customWidth="1"/>
    <col min="7" max="7" width="11.109375" style="2" customWidth="1"/>
    <col min="8" max="8" width="9.6640625" style="2" customWidth="1"/>
    <col min="9" max="9" width="11.109375" style="2" customWidth="1"/>
    <col min="10" max="10" width="10.21875" style="2" customWidth="1"/>
    <col min="11" max="16384" width="9" style="1"/>
  </cols>
  <sheetData>
    <row r="1" spans="1:10" ht="28.5" customHeight="1" x14ac:dyDescent="0.2">
      <c r="A1" s="219" t="s">
        <v>115</v>
      </c>
      <c r="B1" s="219"/>
      <c r="C1" s="219"/>
      <c r="D1" s="219"/>
      <c r="E1" s="219"/>
      <c r="F1" s="219"/>
      <c r="G1" s="219"/>
      <c r="H1" s="219"/>
      <c r="I1" s="219"/>
      <c r="J1" s="220"/>
    </row>
    <row r="2" spans="1:10" ht="21" customHeight="1" x14ac:dyDescent="0.2">
      <c r="A2" s="221" t="s">
        <v>116</v>
      </c>
      <c r="B2" s="222"/>
      <c r="C2" s="222"/>
      <c r="D2" s="222"/>
      <c r="E2" s="222"/>
      <c r="F2" s="222"/>
      <c r="G2" s="222"/>
      <c r="H2" s="222"/>
      <c r="I2" s="222"/>
      <c r="J2" s="222"/>
    </row>
    <row r="3" spans="1:10" ht="38.25" customHeight="1" x14ac:dyDescent="0.2">
      <c r="A3" s="15" t="s">
        <v>76</v>
      </c>
      <c r="B3" s="15" t="s">
        <v>0</v>
      </c>
      <c r="C3" s="16" t="s">
        <v>11</v>
      </c>
      <c r="D3" s="15" t="s">
        <v>13</v>
      </c>
      <c r="E3" s="223" t="s">
        <v>14</v>
      </c>
      <c r="F3" s="224"/>
      <c r="G3" s="17" t="s">
        <v>108</v>
      </c>
      <c r="H3" s="18" t="s">
        <v>18</v>
      </c>
      <c r="I3" s="17" t="s">
        <v>114</v>
      </c>
      <c r="J3" s="17" t="s">
        <v>109</v>
      </c>
    </row>
    <row r="4" spans="1:10" ht="56.25" customHeight="1" x14ac:dyDescent="0.2">
      <c r="A4" s="3">
        <v>1</v>
      </c>
      <c r="B4" s="3" t="s">
        <v>117</v>
      </c>
      <c r="C4" s="4" t="s">
        <v>251</v>
      </c>
      <c r="D4" s="4" t="s">
        <v>118</v>
      </c>
      <c r="E4" s="5" t="s">
        <v>119</v>
      </c>
      <c r="F4" s="6" t="s">
        <v>120</v>
      </c>
      <c r="G4" s="7" t="s">
        <v>121</v>
      </c>
      <c r="H4" s="8" t="s">
        <v>252</v>
      </c>
      <c r="I4" s="21" t="s">
        <v>122</v>
      </c>
      <c r="J4" s="3">
        <v>248</v>
      </c>
    </row>
    <row r="5" spans="1:10" ht="67.5" customHeight="1" x14ac:dyDescent="0.2">
      <c r="A5" s="3">
        <v>2</v>
      </c>
      <c r="B5" s="3" t="s">
        <v>123</v>
      </c>
      <c r="C5" s="4" t="s">
        <v>124</v>
      </c>
      <c r="D5" s="4" t="s">
        <v>125</v>
      </c>
      <c r="E5" s="5" t="s">
        <v>126</v>
      </c>
      <c r="F5" s="6" t="s">
        <v>127</v>
      </c>
      <c r="G5" s="9" t="s">
        <v>128</v>
      </c>
      <c r="H5" s="10" t="s">
        <v>253</v>
      </c>
      <c r="I5" s="22" t="s">
        <v>264</v>
      </c>
      <c r="J5" s="3">
        <v>216</v>
      </c>
    </row>
    <row r="6" spans="1:10" ht="65.25" customHeight="1" x14ac:dyDescent="0.2">
      <c r="A6" s="3">
        <v>3</v>
      </c>
      <c r="B6" s="3" t="s">
        <v>130</v>
      </c>
      <c r="C6" s="4" t="s">
        <v>131</v>
      </c>
      <c r="D6" s="4" t="s">
        <v>132</v>
      </c>
      <c r="E6" s="5" t="s">
        <v>133</v>
      </c>
      <c r="F6" s="6" t="s">
        <v>134</v>
      </c>
      <c r="G6" s="7" t="s">
        <v>135</v>
      </c>
      <c r="H6" s="8" t="s">
        <v>254</v>
      </c>
      <c r="I6" s="23" t="s">
        <v>136</v>
      </c>
      <c r="J6" s="3">
        <v>407</v>
      </c>
    </row>
    <row r="7" spans="1:10" ht="72" x14ac:dyDescent="0.2">
      <c r="A7" s="3">
        <v>4</v>
      </c>
      <c r="B7" s="3" t="s">
        <v>137</v>
      </c>
      <c r="C7" s="4" t="s">
        <v>138</v>
      </c>
      <c r="D7" s="4" t="s">
        <v>139</v>
      </c>
      <c r="E7" s="5" t="s">
        <v>140</v>
      </c>
      <c r="F7" s="6" t="s">
        <v>141</v>
      </c>
      <c r="G7" s="7" t="s">
        <v>142</v>
      </c>
      <c r="H7" s="8" t="s">
        <v>255</v>
      </c>
      <c r="I7" s="23" t="s">
        <v>143</v>
      </c>
      <c r="J7" s="3">
        <v>6</v>
      </c>
    </row>
    <row r="8" spans="1:10" ht="54" customHeight="1" x14ac:dyDescent="0.2">
      <c r="A8" s="3">
        <v>5</v>
      </c>
      <c r="B8" s="3" t="s">
        <v>144</v>
      </c>
      <c r="C8" s="4" t="s">
        <v>145</v>
      </c>
      <c r="D8" s="4" t="s">
        <v>265</v>
      </c>
      <c r="E8" s="5" t="s">
        <v>146</v>
      </c>
      <c r="F8" s="6" t="s">
        <v>266</v>
      </c>
      <c r="G8" s="7" t="s">
        <v>121</v>
      </c>
      <c r="H8" s="8" t="s">
        <v>256</v>
      </c>
      <c r="I8" s="23" t="s">
        <v>147</v>
      </c>
      <c r="J8" s="3">
        <v>552</v>
      </c>
    </row>
    <row r="9" spans="1:10" ht="48" x14ac:dyDescent="0.2">
      <c r="A9" s="3">
        <v>6</v>
      </c>
      <c r="B9" s="3" t="s">
        <v>148</v>
      </c>
      <c r="C9" s="4" t="s">
        <v>149</v>
      </c>
      <c r="D9" s="4" t="s">
        <v>118</v>
      </c>
      <c r="E9" s="5" t="s">
        <v>146</v>
      </c>
      <c r="F9" s="6" t="s">
        <v>150</v>
      </c>
      <c r="G9" s="7" t="s">
        <v>121</v>
      </c>
      <c r="H9" s="8" t="s">
        <v>257</v>
      </c>
      <c r="I9" s="23" t="s">
        <v>151</v>
      </c>
      <c r="J9" s="3">
        <v>62</v>
      </c>
    </row>
    <row r="10" spans="1:10" ht="42" customHeight="1" x14ac:dyDescent="0.2">
      <c r="A10" s="3">
        <v>7</v>
      </c>
      <c r="B10" s="3" t="s">
        <v>152</v>
      </c>
      <c r="C10" s="4" t="s">
        <v>153</v>
      </c>
      <c r="D10" s="4" t="s">
        <v>118</v>
      </c>
      <c r="E10" s="5" t="s">
        <v>268</v>
      </c>
      <c r="F10" s="6" t="s">
        <v>267</v>
      </c>
      <c r="G10" s="7" t="s">
        <v>128</v>
      </c>
      <c r="H10" s="8" t="s">
        <v>253</v>
      </c>
      <c r="I10" s="23" t="s">
        <v>154</v>
      </c>
      <c r="J10" s="3">
        <v>50</v>
      </c>
    </row>
    <row r="11" spans="1:10" ht="46.5" customHeight="1" x14ac:dyDescent="0.2">
      <c r="A11" s="3">
        <v>8</v>
      </c>
      <c r="B11" s="3" t="s">
        <v>155</v>
      </c>
      <c r="C11" s="4" t="s">
        <v>156</v>
      </c>
      <c r="D11" s="4" t="s">
        <v>157</v>
      </c>
      <c r="E11" s="5" t="s">
        <v>158</v>
      </c>
      <c r="F11" s="6" t="s">
        <v>159</v>
      </c>
      <c r="G11" s="9" t="s">
        <v>135</v>
      </c>
      <c r="H11" s="8" t="s">
        <v>258</v>
      </c>
      <c r="I11" s="21" t="s">
        <v>122</v>
      </c>
      <c r="J11" s="3">
        <v>16</v>
      </c>
    </row>
    <row r="12" spans="1:10" ht="79.5" customHeight="1" x14ac:dyDescent="0.2">
      <c r="A12" s="3">
        <v>9</v>
      </c>
      <c r="B12" s="3" t="s">
        <v>160</v>
      </c>
      <c r="C12" s="4" t="s">
        <v>161</v>
      </c>
      <c r="D12" s="4" t="s">
        <v>157</v>
      </c>
      <c r="E12" s="5" t="s">
        <v>162</v>
      </c>
      <c r="F12" s="6" t="s">
        <v>163</v>
      </c>
      <c r="G12" s="11" t="s">
        <v>135</v>
      </c>
      <c r="H12" s="8" t="s">
        <v>255</v>
      </c>
      <c r="I12" s="22" t="s">
        <v>164</v>
      </c>
      <c r="J12" s="3">
        <v>39</v>
      </c>
    </row>
    <row r="13" spans="1:10" ht="61.5" customHeight="1" x14ac:dyDescent="0.2">
      <c r="A13" s="3">
        <v>10</v>
      </c>
      <c r="B13" s="3" t="s">
        <v>165</v>
      </c>
      <c r="C13" s="4" t="s">
        <v>166</v>
      </c>
      <c r="D13" s="4" t="s">
        <v>157</v>
      </c>
      <c r="E13" s="5" t="s">
        <v>146</v>
      </c>
      <c r="F13" s="6" t="s">
        <v>167</v>
      </c>
      <c r="G13" s="7" t="s">
        <v>135</v>
      </c>
      <c r="H13" s="10" t="s">
        <v>253</v>
      </c>
      <c r="I13" s="23" t="s">
        <v>269</v>
      </c>
      <c r="J13" s="3">
        <v>158</v>
      </c>
    </row>
    <row r="14" spans="1:10" ht="85.5" customHeight="1" x14ac:dyDescent="0.2">
      <c r="A14" s="3">
        <v>11</v>
      </c>
      <c r="B14" s="3" t="s">
        <v>168</v>
      </c>
      <c r="C14" s="4" t="s">
        <v>169</v>
      </c>
      <c r="D14" s="4" t="s">
        <v>157</v>
      </c>
      <c r="E14" s="5" t="s">
        <v>140</v>
      </c>
      <c r="F14" s="6" t="s">
        <v>170</v>
      </c>
      <c r="G14" s="7" t="s">
        <v>171</v>
      </c>
      <c r="H14" s="10" t="s">
        <v>259</v>
      </c>
      <c r="I14" s="23" t="s">
        <v>172</v>
      </c>
      <c r="J14" s="3">
        <v>79</v>
      </c>
    </row>
    <row r="15" spans="1:10" ht="39.75" customHeight="1" x14ac:dyDescent="0.2">
      <c r="A15" s="3">
        <v>12</v>
      </c>
      <c r="B15" s="3" t="s">
        <v>173</v>
      </c>
      <c r="C15" s="4" t="s">
        <v>174</v>
      </c>
      <c r="D15" s="4" t="s">
        <v>157</v>
      </c>
      <c r="E15" s="5" t="s">
        <v>158</v>
      </c>
      <c r="F15" s="6" t="s">
        <v>175</v>
      </c>
      <c r="G15" s="9" t="s">
        <v>176</v>
      </c>
      <c r="H15" s="8" t="s">
        <v>260</v>
      </c>
      <c r="I15" s="21" t="s">
        <v>164</v>
      </c>
      <c r="J15" s="3">
        <v>174</v>
      </c>
    </row>
    <row r="16" spans="1:10" ht="57" customHeight="1" x14ac:dyDescent="0.2">
      <c r="A16" s="3">
        <v>13</v>
      </c>
      <c r="B16" s="3" t="s">
        <v>177</v>
      </c>
      <c r="C16" s="4" t="s">
        <v>178</v>
      </c>
      <c r="D16" s="4" t="s">
        <v>179</v>
      </c>
      <c r="E16" s="5" t="s">
        <v>146</v>
      </c>
      <c r="F16" s="6" t="s">
        <v>180</v>
      </c>
      <c r="G16" s="7" t="s">
        <v>142</v>
      </c>
      <c r="H16" s="8" t="s">
        <v>254</v>
      </c>
      <c r="I16" s="23" t="s">
        <v>181</v>
      </c>
      <c r="J16" s="3">
        <v>25</v>
      </c>
    </row>
    <row r="17" spans="1:10" ht="42.75" customHeight="1" x14ac:dyDescent="0.2">
      <c r="A17" s="3">
        <v>14</v>
      </c>
      <c r="B17" s="3" t="s">
        <v>182</v>
      </c>
      <c r="C17" s="4" t="s">
        <v>183</v>
      </c>
      <c r="D17" s="4" t="s">
        <v>157</v>
      </c>
      <c r="E17" s="5" t="s">
        <v>158</v>
      </c>
      <c r="F17" s="6" t="s">
        <v>184</v>
      </c>
      <c r="G17" s="9" t="s">
        <v>121</v>
      </c>
      <c r="H17" s="8" t="s">
        <v>261</v>
      </c>
      <c r="I17" s="21" t="s">
        <v>129</v>
      </c>
      <c r="J17" s="3">
        <v>27</v>
      </c>
    </row>
    <row r="18" spans="1:10" ht="46.5" customHeight="1" x14ac:dyDescent="0.2">
      <c r="A18" s="3">
        <v>15</v>
      </c>
      <c r="B18" s="3" t="s">
        <v>185</v>
      </c>
      <c r="C18" s="4" t="s">
        <v>186</v>
      </c>
      <c r="D18" s="4" t="s">
        <v>118</v>
      </c>
      <c r="E18" s="5" t="s">
        <v>158</v>
      </c>
      <c r="F18" s="6" t="s">
        <v>187</v>
      </c>
      <c r="G18" s="11" t="s">
        <v>270</v>
      </c>
      <c r="H18" s="8" t="s">
        <v>256</v>
      </c>
      <c r="I18" s="21" t="s">
        <v>188</v>
      </c>
      <c r="J18" s="3">
        <v>373</v>
      </c>
    </row>
    <row r="19" spans="1:10" ht="71.25" customHeight="1" x14ac:dyDescent="0.2">
      <c r="A19" s="3">
        <v>16</v>
      </c>
      <c r="B19" s="3" t="s">
        <v>189</v>
      </c>
      <c r="C19" s="4" t="s">
        <v>190</v>
      </c>
      <c r="D19" s="4" t="s">
        <v>157</v>
      </c>
      <c r="E19" s="5" t="s">
        <v>191</v>
      </c>
      <c r="F19" s="6" t="s">
        <v>192</v>
      </c>
      <c r="G19" s="9" t="s">
        <v>135</v>
      </c>
      <c r="H19" s="8" t="s">
        <v>262</v>
      </c>
      <c r="I19" s="21" t="s">
        <v>154</v>
      </c>
      <c r="J19" s="3">
        <v>37</v>
      </c>
    </row>
    <row r="20" spans="1:10" ht="52.5" customHeight="1" x14ac:dyDescent="0.2">
      <c r="A20" s="3">
        <v>17</v>
      </c>
      <c r="B20" s="3" t="s">
        <v>193</v>
      </c>
      <c r="C20" s="4" t="s">
        <v>194</v>
      </c>
      <c r="D20" s="4" t="s">
        <v>179</v>
      </c>
      <c r="E20" s="5" t="s">
        <v>146</v>
      </c>
      <c r="F20" s="6" t="s">
        <v>195</v>
      </c>
      <c r="G20" s="7" t="s">
        <v>135</v>
      </c>
      <c r="H20" s="10" t="s">
        <v>253</v>
      </c>
      <c r="I20" s="23" t="s">
        <v>196</v>
      </c>
      <c r="J20" s="3">
        <v>95</v>
      </c>
    </row>
    <row r="21" spans="1:10" ht="48" customHeight="1" x14ac:dyDescent="0.2">
      <c r="A21" s="3">
        <v>18</v>
      </c>
      <c r="B21" s="3" t="s">
        <v>197</v>
      </c>
      <c r="C21" s="4" t="s">
        <v>198</v>
      </c>
      <c r="D21" s="4" t="s">
        <v>179</v>
      </c>
      <c r="E21" s="5" t="s">
        <v>158</v>
      </c>
      <c r="F21" s="6" t="s">
        <v>199</v>
      </c>
      <c r="G21" s="7" t="s">
        <v>121</v>
      </c>
      <c r="H21" s="8" t="s">
        <v>253</v>
      </c>
      <c r="I21" s="23" t="s">
        <v>200</v>
      </c>
      <c r="J21" s="3">
        <v>5</v>
      </c>
    </row>
    <row r="22" spans="1:10" ht="69.75" customHeight="1" x14ac:dyDescent="0.2">
      <c r="A22" s="3">
        <v>19</v>
      </c>
      <c r="B22" s="3" t="s">
        <v>201</v>
      </c>
      <c r="C22" s="4" t="s">
        <v>202</v>
      </c>
      <c r="D22" s="4" t="s">
        <v>203</v>
      </c>
      <c r="E22" s="5" t="s">
        <v>191</v>
      </c>
      <c r="F22" s="6" t="s">
        <v>204</v>
      </c>
      <c r="G22" s="7" t="s">
        <v>135</v>
      </c>
      <c r="H22" s="10" t="s">
        <v>253</v>
      </c>
      <c r="I22" s="23" t="s">
        <v>154</v>
      </c>
      <c r="J22" s="3">
        <v>241</v>
      </c>
    </row>
    <row r="23" spans="1:10" ht="69" customHeight="1" x14ac:dyDescent="0.2">
      <c r="A23" s="3">
        <v>20</v>
      </c>
      <c r="B23" s="3" t="s">
        <v>205</v>
      </c>
      <c r="C23" s="4" t="s">
        <v>206</v>
      </c>
      <c r="D23" s="4" t="s">
        <v>118</v>
      </c>
      <c r="E23" s="5" t="s">
        <v>191</v>
      </c>
      <c r="F23" s="6" t="s">
        <v>207</v>
      </c>
      <c r="G23" s="7" t="s">
        <v>121</v>
      </c>
      <c r="H23" s="10" t="s">
        <v>253</v>
      </c>
      <c r="I23" s="23" t="s">
        <v>122</v>
      </c>
      <c r="J23" s="3">
        <v>16</v>
      </c>
    </row>
    <row r="24" spans="1:10" ht="56.25" customHeight="1" x14ac:dyDescent="0.2">
      <c r="A24" s="3">
        <v>21</v>
      </c>
      <c r="B24" s="3" t="s">
        <v>208</v>
      </c>
      <c r="C24" s="4" t="s">
        <v>209</v>
      </c>
      <c r="D24" s="4" t="s">
        <v>118</v>
      </c>
      <c r="E24" s="5" t="s">
        <v>146</v>
      </c>
      <c r="F24" s="6" t="s">
        <v>210</v>
      </c>
      <c r="G24" s="9" t="s">
        <v>121</v>
      </c>
      <c r="H24" s="10" t="s">
        <v>253</v>
      </c>
      <c r="I24" s="22" t="s">
        <v>122</v>
      </c>
      <c r="J24" s="3">
        <v>75</v>
      </c>
    </row>
    <row r="25" spans="1:10" ht="88.5" customHeight="1" x14ac:dyDescent="0.2">
      <c r="A25" s="3">
        <v>22</v>
      </c>
      <c r="B25" s="3" t="s">
        <v>211</v>
      </c>
      <c r="C25" s="4" t="s">
        <v>212</v>
      </c>
      <c r="D25" s="4" t="s">
        <v>125</v>
      </c>
      <c r="E25" s="5" t="s">
        <v>140</v>
      </c>
      <c r="F25" s="6" t="s">
        <v>213</v>
      </c>
      <c r="G25" s="9" t="s">
        <v>121</v>
      </c>
      <c r="H25" s="8" t="s">
        <v>253</v>
      </c>
      <c r="I25" s="21" t="s">
        <v>122</v>
      </c>
      <c r="J25" s="3">
        <v>214</v>
      </c>
    </row>
    <row r="26" spans="1:10" ht="68.25" customHeight="1" x14ac:dyDescent="0.2">
      <c r="A26" s="3">
        <v>23</v>
      </c>
      <c r="B26" s="3" t="s">
        <v>214</v>
      </c>
      <c r="C26" s="4" t="s">
        <v>215</v>
      </c>
      <c r="D26" s="4" t="s">
        <v>179</v>
      </c>
      <c r="E26" s="5" t="s">
        <v>216</v>
      </c>
      <c r="F26" s="6" t="s">
        <v>217</v>
      </c>
      <c r="G26" s="9" t="s">
        <v>121</v>
      </c>
      <c r="H26" s="8" t="s">
        <v>252</v>
      </c>
      <c r="I26" s="21" t="s">
        <v>218</v>
      </c>
      <c r="J26" s="3">
        <v>154</v>
      </c>
    </row>
    <row r="27" spans="1:10" ht="103.5" customHeight="1" x14ac:dyDescent="0.2">
      <c r="A27" s="3">
        <v>24</v>
      </c>
      <c r="B27" s="3" t="s">
        <v>219</v>
      </c>
      <c r="C27" s="4" t="s">
        <v>220</v>
      </c>
      <c r="D27" s="4" t="s">
        <v>179</v>
      </c>
      <c r="E27" s="5" t="s">
        <v>140</v>
      </c>
      <c r="F27" s="6" t="s">
        <v>221</v>
      </c>
      <c r="G27" s="9" t="s">
        <v>121</v>
      </c>
      <c r="H27" s="8" t="s">
        <v>259</v>
      </c>
      <c r="I27" s="21" t="s">
        <v>154</v>
      </c>
      <c r="J27" s="3">
        <v>68</v>
      </c>
    </row>
    <row r="28" spans="1:10" ht="83.25" customHeight="1" x14ac:dyDescent="0.2">
      <c r="A28" s="3">
        <v>25</v>
      </c>
      <c r="B28" s="3" t="s">
        <v>222</v>
      </c>
      <c r="C28" s="4" t="s">
        <v>223</v>
      </c>
      <c r="D28" s="4" t="s">
        <v>224</v>
      </c>
      <c r="E28" s="5" t="s">
        <v>140</v>
      </c>
      <c r="F28" s="6" t="s">
        <v>225</v>
      </c>
      <c r="G28" s="9" t="s">
        <v>121</v>
      </c>
      <c r="H28" s="8" t="s">
        <v>263</v>
      </c>
      <c r="I28" s="21" t="s">
        <v>226</v>
      </c>
      <c r="J28" s="3">
        <v>69</v>
      </c>
    </row>
    <row r="29" spans="1:10" ht="79.5" customHeight="1" x14ac:dyDescent="0.2">
      <c r="A29" s="3">
        <v>26</v>
      </c>
      <c r="B29" s="3" t="s">
        <v>227</v>
      </c>
      <c r="C29" s="4" t="s">
        <v>228</v>
      </c>
      <c r="D29" s="4" t="s">
        <v>179</v>
      </c>
      <c r="E29" s="5" t="s">
        <v>229</v>
      </c>
      <c r="F29" s="6" t="s">
        <v>230</v>
      </c>
      <c r="G29" s="9" t="s">
        <v>135</v>
      </c>
      <c r="H29" s="8" t="s">
        <v>252</v>
      </c>
      <c r="I29" s="21" t="s">
        <v>231</v>
      </c>
      <c r="J29" s="3">
        <v>96</v>
      </c>
    </row>
    <row r="30" spans="1:10" ht="89.25" customHeight="1" x14ac:dyDescent="0.2">
      <c r="A30" s="3">
        <v>27</v>
      </c>
      <c r="B30" s="3" t="s">
        <v>232</v>
      </c>
      <c r="C30" s="4" t="s">
        <v>233</v>
      </c>
      <c r="D30" s="4" t="s">
        <v>125</v>
      </c>
      <c r="E30" s="5" t="s">
        <v>191</v>
      </c>
      <c r="F30" s="6" t="s">
        <v>234</v>
      </c>
      <c r="G30" s="9" t="s">
        <v>142</v>
      </c>
      <c r="H30" s="10" t="s">
        <v>262</v>
      </c>
      <c r="I30" s="21" t="s">
        <v>235</v>
      </c>
      <c r="J30" s="3">
        <v>140</v>
      </c>
    </row>
    <row r="31" spans="1:10" ht="54.75" customHeight="1" x14ac:dyDescent="0.2">
      <c r="A31" s="3">
        <v>28</v>
      </c>
      <c r="B31" s="3" t="s">
        <v>236</v>
      </c>
      <c r="C31" s="4" t="s">
        <v>237</v>
      </c>
      <c r="D31" s="4" t="s">
        <v>125</v>
      </c>
      <c r="E31" s="5" t="s">
        <v>146</v>
      </c>
      <c r="F31" s="6" t="s">
        <v>238</v>
      </c>
      <c r="G31" s="9" t="s">
        <v>121</v>
      </c>
      <c r="H31" s="10" t="s">
        <v>253</v>
      </c>
      <c r="I31" s="21" t="s">
        <v>122</v>
      </c>
      <c r="J31" s="3">
        <v>64</v>
      </c>
    </row>
    <row r="32" spans="1:10" ht="84" x14ac:dyDescent="0.2">
      <c r="A32" s="3">
        <v>29</v>
      </c>
      <c r="B32" s="3" t="s">
        <v>239</v>
      </c>
      <c r="C32" s="4" t="s">
        <v>240</v>
      </c>
      <c r="D32" s="4" t="s">
        <v>241</v>
      </c>
      <c r="E32" s="5" t="s">
        <v>140</v>
      </c>
      <c r="F32" s="6" t="s">
        <v>242</v>
      </c>
      <c r="G32" s="9" t="s">
        <v>142</v>
      </c>
      <c r="H32" s="10" t="s">
        <v>254</v>
      </c>
      <c r="I32" s="21" t="s">
        <v>243</v>
      </c>
      <c r="J32" s="3">
        <v>296</v>
      </c>
    </row>
    <row r="33" spans="1:10" ht="54" customHeight="1" x14ac:dyDescent="0.2">
      <c r="A33" s="3">
        <v>30</v>
      </c>
      <c r="B33" s="3" t="s">
        <v>244</v>
      </c>
      <c r="C33" s="4" t="s">
        <v>245</v>
      </c>
      <c r="D33" s="4" t="s">
        <v>157</v>
      </c>
      <c r="E33" s="5" t="s">
        <v>146</v>
      </c>
      <c r="F33" s="6" t="s">
        <v>246</v>
      </c>
      <c r="G33" s="9" t="s">
        <v>171</v>
      </c>
      <c r="H33" s="10" t="s">
        <v>263</v>
      </c>
      <c r="I33" s="21" t="s">
        <v>247</v>
      </c>
      <c r="J33" s="3">
        <v>340</v>
      </c>
    </row>
    <row r="34" spans="1:10" ht="64.5" customHeight="1" x14ac:dyDescent="0.2">
      <c r="A34" s="3">
        <v>31</v>
      </c>
      <c r="B34" s="3" t="s">
        <v>248</v>
      </c>
      <c r="C34" s="4" t="s">
        <v>249</v>
      </c>
      <c r="D34" s="4" t="s">
        <v>157</v>
      </c>
      <c r="E34" s="5" t="s">
        <v>146</v>
      </c>
      <c r="F34" s="6" t="s">
        <v>250</v>
      </c>
      <c r="G34" s="9" t="s">
        <v>176</v>
      </c>
      <c r="H34" s="10" t="s">
        <v>254</v>
      </c>
      <c r="I34" s="21" t="s">
        <v>247</v>
      </c>
      <c r="J34" s="3">
        <v>465</v>
      </c>
    </row>
    <row r="35" spans="1:10" ht="27.75" customHeight="1" x14ac:dyDescent="0.2">
      <c r="A35" s="225" t="s">
        <v>1</v>
      </c>
      <c r="B35" s="226"/>
      <c r="C35" s="12"/>
      <c r="D35" s="12"/>
      <c r="E35" s="13"/>
      <c r="F35" s="13"/>
      <c r="G35" s="14"/>
      <c r="H35" s="19"/>
      <c r="I35" s="25"/>
      <c r="J35" s="20">
        <f>SUM(J4:J34)</f>
        <v>4807</v>
      </c>
    </row>
  </sheetData>
  <mergeCells count="4">
    <mergeCell ref="A1:J1"/>
    <mergeCell ref="A2:J2"/>
    <mergeCell ref="E3:F3"/>
    <mergeCell ref="A35:B35"/>
  </mergeCells>
  <phoneticPr fontId="1"/>
  <pageMargins left="0.59055118110236227" right="0.43307086614173229" top="0.35433070866141736" bottom="0.35433070866141736" header="0.31496062992125984" footer="0.31496062992125984"/>
  <pageSetup paperSize="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5"/>
  <sheetViews>
    <sheetView view="pageBreakPreview" zoomScale="85" zoomScaleNormal="100" zoomScaleSheetLayoutView="85" workbookViewId="0">
      <pane ySplit="3" topLeftCell="A31" activePane="bottomLeft" state="frozen"/>
      <selection activeCell="N24" sqref="N24"/>
      <selection pane="bottomLeft" activeCell="N24" sqref="N24"/>
    </sheetView>
  </sheetViews>
  <sheetFormatPr defaultColWidth="9" defaultRowHeight="14.4" x14ac:dyDescent="0.2"/>
  <cols>
    <col min="1" max="1" width="4.21875" style="1" customWidth="1"/>
    <col min="2" max="2" width="8.6640625" style="1" customWidth="1"/>
    <col min="3" max="3" width="15.77734375" style="1" customWidth="1"/>
    <col min="4" max="4" width="14.109375" style="1" customWidth="1"/>
    <col min="5" max="5" width="2.33203125" style="1" customWidth="1"/>
    <col min="6" max="6" width="51.6640625" style="1" customWidth="1"/>
    <col min="7" max="7" width="11.109375" style="2" customWidth="1"/>
    <col min="8" max="8" width="9.6640625" style="2" customWidth="1"/>
    <col min="9" max="9" width="11.109375" style="2" customWidth="1"/>
    <col min="10" max="10" width="10.21875" style="2" customWidth="1"/>
    <col min="11" max="11" width="5.21875" style="24" customWidth="1"/>
    <col min="12" max="16384" width="9" style="1"/>
  </cols>
  <sheetData>
    <row r="1" spans="1:11" ht="28.5" customHeight="1" x14ac:dyDescent="0.2">
      <c r="A1" s="219" t="s">
        <v>115</v>
      </c>
      <c r="B1" s="219"/>
      <c r="C1" s="219"/>
      <c r="D1" s="219"/>
      <c r="E1" s="219"/>
      <c r="F1" s="219"/>
      <c r="G1" s="219"/>
      <c r="H1" s="219"/>
      <c r="I1" s="219"/>
      <c r="J1" s="220"/>
    </row>
    <row r="2" spans="1:11" ht="21" customHeight="1" x14ac:dyDescent="0.2">
      <c r="A2" s="221" t="s">
        <v>116</v>
      </c>
      <c r="B2" s="222"/>
      <c r="C2" s="222"/>
      <c r="D2" s="222"/>
      <c r="E2" s="222"/>
      <c r="F2" s="222"/>
      <c r="G2" s="222"/>
      <c r="H2" s="222"/>
      <c r="I2" s="222"/>
      <c r="J2" s="222"/>
    </row>
    <row r="3" spans="1:11" ht="38.25" customHeight="1" x14ac:dyDescent="0.2">
      <c r="A3" s="15" t="s">
        <v>76</v>
      </c>
      <c r="B3" s="15" t="s">
        <v>0</v>
      </c>
      <c r="C3" s="16" t="s">
        <v>11</v>
      </c>
      <c r="D3" s="15" t="s">
        <v>13</v>
      </c>
      <c r="E3" s="223" t="s">
        <v>14</v>
      </c>
      <c r="F3" s="224"/>
      <c r="G3" s="17" t="s">
        <v>108</v>
      </c>
      <c r="H3" s="18" t="s">
        <v>18</v>
      </c>
      <c r="I3" s="17" t="s">
        <v>114</v>
      </c>
      <c r="J3" s="17" t="s">
        <v>109</v>
      </c>
      <c r="K3" s="24" t="s">
        <v>271</v>
      </c>
    </row>
    <row r="4" spans="1:11" ht="56.25" customHeight="1" x14ac:dyDescent="0.2">
      <c r="A4" s="3">
        <v>5</v>
      </c>
      <c r="B4" s="3" t="s">
        <v>144</v>
      </c>
      <c r="C4" s="4" t="s">
        <v>145</v>
      </c>
      <c r="D4" s="4" t="s">
        <v>265</v>
      </c>
      <c r="E4" s="5" t="s">
        <v>146</v>
      </c>
      <c r="F4" s="6" t="s">
        <v>266</v>
      </c>
      <c r="G4" s="7" t="s">
        <v>121</v>
      </c>
      <c r="H4" s="8" t="s">
        <v>256</v>
      </c>
      <c r="I4" s="23" t="s">
        <v>147</v>
      </c>
      <c r="J4" s="3">
        <v>552</v>
      </c>
      <c r="K4" s="24">
        <v>1</v>
      </c>
    </row>
    <row r="5" spans="1:11" ht="67.5" customHeight="1" x14ac:dyDescent="0.2">
      <c r="A5" s="3">
        <v>31</v>
      </c>
      <c r="B5" s="3" t="s">
        <v>248</v>
      </c>
      <c r="C5" s="4" t="s">
        <v>249</v>
      </c>
      <c r="D5" s="4" t="s">
        <v>157</v>
      </c>
      <c r="E5" s="5" t="s">
        <v>146</v>
      </c>
      <c r="F5" s="6" t="s">
        <v>250</v>
      </c>
      <c r="G5" s="9" t="s">
        <v>176</v>
      </c>
      <c r="H5" s="10" t="s">
        <v>254</v>
      </c>
      <c r="I5" s="21" t="s">
        <v>247</v>
      </c>
      <c r="J5" s="3">
        <v>465</v>
      </c>
      <c r="K5" s="24">
        <v>2</v>
      </c>
    </row>
    <row r="6" spans="1:11" ht="65.25" customHeight="1" x14ac:dyDescent="0.2">
      <c r="A6" s="3">
        <v>3</v>
      </c>
      <c r="B6" s="3" t="s">
        <v>130</v>
      </c>
      <c r="C6" s="4" t="s">
        <v>131</v>
      </c>
      <c r="D6" s="4" t="s">
        <v>132</v>
      </c>
      <c r="E6" s="5" t="s">
        <v>133</v>
      </c>
      <c r="F6" s="6" t="s">
        <v>134</v>
      </c>
      <c r="G6" s="7" t="s">
        <v>135</v>
      </c>
      <c r="H6" s="8" t="s">
        <v>254</v>
      </c>
      <c r="I6" s="23" t="s">
        <v>136</v>
      </c>
      <c r="J6" s="3">
        <v>407</v>
      </c>
      <c r="K6" s="24">
        <v>3</v>
      </c>
    </row>
    <row r="7" spans="1:11" ht="48" x14ac:dyDescent="0.2">
      <c r="A7" s="3">
        <v>15</v>
      </c>
      <c r="B7" s="3" t="s">
        <v>185</v>
      </c>
      <c r="C7" s="4" t="s">
        <v>186</v>
      </c>
      <c r="D7" s="4" t="s">
        <v>118</v>
      </c>
      <c r="E7" s="5" t="s">
        <v>158</v>
      </c>
      <c r="F7" s="6" t="s">
        <v>187</v>
      </c>
      <c r="G7" s="11" t="s">
        <v>270</v>
      </c>
      <c r="H7" s="8" t="s">
        <v>256</v>
      </c>
      <c r="I7" s="21" t="s">
        <v>188</v>
      </c>
      <c r="J7" s="3">
        <v>373</v>
      </c>
      <c r="K7" s="24">
        <v>4</v>
      </c>
    </row>
    <row r="8" spans="1:11" ht="54" customHeight="1" x14ac:dyDescent="0.2">
      <c r="A8" s="3">
        <v>30</v>
      </c>
      <c r="B8" s="3" t="s">
        <v>244</v>
      </c>
      <c r="C8" s="4" t="s">
        <v>245</v>
      </c>
      <c r="D8" s="4" t="s">
        <v>157</v>
      </c>
      <c r="E8" s="5" t="s">
        <v>146</v>
      </c>
      <c r="F8" s="6" t="s">
        <v>246</v>
      </c>
      <c r="G8" s="9" t="s">
        <v>171</v>
      </c>
      <c r="H8" s="10" t="s">
        <v>263</v>
      </c>
      <c r="I8" s="21" t="s">
        <v>247</v>
      </c>
      <c r="J8" s="3">
        <v>340</v>
      </c>
      <c r="K8" s="24">
        <v>5</v>
      </c>
    </row>
    <row r="9" spans="1:11" ht="84" x14ac:dyDescent="0.2">
      <c r="A9" s="3">
        <v>29</v>
      </c>
      <c r="B9" s="3" t="s">
        <v>239</v>
      </c>
      <c r="C9" s="4" t="s">
        <v>240</v>
      </c>
      <c r="D9" s="4" t="s">
        <v>241</v>
      </c>
      <c r="E9" s="5" t="s">
        <v>140</v>
      </c>
      <c r="F9" s="6" t="s">
        <v>242</v>
      </c>
      <c r="G9" s="9" t="s">
        <v>142</v>
      </c>
      <c r="H9" s="10" t="s">
        <v>254</v>
      </c>
      <c r="I9" s="21" t="s">
        <v>243</v>
      </c>
      <c r="J9" s="3">
        <v>296</v>
      </c>
      <c r="K9" s="24">
        <v>6</v>
      </c>
    </row>
    <row r="10" spans="1:11" ht="42" customHeight="1" x14ac:dyDescent="0.2">
      <c r="A10" s="3">
        <v>1</v>
      </c>
      <c r="B10" s="3" t="s">
        <v>117</v>
      </c>
      <c r="C10" s="4" t="s">
        <v>251</v>
      </c>
      <c r="D10" s="4" t="s">
        <v>118</v>
      </c>
      <c r="E10" s="5" t="s">
        <v>119</v>
      </c>
      <c r="F10" s="6" t="s">
        <v>120</v>
      </c>
      <c r="G10" s="7" t="s">
        <v>121</v>
      </c>
      <c r="H10" s="8" t="s">
        <v>252</v>
      </c>
      <c r="I10" s="21" t="s">
        <v>122</v>
      </c>
      <c r="J10" s="3">
        <v>248</v>
      </c>
      <c r="K10" s="24">
        <v>7</v>
      </c>
    </row>
    <row r="11" spans="1:11" ht="46.5" customHeight="1" x14ac:dyDescent="0.2">
      <c r="A11" s="3">
        <v>19</v>
      </c>
      <c r="B11" s="3" t="s">
        <v>201</v>
      </c>
      <c r="C11" s="4" t="s">
        <v>202</v>
      </c>
      <c r="D11" s="4" t="s">
        <v>203</v>
      </c>
      <c r="E11" s="5" t="s">
        <v>191</v>
      </c>
      <c r="F11" s="6" t="s">
        <v>204</v>
      </c>
      <c r="G11" s="7" t="s">
        <v>135</v>
      </c>
      <c r="H11" s="10" t="s">
        <v>253</v>
      </c>
      <c r="I11" s="23" t="s">
        <v>154</v>
      </c>
      <c r="J11" s="3">
        <v>241</v>
      </c>
      <c r="K11" s="24">
        <v>8</v>
      </c>
    </row>
    <row r="12" spans="1:11" ht="79.5" customHeight="1" x14ac:dyDescent="0.2">
      <c r="A12" s="3">
        <v>2</v>
      </c>
      <c r="B12" s="3" t="s">
        <v>123</v>
      </c>
      <c r="C12" s="4" t="s">
        <v>124</v>
      </c>
      <c r="D12" s="4" t="s">
        <v>125</v>
      </c>
      <c r="E12" s="5" t="s">
        <v>126</v>
      </c>
      <c r="F12" s="6" t="s">
        <v>127</v>
      </c>
      <c r="G12" s="9" t="s">
        <v>128</v>
      </c>
      <c r="H12" s="10" t="s">
        <v>253</v>
      </c>
      <c r="I12" s="22" t="s">
        <v>264</v>
      </c>
      <c r="J12" s="3">
        <v>216</v>
      </c>
      <c r="K12" s="24">
        <v>9</v>
      </c>
    </row>
    <row r="13" spans="1:11" ht="61.5" customHeight="1" x14ac:dyDescent="0.2">
      <c r="A13" s="3">
        <v>22</v>
      </c>
      <c r="B13" s="3" t="s">
        <v>211</v>
      </c>
      <c r="C13" s="4" t="s">
        <v>212</v>
      </c>
      <c r="D13" s="4" t="s">
        <v>125</v>
      </c>
      <c r="E13" s="5" t="s">
        <v>140</v>
      </c>
      <c r="F13" s="6" t="s">
        <v>213</v>
      </c>
      <c r="G13" s="9" t="s">
        <v>121</v>
      </c>
      <c r="H13" s="8" t="s">
        <v>253</v>
      </c>
      <c r="I13" s="21" t="s">
        <v>122</v>
      </c>
      <c r="J13" s="3">
        <v>214</v>
      </c>
      <c r="K13" s="24">
        <v>10</v>
      </c>
    </row>
    <row r="14" spans="1:11" ht="85.5" customHeight="1" x14ac:dyDescent="0.2">
      <c r="A14" s="3">
        <v>12</v>
      </c>
      <c r="B14" s="3" t="s">
        <v>173</v>
      </c>
      <c r="C14" s="4" t="s">
        <v>174</v>
      </c>
      <c r="D14" s="4" t="s">
        <v>157</v>
      </c>
      <c r="E14" s="5" t="s">
        <v>158</v>
      </c>
      <c r="F14" s="6" t="s">
        <v>175</v>
      </c>
      <c r="G14" s="9" t="s">
        <v>176</v>
      </c>
      <c r="H14" s="8" t="s">
        <v>260</v>
      </c>
      <c r="I14" s="21" t="s">
        <v>164</v>
      </c>
      <c r="J14" s="3">
        <v>174</v>
      </c>
      <c r="K14" s="24">
        <v>11</v>
      </c>
    </row>
    <row r="15" spans="1:11" ht="39.75" customHeight="1" x14ac:dyDescent="0.2">
      <c r="A15" s="3">
        <v>10</v>
      </c>
      <c r="B15" s="3" t="s">
        <v>165</v>
      </c>
      <c r="C15" s="4" t="s">
        <v>166</v>
      </c>
      <c r="D15" s="4" t="s">
        <v>157</v>
      </c>
      <c r="E15" s="5" t="s">
        <v>146</v>
      </c>
      <c r="F15" s="6" t="s">
        <v>167</v>
      </c>
      <c r="G15" s="7" t="s">
        <v>135</v>
      </c>
      <c r="H15" s="10" t="s">
        <v>253</v>
      </c>
      <c r="I15" s="23" t="s">
        <v>269</v>
      </c>
      <c r="J15" s="3">
        <v>158</v>
      </c>
      <c r="K15" s="24">
        <v>12</v>
      </c>
    </row>
    <row r="16" spans="1:11" ht="57" customHeight="1" x14ac:dyDescent="0.2">
      <c r="A16" s="3">
        <v>23</v>
      </c>
      <c r="B16" s="3" t="s">
        <v>214</v>
      </c>
      <c r="C16" s="4" t="s">
        <v>215</v>
      </c>
      <c r="D16" s="4" t="s">
        <v>179</v>
      </c>
      <c r="E16" s="5" t="s">
        <v>216</v>
      </c>
      <c r="F16" s="6" t="s">
        <v>217</v>
      </c>
      <c r="G16" s="9" t="s">
        <v>121</v>
      </c>
      <c r="H16" s="8" t="s">
        <v>252</v>
      </c>
      <c r="I16" s="21" t="s">
        <v>218</v>
      </c>
      <c r="J16" s="3">
        <v>154</v>
      </c>
      <c r="K16" s="24">
        <v>13</v>
      </c>
    </row>
    <row r="17" spans="1:11" ht="42.75" customHeight="1" x14ac:dyDescent="0.2">
      <c r="A17" s="3">
        <v>27</v>
      </c>
      <c r="B17" s="3" t="s">
        <v>232</v>
      </c>
      <c r="C17" s="4" t="s">
        <v>233</v>
      </c>
      <c r="D17" s="4" t="s">
        <v>125</v>
      </c>
      <c r="E17" s="5" t="s">
        <v>191</v>
      </c>
      <c r="F17" s="6" t="s">
        <v>234</v>
      </c>
      <c r="G17" s="9" t="s">
        <v>142</v>
      </c>
      <c r="H17" s="10" t="s">
        <v>262</v>
      </c>
      <c r="I17" s="21" t="s">
        <v>235</v>
      </c>
      <c r="J17" s="3">
        <v>140</v>
      </c>
      <c r="K17" s="24">
        <v>14</v>
      </c>
    </row>
    <row r="18" spans="1:11" ht="46.5" customHeight="1" x14ac:dyDescent="0.2">
      <c r="A18" s="3">
        <v>26</v>
      </c>
      <c r="B18" s="3" t="s">
        <v>227</v>
      </c>
      <c r="C18" s="4" t="s">
        <v>228</v>
      </c>
      <c r="D18" s="4" t="s">
        <v>179</v>
      </c>
      <c r="E18" s="5" t="s">
        <v>229</v>
      </c>
      <c r="F18" s="6" t="s">
        <v>230</v>
      </c>
      <c r="G18" s="9" t="s">
        <v>135</v>
      </c>
      <c r="H18" s="8" t="s">
        <v>252</v>
      </c>
      <c r="I18" s="21" t="s">
        <v>231</v>
      </c>
      <c r="J18" s="3">
        <v>96</v>
      </c>
      <c r="K18" s="24">
        <v>15</v>
      </c>
    </row>
    <row r="19" spans="1:11" ht="71.25" customHeight="1" x14ac:dyDescent="0.2">
      <c r="A19" s="3">
        <v>17</v>
      </c>
      <c r="B19" s="3" t="s">
        <v>193</v>
      </c>
      <c r="C19" s="4" t="s">
        <v>194</v>
      </c>
      <c r="D19" s="4" t="s">
        <v>179</v>
      </c>
      <c r="E19" s="5" t="s">
        <v>146</v>
      </c>
      <c r="F19" s="6" t="s">
        <v>195</v>
      </c>
      <c r="G19" s="7" t="s">
        <v>135</v>
      </c>
      <c r="H19" s="10" t="s">
        <v>253</v>
      </c>
      <c r="I19" s="23" t="s">
        <v>196</v>
      </c>
      <c r="J19" s="3">
        <v>95</v>
      </c>
      <c r="K19" s="24">
        <v>16</v>
      </c>
    </row>
    <row r="20" spans="1:11" ht="52.5" customHeight="1" x14ac:dyDescent="0.2">
      <c r="A20" s="3">
        <v>11</v>
      </c>
      <c r="B20" s="3" t="s">
        <v>168</v>
      </c>
      <c r="C20" s="4" t="s">
        <v>169</v>
      </c>
      <c r="D20" s="4" t="s">
        <v>157</v>
      </c>
      <c r="E20" s="5" t="s">
        <v>140</v>
      </c>
      <c r="F20" s="6" t="s">
        <v>170</v>
      </c>
      <c r="G20" s="7" t="s">
        <v>171</v>
      </c>
      <c r="H20" s="10" t="s">
        <v>259</v>
      </c>
      <c r="I20" s="23" t="s">
        <v>172</v>
      </c>
      <c r="J20" s="3">
        <v>79</v>
      </c>
      <c r="K20" s="24">
        <v>17</v>
      </c>
    </row>
    <row r="21" spans="1:11" ht="48" customHeight="1" x14ac:dyDescent="0.2">
      <c r="A21" s="3">
        <v>21</v>
      </c>
      <c r="B21" s="3" t="s">
        <v>208</v>
      </c>
      <c r="C21" s="4" t="s">
        <v>209</v>
      </c>
      <c r="D21" s="4" t="s">
        <v>118</v>
      </c>
      <c r="E21" s="5" t="s">
        <v>146</v>
      </c>
      <c r="F21" s="6" t="s">
        <v>210</v>
      </c>
      <c r="G21" s="9" t="s">
        <v>121</v>
      </c>
      <c r="H21" s="10" t="s">
        <v>253</v>
      </c>
      <c r="I21" s="22" t="s">
        <v>122</v>
      </c>
      <c r="J21" s="3">
        <v>75</v>
      </c>
      <c r="K21" s="24">
        <v>18</v>
      </c>
    </row>
    <row r="22" spans="1:11" ht="69.75" customHeight="1" x14ac:dyDescent="0.2">
      <c r="A22" s="3">
        <v>25</v>
      </c>
      <c r="B22" s="3" t="s">
        <v>222</v>
      </c>
      <c r="C22" s="4" t="s">
        <v>223</v>
      </c>
      <c r="D22" s="4" t="s">
        <v>224</v>
      </c>
      <c r="E22" s="5" t="s">
        <v>140</v>
      </c>
      <c r="F22" s="6" t="s">
        <v>225</v>
      </c>
      <c r="G22" s="9" t="s">
        <v>121</v>
      </c>
      <c r="H22" s="8" t="s">
        <v>263</v>
      </c>
      <c r="I22" s="21" t="s">
        <v>226</v>
      </c>
      <c r="J22" s="3">
        <v>69</v>
      </c>
      <c r="K22" s="24">
        <v>19</v>
      </c>
    </row>
    <row r="23" spans="1:11" ht="69" customHeight="1" x14ac:dyDescent="0.2">
      <c r="A23" s="3">
        <v>24</v>
      </c>
      <c r="B23" s="3" t="s">
        <v>219</v>
      </c>
      <c r="C23" s="4" t="s">
        <v>220</v>
      </c>
      <c r="D23" s="4" t="s">
        <v>179</v>
      </c>
      <c r="E23" s="5" t="s">
        <v>140</v>
      </c>
      <c r="F23" s="6" t="s">
        <v>221</v>
      </c>
      <c r="G23" s="9" t="s">
        <v>121</v>
      </c>
      <c r="H23" s="8" t="s">
        <v>259</v>
      </c>
      <c r="I23" s="21" t="s">
        <v>154</v>
      </c>
      <c r="J23" s="3">
        <v>68</v>
      </c>
      <c r="K23" s="24">
        <v>20</v>
      </c>
    </row>
    <row r="24" spans="1:11" ht="56.25" customHeight="1" x14ac:dyDescent="0.2">
      <c r="A24" s="3">
        <v>28</v>
      </c>
      <c r="B24" s="3" t="s">
        <v>236</v>
      </c>
      <c r="C24" s="4" t="s">
        <v>237</v>
      </c>
      <c r="D24" s="4" t="s">
        <v>125</v>
      </c>
      <c r="E24" s="5" t="s">
        <v>146</v>
      </c>
      <c r="F24" s="6" t="s">
        <v>238</v>
      </c>
      <c r="G24" s="9" t="s">
        <v>121</v>
      </c>
      <c r="H24" s="10" t="s">
        <v>253</v>
      </c>
      <c r="I24" s="21" t="s">
        <v>122</v>
      </c>
      <c r="J24" s="3">
        <v>64</v>
      </c>
      <c r="K24" s="24">
        <v>21</v>
      </c>
    </row>
    <row r="25" spans="1:11" ht="88.5" customHeight="1" x14ac:dyDescent="0.2">
      <c r="A25" s="3">
        <v>6</v>
      </c>
      <c r="B25" s="3" t="s">
        <v>148</v>
      </c>
      <c r="C25" s="4" t="s">
        <v>149</v>
      </c>
      <c r="D25" s="4" t="s">
        <v>118</v>
      </c>
      <c r="E25" s="5" t="s">
        <v>146</v>
      </c>
      <c r="F25" s="6" t="s">
        <v>150</v>
      </c>
      <c r="G25" s="7" t="s">
        <v>121</v>
      </c>
      <c r="H25" s="8" t="s">
        <v>257</v>
      </c>
      <c r="I25" s="23" t="s">
        <v>151</v>
      </c>
      <c r="J25" s="3">
        <v>62</v>
      </c>
      <c r="K25" s="24">
        <v>22</v>
      </c>
    </row>
    <row r="26" spans="1:11" ht="68.25" customHeight="1" x14ac:dyDescent="0.2">
      <c r="A26" s="3">
        <v>7</v>
      </c>
      <c r="B26" s="3" t="s">
        <v>152</v>
      </c>
      <c r="C26" s="4" t="s">
        <v>153</v>
      </c>
      <c r="D26" s="4" t="s">
        <v>118</v>
      </c>
      <c r="E26" s="5" t="s">
        <v>268</v>
      </c>
      <c r="F26" s="6" t="s">
        <v>267</v>
      </c>
      <c r="G26" s="7" t="s">
        <v>128</v>
      </c>
      <c r="H26" s="8" t="s">
        <v>253</v>
      </c>
      <c r="I26" s="23" t="s">
        <v>154</v>
      </c>
      <c r="J26" s="3">
        <v>50</v>
      </c>
      <c r="K26" s="24">
        <v>23</v>
      </c>
    </row>
    <row r="27" spans="1:11" ht="103.5" customHeight="1" x14ac:dyDescent="0.2">
      <c r="A27" s="3">
        <v>9</v>
      </c>
      <c r="B27" s="3" t="s">
        <v>160</v>
      </c>
      <c r="C27" s="4" t="s">
        <v>161</v>
      </c>
      <c r="D27" s="4" t="s">
        <v>157</v>
      </c>
      <c r="E27" s="5" t="s">
        <v>162</v>
      </c>
      <c r="F27" s="6" t="s">
        <v>163</v>
      </c>
      <c r="G27" s="11" t="s">
        <v>135</v>
      </c>
      <c r="H27" s="8" t="s">
        <v>255</v>
      </c>
      <c r="I27" s="22" t="s">
        <v>164</v>
      </c>
      <c r="J27" s="3">
        <v>39</v>
      </c>
      <c r="K27" s="24">
        <v>24</v>
      </c>
    </row>
    <row r="28" spans="1:11" ht="83.25" customHeight="1" x14ac:dyDescent="0.2">
      <c r="A28" s="3">
        <v>16</v>
      </c>
      <c r="B28" s="3" t="s">
        <v>189</v>
      </c>
      <c r="C28" s="4" t="s">
        <v>190</v>
      </c>
      <c r="D28" s="4" t="s">
        <v>157</v>
      </c>
      <c r="E28" s="5" t="s">
        <v>191</v>
      </c>
      <c r="F28" s="6" t="s">
        <v>192</v>
      </c>
      <c r="G28" s="9" t="s">
        <v>135</v>
      </c>
      <c r="H28" s="8" t="s">
        <v>262</v>
      </c>
      <c r="I28" s="21" t="s">
        <v>154</v>
      </c>
      <c r="J28" s="3">
        <v>37</v>
      </c>
      <c r="K28" s="24">
        <v>25</v>
      </c>
    </row>
    <row r="29" spans="1:11" ht="79.5" customHeight="1" x14ac:dyDescent="0.2">
      <c r="A29" s="3">
        <v>14</v>
      </c>
      <c r="B29" s="3" t="s">
        <v>182</v>
      </c>
      <c r="C29" s="4" t="s">
        <v>183</v>
      </c>
      <c r="D29" s="4" t="s">
        <v>157</v>
      </c>
      <c r="E29" s="5" t="s">
        <v>158</v>
      </c>
      <c r="F29" s="6" t="s">
        <v>184</v>
      </c>
      <c r="G29" s="9" t="s">
        <v>121</v>
      </c>
      <c r="H29" s="8" t="s">
        <v>261</v>
      </c>
      <c r="I29" s="21" t="s">
        <v>129</v>
      </c>
      <c r="J29" s="3">
        <v>27</v>
      </c>
      <c r="K29" s="24">
        <v>26</v>
      </c>
    </row>
    <row r="30" spans="1:11" ht="89.25" customHeight="1" x14ac:dyDescent="0.2">
      <c r="A30" s="3">
        <v>13</v>
      </c>
      <c r="B30" s="3" t="s">
        <v>177</v>
      </c>
      <c r="C30" s="4" t="s">
        <v>178</v>
      </c>
      <c r="D30" s="4" t="s">
        <v>179</v>
      </c>
      <c r="E30" s="5" t="s">
        <v>146</v>
      </c>
      <c r="F30" s="6" t="s">
        <v>180</v>
      </c>
      <c r="G30" s="7" t="s">
        <v>142</v>
      </c>
      <c r="H30" s="8" t="s">
        <v>254</v>
      </c>
      <c r="I30" s="23" t="s">
        <v>181</v>
      </c>
      <c r="J30" s="3">
        <v>25</v>
      </c>
      <c r="K30" s="24">
        <v>27</v>
      </c>
    </row>
    <row r="31" spans="1:11" ht="54.75" customHeight="1" x14ac:dyDescent="0.2">
      <c r="A31" s="3">
        <v>8</v>
      </c>
      <c r="B31" s="3" t="s">
        <v>155</v>
      </c>
      <c r="C31" s="4" t="s">
        <v>156</v>
      </c>
      <c r="D31" s="4" t="s">
        <v>157</v>
      </c>
      <c r="E31" s="5" t="s">
        <v>158</v>
      </c>
      <c r="F31" s="6" t="s">
        <v>159</v>
      </c>
      <c r="G31" s="9" t="s">
        <v>135</v>
      </c>
      <c r="H31" s="8" t="s">
        <v>258</v>
      </c>
      <c r="I31" s="21" t="s">
        <v>122</v>
      </c>
      <c r="J31" s="3">
        <v>16</v>
      </c>
      <c r="K31" s="24">
        <v>28</v>
      </c>
    </row>
    <row r="32" spans="1:11" ht="60" x14ac:dyDescent="0.2">
      <c r="A32" s="3">
        <v>20</v>
      </c>
      <c r="B32" s="3" t="s">
        <v>205</v>
      </c>
      <c r="C32" s="4" t="s">
        <v>206</v>
      </c>
      <c r="D32" s="4" t="s">
        <v>118</v>
      </c>
      <c r="E32" s="5" t="s">
        <v>191</v>
      </c>
      <c r="F32" s="6" t="s">
        <v>207</v>
      </c>
      <c r="G32" s="7" t="s">
        <v>121</v>
      </c>
      <c r="H32" s="10" t="s">
        <v>253</v>
      </c>
      <c r="I32" s="23" t="s">
        <v>122</v>
      </c>
      <c r="J32" s="3">
        <v>16</v>
      </c>
      <c r="K32" s="24">
        <v>29</v>
      </c>
    </row>
    <row r="33" spans="1:11" ht="54" customHeight="1" x14ac:dyDescent="0.2">
      <c r="A33" s="3">
        <v>4</v>
      </c>
      <c r="B33" s="3" t="s">
        <v>137</v>
      </c>
      <c r="C33" s="4" t="s">
        <v>138</v>
      </c>
      <c r="D33" s="4" t="s">
        <v>139</v>
      </c>
      <c r="E33" s="5" t="s">
        <v>140</v>
      </c>
      <c r="F33" s="6" t="s">
        <v>141</v>
      </c>
      <c r="G33" s="7" t="s">
        <v>142</v>
      </c>
      <c r="H33" s="8" t="s">
        <v>255</v>
      </c>
      <c r="I33" s="23" t="s">
        <v>143</v>
      </c>
      <c r="J33" s="3">
        <v>6</v>
      </c>
      <c r="K33" s="24">
        <v>30</v>
      </c>
    </row>
    <row r="34" spans="1:11" ht="64.5" customHeight="1" x14ac:dyDescent="0.2">
      <c r="A34" s="3">
        <v>18</v>
      </c>
      <c r="B34" s="3" t="s">
        <v>197</v>
      </c>
      <c r="C34" s="4" t="s">
        <v>198</v>
      </c>
      <c r="D34" s="4" t="s">
        <v>179</v>
      </c>
      <c r="E34" s="5" t="s">
        <v>158</v>
      </c>
      <c r="F34" s="6" t="s">
        <v>199</v>
      </c>
      <c r="G34" s="7" t="s">
        <v>121</v>
      </c>
      <c r="H34" s="8" t="s">
        <v>253</v>
      </c>
      <c r="I34" s="23" t="s">
        <v>200</v>
      </c>
      <c r="J34" s="3">
        <v>5</v>
      </c>
      <c r="K34" s="24">
        <v>31</v>
      </c>
    </row>
    <row r="35" spans="1:11" ht="36.75" customHeight="1" x14ac:dyDescent="0.2">
      <c r="A35" s="225" t="s">
        <v>1</v>
      </c>
      <c r="B35" s="226"/>
      <c r="C35" s="12"/>
      <c r="D35" s="12"/>
      <c r="E35" s="13"/>
      <c r="F35" s="13"/>
      <c r="G35" s="14"/>
      <c r="H35" s="19"/>
      <c r="I35" s="25"/>
      <c r="J35" s="20">
        <f>SUM(J4:J34)</f>
        <v>4807</v>
      </c>
    </row>
  </sheetData>
  <autoFilter ref="A3:K3" xr:uid="{00000000-0009-0000-0000-000003000000}">
    <filterColumn colId="4" showButton="0"/>
    <sortState xmlns:xlrd2="http://schemas.microsoft.com/office/spreadsheetml/2017/richdata2" ref="A4:K34">
      <sortCondition descending="1" ref="J3"/>
    </sortState>
  </autoFilter>
  <mergeCells count="4">
    <mergeCell ref="A1:J1"/>
    <mergeCell ref="A2:J2"/>
    <mergeCell ref="E3:F3"/>
    <mergeCell ref="A35:B35"/>
  </mergeCells>
  <phoneticPr fontId="1"/>
  <pageMargins left="0.59055118110236227" right="0.43307086614173229" top="0.35433070866141736" bottom="0.35433070866141736" header="0.31496062992125984" footer="0.31496062992125984"/>
  <pageSetup paperSize="8" scale="9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9"/>
  <sheetViews>
    <sheetView view="pageBreakPreview" zoomScaleNormal="100" zoomScaleSheetLayoutView="100" workbookViewId="0">
      <pane xSplit="2" ySplit="3" topLeftCell="C4" activePane="bottomRight" state="frozen"/>
      <selection activeCell="N24" sqref="N24"/>
      <selection pane="topRight" activeCell="N24" sqref="N24"/>
      <selection pane="bottomLeft" activeCell="N24" sqref="N24"/>
      <selection pane="bottomRight" activeCell="N24" sqref="N24"/>
    </sheetView>
  </sheetViews>
  <sheetFormatPr defaultColWidth="9" defaultRowHeight="14.4" x14ac:dyDescent="0.2"/>
  <cols>
    <col min="1" max="1" width="4.21875" style="1" customWidth="1"/>
    <col min="2" max="2" width="8.6640625" style="1" customWidth="1"/>
    <col min="3" max="3" width="15.77734375" style="1" customWidth="1"/>
    <col min="4" max="4" width="14.109375" style="1" customWidth="1"/>
    <col min="5" max="5" width="2.33203125" style="1" customWidth="1"/>
    <col min="6" max="6" width="51.6640625" style="1" customWidth="1"/>
    <col min="7" max="7" width="11.109375" style="2" customWidth="1"/>
    <col min="8" max="8" width="9.6640625" style="2" customWidth="1"/>
    <col min="9" max="9" width="11.109375" style="2" customWidth="1"/>
    <col min="10" max="10" width="10.21875" style="2" customWidth="1"/>
    <col min="11" max="11" width="7.109375" style="29" customWidth="1"/>
    <col min="12" max="12" width="5.88671875" style="51" customWidth="1"/>
    <col min="13" max="16384" width="9" style="1"/>
  </cols>
  <sheetData>
    <row r="1" spans="1:12" ht="28.5" customHeight="1" x14ac:dyDescent="0.2">
      <c r="A1" s="219" t="s">
        <v>272</v>
      </c>
      <c r="B1" s="219"/>
      <c r="C1" s="219"/>
      <c r="D1" s="219"/>
      <c r="E1" s="219"/>
      <c r="F1" s="219"/>
      <c r="G1" s="219"/>
      <c r="H1" s="219"/>
      <c r="I1" s="219"/>
      <c r="J1" s="220"/>
    </row>
    <row r="2" spans="1:12" ht="21" customHeight="1" x14ac:dyDescent="0.2">
      <c r="A2" s="221" t="s">
        <v>273</v>
      </c>
      <c r="B2" s="222"/>
      <c r="C2" s="222"/>
      <c r="D2" s="222"/>
      <c r="E2" s="222"/>
      <c r="F2" s="222"/>
      <c r="G2" s="222"/>
      <c r="H2" s="222"/>
      <c r="I2" s="222"/>
      <c r="J2" s="222"/>
    </row>
    <row r="3" spans="1:12" ht="38.25" customHeight="1" x14ac:dyDescent="0.2">
      <c r="A3" s="15" t="s">
        <v>76</v>
      </c>
      <c r="B3" s="15" t="s">
        <v>0</v>
      </c>
      <c r="C3" s="16" t="s">
        <v>11</v>
      </c>
      <c r="D3" s="15" t="s">
        <v>13</v>
      </c>
      <c r="E3" s="223" t="s">
        <v>14</v>
      </c>
      <c r="F3" s="224"/>
      <c r="G3" s="17" t="s">
        <v>108</v>
      </c>
      <c r="H3" s="18" t="s">
        <v>18</v>
      </c>
      <c r="I3" s="17" t="s">
        <v>114</v>
      </c>
      <c r="J3" s="17" t="s">
        <v>109</v>
      </c>
      <c r="K3" s="50" t="s">
        <v>337</v>
      </c>
    </row>
    <row r="4" spans="1:12" ht="56.25" customHeight="1" x14ac:dyDescent="0.2">
      <c r="A4" s="3">
        <v>1</v>
      </c>
      <c r="B4" s="3" t="s">
        <v>2</v>
      </c>
      <c r="C4" s="4" t="s">
        <v>12</v>
      </c>
      <c r="D4" s="4" t="s">
        <v>104</v>
      </c>
      <c r="E4" s="5" t="s">
        <v>274</v>
      </c>
      <c r="F4" s="6" t="s">
        <v>345</v>
      </c>
      <c r="G4" s="7" t="s">
        <v>78</v>
      </c>
      <c r="H4" s="26" t="s">
        <v>275</v>
      </c>
      <c r="I4" s="21" t="s">
        <v>276</v>
      </c>
      <c r="J4" s="3">
        <v>312</v>
      </c>
      <c r="K4" s="3">
        <v>248</v>
      </c>
      <c r="L4" s="52">
        <f>J4-K4</f>
        <v>64</v>
      </c>
    </row>
    <row r="5" spans="1:12" ht="97.5" customHeight="1" x14ac:dyDescent="0.2">
      <c r="A5" s="3">
        <v>2</v>
      </c>
      <c r="B5" s="3" t="s">
        <v>66</v>
      </c>
      <c r="C5" s="4" t="s">
        <v>67</v>
      </c>
      <c r="D5" s="4" t="s">
        <v>16</v>
      </c>
      <c r="E5" s="5" t="s">
        <v>80</v>
      </c>
      <c r="F5" s="6" t="s">
        <v>350</v>
      </c>
      <c r="G5" s="9" t="s">
        <v>81</v>
      </c>
      <c r="H5" s="27">
        <v>42826</v>
      </c>
      <c r="I5" s="22" t="s">
        <v>277</v>
      </c>
      <c r="J5" s="3">
        <v>160</v>
      </c>
      <c r="K5" s="3">
        <v>216</v>
      </c>
      <c r="L5" s="52">
        <f t="shared" ref="L5:L38" si="0">J5-K5</f>
        <v>-56</v>
      </c>
    </row>
    <row r="6" spans="1:12" ht="72" customHeight="1" x14ac:dyDescent="0.2">
      <c r="A6" s="3">
        <v>3</v>
      </c>
      <c r="B6" s="3" t="s">
        <v>3</v>
      </c>
      <c r="C6" s="4" t="s">
        <v>15</v>
      </c>
      <c r="D6" s="4" t="s">
        <v>105</v>
      </c>
      <c r="E6" s="5" t="s">
        <v>278</v>
      </c>
      <c r="F6" s="6" t="s">
        <v>341</v>
      </c>
      <c r="G6" s="7" t="s">
        <v>83</v>
      </c>
      <c r="H6" s="26" t="s">
        <v>279</v>
      </c>
      <c r="I6" s="23" t="s">
        <v>280</v>
      </c>
      <c r="J6" s="3">
        <v>519</v>
      </c>
      <c r="K6" s="3">
        <v>407</v>
      </c>
      <c r="L6" s="52">
        <f t="shared" si="0"/>
        <v>112</v>
      </c>
    </row>
    <row r="7" spans="1:12" ht="89.25" customHeight="1" x14ac:dyDescent="0.2">
      <c r="A7" s="3">
        <v>4</v>
      </c>
      <c r="B7" s="3" t="s">
        <v>281</v>
      </c>
      <c r="C7" s="4" t="s">
        <v>282</v>
      </c>
      <c r="D7" s="4" t="s">
        <v>283</v>
      </c>
      <c r="E7" s="5" t="s">
        <v>284</v>
      </c>
      <c r="F7" s="6" t="s">
        <v>365</v>
      </c>
      <c r="G7" s="7" t="s">
        <v>97</v>
      </c>
      <c r="H7" s="26">
        <v>42826</v>
      </c>
      <c r="I7" s="23" t="s">
        <v>285</v>
      </c>
      <c r="J7" s="3">
        <v>9</v>
      </c>
      <c r="K7" s="3">
        <v>6</v>
      </c>
      <c r="L7" s="52">
        <f t="shared" si="0"/>
        <v>3</v>
      </c>
    </row>
    <row r="8" spans="1:12" ht="77.25" customHeight="1" x14ac:dyDescent="0.2">
      <c r="A8" s="3">
        <v>5</v>
      </c>
      <c r="B8" s="3" t="s">
        <v>4</v>
      </c>
      <c r="C8" s="4" t="s">
        <v>110</v>
      </c>
      <c r="D8" s="4" t="s">
        <v>16</v>
      </c>
      <c r="E8" s="5" t="s">
        <v>96</v>
      </c>
      <c r="F8" s="6" t="s">
        <v>339</v>
      </c>
      <c r="G8" s="7" t="s">
        <v>78</v>
      </c>
      <c r="H8" s="26">
        <v>42856</v>
      </c>
      <c r="I8" s="23" t="s">
        <v>285</v>
      </c>
      <c r="J8" s="3">
        <v>758</v>
      </c>
      <c r="K8" s="3">
        <v>552</v>
      </c>
      <c r="L8" s="52">
        <f t="shared" si="0"/>
        <v>206</v>
      </c>
    </row>
    <row r="9" spans="1:12" ht="77.25" customHeight="1" x14ac:dyDescent="0.2">
      <c r="A9" s="3">
        <v>6</v>
      </c>
      <c r="B9" s="3" t="s">
        <v>64</v>
      </c>
      <c r="C9" s="4" t="s">
        <v>62</v>
      </c>
      <c r="D9" s="4" t="s">
        <v>104</v>
      </c>
      <c r="E9" s="5" t="s">
        <v>92</v>
      </c>
      <c r="F9" s="6" t="s">
        <v>355</v>
      </c>
      <c r="G9" s="7" t="s">
        <v>78</v>
      </c>
      <c r="H9" s="26">
        <v>42870</v>
      </c>
      <c r="I9" s="23" t="s">
        <v>286</v>
      </c>
      <c r="J9" s="3">
        <v>127</v>
      </c>
      <c r="K9" s="3">
        <v>62</v>
      </c>
      <c r="L9" s="52">
        <f t="shared" si="0"/>
        <v>65</v>
      </c>
    </row>
    <row r="10" spans="1:12" ht="42" customHeight="1" x14ac:dyDescent="0.2">
      <c r="A10" s="3">
        <v>7</v>
      </c>
      <c r="B10" s="3" t="s">
        <v>6</v>
      </c>
      <c r="C10" s="4" t="s">
        <v>19</v>
      </c>
      <c r="D10" s="4" t="s">
        <v>104</v>
      </c>
      <c r="E10" s="5" t="s">
        <v>77</v>
      </c>
      <c r="F10" s="6" t="s">
        <v>357</v>
      </c>
      <c r="G10" s="7" t="s">
        <v>81</v>
      </c>
      <c r="H10" s="26">
        <v>42826</v>
      </c>
      <c r="I10" s="23" t="s">
        <v>287</v>
      </c>
      <c r="J10" s="3">
        <v>97</v>
      </c>
      <c r="K10" s="3">
        <v>50</v>
      </c>
      <c r="L10" s="52">
        <f t="shared" si="0"/>
        <v>47</v>
      </c>
    </row>
    <row r="11" spans="1:12" ht="46.5" customHeight="1" x14ac:dyDescent="0.2">
      <c r="A11" s="3">
        <v>8</v>
      </c>
      <c r="B11" s="3" t="s">
        <v>288</v>
      </c>
      <c r="C11" s="4" t="s">
        <v>289</v>
      </c>
      <c r="D11" s="4" t="s">
        <v>106</v>
      </c>
      <c r="E11" s="5" t="s">
        <v>86</v>
      </c>
      <c r="F11" s="6" t="s">
        <v>364</v>
      </c>
      <c r="G11" s="7" t="s">
        <v>83</v>
      </c>
      <c r="H11" s="26">
        <v>42917</v>
      </c>
      <c r="I11" s="21" t="s">
        <v>290</v>
      </c>
      <c r="J11" s="3">
        <v>10</v>
      </c>
      <c r="K11" s="3">
        <v>16</v>
      </c>
      <c r="L11" s="52">
        <f t="shared" si="0"/>
        <v>-6</v>
      </c>
    </row>
    <row r="12" spans="1:12" ht="66" customHeight="1" x14ac:dyDescent="0.2">
      <c r="A12" s="3">
        <v>9</v>
      </c>
      <c r="B12" s="3" t="s">
        <v>291</v>
      </c>
      <c r="C12" s="4" t="s">
        <v>34</v>
      </c>
      <c r="D12" s="4" t="s">
        <v>292</v>
      </c>
      <c r="E12" s="5" t="s">
        <v>293</v>
      </c>
      <c r="F12" s="6" t="s">
        <v>358</v>
      </c>
      <c r="G12" s="7" t="s">
        <v>83</v>
      </c>
      <c r="H12" s="26">
        <v>42917</v>
      </c>
      <c r="I12" s="21" t="s">
        <v>285</v>
      </c>
      <c r="J12" s="3">
        <v>40</v>
      </c>
      <c r="K12" s="3">
        <v>39</v>
      </c>
      <c r="L12" s="52">
        <f t="shared" si="0"/>
        <v>1</v>
      </c>
    </row>
    <row r="13" spans="1:12" ht="52.5" customHeight="1" x14ac:dyDescent="0.2">
      <c r="A13" s="3">
        <v>10</v>
      </c>
      <c r="B13" s="3" t="s">
        <v>49</v>
      </c>
      <c r="C13" s="4" t="s">
        <v>55</v>
      </c>
      <c r="D13" s="4" t="s">
        <v>106</v>
      </c>
      <c r="E13" s="5" t="s">
        <v>294</v>
      </c>
      <c r="F13" s="6" t="s">
        <v>348</v>
      </c>
      <c r="G13" s="9" t="s">
        <v>83</v>
      </c>
      <c r="H13" s="27">
        <v>42826</v>
      </c>
      <c r="I13" s="22" t="s">
        <v>295</v>
      </c>
      <c r="J13" s="3">
        <v>174</v>
      </c>
      <c r="K13" s="3">
        <v>158</v>
      </c>
      <c r="L13" s="52">
        <f t="shared" si="0"/>
        <v>16</v>
      </c>
    </row>
    <row r="14" spans="1:12" ht="81.75" customHeight="1" x14ac:dyDescent="0.2">
      <c r="A14" s="3">
        <v>11</v>
      </c>
      <c r="B14" s="3" t="s">
        <v>50</v>
      </c>
      <c r="C14" s="4" t="s">
        <v>57</v>
      </c>
      <c r="D14" s="4" t="s">
        <v>106</v>
      </c>
      <c r="E14" s="5" t="s">
        <v>296</v>
      </c>
      <c r="F14" s="6" t="s">
        <v>353</v>
      </c>
      <c r="G14" s="11" t="s">
        <v>83</v>
      </c>
      <c r="H14" s="27">
        <v>42826</v>
      </c>
      <c r="I14" s="22" t="s">
        <v>297</v>
      </c>
      <c r="J14" s="3">
        <v>150</v>
      </c>
      <c r="K14" s="3">
        <v>79</v>
      </c>
      <c r="L14" s="52">
        <f t="shared" si="0"/>
        <v>71</v>
      </c>
    </row>
    <row r="15" spans="1:12" ht="51" customHeight="1" x14ac:dyDescent="0.2">
      <c r="A15" s="3">
        <v>12</v>
      </c>
      <c r="B15" s="3" t="s">
        <v>5</v>
      </c>
      <c r="C15" s="4" t="s">
        <v>17</v>
      </c>
      <c r="D15" s="4" t="s">
        <v>106</v>
      </c>
      <c r="E15" s="5" t="s">
        <v>86</v>
      </c>
      <c r="F15" s="6" t="s">
        <v>354</v>
      </c>
      <c r="G15" s="7" t="s">
        <v>94</v>
      </c>
      <c r="H15" s="26">
        <v>42871</v>
      </c>
      <c r="I15" s="23" t="s">
        <v>285</v>
      </c>
      <c r="J15" s="3">
        <v>144</v>
      </c>
      <c r="K15" s="3">
        <v>174</v>
      </c>
      <c r="L15" s="52">
        <f t="shared" si="0"/>
        <v>-30</v>
      </c>
    </row>
    <row r="16" spans="1:12" ht="57" customHeight="1" x14ac:dyDescent="0.2">
      <c r="A16" s="3">
        <v>13</v>
      </c>
      <c r="B16" s="3" t="s">
        <v>69</v>
      </c>
      <c r="C16" s="4" t="s">
        <v>70</v>
      </c>
      <c r="D16" s="4" t="s">
        <v>22</v>
      </c>
      <c r="E16" s="5" t="s">
        <v>96</v>
      </c>
      <c r="F16" s="6" t="s">
        <v>362</v>
      </c>
      <c r="G16" s="7" t="s">
        <v>97</v>
      </c>
      <c r="H16" s="26" t="s">
        <v>298</v>
      </c>
      <c r="I16" s="23" t="s">
        <v>299</v>
      </c>
      <c r="J16" s="3">
        <v>21</v>
      </c>
      <c r="K16" s="3">
        <v>25</v>
      </c>
      <c r="L16" s="52">
        <f t="shared" si="0"/>
        <v>-4</v>
      </c>
    </row>
    <row r="17" spans="1:12" ht="50.25" customHeight="1" x14ac:dyDescent="0.2">
      <c r="A17" s="3">
        <v>14</v>
      </c>
      <c r="B17" s="3" t="s">
        <v>300</v>
      </c>
      <c r="C17" s="4" t="s">
        <v>301</v>
      </c>
      <c r="D17" s="4" t="s">
        <v>302</v>
      </c>
      <c r="E17" s="5" t="s">
        <v>86</v>
      </c>
      <c r="F17" s="6" t="s">
        <v>360</v>
      </c>
      <c r="G17" s="7" t="s">
        <v>78</v>
      </c>
      <c r="H17" s="26">
        <v>42870</v>
      </c>
      <c r="I17" s="23" t="s">
        <v>303</v>
      </c>
      <c r="J17" s="3">
        <v>23</v>
      </c>
      <c r="K17" s="3">
        <v>27</v>
      </c>
      <c r="L17" s="52">
        <f t="shared" si="0"/>
        <v>-4</v>
      </c>
    </row>
    <row r="18" spans="1:12" ht="46.5" customHeight="1" x14ac:dyDescent="0.2">
      <c r="A18" s="3">
        <v>15</v>
      </c>
      <c r="B18" s="3" t="s">
        <v>304</v>
      </c>
      <c r="C18" s="4" t="s">
        <v>305</v>
      </c>
      <c r="D18" s="4" t="s">
        <v>104</v>
      </c>
      <c r="E18" s="5" t="s">
        <v>86</v>
      </c>
      <c r="F18" s="6" t="s">
        <v>342</v>
      </c>
      <c r="G18" s="28" t="s">
        <v>306</v>
      </c>
      <c r="H18" s="26">
        <v>42856</v>
      </c>
      <c r="I18" s="23" t="s">
        <v>295</v>
      </c>
      <c r="J18" s="3">
        <v>503</v>
      </c>
      <c r="K18" s="3">
        <v>373</v>
      </c>
      <c r="L18" s="52">
        <f t="shared" si="0"/>
        <v>130</v>
      </c>
    </row>
    <row r="19" spans="1:12" ht="84" customHeight="1" x14ac:dyDescent="0.2">
      <c r="A19" s="3">
        <v>16</v>
      </c>
      <c r="B19" s="3" t="s">
        <v>307</v>
      </c>
      <c r="C19" s="4" t="s">
        <v>308</v>
      </c>
      <c r="D19" s="4" t="s">
        <v>309</v>
      </c>
      <c r="E19" s="5" t="s">
        <v>284</v>
      </c>
      <c r="F19" s="6" t="s">
        <v>338</v>
      </c>
      <c r="G19" s="7" t="s">
        <v>83</v>
      </c>
      <c r="H19" s="26" t="s">
        <v>298</v>
      </c>
      <c r="I19" s="23" t="s">
        <v>310</v>
      </c>
      <c r="J19" s="3">
        <v>83</v>
      </c>
      <c r="K19" s="3">
        <v>37</v>
      </c>
      <c r="L19" s="52">
        <f t="shared" si="0"/>
        <v>46</v>
      </c>
    </row>
    <row r="20" spans="1:12" ht="60" customHeight="1" x14ac:dyDescent="0.2">
      <c r="A20" s="3">
        <v>17</v>
      </c>
      <c r="B20" s="3" t="s">
        <v>36</v>
      </c>
      <c r="C20" s="4" t="s">
        <v>40</v>
      </c>
      <c r="D20" s="4" t="s">
        <v>22</v>
      </c>
      <c r="E20" s="5" t="s">
        <v>96</v>
      </c>
      <c r="F20" s="6" t="s">
        <v>349</v>
      </c>
      <c r="G20" s="9" t="s">
        <v>78</v>
      </c>
      <c r="H20" s="27">
        <v>42826</v>
      </c>
      <c r="I20" s="22" t="s">
        <v>311</v>
      </c>
      <c r="J20" s="3">
        <v>174</v>
      </c>
      <c r="K20" s="3">
        <v>95</v>
      </c>
      <c r="L20" s="52">
        <f t="shared" si="0"/>
        <v>79</v>
      </c>
    </row>
    <row r="21" spans="1:12" ht="31.5" customHeight="1" x14ac:dyDescent="0.2">
      <c r="A21" s="35"/>
      <c r="B21" s="35" t="s">
        <v>366</v>
      </c>
      <c r="C21" s="36"/>
      <c r="D21" s="36"/>
      <c r="E21" s="37"/>
      <c r="F21" s="38"/>
      <c r="G21" s="39"/>
      <c r="H21" s="40"/>
      <c r="I21" s="41"/>
      <c r="J21" s="35"/>
      <c r="K21" s="42"/>
      <c r="L21" s="52">
        <f t="shared" si="0"/>
        <v>0</v>
      </c>
    </row>
    <row r="22" spans="1:12" ht="48" customHeight="1" x14ac:dyDescent="0.2">
      <c r="A22" s="3">
        <v>18</v>
      </c>
      <c r="B22" s="3" t="s">
        <v>26</v>
      </c>
      <c r="C22" s="4" t="s">
        <v>30</v>
      </c>
      <c r="D22" s="4" t="s">
        <v>22</v>
      </c>
      <c r="E22" s="5" t="s">
        <v>86</v>
      </c>
      <c r="F22" s="6" t="s">
        <v>363</v>
      </c>
      <c r="G22" s="7" t="s">
        <v>78</v>
      </c>
      <c r="H22" s="26">
        <v>42826</v>
      </c>
      <c r="I22" s="23" t="s">
        <v>312</v>
      </c>
      <c r="J22" s="3">
        <v>13</v>
      </c>
      <c r="K22" s="3">
        <v>5</v>
      </c>
      <c r="L22" s="52">
        <f t="shared" si="0"/>
        <v>8</v>
      </c>
    </row>
    <row r="23" spans="1:12" ht="31.5" customHeight="1" x14ac:dyDescent="0.2">
      <c r="A23" s="35"/>
      <c r="B23" s="35" t="s">
        <v>367</v>
      </c>
      <c r="C23" s="36"/>
      <c r="D23" s="36"/>
      <c r="E23" s="37"/>
      <c r="F23" s="38"/>
      <c r="G23" s="39"/>
      <c r="H23" s="40"/>
      <c r="I23" s="41"/>
      <c r="J23" s="35"/>
      <c r="K23" s="42"/>
      <c r="L23" s="52">
        <f t="shared" si="0"/>
        <v>0</v>
      </c>
    </row>
    <row r="24" spans="1:12" ht="69.75" customHeight="1" x14ac:dyDescent="0.2">
      <c r="A24" s="3">
        <v>19</v>
      </c>
      <c r="B24" s="3" t="s">
        <v>51</v>
      </c>
      <c r="C24" s="4" t="s">
        <v>59</v>
      </c>
      <c r="D24" s="4" t="s">
        <v>60</v>
      </c>
      <c r="E24" s="5" t="s">
        <v>92</v>
      </c>
      <c r="F24" s="6" t="s">
        <v>361</v>
      </c>
      <c r="G24" s="9" t="s">
        <v>83</v>
      </c>
      <c r="H24" s="27">
        <v>42826</v>
      </c>
      <c r="I24" s="22" t="s">
        <v>310</v>
      </c>
      <c r="J24" s="3">
        <v>23</v>
      </c>
      <c r="K24" s="3">
        <v>241</v>
      </c>
      <c r="L24" s="52">
        <f t="shared" si="0"/>
        <v>-218</v>
      </c>
    </row>
    <row r="25" spans="1:12" ht="31.5" customHeight="1" x14ac:dyDescent="0.2">
      <c r="A25" s="35"/>
      <c r="B25" s="35" t="s">
        <v>368</v>
      </c>
      <c r="C25" s="36"/>
      <c r="D25" s="36"/>
      <c r="E25" s="37"/>
      <c r="F25" s="38"/>
      <c r="G25" s="39"/>
      <c r="H25" s="40"/>
      <c r="I25" s="41"/>
      <c r="J25" s="35"/>
      <c r="K25" s="42"/>
      <c r="L25" s="52">
        <f t="shared" si="0"/>
        <v>0</v>
      </c>
    </row>
    <row r="26" spans="1:12" ht="69" customHeight="1" x14ac:dyDescent="0.2">
      <c r="A26" s="3">
        <v>20</v>
      </c>
      <c r="B26" s="3" t="s">
        <v>47</v>
      </c>
      <c r="C26" s="4" t="s">
        <v>52</v>
      </c>
      <c r="D26" s="4" t="s">
        <v>104</v>
      </c>
      <c r="E26" s="5" t="s">
        <v>92</v>
      </c>
      <c r="F26" s="6" t="s">
        <v>359</v>
      </c>
      <c r="G26" s="9" t="s">
        <v>78</v>
      </c>
      <c r="H26" s="27">
        <v>42826</v>
      </c>
      <c r="I26" s="21" t="s">
        <v>276</v>
      </c>
      <c r="J26" s="3">
        <v>37</v>
      </c>
      <c r="K26" s="3">
        <v>16</v>
      </c>
      <c r="L26" s="52">
        <f t="shared" si="0"/>
        <v>21</v>
      </c>
    </row>
    <row r="27" spans="1:12" ht="56.25" customHeight="1" x14ac:dyDescent="0.2">
      <c r="A27" s="3">
        <v>21</v>
      </c>
      <c r="B27" s="3" t="s">
        <v>48</v>
      </c>
      <c r="C27" s="4" t="s">
        <v>54</v>
      </c>
      <c r="D27" s="4" t="s">
        <v>104</v>
      </c>
      <c r="E27" s="5" t="s">
        <v>96</v>
      </c>
      <c r="F27" s="6" t="s">
        <v>356</v>
      </c>
      <c r="G27" s="9" t="s">
        <v>78</v>
      </c>
      <c r="H27" s="27">
        <v>42826</v>
      </c>
      <c r="I27" s="21" t="s">
        <v>276</v>
      </c>
      <c r="J27" s="3">
        <v>103</v>
      </c>
      <c r="K27" s="3">
        <v>75</v>
      </c>
      <c r="L27" s="52">
        <f t="shared" si="0"/>
        <v>28</v>
      </c>
    </row>
    <row r="28" spans="1:12" ht="94.5" customHeight="1" x14ac:dyDescent="0.2">
      <c r="A28" s="3">
        <v>22</v>
      </c>
      <c r="B28" s="3" t="s">
        <v>7</v>
      </c>
      <c r="C28" s="4" t="s">
        <v>313</v>
      </c>
      <c r="D28" s="4" t="s">
        <v>16</v>
      </c>
      <c r="E28" s="5" t="s">
        <v>284</v>
      </c>
      <c r="F28" s="6" t="s">
        <v>346</v>
      </c>
      <c r="G28" s="7" t="s">
        <v>78</v>
      </c>
      <c r="H28" s="26">
        <v>42826</v>
      </c>
      <c r="I28" s="21" t="s">
        <v>295</v>
      </c>
      <c r="J28" s="3">
        <v>299</v>
      </c>
      <c r="K28" s="3">
        <v>214</v>
      </c>
      <c r="L28" s="52">
        <f t="shared" si="0"/>
        <v>85</v>
      </c>
    </row>
    <row r="29" spans="1:12" ht="51.75" customHeight="1" x14ac:dyDescent="0.2">
      <c r="A29" s="3">
        <v>23</v>
      </c>
      <c r="B29" s="3" t="s">
        <v>314</v>
      </c>
      <c r="C29" s="4" t="s">
        <v>315</v>
      </c>
      <c r="D29" s="4" t="s">
        <v>316</v>
      </c>
      <c r="E29" s="5" t="s">
        <v>293</v>
      </c>
      <c r="F29" s="6" t="s">
        <v>347</v>
      </c>
      <c r="G29" s="7" t="s">
        <v>78</v>
      </c>
      <c r="H29" s="26">
        <v>42826</v>
      </c>
      <c r="I29" s="21" t="s">
        <v>317</v>
      </c>
      <c r="J29" s="3">
        <v>207</v>
      </c>
      <c r="K29" s="3">
        <v>154</v>
      </c>
      <c r="L29" s="52">
        <f t="shared" si="0"/>
        <v>53</v>
      </c>
    </row>
    <row r="30" spans="1:12" ht="108.75" customHeight="1" x14ac:dyDescent="0.2">
      <c r="A30" s="3">
        <v>24</v>
      </c>
      <c r="B30" s="3" t="s">
        <v>9</v>
      </c>
      <c r="C30" s="4" t="s">
        <v>318</v>
      </c>
      <c r="D30" s="4" t="s">
        <v>22</v>
      </c>
      <c r="E30" s="5" t="s">
        <v>319</v>
      </c>
      <c r="F30" s="6" t="s">
        <v>320</v>
      </c>
      <c r="G30" s="7" t="s">
        <v>78</v>
      </c>
      <c r="H30" s="26">
        <v>42840</v>
      </c>
      <c r="I30" s="23" t="s">
        <v>321</v>
      </c>
      <c r="J30" s="3">
        <v>108</v>
      </c>
      <c r="K30" s="3">
        <v>68</v>
      </c>
      <c r="L30" s="52">
        <f t="shared" si="0"/>
        <v>40</v>
      </c>
    </row>
    <row r="31" spans="1:12" ht="31.5" customHeight="1" x14ac:dyDescent="0.2">
      <c r="A31" s="35"/>
      <c r="B31" s="35" t="s">
        <v>369</v>
      </c>
      <c r="C31" s="36"/>
      <c r="D31" s="36"/>
      <c r="E31" s="37"/>
      <c r="F31" s="38"/>
      <c r="G31" s="39"/>
      <c r="H31" s="40"/>
      <c r="I31" s="41"/>
      <c r="J31" s="35"/>
      <c r="K31" s="42"/>
      <c r="L31" s="52">
        <f t="shared" si="0"/>
        <v>0</v>
      </c>
    </row>
    <row r="32" spans="1:12" ht="83.25" customHeight="1" x14ac:dyDescent="0.2">
      <c r="A32" s="3">
        <v>25</v>
      </c>
      <c r="B32" s="3" t="s">
        <v>322</v>
      </c>
      <c r="C32" s="4" t="s">
        <v>323</v>
      </c>
      <c r="D32" s="4" t="s">
        <v>324</v>
      </c>
      <c r="E32" s="5" t="s">
        <v>284</v>
      </c>
      <c r="F32" s="6" t="s">
        <v>325</v>
      </c>
      <c r="G32" s="7" t="s">
        <v>78</v>
      </c>
      <c r="H32" s="26" t="s">
        <v>298</v>
      </c>
      <c r="I32" s="23" t="s">
        <v>326</v>
      </c>
      <c r="J32" s="3">
        <v>109</v>
      </c>
      <c r="K32" s="3">
        <v>69</v>
      </c>
      <c r="L32" s="52">
        <f t="shared" si="0"/>
        <v>40</v>
      </c>
    </row>
    <row r="33" spans="1:12" ht="109.5" customHeight="1" x14ac:dyDescent="0.2">
      <c r="A33" s="3">
        <v>26</v>
      </c>
      <c r="B33" s="3" t="s">
        <v>10</v>
      </c>
      <c r="C33" s="4" t="s">
        <v>23</v>
      </c>
      <c r="D33" s="4" t="s">
        <v>327</v>
      </c>
      <c r="E33" s="5" t="s">
        <v>328</v>
      </c>
      <c r="F33" s="6" t="s">
        <v>351</v>
      </c>
      <c r="G33" s="7" t="s">
        <v>83</v>
      </c>
      <c r="H33" s="26">
        <v>42856</v>
      </c>
      <c r="I33" s="23" t="s">
        <v>310</v>
      </c>
      <c r="J33" s="3">
        <v>160</v>
      </c>
      <c r="K33" s="3">
        <v>96</v>
      </c>
      <c r="L33" s="52">
        <f t="shared" si="0"/>
        <v>64</v>
      </c>
    </row>
    <row r="34" spans="1:12" ht="31.5" customHeight="1" x14ac:dyDescent="0.2">
      <c r="A34" s="35"/>
      <c r="B34" s="35" t="s">
        <v>370</v>
      </c>
      <c r="C34" s="36"/>
      <c r="D34" s="36"/>
      <c r="E34" s="37"/>
      <c r="F34" s="38"/>
      <c r="G34" s="39"/>
      <c r="H34" s="40"/>
      <c r="I34" s="41"/>
      <c r="J34" s="35"/>
      <c r="K34" s="35">
        <v>140</v>
      </c>
      <c r="L34" s="52">
        <f t="shared" si="0"/>
        <v>-140</v>
      </c>
    </row>
    <row r="35" spans="1:12" ht="62.25" customHeight="1" x14ac:dyDescent="0.2">
      <c r="A35" s="3">
        <v>27</v>
      </c>
      <c r="B35" s="3" t="s">
        <v>72</v>
      </c>
      <c r="C35" s="4" t="s">
        <v>73</v>
      </c>
      <c r="D35" s="4" t="s">
        <v>16</v>
      </c>
      <c r="E35" s="5" t="s">
        <v>96</v>
      </c>
      <c r="F35" s="6" t="s">
        <v>344</v>
      </c>
      <c r="G35" s="7" t="s">
        <v>78</v>
      </c>
      <c r="H35" s="26">
        <v>42826</v>
      </c>
      <c r="I35" s="21" t="s">
        <v>276</v>
      </c>
      <c r="J35" s="3">
        <v>339</v>
      </c>
      <c r="K35" s="3">
        <v>64</v>
      </c>
      <c r="L35" s="52">
        <f t="shared" si="0"/>
        <v>275</v>
      </c>
    </row>
    <row r="36" spans="1:12" ht="114" customHeight="1" x14ac:dyDescent="0.2">
      <c r="A36" s="3">
        <v>28</v>
      </c>
      <c r="B36" s="3" t="s">
        <v>38</v>
      </c>
      <c r="C36" s="4" t="s">
        <v>112</v>
      </c>
      <c r="D36" s="4" t="s">
        <v>329</v>
      </c>
      <c r="E36" s="5" t="s">
        <v>319</v>
      </c>
      <c r="F36" s="6" t="s">
        <v>343</v>
      </c>
      <c r="G36" s="9" t="s">
        <v>97</v>
      </c>
      <c r="H36" s="27" t="s">
        <v>298</v>
      </c>
      <c r="I36" s="22" t="s">
        <v>330</v>
      </c>
      <c r="J36" s="3">
        <v>371</v>
      </c>
      <c r="K36" s="3">
        <v>296</v>
      </c>
      <c r="L36" s="52">
        <f t="shared" si="0"/>
        <v>75</v>
      </c>
    </row>
    <row r="37" spans="1:12" ht="61.5" customHeight="1" x14ac:dyDescent="0.2">
      <c r="A37" s="3">
        <v>29</v>
      </c>
      <c r="B37" s="3" t="s">
        <v>331</v>
      </c>
      <c r="C37" s="4" t="s">
        <v>332</v>
      </c>
      <c r="D37" s="4" t="s">
        <v>106</v>
      </c>
      <c r="E37" s="5" t="s">
        <v>96</v>
      </c>
      <c r="F37" s="6" t="s">
        <v>352</v>
      </c>
      <c r="G37" s="9" t="s">
        <v>333</v>
      </c>
      <c r="H37" s="27" t="s">
        <v>298</v>
      </c>
      <c r="I37" s="22" t="s">
        <v>334</v>
      </c>
      <c r="J37" s="3">
        <v>156</v>
      </c>
      <c r="K37" s="3">
        <v>340</v>
      </c>
      <c r="L37" s="52">
        <f t="shared" si="0"/>
        <v>-184</v>
      </c>
    </row>
    <row r="38" spans="1:12" ht="77.25" customHeight="1" x14ac:dyDescent="0.2">
      <c r="A38" s="3">
        <v>30</v>
      </c>
      <c r="B38" s="3" t="s">
        <v>335</v>
      </c>
      <c r="C38" s="4" t="s">
        <v>336</v>
      </c>
      <c r="D38" s="4" t="s">
        <v>106</v>
      </c>
      <c r="E38" s="5" t="s">
        <v>96</v>
      </c>
      <c r="F38" s="6" t="s">
        <v>340</v>
      </c>
      <c r="G38" s="9" t="s">
        <v>94</v>
      </c>
      <c r="H38" s="27" t="s">
        <v>298</v>
      </c>
      <c r="I38" s="22" t="s">
        <v>334</v>
      </c>
      <c r="J38" s="3">
        <v>589</v>
      </c>
      <c r="K38" s="3">
        <v>465</v>
      </c>
      <c r="L38" s="52">
        <f t="shared" si="0"/>
        <v>124</v>
      </c>
    </row>
    <row r="39" spans="1:12" ht="27.75" customHeight="1" x14ac:dyDescent="0.2">
      <c r="A39" s="33" t="s">
        <v>1</v>
      </c>
      <c r="B39" s="34"/>
      <c r="C39" s="12"/>
      <c r="D39" s="12"/>
      <c r="E39" s="13"/>
      <c r="F39" s="13"/>
      <c r="G39" s="14"/>
      <c r="H39" s="19"/>
      <c r="I39" s="25"/>
      <c r="J39" s="20">
        <f>SUM(J4:J38)</f>
        <v>5818</v>
      </c>
      <c r="K39" s="32">
        <f>SUM(K4:K38)</f>
        <v>4807</v>
      </c>
      <c r="L39" s="52">
        <f>J39-K39</f>
        <v>1011</v>
      </c>
    </row>
  </sheetData>
  <mergeCells count="3">
    <mergeCell ref="A1:J1"/>
    <mergeCell ref="A2:J2"/>
    <mergeCell ref="E3:F3"/>
  </mergeCells>
  <phoneticPr fontId="1"/>
  <pageMargins left="0.59055118110236227" right="0.43307086614173229" top="0.35433070866141736" bottom="0.35433070866141736" header="0.31496062992125984" footer="0.31496062992125984"/>
  <pageSetup paperSize="8" scale="88"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9"/>
  <sheetViews>
    <sheetView view="pageBreakPreview" zoomScaleNormal="100" zoomScaleSheetLayoutView="100" workbookViewId="0">
      <pane xSplit="3" ySplit="3" topLeftCell="D13" activePane="bottomRight" state="frozen"/>
      <selection activeCell="N24" sqref="N24"/>
      <selection pane="topRight" activeCell="N24" sqref="N24"/>
      <selection pane="bottomLeft" activeCell="N24" sqref="N24"/>
      <selection pane="bottomRight" activeCell="N24" sqref="N24"/>
    </sheetView>
  </sheetViews>
  <sheetFormatPr defaultColWidth="9" defaultRowHeight="14.4" x14ac:dyDescent="0.2"/>
  <cols>
    <col min="1" max="1" width="4.21875" style="1" customWidth="1"/>
    <col min="2" max="2" width="8.6640625" style="1" customWidth="1"/>
    <col min="3" max="3" width="15.77734375" style="1" customWidth="1"/>
    <col min="4" max="4" width="14.109375" style="1" customWidth="1"/>
    <col min="5" max="5" width="2.33203125" style="1" customWidth="1"/>
    <col min="6" max="6" width="51.6640625" style="1" customWidth="1"/>
    <col min="7" max="7" width="11.109375" style="2" customWidth="1"/>
    <col min="8" max="8" width="9.6640625" style="2" customWidth="1"/>
    <col min="9" max="9" width="11.109375" style="2" customWidth="1"/>
    <col min="10" max="10" width="10.21875" style="2" customWidth="1"/>
    <col min="11" max="11" width="7.109375" style="29" customWidth="1"/>
    <col min="12" max="12" width="5.109375" style="51" customWidth="1"/>
    <col min="13" max="16384" width="9" style="1"/>
  </cols>
  <sheetData>
    <row r="1" spans="1:12" ht="28.5" customHeight="1" x14ac:dyDescent="0.2">
      <c r="A1" s="219" t="s">
        <v>272</v>
      </c>
      <c r="B1" s="219"/>
      <c r="C1" s="219"/>
      <c r="D1" s="219"/>
      <c r="E1" s="219"/>
      <c r="F1" s="219"/>
      <c r="G1" s="219"/>
      <c r="H1" s="219"/>
      <c r="I1" s="219"/>
      <c r="J1" s="220"/>
    </row>
    <row r="2" spans="1:12" ht="21" customHeight="1" x14ac:dyDescent="0.2">
      <c r="A2" s="221" t="s">
        <v>273</v>
      </c>
      <c r="B2" s="222"/>
      <c r="C2" s="222"/>
      <c r="D2" s="222"/>
      <c r="E2" s="222"/>
      <c r="F2" s="222"/>
      <c r="G2" s="222"/>
      <c r="H2" s="222"/>
      <c r="I2" s="222"/>
      <c r="J2" s="222"/>
    </row>
    <row r="3" spans="1:12" ht="38.25" customHeight="1" x14ac:dyDescent="0.2">
      <c r="A3" s="15" t="s">
        <v>271</v>
      </c>
      <c r="B3" s="15" t="s">
        <v>0</v>
      </c>
      <c r="C3" s="16" t="s">
        <v>11</v>
      </c>
      <c r="D3" s="15" t="s">
        <v>13</v>
      </c>
      <c r="E3" s="223" t="s">
        <v>14</v>
      </c>
      <c r="F3" s="224"/>
      <c r="G3" s="17" t="s">
        <v>108</v>
      </c>
      <c r="H3" s="18" t="s">
        <v>18</v>
      </c>
      <c r="I3" s="17" t="s">
        <v>114</v>
      </c>
      <c r="J3" s="17" t="s">
        <v>109</v>
      </c>
      <c r="K3" s="50" t="s">
        <v>337</v>
      </c>
    </row>
    <row r="4" spans="1:12" ht="84" x14ac:dyDescent="0.2">
      <c r="A4" s="3">
        <v>1</v>
      </c>
      <c r="B4" s="3" t="s">
        <v>4</v>
      </c>
      <c r="C4" s="4" t="s">
        <v>110</v>
      </c>
      <c r="D4" s="4" t="s">
        <v>16</v>
      </c>
      <c r="E4" s="5" t="s">
        <v>96</v>
      </c>
      <c r="F4" s="6" t="s">
        <v>339</v>
      </c>
      <c r="G4" s="7" t="s">
        <v>78</v>
      </c>
      <c r="H4" s="26">
        <v>42856</v>
      </c>
      <c r="I4" s="23" t="s">
        <v>285</v>
      </c>
      <c r="J4" s="3">
        <v>758</v>
      </c>
      <c r="K4" s="3">
        <v>552</v>
      </c>
      <c r="L4" s="52">
        <f t="shared" ref="L4:L39" si="0">J4-K4</f>
        <v>206</v>
      </c>
    </row>
    <row r="5" spans="1:12" ht="84" x14ac:dyDescent="0.2">
      <c r="A5" s="3">
        <v>2</v>
      </c>
      <c r="B5" s="3" t="s">
        <v>335</v>
      </c>
      <c r="C5" s="4" t="s">
        <v>336</v>
      </c>
      <c r="D5" s="4" t="s">
        <v>106</v>
      </c>
      <c r="E5" s="5" t="s">
        <v>96</v>
      </c>
      <c r="F5" s="6" t="s">
        <v>340</v>
      </c>
      <c r="G5" s="9" t="s">
        <v>94</v>
      </c>
      <c r="H5" s="27" t="s">
        <v>298</v>
      </c>
      <c r="I5" s="22" t="s">
        <v>334</v>
      </c>
      <c r="J5" s="3">
        <v>589</v>
      </c>
      <c r="K5" s="3">
        <v>465</v>
      </c>
      <c r="L5" s="52">
        <f t="shared" si="0"/>
        <v>124</v>
      </c>
    </row>
    <row r="6" spans="1:12" ht="84" x14ac:dyDescent="0.2">
      <c r="A6" s="3">
        <v>3</v>
      </c>
      <c r="B6" s="3" t="s">
        <v>3</v>
      </c>
      <c r="C6" s="4" t="s">
        <v>15</v>
      </c>
      <c r="D6" s="4" t="s">
        <v>105</v>
      </c>
      <c r="E6" s="5" t="s">
        <v>278</v>
      </c>
      <c r="F6" s="6" t="s">
        <v>341</v>
      </c>
      <c r="G6" s="7" t="s">
        <v>83</v>
      </c>
      <c r="H6" s="26" t="s">
        <v>279</v>
      </c>
      <c r="I6" s="23" t="s">
        <v>280</v>
      </c>
      <c r="J6" s="3">
        <v>519</v>
      </c>
      <c r="K6" s="3">
        <v>407</v>
      </c>
      <c r="L6" s="52">
        <f t="shared" si="0"/>
        <v>112</v>
      </c>
    </row>
    <row r="7" spans="1:12" ht="60" x14ac:dyDescent="0.2">
      <c r="A7" s="3">
        <v>4</v>
      </c>
      <c r="B7" s="3" t="s">
        <v>304</v>
      </c>
      <c r="C7" s="4" t="s">
        <v>305</v>
      </c>
      <c r="D7" s="4" t="s">
        <v>104</v>
      </c>
      <c r="E7" s="5" t="s">
        <v>86</v>
      </c>
      <c r="F7" s="6" t="s">
        <v>342</v>
      </c>
      <c r="G7" s="28" t="s">
        <v>306</v>
      </c>
      <c r="H7" s="26">
        <v>42856</v>
      </c>
      <c r="I7" s="23" t="s">
        <v>295</v>
      </c>
      <c r="J7" s="3">
        <v>503</v>
      </c>
      <c r="K7" s="3">
        <v>373</v>
      </c>
      <c r="L7" s="52">
        <f t="shared" si="0"/>
        <v>130</v>
      </c>
    </row>
    <row r="8" spans="1:12" ht="120" x14ac:dyDescent="0.2">
      <c r="A8" s="3">
        <v>5</v>
      </c>
      <c r="B8" s="3" t="s">
        <v>38</v>
      </c>
      <c r="C8" s="4" t="s">
        <v>112</v>
      </c>
      <c r="D8" s="4" t="s">
        <v>329</v>
      </c>
      <c r="E8" s="5" t="s">
        <v>319</v>
      </c>
      <c r="F8" s="6" t="s">
        <v>343</v>
      </c>
      <c r="G8" s="9" t="s">
        <v>97</v>
      </c>
      <c r="H8" s="27" t="s">
        <v>298</v>
      </c>
      <c r="I8" s="22" t="s">
        <v>330</v>
      </c>
      <c r="J8" s="3">
        <v>371</v>
      </c>
      <c r="K8" s="3">
        <v>296</v>
      </c>
      <c r="L8" s="52">
        <f t="shared" si="0"/>
        <v>75</v>
      </c>
    </row>
    <row r="9" spans="1:12" ht="72" x14ac:dyDescent="0.2">
      <c r="A9" s="3">
        <v>6</v>
      </c>
      <c r="B9" s="3" t="s">
        <v>72</v>
      </c>
      <c r="C9" s="4" t="s">
        <v>73</v>
      </c>
      <c r="D9" s="4" t="s">
        <v>16</v>
      </c>
      <c r="E9" s="5" t="s">
        <v>96</v>
      </c>
      <c r="F9" s="6" t="s">
        <v>344</v>
      </c>
      <c r="G9" s="7" t="s">
        <v>78</v>
      </c>
      <c r="H9" s="26">
        <v>42826</v>
      </c>
      <c r="I9" s="21" t="s">
        <v>276</v>
      </c>
      <c r="J9" s="3">
        <v>339</v>
      </c>
      <c r="K9" s="3">
        <v>64</v>
      </c>
      <c r="L9" s="52">
        <f t="shared" si="0"/>
        <v>275</v>
      </c>
    </row>
    <row r="10" spans="1:12" ht="72" x14ac:dyDescent="0.2">
      <c r="A10" s="3">
        <v>7</v>
      </c>
      <c r="B10" s="3" t="s">
        <v>2</v>
      </c>
      <c r="C10" s="4" t="s">
        <v>12</v>
      </c>
      <c r="D10" s="4" t="s">
        <v>104</v>
      </c>
      <c r="E10" s="5" t="s">
        <v>274</v>
      </c>
      <c r="F10" s="6" t="s">
        <v>345</v>
      </c>
      <c r="G10" s="7" t="s">
        <v>78</v>
      </c>
      <c r="H10" s="26" t="s">
        <v>275</v>
      </c>
      <c r="I10" s="21" t="s">
        <v>276</v>
      </c>
      <c r="J10" s="3">
        <v>312</v>
      </c>
      <c r="K10" s="3">
        <v>248</v>
      </c>
      <c r="L10" s="52">
        <f t="shared" si="0"/>
        <v>64</v>
      </c>
    </row>
    <row r="11" spans="1:12" ht="108" x14ac:dyDescent="0.2">
      <c r="A11" s="3">
        <v>8</v>
      </c>
      <c r="B11" s="3" t="s">
        <v>7</v>
      </c>
      <c r="C11" s="4" t="s">
        <v>313</v>
      </c>
      <c r="D11" s="4" t="s">
        <v>16</v>
      </c>
      <c r="E11" s="5" t="s">
        <v>284</v>
      </c>
      <c r="F11" s="6" t="s">
        <v>346</v>
      </c>
      <c r="G11" s="7" t="s">
        <v>78</v>
      </c>
      <c r="H11" s="26">
        <v>42826</v>
      </c>
      <c r="I11" s="21" t="s">
        <v>295</v>
      </c>
      <c r="J11" s="3">
        <v>299</v>
      </c>
      <c r="K11" s="3">
        <v>214</v>
      </c>
      <c r="L11" s="52">
        <f t="shared" si="0"/>
        <v>85</v>
      </c>
    </row>
    <row r="12" spans="1:12" ht="72" x14ac:dyDescent="0.2">
      <c r="A12" s="3">
        <v>9</v>
      </c>
      <c r="B12" s="3" t="s">
        <v>314</v>
      </c>
      <c r="C12" s="4" t="s">
        <v>315</v>
      </c>
      <c r="D12" s="4" t="s">
        <v>316</v>
      </c>
      <c r="E12" s="5" t="s">
        <v>293</v>
      </c>
      <c r="F12" s="6" t="s">
        <v>347</v>
      </c>
      <c r="G12" s="7" t="s">
        <v>78</v>
      </c>
      <c r="H12" s="26">
        <v>42826</v>
      </c>
      <c r="I12" s="21" t="s">
        <v>317</v>
      </c>
      <c r="J12" s="3">
        <v>207</v>
      </c>
      <c r="K12" s="3">
        <v>154</v>
      </c>
      <c r="L12" s="52">
        <f t="shared" si="0"/>
        <v>53</v>
      </c>
    </row>
    <row r="13" spans="1:12" ht="60" x14ac:dyDescent="0.2">
      <c r="A13" s="3">
        <v>10</v>
      </c>
      <c r="B13" s="3" t="s">
        <v>49</v>
      </c>
      <c r="C13" s="4" t="s">
        <v>55</v>
      </c>
      <c r="D13" s="4" t="s">
        <v>106</v>
      </c>
      <c r="E13" s="5" t="s">
        <v>294</v>
      </c>
      <c r="F13" s="6" t="s">
        <v>348</v>
      </c>
      <c r="G13" s="9" t="s">
        <v>83</v>
      </c>
      <c r="H13" s="27">
        <v>42826</v>
      </c>
      <c r="I13" s="22" t="s">
        <v>295</v>
      </c>
      <c r="J13" s="3">
        <v>174</v>
      </c>
      <c r="K13" s="3">
        <v>158</v>
      </c>
      <c r="L13" s="52">
        <f t="shared" si="0"/>
        <v>16</v>
      </c>
    </row>
    <row r="14" spans="1:12" ht="84" x14ac:dyDescent="0.2">
      <c r="A14" s="3">
        <v>11</v>
      </c>
      <c r="B14" s="3" t="s">
        <v>36</v>
      </c>
      <c r="C14" s="4" t="s">
        <v>40</v>
      </c>
      <c r="D14" s="4" t="s">
        <v>22</v>
      </c>
      <c r="E14" s="5" t="s">
        <v>96</v>
      </c>
      <c r="F14" s="6" t="s">
        <v>349</v>
      </c>
      <c r="G14" s="9" t="s">
        <v>78</v>
      </c>
      <c r="H14" s="27">
        <v>42826</v>
      </c>
      <c r="I14" s="22" t="s">
        <v>311</v>
      </c>
      <c r="J14" s="3">
        <v>174</v>
      </c>
      <c r="K14" s="3">
        <v>95</v>
      </c>
      <c r="L14" s="52">
        <f t="shared" si="0"/>
        <v>79</v>
      </c>
    </row>
    <row r="15" spans="1:12" ht="108" x14ac:dyDescent="0.2">
      <c r="A15" s="3">
        <v>12</v>
      </c>
      <c r="B15" s="3" t="s">
        <v>66</v>
      </c>
      <c r="C15" s="4" t="s">
        <v>67</v>
      </c>
      <c r="D15" s="4" t="s">
        <v>16</v>
      </c>
      <c r="E15" s="5" t="s">
        <v>80</v>
      </c>
      <c r="F15" s="6" t="s">
        <v>350</v>
      </c>
      <c r="G15" s="9" t="s">
        <v>81</v>
      </c>
      <c r="H15" s="27">
        <v>42826</v>
      </c>
      <c r="I15" s="22" t="s">
        <v>277</v>
      </c>
      <c r="J15" s="3">
        <v>160</v>
      </c>
      <c r="K15" s="3">
        <v>216</v>
      </c>
      <c r="L15" s="52">
        <f t="shared" si="0"/>
        <v>-56</v>
      </c>
    </row>
    <row r="16" spans="1:12" ht="120" x14ac:dyDescent="0.2">
      <c r="A16" s="3">
        <v>13</v>
      </c>
      <c r="B16" s="3" t="s">
        <v>10</v>
      </c>
      <c r="C16" s="4" t="s">
        <v>23</v>
      </c>
      <c r="D16" s="4" t="s">
        <v>327</v>
      </c>
      <c r="E16" s="5" t="s">
        <v>328</v>
      </c>
      <c r="F16" s="6" t="s">
        <v>351</v>
      </c>
      <c r="G16" s="7" t="s">
        <v>83</v>
      </c>
      <c r="H16" s="26">
        <v>42856</v>
      </c>
      <c r="I16" s="23" t="s">
        <v>310</v>
      </c>
      <c r="J16" s="3">
        <v>160</v>
      </c>
      <c r="K16" s="3">
        <v>96</v>
      </c>
      <c r="L16" s="52">
        <f t="shared" si="0"/>
        <v>64</v>
      </c>
    </row>
    <row r="17" spans="1:12" ht="72" x14ac:dyDescent="0.2">
      <c r="A17" s="3">
        <v>14</v>
      </c>
      <c r="B17" s="3" t="s">
        <v>331</v>
      </c>
      <c r="C17" s="4" t="s">
        <v>332</v>
      </c>
      <c r="D17" s="4" t="s">
        <v>106</v>
      </c>
      <c r="E17" s="5" t="s">
        <v>96</v>
      </c>
      <c r="F17" s="6" t="s">
        <v>352</v>
      </c>
      <c r="G17" s="9" t="s">
        <v>333</v>
      </c>
      <c r="H17" s="27" t="s">
        <v>298</v>
      </c>
      <c r="I17" s="22" t="s">
        <v>334</v>
      </c>
      <c r="J17" s="3">
        <v>156</v>
      </c>
      <c r="K17" s="3">
        <v>340</v>
      </c>
      <c r="L17" s="52">
        <f t="shared" si="0"/>
        <v>-184</v>
      </c>
    </row>
    <row r="18" spans="1:12" ht="96" x14ac:dyDescent="0.2">
      <c r="A18" s="3">
        <v>15</v>
      </c>
      <c r="B18" s="3" t="s">
        <v>50</v>
      </c>
      <c r="C18" s="4" t="s">
        <v>57</v>
      </c>
      <c r="D18" s="4" t="s">
        <v>106</v>
      </c>
      <c r="E18" s="5" t="s">
        <v>296</v>
      </c>
      <c r="F18" s="6" t="s">
        <v>353</v>
      </c>
      <c r="G18" s="11" t="s">
        <v>83</v>
      </c>
      <c r="H18" s="27">
        <v>42826</v>
      </c>
      <c r="I18" s="22" t="s">
        <v>297</v>
      </c>
      <c r="J18" s="3">
        <v>150</v>
      </c>
      <c r="K18" s="3">
        <v>79</v>
      </c>
      <c r="L18" s="52">
        <f t="shared" si="0"/>
        <v>71</v>
      </c>
    </row>
    <row r="19" spans="1:12" ht="60" x14ac:dyDescent="0.2">
      <c r="A19" s="3">
        <v>16</v>
      </c>
      <c r="B19" s="3" t="s">
        <v>5</v>
      </c>
      <c r="C19" s="4" t="s">
        <v>17</v>
      </c>
      <c r="D19" s="4" t="s">
        <v>106</v>
      </c>
      <c r="E19" s="5" t="s">
        <v>86</v>
      </c>
      <c r="F19" s="6" t="s">
        <v>354</v>
      </c>
      <c r="G19" s="7" t="s">
        <v>94</v>
      </c>
      <c r="H19" s="26">
        <v>42871</v>
      </c>
      <c r="I19" s="23" t="s">
        <v>285</v>
      </c>
      <c r="J19" s="3">
        <v>144</v>
      </c>
      <c r="K19" s="3">
        <v>174</v>
      </c>
      <c r="L19" s="52">
        <f t="shared" si="0"/>
        <v>-30</v>
      </c>
    </row>
    <row r="20" spans="1:12" ht="84" x14ac:dyDescent="0.2">
      <c r="A20" s="3">
        <v>17</v>
      </c>
      <c r="B20" s="3" t="s">
        <v>64</v>
      </c>
      <c r="C20" s="4" t="s">
        <v>62</v>
      </c>
      <c r="D20" s="4" t="s">
        <v>104</v>
      </c>
      <c r="E20" s="5" t="s">
        <v>92</v>
      </c>
      <c r="F20" s="6" t="s">
        <v>355</v>
      </c>
      <c r="G20" s="7" t="s">
        <v>78</v>
      </c>
      <c r="H20" s="26">
        <v>42870</v>
      </c>
      <c r="I20" s="23" t="s">
        <v>286</v>
      </c>
      <c r="J20" s="3">
        <v>127</v>
      </c>
      <c r="K20" s="3">
        <v>62</v>
      </c>
      <c r="L20" s="52">
        <f t="shared" si="0"/>
        <v>65</v>
      </c>
    </row>
    <row r="21" spans="1:12" ht="96" x14ac:dyDescent="0.2">
      <c r="A21" s="3">
        <v>18</v>
      </c>
      <c r="B21" s="3" t="s">
        <v>322</v>
      </c>
      <c r="C21" s="4" t="s">
        <v>323</v>
      </c>
      <c r="D21" s="4" t="s">
        <v>324</v>
      </c>
      <c r="E21" s="5" t="s">
        <v>284</v>
      </c>
      <c r="F21" s="6" t="s">
        <v>325</v>
      </c>
      <c r="G21" s="7" t="s">
        <v>78</v>
      </c>
      <c r="H21" s="26" t="s">
        <v>298</v>
      </c>
      <c r="I21" s="23" t="s">
        <v>326</v>
      </c>
      <c r="J21" s="3">
        <v>109</v>
      </c>
      <c r="K21" s="3">
        <v>69</v>
      </c>
      <c r="L21" s="52">
        <f t="shared" si="0"/>
        <v>40</v>
      </c>
    </row>
    <row r="22" spans="1:12" ht="120" x14ac:dyDescent="0.2">
      <c r="A22" s="3">
        <v>19</v>
      </c>
      <c r="B22" s="3" t="s">
        <v>9</v>
      </c>
      <c r="C22" s="4" t="s">
        <v>318</v>
      </c>
      <c r="D22" s="4" t="s">
        <v>22</v>
      </c>
      <c r="E22" s="5" t="s">
        <v>319</v>
      </c>
      <c r="F22" s="6" t="s">
        <v>320</v>
      </c>
      <c r="G22" s="7" t="s">
        <v>78</v>
      </c>
      <c r="H22" s="26">
        <v>42840</v>
      </c>
      <c r="I22" s="23" t="s">
        <v>321</v>
      </c>
      <c r="J22" s="3">
        <v>108</v>
      </c>
      <c r="K22" s="3">
        <v>68</v>
      </c>
      <c r="L22" s="52">
        <f t="shared" si="0"/>
        <v>40</v>
      </c>
    </row>
    <row r="23" spans="1:12" ht="72" x14ac:dyDescent="0.2">
      <c r="A23" s="3">
        <v>20</v>
      </c>
      <c r="B23" s="3" t="s">
        <v>48</v>
      </c>
      <c r="C23" s="4" t="s">
        <v>54</v>
      </c>
      <c r="D23" s="4" t="s">
        <v>104</v>
      </c>
      <c r="E23" s="5" t="s">
        <v>96</v>
      </c>
      <c r="F23" s="6" t="s">
        <v>356</v>
      </c>
      <c r="G23" s="9" t="s">
        <v>78</v>
      </c>
      <c r="H23" s="27">
        <v>42826</v>
      </c>
      <c r="I23" s="21" t="s">
        <v>276</v>
      </c>
      <c r="J23" s="3">
        <v>103</v>
      </c>
      <c r="K23" s="3">
        <v>75</v>
      </c>
      <c r="L23" s="52">
        <f t="shared" si="0"/>
        <v>28</v>
      </c>
    </row>
    <row r="24" spans="1:12" ht="48" x14ac:dyDescent="0.2">
      <c r="A24" s="3">
        <v>21</v>
      </c>
      <c r="B24" s="3" t="s">
        <v>6</v>
      </c>
      <c r="C24" s="4" t="s">
        <v>19</v>
      </c>
      <c r="D24" s="4" t="s">
        <v>104</v>
      </c>
      <c r="E24" s="5" t="s">
        <v>77</v>
      </c>
      <c r="F24" s="6" t="s">
        <v>357</v>
      </c>
      <c r="G24" s="7" t="s">
        <v>81</v>
      </c>
      <c r="H24" s="26">
        <v>42826</v>
      </c>
      <c r="I24" s="23" t="s">
        <v>287</v>
      </c>
      <c r="J24" s="3">
        <v>97</v>
      </c>
      <c r="K24" s="3">
        <v>50</v>
      </c>
      <c r="L24" s="52">
        <f t="shared" si="0"/>
        <v>47</v>
      </c>
    </row>
    <row r="25" spans="1:12" ht="96" x14ac:dyDescent="0.2">
      <c r="A25" s="3">
        <v>22</v>
      </c>
      <c r="B25" s="3" t="s">
        <v>307</v>
      </c>
      <c r="C25" s="4" t="s">
        <v>308</v>
      </c>
      <c r="D25" s="4" t="s">
        <v>309</v>
      </c>
      <c r="E25" s="5" t="s">
        <v>284</v>
      </c>
      <c r="F25" s="6" t="s">
        <v>338</v>
      </c>
      <c r="G25" s="7" t="s">
        <v>83</v>
      </c>
      <c r="H25" s="26" t="s">
        <v>298</v>
      </c>
      <c r="I25" s="23" t="s">
        <v>310</v>
      </c>
      <c r="J25" s="3">
        <v>83</v>
      </c>
      <c r="K25" s="3">
        <v>37</v>
      </c>
      <c r="L25" s="52">
        <f t="shared" si="0"/>
        <v>46</v>
      </c>
    </row>
    <row r="26" spans="1:12" ht="84" x14ac:dyDescent="0.2">
      <c r="A26" s="3">
        <v>23</v>
      </c>
      <c r="B26" s="3" t="s">
        <v>291</v>
      </c>
      <c r="C26" s="4" t="s">
        <v>34</v>
      </c>
      <c r="D26" s="4" t="s">
        <v>292</v>
      </c>
      <c r="E26" s="5" t="s">
        <v>293</v>
      </c>
      <c r="F26" s="6" t="s">
        <v>358</v>
      </c>
      <c r="G26" s="7" t="s">
        <v>83</v>
      </c>
      <c r="H26" s="26">
        <v>42917</v>
      </c>
      <c r="I26" s="21" t="s">
        <v>285</v>
      </c>
      <c r="J26" s="3">
        <v>40</v>
      </c>
      <c r="K26" s="3">
        <v>39</v>
      </c>
      <c r="L26" s="52">
        <f t="shared" si="0"/>
        <v>1</v>
      </c>
    </row>
    <row r="27" spans="1:12" ht="84" x14ac:dyDescent="0.2">
      <c r="A27" s="3">
        <v>24</v>
      </c>
      <c r="B27" s="3" t="s">
        <v>47</v>
      </c>
      <c r="C27" s="4" t="s">
        <v>52</v>
      </c>
      <c r="D27" s="4" t="s">
        <v>104</v>
      </c>
      <c r="E27" s="5" t="s">
        <v>92</v>
      </c>
      <c r="F27" s="6" t="s">
        <v>359</v>
      </c>
      <c r="G27" s="9" t="s">
        <v>78</v>
      </c>
      <c r="H27" s="27">
        <v>42826</v>
      </c>
      <c r="I27" s="21" t="s">
        <v>276</v>
      </c>
      <c r="J27" s="3">
        <v>37</v>
      </c>
      <c r="K27" s="3">
        <v>16</v>
      </c>
      <c r="L27" s="52">
        <f t="shared" si="0"/>
        <v>21</v>
      </c>
    </row>
    <row r="28" spans="1:12" ht="72" x14ac:dyDescent="0.2">
      <c r="A28" s="3">
        <v>25</v>
      </c>
      <c r="B28" s="3" t="s">
        <v>300</v>
      </c>
      <c r="C28" s="4" t="s">
        <v>301</v>
      </c>
      <c r="D28" s="4" t="s">
        <v>302</v>
      </c>
      <c r="E28" s="5" t="s">
        <v>86</v>
      </c>
      <c r="F28" s="6" t="s">
        <v>360</v>
      </c>
      <c r="G28" s="7" t="s">
        <v>78</v>
      </c>
      <c r="H28" s="26">
        <v>42870</v>
      </c>
      <c r="I28" s="23" t="s">
        <v>303</v>
      </c>
      <c r="J28" s="3">
        <v>23</v>
      </c>
      <c r="K28" s="3">
        <v>27</v>
      </c>
      <c r="L28" s="52">
        <f t="shared" si="0"/>
        <v>-4</v>
      </c>
    </row>
    <row r="29" spans="1:12" ht="84" x14ac:dyDescent="0.2">
      <c r="A29" s="3">
        <v>26</v>
      </c>
      <c r="B29" s="3" t="s">
        <v>51</v>
      </c>
      <c r="C29" s="4" t="s">
        <v>59</v>
      </c>
      <c r="D29" s="4" t="s">
        <v>60</v>
      </c>
      <c r="E29" s="5" t="s">
        <v>92</v>
      </c>
      <c r="F29" s="6" t="s">
        <v>361</v>
      </c>
      <c r="G29" s="9" t="s">
        <v>83</v>
      </c>
      <c r="H29" s="27">
        <v>42826</v>
      </c>
      <c r="I29" s="22" t="s">
        <v>310</v>
      </c>
      <c r="J29" s="3">
        <v>23</v>
      </c>
      <c r="K29" s="3">
        <v>241</v>
      </c>
      <c r="L29" s="52">
        <f t="shared" si="0"/>
        <v>-218</v>
      </c>
    </row>
    <row r="30" spans="1:12" ht="72" x14ac:dyDescent="0.2">
      <c r="A30" s="3">
        <v>27</v>
      </c>
      <c r="B30" s="3" t="s">
        <v>69</v>
      </c>
      <c r="C30" s="4" t="s">
        <v>70</v>
      </c>
      <c r="D30" s="4" t="s">
        <v>22</v>
      </c>
      <c r="E30" s="5" t="s">
        <v>96</v>
      </c>
      <c r="F30" s="6" t="s">
        <v>362</v>
      </c>
      <c r="G30" s="7" t="s">
        <v>97</v>
      </c>
      <c r="H30" s="26" t="s">
        <v>298</v>
      </c>
      <c r="I30" s="23" t="s">
        <v>299</v>
      </c>
      <c r="J30" s="3">
        <v>21</v>
      </c>
      <c r="K30" s="3">
        <v>25</v>
      </c>
      <c r="L30" s="52">
        <f t="shared" si="0"/>
        <v>-4</v>
      </c>
    </row>
    <row r="31" spans="1:12" ht="60" x14ac:dyDescent="0.2">
      <c r="A31" s="3">
        <v>28</v>
      </c>
      <c r="B31" s="3" t="s">
        <v>26</v>
      </c>
      <c r="C31" s="4" t="s">
        <v>30</v>
      </c>
      <c r="D31" s="4" t="s">
        <v>22</v>
      </c>
      <c r="E31" s="5" t="s">
        <v>86</v>
      </c>
      <c r="F31" s="6" t="s">
        <v>363</v>
      </c>
      <c r="G31" s="7" t="s">
        <v>78</v>
      </c>
      <c r="H31" s="26">
        <v>42826</v>
      </c>
      <c r="I31" s="23" t="s">
        <v>312</v>
      </c>
      <c r="J31" s="3">
        <v>13</v>
      </c>
      <c r="K31" s="3">
        <v>5</v>
      </c>
      <c r="L31" s="52">
        <f t="shared" si="0"/>
        <v>8</v>
      </c>
    </row>
    <row r="32" spans="1:12" ht="60" x14ac:dyDescent="0.2">
      <c r="A32" s="3">
        <v>29</v>
      </c>
      <c r="B32" s="3" t="s">
        <v>288</v>
      </c>
      <c r="C32" s="4" t="s">
        <v>289</v>
      </c>
      <c r="D32" s="4" t="s">
        <v>106</v>
      </c>
      <c r="E32" s="5" t="s">
        <v>86</v>
      </c>
      <c r="F32" s="6" t="s">
        <v>364</v>
      </c>
      <c r="G32" s="7" t="s">
        <v>83</v>
      </c>
      <c r="H32" s="26">
        <v>42917</v>
      </c>
      <c r="I32" s="21" t="s">
        <v>290</v>
      </c>
      <c r="J32" s="3">
        <v>10</v>
      </c>
      <c r="K32" s="3">
        <v>16</v>
      </c>
      <c r="L32" s="52">
        <f t="shared" si="0"/>
        <v>-6</v>
      </c>
    </row>
    <row r="33" spans="1:12" ht="96" x14ac:dyDescent="0.2">
      <c r="A33" s="3">
        <v>30</v>
      </c>
      <c r="B33" s="3" t="s">
        <v>281</v>
      </c>
      <c r="C33" s="4" t="s">
        <v>282</v>
      </c>
      <c r="D33" s="4" t="s">
        <v>283</v>
      </c>
      <c r="E33" s="5" t="s">
        <v>284</v>
      </c>
      <c r="F33" s="6" t="s">
        <v>365</v>
      </c>
      <c r="G33" s="7" t="s">
        <v>97</v>
      </c>
      <c r="H33" s="26">
        <v>42826</v>
      </c>
      <c r="I33" s="23" t="s">
        <v>285</v>
      </c>
      <c r="J33" s="3">
        <v>9</v>
      </c>
      <c r="K33" s="3">
        <v>6</v>
      </c>
      <c r="L33" s="52">
        <f t="shared" si="0"/>
        <v>3</v>
      </c>
    </row>
    <row r="34" spans="1:12" x14ac:dyDescent="0.2">
      <c r="A34" s="35"/>
      <c r="B34" s="35" t="s">
        <v>366</v>
      </c>
      <c r="C34" s="36"/>
      <c r="D34" s="36"/>
      <c r="E34" s="37"/>
      <c r="F34" s="38"/>
      <c r="G34" s="39"/>
      <c r="H34" s="40"/>
      <c r="I34" s="41"/>
      <c r="J34" s="35"/>
      <c r="K34" s="42"/>
      <c r="L34" s="52">
        <f t="shared" si="0"/>
        <v>0</v>
      </c>
    </row>
    <row r="35" spans="1:12" x14ac:dyDescent="0.2">
      <c r="A35" s="35"/>
      <c r="B35" s="35" t="s">
        <v>367</v>
      </c>
      <c r="C35" s="36"/>
      <c r="D35" s="36"/>
      <c r="E35" s="37"/>
      <c r="F35" s="38"/>
      <c r="G35" s="39"/>
      <c r="H35" s="40"/>
      <c r="I35" s="41"/>
      <c r="J35" s="35"/>
      <c r="K35" s="42"/>
      <c r="L35" s="52">
        <f t="shared" si="0"/>
        <v>0</v>
      </c>
    </row>
    <row r="36" spans="1:12" x14ac:dyDescent="0.2">
      <c r="A36" s="35"/>
      <c r="B36" s="35" t="s">
        <v>368</v>
      </c>
      <c r="C36" s="36"/>
      <c r="D36" s="36"/>
      <c r="E36" s="37"/>
      <c r="F36" s="38"/>
      <c r="G36" s="39"/>
      <c r="H36" s="40"/>
      <c r="I36" s="41"/>
      <c r="J36" s="35"/>
      <c r="K36" s="42"/>
      <c r="L36" s="52">
        <f t="shared" si="0"/>
        <v>0</v>
      </c>
    </row>
    <row r="37" spans="1:12" x14ac:dyDescent="0.2">
      <c r="A37" s="35"/>
      <c r="B37" s="35" t="s">
        <v>369</v>
      </c>
      <c r="C37" s="36"/>
      <c r="D37" s="36"/>
      <c r="E37" s="37"/>
      <c r="F37" s="38"/>
      <c r="G37" s="39"/>
      <c r="H37" s="40"/>
      <c r="I37" s="41"/>
      <c r="J37" s="35"/>
      <c r="K37" s="42"/>
      <c r="L37" s="52">
        <f t="shared" si="0"/>
        <v>0</v>
      </c>
    </row>
    <row r="38" spans="1:12" x14ac:dyDescent="0.2">
      <c r="A38" s="35"/>
      <c r="B38" s="35" t="s">
        <v>370</v>
      </c>
      <c r="C38" s="36"/>
      <c r="D38" s="36"/>
      <c r="E38" s="37"/>
      <c r="F38" s="38"/>
      <c r="G38" s="39"/>
      <c r="H38" s="40"/>
      <c r="I38" s="41"/>
      <c r="J38" s="35"/>
      <c r="K38" s="35">
        <v>140</v>
      </c>
      <c r="L38" s="52">
        <f t="shared" si="0"/>
        <v>-140</v>
      </c>
    </row>
    <row r="39" spans="1:12" ht="27.75" customHeight="1" x14ac:dyDescent="0.2">
      <c r="A39" s="43"/>
      <c r="B39" s="43"/>
      <c r="C39" s="44"/>
      <c r="D39" s="44"/>
      <c r="E39" s="45"/>
      <c r="F39" s="45"/>
      <c r="G39" s="46"/>
      <c r="H39" s="47"/>
      <c r="I39" s="48"/>
      <c r="J39" s="30">
        <f>SUM(J4:J38)</f>
        <v>5818</v>
      </c>
      <c r="K39" s="31">
        <f>SUM(K4:K38)</f>
        <v>4807</v>
      </c>
      <c r="L39" s="52">
        <f t="shared" si="0"/>
        <v>1011</v>
      </c>
    </row>
  </sheetData>
  <autoFilter ref="A3:M3" xr:uid="{00000000-0009-0000-0000-000005000000}">
    <filterColumn colId="5" showButton="0"/>
    <sortState xmlns:xlrd2="http://schemas.microsoft.com/office/spreadsheetml/2017/richdata2" ref="A4:M38">
      <sortCondition descending="1" ref="J3"/>
    </sortState>
  </autoFilter>
  <mergeCells count="3">
    <mergeCell ref="A1:J1"/>
    <mergeCell ref="A2:J2"/>
    <mergeCell ref="E3:F3"/>
  </mergeCells>
  <phoneticPr fontId="1"/>
  <printOptions horizontalCentered="1"/>
  <pageMargins left="0.59055118110236227" right="0.43307086614173229" top="0.88" bottom="0.35433070866141736" header="0.69" footer="0.31496062992125984"/>
  <pageSetup paperSize="8" scale="88"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9"/>
  <sheetViews>
    <sheetView view="pageBreakPreview" topLeftCell="A19" zoomScaleNormal="100" zoomScaleSheetLayoutView="100" workbookViewId="0">
      <selection activeCell="N24" sqref="N24"/>
    </sheetView>
  </sheetViews>
  <sheetFormatPr defaultColWidth="9" defaultRowHeight="14.4" x14ac:dyDescent="0.2"/>
  <cols>
    <col min="1" max="1" width="3.109375" style="1" customWidth="1"/>
    <col min="2" max="2" width="8.6640625" style="1" customWidth="1"/>
    <col min="3" max="3" width="14.21875" style="1" customWidth="1"/>
    <col min="4" max="4" width="14.109375" style="1" customWidth="1"/>
    <col min="5" max="5" width="2.33203125" style="1" customWidth="1"/>
    <col min="6" max="6" width="57.109375" style="1" customWidth="1"/>
    <col min="7" max="7" width="9.33203125" style="2" customWidth="1"/>
    <col min="8" max="8" width="9.6640625" style="2" customWidth="1"/>
    <col min="9" max="9" width="11.109375" style="2" customWidth="1"/>
    <col min="10" max="10" width="9" style="1" customWidth="1"/>
    <col min="11" max="16384" width="9" style="1"/>
  </cols>
  <sheetData>
    <row r="1" spans="1:12" ht="23.25" customHeight="1" x14ac:dyDescent="0.2">
      <c r="A1" s="219" t="s">
        <v>461</v>
      </c>
      <c r="B1" s="227"/>
      <c r="C1" s="227"/>
      <c r="D1" s="227"/>
      <c r="E1" s="227"/>
      <c r="F1" s="227"/>
      <c r="G1" s="227"/>
      <c r="H1" s="227"/>
      <c r="I1" s="227"/>
      <c r="J1" s="227"/>
    </row>
    <row r="2" spans="1:12" ht="21" customHeight="1" x14ac:dyDescent="0.2">
      <c r="A2" s="57"/>
      <c r="B2" s="49"/>
      <c r="C2" s="49"/>
      <c r="D2" s="49"/>
      <c r="E2" s="49"/>
      <c r="F2" s="49"/>
      <c r="G2" s="49"/>
      <c r="H2" s="49"/>
      <c r="I2" s="49"/>
      <c r="J2" s="58"/>
      <c r="K2" s="58" t="s">
        <v>462</v>
      </c>
    </row>
    <row r="3" spans="1:12" ht="36" customHeight="1" x14ac:dyDescent="0.2">
      <c r="A3" s="15" t="s">
        <v>371</v>
      </c>
      <c r="B3" s="15" t="s">
        <v>0</v>
      </c>
      <c r="C3" s="16" t="s">
        <v>11</v>
      </c>
      <c r="D3" s="15" t="s">
        <v>13</v>
      </c>
      <c r="E3" s="223" t="s">
        <v>14</v>
      </c>
      <c r="F3" s="224"/>
      <c r="G3" s="53" t="s">
        <v>108</v>
      </c>
      <c r="H3" s="17" t="s">
        <v>18</v>
      </c>
      <c r="I3" s="17" t="s">
        <v>114</v>
      </c>
      <c r="J3" s="17" t="s">
        <v>109</v>
      </c>
      <c r="K3" s="50" t="s">
        <v>463</v>
      </c>
    </row>
    <row r="4" spans="1:12" ht="48" x14ac:dyDescent="0.2">
      <c r="A4" s="3">
        <v>1</v>
      </c>
      <c r="B4" s="3" t="s">
        <v>4</v>
      </c>
      <c r="C4" s="4" t="s">
        <v>110</v>
      </c>
      <c r="D4" s="4" t="s">
        <v>16</v>
      </c>
      <c r="E4" s="5" t="s">
        <v>374</v>
      </c>
      <c r="F4" s="6" t="s">
        <v>388</v>
      </c>
      <c r="G4" s="7" t="s">
        <v>376</v>
      </c>
      <c r="H4" s="26">
        <v>43221</v>
      </c>
      <c r="I4" s="23" t="s">
        <v>285</v>
      </c>
      <c r="J4" s="3">
        <v>911</v>
      </c>
      <c r="K4" s="3">
        <v>758</v>
      </c>
      <c r="L4" s="52">
        <f t="shared" ref="L4:L38" si="0">J4-K4</f>
        <v>153</v>
      </c>
    </row>
    <row r="5" spans="1:12" ht="84" x14ac:dyDescent="0.2">
      <c r="A5" s="3">
        <v>2</v>
      </c>
      <c r="B5" s="3" t="s">
        <v>3</v>
      </c>
      <c r="C5" s="4" t="s">
        <v>15</v>
      </c>
      <c r="D5" s="4" t="s">
        <v>105</v>
      </c>
      <c r="E5" s="5" t="s">
        <v>380</v>
      </c>
      <c r="F5" s="6" t="s">
        <v>381</v>
      </c>
      <c r="G5" s="7" t="s">
        <v>382</v>
      </c>
      <c r="H5" s="26" t="s">
        <v>383</v>
      </c>
      <c r="I5" s="23" t="s">
        <v>280</v>
      </c>
      <c r="J5" s="3">
        <v>864</v>
      </c>
      <c r="K5" s="3">
        <v>519</v>
      </c>
      <c r="L5" s="52">
        <f t="shared" si="0"/>
        <v>345</v>
      </c>
    </row>
    <row r="6" spans="1:12" ht="84" x14ac:dyDescent="0.2">
      <c r="A6" s="3">
        <v>3</v>
      </c>
      <c r="B6" s="3" t="s">
        <v>335</v>
      </c>
      <c r="C6" s="4" t="s">
        <v>336</v>
      </c>
      <c r="D6" s="4" t="s">
        <v>106</v>
      </c>
      <c r="E6" s="5" t="s">
        <v>437</v>
      </c>
      <c r="F6" s="6" t="s">
        <v>459</v>
      </c>
      <c r="G6" s="9" t="s">
        <v>460</v>
      </c>
      <c r="H6" s="27" t="s">
        <v>449</v>
      </c>
      <c r="I6" s="22" t="s">
        <v>334</v>
      </c>
      <c r="J6" s="3">
        <v>611</v>
      </c>
      <c r="K6" s="3">
        <v>589</v>
      </c>
      <c r="L6" s="52">
        <f t="shared" si="0"/>
        <v>22</v>
      </c>
    </row>
    <row r="7" spans="1:12" ht="60" x14ac:dyDescent="0.2">
      <c r="A7" s="3">
        <v>4</v>
      </c>
      <c r="B7" s="3" t="s">
        <v>304</v>
      </c>
      <c r="C7" s="4" t="s">
        <v>305</v>
      </c>
      <c r="D7" s="4" t="s">
        <v>104</v>
      </c>
      <c r="E7" s="5" t="s">
        <v>409</v>
      </c>
      <c r="F7" s="6" t="s">
        <v>417</v>
      </c>
      <c r="G7" s="28" t="s">
        <v>306</v>
      </c>
      <c r="H7" s="26">
        <v>43221</v>
      </c>
      <c r="I7" s="23" t="s">
        <v>295</v>
      </c>
      <c r="J7" s="3">
        <v>572</v>
      </c>
      <c r="K7" s="3">
        <v>503</v>
      </c>
      <c r="L7" s="52">
        <f t="shared" si="0"/>
        <v>69</v>
      </c>
    </row>
    <row r="8" spans="1:12" ht="120" x14ac:dyDescent="0.2">
      <c r="A8" s="3">
        <v>5</v>
      </c>
      <c r="B8" s="3" t="s">
        <v>38</v>
      </c>
      <c r="C8" s="4" t="s">
        <v>112</v>
      </c>
      <c r="D8" s="4" t="s">
        <v>329</v>
      </c>
      <c r="E8" s="5" t="s">
        <v>447</v>
      </c>
      <c r="F8" s="6" t="s">
        <v>456</v>
      </c>
      <c r="G8" s="9" t="s">
        <v>457</v>
      </c>
      <c r="H8" s="27" t="s">
        <v>449</v>
      </c>
      <c r="I8" s="22" t="s">
        <v>330</v>
      </c>
      <c r="J8" s="3">
        <v>409</v>
      </c>
      <c r="K8" s="3">
        <v>371</v>
      </c>
      <c r="L8" s="52">
        <f t="shared" si="0"/>
        <v>38</v>
      </c>
    </row>
    <row r="9" spans="1:12" ht="108" x14ac:dyDescent="0.2">
      <c r="A9" s="3">
        <v>6</v>
      </c>
      <c r="B9" s="3" t="s">
        <v>7</v>
      </c>
      <c r="C9" s="4" t="s">
        <v>313</v>
      </c>
      <c r="D9" s="4" t="s">
        <v>16</v>
      </c>
      <c r="E9" s="5" t="s">
        <v>440</v>
      </c>
      <c r="F9" s="6" t="s">
        <v>441</v>
      </c>
      <c r="G9" s="7" t="s">
        <v>435</v>
      </c>
      <c r="H9" s="26">
        <v>43191</v>
      </c>
      <c r="I9" s="21" t="s">
        <v>442</v>
      </c>
      <c r="J9" s="3">
        <v>313</v>
      </c>
      <c r="K9" s="3">
        <v>299</v>
      </c>
      <c r="L9" s="52">
        <f t="shared" si="0"/>
        <v>14</v>
      </c>
    </row>
    <row r="10" spans="1:12" ht="72" x14ac:dyDescent="0.2">
      <c r="A10" s="3">
        <v>7</v>
      </c>
      <c r="B10" s="3" t="s">
        <v>291</v>
      </c>
      <c r="C10" s="4" t="s">
        <v>396</v>
      </c>
      <c r="D10" s="54" t="s">
        <v>397</v>
      </c>
      <c r="E10" s="55" t="s">
        <v>398</v>
      </c>
      <c r="F10" s="6" t="s">
        <v>399</v>
      </c>
      <c r="G10" s="11" t="s">
        <v>400</v>
      </c>
      <c r="H10" s="27">
        <v>43366</v>
      </c>
      <c r="I10" s="21" t="s">
        <v>122</v>
      </c>
      <c r="J10" s="3">
        <v>289</v>
      </c>
      <c r="K10" s="3">
        <v>40</v>
      </c>
      <c r="L10" s="52">
        <f t="shared" si="0"/>
        <v>249</v>
      </c>
    </row>
    <row r="11" spans="1:12" ht="108" x14ac:dyDescent="0.2">
      <c r="A11" s="3">
        <v>8</v>
      </c>
      <c r="B11" s="3" t="s">
        <v>72</v>
      </c>
      <c r="C11" s="4" t="s">
        <v>73</v>
      </c>
      <c r="D11" s="4" t="s">
        <v>16</v>
      </c>
      <c r="E11" s="5" t="s">
        <v>454</v>
      </c>
      <c r="F11" s="6" t="s">
        <v>455</v>
      </c>
      <c r="G11" s="7" t="s">
        <v>435</v>
      </c>
      <c r="H11" s="26">
        <v>43191</v>
      </c>
      <c r="I11" s="21" t="s">
        <v>439</v>
      </c>
      <c r="J11" s="3">
        <v>288</v>
      </c>
      <c r="K11" s="3">
        <v>339</v>
      </c>
      <c r="L11" s="52">
        <f t="shared" si="0"/>
        <v>-51</v>
      </c>
    </row>
    <row r="12" spans="1:12" ht="108" x14ac:dyDescent="0.2">
      <c r="A12" s="3">
        <v>9</v>
      </c>
      <c r="B12" s="3" t="s">
        <v>10</v>
      </c>
      <c r="C12" s="4" t="s">
        <v>23</v>
      </c>
      <c r="D12" s="4" t="s">
        <v>450</v>
      </c>
      <c r="E12" s="5" t="s">
        <v>451</v>
      </c>
      <c r="F12" s="6" t="s">
        <v>452</v>
      </c>
      <c r="G12" s="7" t="s">
        <v>453</v>
      </c>
      <c r="H12" s="26">
        <v>43221</v>
      </c>
      <c r="I12" s="23" t="s">
        <v>433</v>
      </c>
      <c r="J12" s="3">
        <v>191</v>
      </c>
      <c r="K12" s="3">
        <v>160</v>
      </c>
      <c r="L12" s="52">
        <f t="shared" si="0"/>
        <v>31</v>
      </c>
    </row>
    <row r="13" spans="1:12" ht="60" x14ac:dyDescent="0.2">
      <c r="A13" s="3">
        <v>10</v>
      </c>
      <c r="B13" s="3" t="s">
        <v>49</v>
      </c>
      <c r="C13" s="4" t="s">
        <v>55</v>
      </c>
      <c r="D13" s="4" t="s">
        <v>106</v>
      </c>
      <c r="E13" s="5" t="s">
        <v>401</v>
      </c>
      <c r="F13" s="6" t="s">
        <v>402</v>
      </c>
      <c r="G13" s="9" t="s">
        <v>382</v>
      </c>
      <c r="H13" s="27">
        <v>43191</v>
      </c>
      <c r="I13" s="22" t="s">
        <v>403</v>
      </c>
      <c r="J13" s="3">
        <v>190</v>
      </c>
      <c r="K13" s="3">
        <v>174</v>
      </c>
      <c r="L13" s="52">
        <f t="shared" si="0"/>
        <v>16</v>
      </c>
    </row>
    <row r="14" spans="1:12" ht="84" x14ac:dyDescent="0.2">
      <c r="A14" s="3">
        <v>11</v>
      </c>
      <c r="B14" s="3" t="s">
        <v>47</v>
      </c>
      <c r="C14" s="4" t="s">
        <v>52</v>
      </c>
      <c r="D14" s="4" t="s">
        <v>104</v>
      </c>
      <c r="E14" s="5" t="s">
        <v>434</v>
      </c>
      <c r="F14" s="6" t="s">
        <v>359</v>
      </c>
      <c r="G14" s="9" t="s">
        <v>435</v>
      </c>
      <c r="H14" s="27">
        <v>43191</v>
      </c>
      <c r="I14" s="21" t="s">
        <v>436</v>
      </c>
      <c r="J14" s="3">
        <v>180</v>
      </c>
      <c r="K14" s="3">
        <v>37</v>
      </c>
      <c r="L14" s="52">
        <f t="shared" si="0"/>
        <v>143</v>
      </c>
    </row>
    <row r="15" spans="1:12" ht="120" x14ac:dyDescent="0.2">
      <c r="A15" s="3">
        <v>12</v>
      </c>
      <c r="B15" s="3" t="s">
        <v>9</v>
      </c>
      <c r="C15" s="4" t="s">
        <v>318</v>
      </c>
      <c r="D15" s="4" t="s">
        <v>22</v>
      </c>
      <c r="E15" s="5" t="s">
        <v>447</v>
      </c>
      <c r="F15" s="6" t="s">
        <v>320</v>
      </c>
      <c r="G15" s="7" t="s">
        <v>435</v>
      </c>
      <c r="H15" s="26">
        <v>43191</v>
      </c>
      <c r="I15" s="23" t="s">
        <v>321</v>
      </c>
      <c r="J15" s="3">
        <v>175</v>
      </c>
      <c r="K15" s="3">
        <v>108</v>
      </c>
      <c r="L15" s="52">
        <f t="shared" si="0"/>
        <v>67</v>
      </c>
    </row>
    <row r="16" spans="1:12" ht="60" x14ac:dyDescent="0.2">
      <c r="A16" s="3">
        <v>13</v>
      </c>
      <c r="B16" s="3" t="s">
        <v>314</v>
      </c>
      <c r="C16" s="4" t="s">
        <v>315</v>
      </c>
      <c r="D16" s="4" t="s">
        <v>443</v>
      </c>
      <c r="E16" s="5" t="s">
        <v>444</v>
      </c>
      <c r="F16" s="6" t="s">
        <v>445</v>
      </c>
      <c r="G16" s="9" t="s">
        <v>435</v>
      </c>
      <c r="H16" s="27">
        <v>43283</v>
      </c>
      <c r="I16" s="21" t="s">
        <v>446</v>
      </c>
      <c r="J16" s="3">
        <v>171</v>
      </c>
      <c r="K16" s="3">
        <v>207</v>
      </c>
      <c r="L16" s="52">
        <f t="shared" si="0"/>
        <v>-36</v>
      </c>
    </row>
    <row r="17" spans="1:12" ht="96" x14ac:dyDescent="0.2">
      <c r="A17" s="3">
        <v>14</v>
      </c>
      <c r="B17" s="3" t="s">
        <v>50</v>
      </c>
      <c r="C17" s="4" t="s">
        <v>404</v>
      </c>
      <c r="D17" s="4" t="s">
        <v>106</v>
      </c>
      <c r="E17" s="5" t="s">
        <v>405</v>
      </c>
      <c r="F17" s="6" t="s">
        <v>406</v>
      </c>
      <c r="G17" s="11" t="s">
        <v>407</v>
      </c>
      <c r="H17" s="27">
        <v>43191</v>
      </c>
      <c r="I17" s="22" t="s">
        <v>297</v>
      </c>
      <c r="J17" s="3">
        <v>164</v>
      </c>
      <c r="K17" s="3">
        <v>150</v>
      </c>
      <c r="L17" s="52">
        <f t="shared" si="0"/>
        <v>14</v>
      </c>
    </row>
    <row r="18" spans="1:12" ht="60" x14ac:dyDescent="0.2">
      <c r="A18" s="3">
        <v>15</v>
      </c>
      <c r="B18" s="3" t="s">
        <v>5</v>
      </c>
      <c r="C18" s="4" t="s">
        <v>17</v>
      </c>
      <c r="D18" s="4" t="s">
        <v>408</v>
      </c>
      <c r="E18" s="5" t="s">
        <v>409</v>
      </c>
      <c r="F18" s="6" t="s">
        <v>410</v>
      </c>
      <c r="G18" s="9" t="s">
        <v>411</v>
      </c>
      <c r="H18" s="27">
        <v>43236</v>
      </c>
      <c r="I18" s="22" t="s">
        <v>317</v>
      </c>
      <c r="J18" s="3">
        <v>161</v>
      </c>
      <c r="K18" s="3">
        <v>144</v>
      </c>
      <c r="L18" s="52">
        <f t="shared" si="0"/>
        <v>17</v>
      </c>
    </row>
    <row r="19" spans="1:12" ht="72" x14ac:dyDescent="0.2">
      <c r="A19" s="3">
        <v>16</v>
      </c>
      <c r="B19" s="3" t="s">
        <v>36</v>
      </c>
      <c r="C19" s="4" t="s">
        <v>40</v>
      </c>
      <c r="D19" s="4" t="s">
        <v>22</v>
      </c>
      <c r="E19" s="5" t="s">
        <v>420</v>
      </c>
      <c r="F19" s="6" t="s">
        <v>421</v>
      </c>
      <c r="G19" s="9"/>
      <c r="H19" s="27">
        <v>43191</v>
      </c>
      <c r="I19" s="22" t="s">
        <v>422</v>
      </c>
      <c r="J19" s="3">
        <v>131</v>
      </c>
      <c r="K19" s="3">
        <v>174</v>
      </c>
      <c r="L19" s="52">
        <f t="shared" si="0"/>
        <v>-43</v>
      </c>
    </row>
    <row r="20" spans="1:12" ht="60" x14ac:dyDescent="0.2">
      <c r="A20" s="3">
        <v>17</v>
      </c>
      <c r="B20" s="3" t="s">
        <v>2</v>
      </c>
      <c r="C20" s="4" t="s">
        <v>372</v>
      </c>
      <c r="D20" s="4" t="s">
        <v>373</v>
      </c>
      <c r="E20" s="5" t="s">
        <v>374</v>
      </c>
      <c r="F20" s="6" t="s">
        <v>375</v>
      </c>
      <c r="G20" s="9" t="s">
        <v>376</v>
      </c>
      <c r="H20" s="27">
        <v>43252</v>
      </c>
      <c r="I20" s="21" t="s">
        <v>122</v>
      </c>
      <c r="J20" s="3">
        <v>128</v>
      </c>
      <c r="K20" s="3">
        <v>312</v>
      </c>
      <c r="L20" s="52">
        <f t="shared" si="0"/>
        <v>-184</v>
      </c>
    </row>
    <row r="21" spans="1:12" ht="96" x14ac:dyDescent="0.2">
      <c r="A21" s="3">
        <v>18</v>
      </c>
      <c r="B21" s="3" t="s">
        <v>322</v>
      </c>
      <c r="C21" s="4" t="s">
        <v>323</v>
      </c>
      <c r="D21" s="4" t="s">
        <v>324</v>
      </c>
      <c r="E21" s="5" t="s">
        <v>440</v>
      </c>
      <c r="F21" s="6" t="s">
        <v>448</v>
      </c>
      <c r="G21" s="7" t="s">
        <v>435</v>
      </c>
      <c r="H21" s="26" t="s">
        <v>449</v>
      </c>
      <c r="I21" s="23" t="s">
        <v>326</v>
      </c>
      <c r="J21" s="3">
        <v>125</v>
      </c>
      <c r="K21" s="3">
        <v>109</v>
      </c>
      <c r="L21" s="52">
        <f t="shared" si="0"/>
        <v>16</v>
      </c>
    </row>
    <row r="22" spans="1:12" ht="72" x14ac:dyDescent="0.2">
      <c r="A22" s="3">
        <v>19</v>
      </c>
      <c r="B22" s="3" t="s">
        <v>6</v>
      </c>
      <c r="C22" s="4" t="s">
        <v>19</v>
      </c>
      <c r="D22" s="4" t="s">
        <v>104</v>
      </c>
      <c r="E22" s="5" t="s">
        <v>390</v>
      </c>
      <c r="F22" s="6" t="s">
        <v>391</v>
      </c>
      <c r="G22" s="7" t="s">
        <v>392</v>
      </c>
      <c r="H22" s="26">
        <v>43191</v>
      </c>
      <c r="I22" s="23" t="s">
        <v>287</v>
      </c>
      <c r="J22" s="3">
        <v>118</v>
      </c>
      <c r="K22" s="3">
        <v>97</v>
      </c>
      <c r="L22" s="52">
        <f t="shared" si="0"/>
        <v>21</v>
      </c>
    </row>
    <row r="23" spans="1:12" ht="96" x14ac:dyDescent="0.2">
      <c r="A23" s="3">
        <v>20</v>
      </c>
      <c r="B23" s="3" t="s">
        <v>307</v>
      </c>
      <c r="C23" s="4" t="s">
        <v>308</v>
      </c>
      <c r="D23" s="4" t="s">
        <v>309</v>
      </c>
      <c r="E23" s="5" t="s">
        <v>384</v>
      </c>
      <c r="F23" s="6" t="s">
        <v>418</v>
      </c>
      <c r="G23" s="7" t="s">
        <v>382</v>
      </c>
      <c r="H23" s="26" t="s">
        <v>414</v>
      </c>
      <c r="I23" s="23" t="s">
        <v>419</v>
      </c>
      <c r="J23" s="3">
        <v>115</v>
      </c>
      <c r="K23" s="3">
        <v>83</v>
      </c>
      <c r="L23" s="52">
        <f t="shared" si="0"/>
        <v>32</v>
      </c>
    </row>
    <row r="24" spans="1:12" ht="96" x14ac:dyDescent="0.2">
      <c r="A24" s="3">
        <v>21</v>
      </c>
      <c r="B24" s="3" t="s">
        <v>64</v>
      </c>
      <c r="C24" s="4" t="s">
        <v>62</v>
      </c>
      <c r="D24" s="4" t="s">
        <v>104</v>
      </c>
      <c r="E24" s="5" t="s">
        <v>384</v>
      </c>
      <c r="F24" s="6" t="s">
        <v>389</v>
      </c>
      <c r="G24" s="7" t="s">
        <v>376</v>
      </c>
      <c r="H24" s="26">
        <v>43235</v>
      </c>
      <c r="I24" s="23" t="s">
        <v>286</v>
      </c>
      <c r="J24" s="3">
        <v>110</v>
      </c>
      <c r="K24" s="3">
        <v>127</v>
      </c>
      <c r="L24" s="52">
        <f t="shared" si="0"/>
        <v>-17</v>
      </c>
    </row>
    <row r="25" spans="1:12" ht="72" x14ac:dyDescent="0.2">
      <c r="A25" s="3">
        <v>22</v>
      </c>
      <c r="B25" s="3" t="s">
        <v>331</v>
      </c>
      <c r="C25" s="4" t="s">
        <v>332</v>
      </c>
      <c r="D25" s="4" t="s">
        <v>106</v>
      </c>
      <c r="E25" s="5" t="s">
        <v>454</v>
      </c>
      <c r="F25" s="6" t="s">
        <v>352</v>
      </c>
      <c r="G25" s="9" t="s">
        <v>458</v>
      </c>
      <c r="H25" s="27" t="s">
        <v>449</v>
      </c>
      <c r="I25" s="22" t="s">
        <v>334</v>
      </c>
      <c r="J25" s="3">
        <v>98</v>
      </c>
      <c r="K25" s="3">
        <v>156</v>
      </c>
      <c r="L25" s="52">
        <f t="shared" si="0"/>
        <v>-58</v>
      </c>
    </row>
    <row r="26" spans="1:12" ht="84" x14ac:dyDescent="0.2">
      <c r="A26" s="3">
        <v>23</v>
      </c>
      <c r="B26" s="3" t="s">
        <v>48</v>
      </c>
      <c r="C26" s="4" t="s">
        <v>54</v>
      </c>
      <c r="D26" s="4" t="s">
        <v>104</v>
      </c>
      <c r="E26" s="5" t="s">
        <v>437</v>
      </c>
      <c r="F26" s="6" t="s">
        <v>438</v>
      </c>
      <c r="G26" s="9" t="s">
        <v>435</v>
      </c>
      <c r="H26" s="27">
        <v>43191</v>
      </c>
      <c r="I26" s="21" t="s">
        <v>439</v>
      </c>
      <c r="J26" s="3">
        <v>86</v>
      </c>
      <c r="K26" s="3">
        <v>103</v>
      </c>
      <c r="L26" s="52">
        <f t="shared" si="0"/>
        <v>-17</v>
      </c>
    </row>
    <row r="27" spans="1:12" ht="72" x14ac:dyDescent="0.2">
      <c r="A27" s="3">
        <v>24</v>
      </c>
      <c r="B27" s="3" t="s">
        <v>69</v>
      </c>
      <c r="C27" s="4" t="s">
        <v>412</v>
      </c>
      <c r="D27" s="4" t="s">
        <v>22</v>
      </c>
      <c r="E27" s="5" t="s">
        <v>401</v>
      </c>
      <c r="F27" s="6" t="s">
        <v>413</v>
      </c>
      <c r="G27" s="7" t="s">
        <v>382</v>
      </c>
      <c r="H27" s="26" t="s">
        <v>414</v>
      </c>
      <c r="I27" s="23" t="s">
        <v>299</v>
      </c>
      <c r="J27" s="3">
        <v>63</v>
      </c>
      <c r="K27" s="3">
        <v>21</v>
      </c>
      <c r="L27" s="52">
        <f t="shared" si="0"/>
        <v>42</v>
      </c>
    </row>
    <row r="28" spans="1:12" ht="60" x14ac:dyDescent="0.2">
      <c r="A28" s="3">
        <v>25</v>
      </c>
      <c r="B28" s="3" t="s">
        <v>300</v>
      </c>
      <c r="C28" s="4" t="s">
        <v>415</v>
      </c>
      <c r="D28" s="4" t="s">
        <v>408</v>
      </c>
      <c r="E28" s="5" t="s">
        <v>409</v>
      </c>
      <c r="F28" s="6" t="s">
        <v>416</v>
      </c>
      <c r="G28" s="7" t="s">
        <v>376</v>
      </c>
      <c r="H28" s="26">
        <v>43221</v>
      </c>
      <c r="I28" s="23" t="s">
        <v>303</v>
      </c>
      <c r="J28" s="3">
        <v>63</v>
      </c>
      <c r="K28" s="3">
        <v>23</v>
      </c>
      <c r="L28" s="52">
        <f t="shared" si="0"/>
        <v>40</v>
      </c>
    </row>
    <row r="29" spans="1:12" ht="108" x14ac:dyDescent="0.2">
      <c r="A29" s="3">
        <v>26</v>
      </c>
      <c r="B29" s="3" t="s">
        <v>66</v>
      </c>
      <c r="C29" s="4" t="s">
        <v>67</v>
      </c>
      <c r="D29" s="4" t="s">
        <v>16</v>
      </c>
      <c r="E29" s="5" t="s">
        <v>377</v>
      </c>
      <c r="F29" s="6" t="s">
        <v>378</v>
      </c>
      <c r="G29" s="11" t="s">
        <v>379</v>
      </c>
      <c r="H29" s="27">
        <v>43252</v>
      </c>
      <c r="I29" s="22" t="s">
        <v>295</v>
      </c>
      <c r="J29" s="3">
        <v>57</v>
      </c>
      <c r="K29" s="3">
        <v>160</v>
      </c>
      <c r="L29" s="52">
        <f t="shared" si="0"/>
        <v>-103</v>
      </c>
    </row>
    <row r="30" spans="1:12" ht="108" x14ac:dyDescent="0.2">
      <c r="A30" s="3">
        <v>27</v>
      </c>
      <c r="B30" s="3" t="s">
        <v>368</v>
      </c>
      <c r="C30" s="4" t="s">
        <v>429</v>
      </c>
      <c r="D30" s="4" t="s">
        <v>430</v>
      </c>
      <c r="E30" s="5" t="s">
        <v>431</v>
      </c>
      <c r="F30" s="56" t="s">
        <v>432</v>
      </c>
      <c r="G30" s="9" t="s">
        <v>376</v>
      </c>
      <c r="H30" s="27">
        <v>43282</v>
      </c>
      <c r="I30" s="22" t="s">
        <v>433</v>
      </c>
      <c r="J30" s="3">
        <v>50</v>
      </c>
      <c r="K30" s="35" t="s">
        <v>464</v>
      </c>
      <c r="L30" s="52" t="e">
        <f t="shared" si="0"/>
        <v>#VALUE!</v>
      </c>
    </row>
    <row r="31" spans="1:12" ht="96" x14ac:dyDescent="0.2">
      <c r="A31" s="3">
        <v>28</v>
      </c>
      <c r="B31" s="3" t="s">
        <v>51</v>
      </c>
      <c r="C31" s="4" t="s">
        <v>59</v>
      </c>
      <c r="D31" s="4" t="s">
        <v>60</v>
      </c>
      <c r="E31" s="5" t="s">
        <v>384</v>
      </c>
      <c r="F31" s="6" t="s">
        <v>428</v>
      </c>
      <c r="G31" s="9" t="s">
        <v>382</v>
      </c>
      <c r="H31" s="27" t="s">
        <v>414</v>
      </c>
      <c r="I31" s="22" t="s">
        <v>310</v>
      </c>
      <c r="J31" s="3">
        <v>29</v>
      </c>
      <c r="K31" s="3">
        <v>23</v>
      </c>
      <c r="L31" s="52">
        <f t="shared" si="0"/>
        <v>6</v>
      </c>
    </row>
    <row r="32" spans="1:12" ht="108" x14ac:dyDescent="0.2">
      <c r="A32" s="3">
        <v>29</v>
      </c>
      <c r="B32" s="3" t="s">
        <v>281</v>
      </c>
      <c r="C32" s="4" t="s">
        <v>282</v>
      </c>
      <c r="D32" s="4" t="s">
        <v>283</v>
      </c>
      <c r="E32" s="5" t="s">
        <v>384</v>
      </c>
      <c r="F32" s="6" t="s">
        <v>385</v>
      </c>
      <c r="G32" s="7" t="s">
        <v>386</v>
      </c>
      <c r="H32" s="26">
        <v>43191</v>
      </c>
      <c r="I32" s="23" t="s">
        <v>387</v>
      </c>
      <c r="J32" s="3">
        <v>23</v>
      </c>
      <c r="K32" s="3">
        <v>9</v>
      </c>
      <c r="L32" s="52">
        <f t="shared" si="0"/>
        <v>14</v>
      </c>
    </row>
    <row r="33" spans="1:12" ht="45.75" customHeight="1" x14ac:dyDescent="0.2">
      <c r="A33" s="3">
        <v>30</v>
      </c>
      <c r="B33" s="3" t="s">
        <v>288</v>
      </c>
      <c r="C33" s="4" t="s">
        <v>289</v>
      </c>
      <c r="D33" s="4" t="s">
        <v>106</v>
      </c>
      <c r="E33" s="5" t="s">
        <v>393</v>
      </c>
      <c r="F33" s="6" t="s">
        <v>394</v>
      </c>
      <c r="G33" s="9" t="s">
        <v>382</v>
      </c>
      <c r="H33" s="27">
        <v>43313</v>
      </c>
      <c r="I33" s="21" t="s">
        <v>395</v>
      </c>
      <c r="J33" s="3">
        <v>22</v>
      </c>
      <c r="K33" s="3">
        <v>10</v>
      </c>
      <c r="L33" s="52">
        <f t="shared" si="0"/>
        <v>12</v>
      </c>
    </row>
    <row r="34" spans="1:12" ht="54" customHeight="1" x14ac:dyDescent="0.2">
      <c r="A34" s="3">
        <v>31</v>
      </c>
      <c r="B34" s="3" t="s">
        <v>26</v>
      </c>
      <c r="C34" s="4" t="s">
        <v>30</v>
      </c>
      <c r="D34" s="4" t="s">
        <v>22</v>
      </c>
      <c r="E34" s="5" t="s">
        <v>409</v>
      </c>
      <c r="F34" s="6" t="s">
        <v>363</v>
      </c>
      <c r="G34" s="7" t="s">
        <v>376</v>
      </c>
      <c r="H34" s="26">
        <v>43191</v>
      </c>
      <c r="I34" s="23" t="s">
        <v>312</v>
      </c>
      <c r="J34" s="3">
        <v>18</v>
      </c>
      <c r="K34" s="3">
        <v>13</v>
      </c>
      <c r="L34" s="52">
        <f t="shared" si="0"/>
        <v>5</v>
      </c>
    </row>
    <row r="35" spans="1:12" ht="150.75" customHeight="1" x14ac:dyDescent="0.2">
      <c r="A35" s="3">
        <v>32</v>
      </c>
      <c r="B35" s="3" t="s">
        <v>366</v>
      </c>
      <c r="C35" s="4" t="s">
        <v>423</v>
      </c>
      <c r="D35" s="4" t="s">
        <v>424</v>
      </c>
      <c r="E35" s="5" t="s">
        <v>425</v>
      </c>
      <c r="F35" s="6" t="s">
        <v>426</v>
      </c>
      <c r="G35" s="9" t="s">
        <v>376</v>
      </c>
      <c r="H35" s="27" t="s">
        <v>414</v>
      </c>
      <c r="I35" s="22" t="s">
        <v>427</v>
      </c>
      <c r="J35" s="3">
        <v>0</v>
      </c>
      <c r="K35" s="35" t="s">
        <v>464</v>
      </c>
      <c r="L35" s="52" t="e">
        <f t="shared" si="0"/>
        <v>#VALUE!</v>
      </c>
    </row>
    <row r="36" spans="1:12" x14ac:dyDescent="0.2">
      <c r="A36" s="35"/>
      <c r="B36" s="35" t="s">
        <v>367</v>
      </c>
      <c r="C36" s="36"/>
      <c r="D36" s="36"/>
      <c r="E36" s="37"/>
      <c r="F36" s="38"/>
      <c r="G36" s="39"/>
      <c r="H36" s="40"/>
      <c r="I36" s="41"/>
      <c r="J36" s="35"/>
      <c r="K36" s="35"/>
      <c r="L36" s="52">
        <f t="shared" si="0"/>
        <v>0</v>
      </c>
    </row>
    <row r="37" spans="1:12" x14ac:dyDescent="0.2">
      <c r="A37" s="35"/>
      <c r="B37" s="35" t="s">
        <v>369</v>
      </c>
      <c r="C37" s="36"/>
      <c r="D37" s="36"/>
      <c r="E37" s="37"/>
      <c r="F37" s="38"/>
      <c r="G37" s="39"/>
      <c r="H37" s="40"/>
      <c r="I37" s="41"/>
      <c r="J37" s="35"/>
      <c r="K37" s="35"/>
      <c r="L37" s="52">
        <f t="shared" si="0"/>
        <v>0</v>
      </c>
    </row>
    <row r="38" spans="1:12" x14ac:dyDescent="0.2">
      <c r="A38" s="35"/>
      <c r="B38" s="35" t="s">
        <v>37</v>
      </c>
      <c r="C38" s="36"/>
      <c r="D38" s="36"/>
      <c r="E38" s="37"/>
      <c r="F38" s="38"/>
      <c r="G38" s="39"/>
      <c r="H38" s="40"/>
      <c r="I38" s="41"/>
      <c r="J38" s="35"/>
      <c r="K38" s="35"/>
      <c r="L38" s="52">
        <f t="shared" si="0"/>
        <v>0</v>
      </c>
    </row>
    <row r="39" spans="1:12" ht="21" customHeight="1" x14ac:dyDescent="0.2">
      <c r="J39" s="24">
        <f>SUM(J4:J38)</f>
        <v>6725</v>
      </c>
      <c r="K39" s="24">
        <f>SUM(K4:K38)</f>
        <v>5818</v>
      </c>
    </row>
  </sheetData>
  <autoFilter ref="A3:L3" xr:uid="{00000000-0009-0000-0000-000006000000}">
    <filterColumn colId="4" showButton="0"/>
    <sortState xmlns:xlrd2="http://schemas.microsoft.com/office/spreadsheetml/2017/richdata2" ref="A4:L39">
      <sortCondition descending="1" ref="J3"/>
    </sortState>
  </autoFilter>
  <mergeCells count="2">
    <mergeCell ref="A1:J1"/>
    <mergeCell ref="E3:F3"/>
  </mergeCells>
  <phoneticPr fontId="1"/>
  <pageMargins left="0.54" right="0.46" top="0.25" bottom="0.19" header="0.31496062992125984" footer="0.31496062992125984"/>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1"/>
  <sheetViews>
    <sheetView view="pageBreakPreview" zoomScale="80" zoomScaleNormal="100" zoomScaleSheetLayoutView="80" workbookViewId="0">
      <selection activeCell="N24" sqref="N24"/>
    </sheetView>
  </sheetViews>
  <sheetFormatPr defaultColWidth="9" defaultRowHeight="14.4" x14ac:dyDescent="0.2"/>
  <cols>
    <col min="1" max="1" width="3.109375" style="1" customWidth="1"/>
    <col min="2" max="2" width="8.6640625" style="1" customWidth="1"/>
    <col min="3" max="3" width="14.21875" style="1" customWidth="1"/>
    <col min="4" max="4" width="14.109375" style="1" customWidth="1"/>
    <col min="5" max="5" width="2.33203125" style="1" customWidth="1"/>
    <col min="6" max="6" width="57.109375" style="1" customWidth="1"/>
    <col min="7" max="7" width="11.21875" style="2" customWidth="1"/>
    <col min="8" max="8" width="9.6640625" style="2" customWidth="1"/>
    <col min="9" max="9" width="11.109375" style="2" customWidth="1"/>
    <col min="10" max="10" width="9" style="1" customWidth="1"/>
    <col min="11" max="11" width="9" style="1"/>
    <col min="12" max="12" width="7.44140625" style="1" customWidth="1"/>
    <col min="13" max="16384" width="9" style="1"/>
  </cols>
  <sheetData>
    <row r="1" spans="1:12" ht="28.5" customHeight="1" x14ac:dyDescent="0.2">
      <c r="A1" s="219" t="s">
        <v>461</v>
      </c>
      <c r="B1" s="227"/>
      <c r="C1" s="227"/>
      <c r="D1" s="227"/>
      <c r="E1" s="227"/>
      <c r="F1" s="227"/>
      <c r="G1" s="227"/>
      <c r="H1" s="227"/>
      <c r="I1" s="227"/>
      <c r="J1" s="227"/>
    </row>
    <row r="2" spans="1:12" ht="15.75" customHeight="1" x14ac:dyDescent="0.2">
      <c r="A2" s="221" t="s">
        <v>462</v>
      </c>
      <c r="B2" s="222"/>
      <c r="C2" s="222"/>
      <c r="D2" s="222"/>
      <c r="E2" s="222"/>
      <c r="F2" s="222"/>
      <c r="G2" s="222"/>
      <c r="H2" s="222"/>
      <c r="I2" s="222"/>
      <c r="J2" s="222"/>
    </row>
    <row r="3" spans="1:12" ht="36" customHeight="1" x14ac:dyDescent="0.2">
      <c r="A3" s="15" t="s">
        <v>371</v>
      </c>
      <c r="B3" s="15" t="s">
        <v>0</v>
      </c>
      <c r="C3" s="16" t="s">
        <v>11</v>
      </c>
      <c r="D3" s="15" t="s">
        <v>13</v>
      </c>
      <c r="E3" s="223" t="s">
        <v>14</v>
      </c>
      <c r="F3" s="224"/>
      <c r="G3" s="53" t="s">
        <v>108</v>
      </c>
      <c r="H3" s="17" t="s">
        <v>18</v>
      </c>
      <c r="I3" s="17" t="s">
        <v>114</v>
      </c>
      <c r="J3" s="17" t="s">
        <v>109</v>
      </c>
      <c r="K3" s="50" t="s">
        <v>463</v>
      </c>
    </row>
    <row r="4" spans="1:12" ht="60" x14ac:dyDescent="0.2">
      <c r="A4" s="3">
        <v>1</v>
      </c>
      <c r="B4" s="3" t="s">
        <v>2</v>
      </c>
      <c r="C4" s="4" t="s">
        <v>372</v>
      </c>
      <c r="D4" s="4" t="s">
        <v>373</v>
      </c>
      <c r="E4" s="5" t="s">
        <v>374</v>
      </c>
      <c r="F4" s="6" t="s">
        <v>375</v>
      </c>
      <c r="G4" s="9" t="s">
        <v>376</v>
      </c>
      <c r="H4" s="27">
        <v>43252</v>
      </c>
      <c r="I4" s="21" t="s">
        <v>122</v>
      </c>
      <c r="J4" s="3">
        <v>128</v>
      </c>
      <c r="K4" s="3">
        <v>312</v>
      </c>
      <c r="L4" s="52">
        <f>J4-K4</f>
        <v>-184</v>
      </c>
    </row>
    <row r="5" spans="1:12" ht="108" x14ac:dyDescent="0.2">
      <c r="A5" s="3">
        <v>2</v>
      </c>
      <c r="B5" s="3" t="s">
        <v>66</v>
      </c>
      <c r="C5" s="4" t="s">
        <v>67</v>
      </c>
      <c r="D5" s="4" t="s">
        <v>16</v>
      </c>
      <c r="E5" s="5" t="s">
        <v>377</v>
      </c>
      <c r="F5" s="6" t="s">
        <v>378</v>
      </c>
      <c r="G5" s="11" t="s">
        <v>379</v>
      </c>
      <c r="H5" s="27">
        <v>43252</v>
      </c>
      <c r="I5" s="22" t="s">
        <v>295</v>
      </c>
      <c r="J5" s="3">
        <v>57</v>
      </c>
      <c r="K5" s="3">
        <v>160</v>
      </c>
      <c r="L5" s="52">
        <f t="shared" ref="L5:L38" si="0">J5-K5</f>
        <v>-103</v>
      </c>
    </row>
    <row r="6" spans="1:12" ht="84" x14ac:dyDescent="0.2">
      <c r="A6" s="3">
        <v>3</v>
      </c>
      <c r="B6" s="3" t="s">
        <v>3</v>
      </c>
      <c r="C6" s="4" t="s">
        <v>15</v>
      </c>
      <c r="D6" s="4" t="s">
        <v>105</v>
      </c>
      <c r="E6" s="5" t="s">
        <v>380</v>
      </c>
      <c r="F6" s="6" t="s">
        <v>381</v>
      </c>
      <c r="G6" s="7" t="s">
        <v>382</v>
      </c>
      <c r="H6" s="26" t="s">
        <v>383</v>
      </c>
      <c r="I6" s="23" t="s">
        <v>280</v>
      </c>
      <c r="J6" s="3">
        <v>864</v>
      </c>
      <c r="K6" s="3">
        <v>519</v>
      </c>
      <c r="L6" s="52">
        <f t="shared" si="0"/>
        <v>345</v>
      </c>
    </row>
    <row r="7" spans="1:12" ht="96" x14ac:dyDescent="0.2">
      <c r="A7" s="3">
        <v>4</v>
      </c>
      <c r="B7" s="3" t="s">
        <v>281</v>
      </c>
      <c r="C7" s="4" t="s">
        <v>282</v>
      </c>
      <c r="D7" s="4" t="s">
        <v>283</v>
      </c>
      <c r="E7" s="5" t="s">
        <v>384</v>
      </c>
      <c r="F7" s="6" t="s">
        <v>465</v>
      </c>
      <c r="G7" s="7" t="s">
        <v>386</v>
      </c>
      <c r="H7" s="3">
        <v>128</v>
      </c>
      <c r="I7" s="23" t="s">
        <v>387</v>
      </c>
      <c r="J7" s="3">
        <v>23</v>
      </c>
      <c r="K7" s="3">
        <v>9</v>
      </c>
      <c r="L7" s="52">
        <f t="shared" si="0"/>
        <v>14</v>
      </c>
    </row>
    <row r="8" spans="1:12" ht="48" x14ac:dyDescent="0.2">
      <c r="A8" s="3">
        <v>5</v>
      </c>
      <c r="B8" s="3" t="s">
        <v>4</v>
      </c>
      <c r="C8" s="4" t="s">
        <v>110</v>
      </c>
      <c r="D8" s="4" t="s">
        <v>16</v>
      </c>
      <c r="E8" s="5" t="s">
        <v>374</v>
      </c>
      <c r="F8" s="6" t="s">
        <v>388</v>
      </c>
      <c r="G8" s="7" t="s">
        <v>376</v>
      </c>
      <c r="H8" s="3">
        <v>57</v>
      </c>
      <c r="I8" s="23" t="s">
        <v>285</v>
      </c>
      <c r="J8" s="3">
        <v>911</v>
      </c>
      <c r="K8" s="3">
        <v>758</v>
      </c>
      <c r="L8" s="52">
        <f t="shared" si="0"/>
        <v>153</v>
      </c>
    </row>
    <row r="9" spans="1:12" ht="96" x14ac:dyDescent="0.2">
      <c r="A9" s="3">
        <v>6</v>
      </c>
      <c r="B9" s="3" t="s">
        <v>64</v>
      </c>
      <c r="C9" s="4" t="s">
        <v>62</v>
      </c>
      <c r="D9" s="4" t="s">
        <v>104</v>
      </c>
      <c r="E9" s="5" t="s">
        <v>384</v>
      </c>
      <c r="F9" s="6" t="s">
        <v>389</v>
      </c>
      <c r="G9" s="7" t="s">
        <v>376</v>
      </c>
      <c r="H9" s="3">
        <v>864</v>
      </c>
      <c r="I9" s="23" t="s">
        <v>286</v>
      </c>
      <c r="J9" s="3">
        <v>110</v>
      </c>
      <c r="K9" s="3">
        <v>127</v>
      </c>
      <c r="L9" s="52">
        <f t="shared" si="0"/>
        <v>-17</v>
      </c>
    </row>
    <row r="10" spans="1:12" ht="72" x14ac:dyDescent="0.2">
      <c r="A10" s="3">
        <v>7</v>
      </c>
      <c r="B10" s="3" t="s">
        <v>6</v>
      </c>
      <c r="C10" s="4" t="s">
        <v>19</v>
      </c>
      <c r="D10" s="4" t="s">
        <v>104</v>
      </c>
      <c r="E10" s="5" t="s">
        <v>390</v>
      </c>
      <c r="F10" s="6" t="s">
        <v>391</v>
      </c>
      <c r="G10" s="7" t="s">
        <v>392</v>
      </c>
      <c r="H10" s="3">
        <v>23</v>
      </c>
      <c r="I10" s="23" t="s">
        <v>287</v>
      </c>
      <c r="J10" s="3">
        <v>118</v>
      </c>
      <c r="K10" s="3">
        <v>97</v>
      </c>
      <c r="L10" s="52">
        <f t="shared" si="0"/>
        <v>21</v>
      </c>
    </row>
    <row r="11" spans="1:12" ht="48" x14ac:dyDescent="0.2">
      <c r="A11" s="3">
        <v>8</v>
      </c>
      <c r="B11" s="3" t="s">
        <v>288</v>
      </c>
      <c r="C11" s="4" t="s">
        <v>289</v>
      </c>
      <c r="D11" s="4" t="s">
        <v>106</v>
      </c>
      <c r="E11" s="5" t="s">
        <v>393</v>
      </c>
      <c r="F11" s="6" t="s">
        <v>394</v>
      </c>
      <c r="G11" s="9" t="s">
        <v>382</v>
      </c>
      <c r="H11" s="3">
        <v>911</v>
      </c>
      <c r="I11" s="21" t="s">
        <v>395</v>
      </c>
      <c r="J11" s="3">
        <v>22</v>
      </c>
      <c r="K11" s="3">
        <v>10</v>
      </c>
      <c r="L11" s="52">
        <f t="shared" si="0"/>
        <v>12</v>
      </c>
    </row>
    <row r="12" spans="1:12" ht="72" x14ac:dyDescent="0.2">
      <c r="A12" s="3">
        <v>9</v>
      </c>
      <c r="B12" s="3" t="s">
        <v>291</v>
      </c>
      <c r="C12" s="4" t="s">
        <v>396</v>
      </c>
      <c r="D12" s="54" t="s">
        <v>397</v>
      </c>
      <c r="E12" s="55" t="s">
        <v>398</v>
      </c>
      <c r="F12" s="6" t="s">
        <v>399</v>
      </c>
      <c r="G12" s="11" t="s">
        <v>400</v>
      </c>
      <c r="H12" s="3">
        <v>110</v>
      </c>
      <c r="I12" s="21" t="s">
        <v>122</v>
      </c>
      <c r="J12" s="3">
        <v>289</v>
      </c>
      <c r="K12" s="3">
        <v>40</v>
      </c>
      <c r="L12" s="52">
        <f t="shared" si="0"/>
        <v>249</v>
      </c>
    </row>
    <row r="13" spans="1:12" ht="60" x14ac:dyDescent="0.2">
      <c r="A13" s="3">
        <v>10</v>
      </c>
      <c r="B13" s="3" t="s">
        <v>49</v>
      </c>
      <c r="C13" s="4" t="s">
        <v>55</v>
      </c>
      <c r="D13" s="4" t="s">
        <v>106</v>
      </c>
      <c r="E13" s="5" t="s">
        <v>401</v>
      </c>
      <c r="F13" s="6" t="s">
        <v>402</v>
      </c>
      <c r="G13" s="9" t="s">
        <v>382</v>
      </c>
      <c r="H13" s="3">
        <v>118</v>
      </c>
      <c r="I13" s="22" t="s">
        <v>403</v>
      </c>
      <c r="J13" s="3">
        <v>190</v>
      </c>
      <c r="K13" s="3">
        <v>174</v>
      </c>
      <c r="L13" s="52">
        <f t="shared" si="0"/>
        <v>16</v>
      </c>
    </row>
    <row r="14" spans="1:12" ht="96" x14ac:dyDescent="0.2">
      <c r="A14" s="3">
        <v>11</v>
      </c>
      <c r="B14" s="3" t="s">
        <v>50</v>
      </c>
      <c r="C14" s="4" t="s">
        <v>404</v>
      </c>
      <c r="D14" s="4" t="s">
        <v>106</v>
      </c>
      <c r="E14" s="5" t="s">
        <v>405</v>
      </c>
      <c r="F14" s="6" t="s">
        <v>406</v>
      </c>
      <c r="G14" s="11" t="s">
        <v>407</v>
      </c>
      <c r="H14" s="3">
        <v>22</v>
      </c>
      <c r="I14" s="22" t="s">
        <v>297</v>
      </c>
      <c r="J14" s="3">
        <v>164</v>
      </c>
      <c r="K14" s="3">
        <v>150</v>
      </c>
      <c r="L14" s="52">
        <f t="shared" si="0"/>
        <v>14</v>
      </c>
    </row>
    <row r="15" spans="1:12" ht="60" x14ac:dyDescent="0.2">
      <c r="A15" s="3">
        <v>12</v>
      </c>
      <c r="B15" s="3" t="s">
        <v>5</v>
      </c>
      <c r="C15" s="4" t="s">
        <v>17</v>
      </c>
      <c r="D15" s="4" t="s">
        <v>408</v>
      </c>
      <c r="E15" s="5" t="s">
        <v>409</v>
      </c>
      <c r="F15" s="6" t="s">
        <v>410</v>
      </c>
      <c r="G15" s="9" t="s">
        <v>411</v>
      </c>
      <c r="H15" s="3">
        <v>289</v>
      </c>
      <c r="I15" s="22" t="s">
        <v>317</v>
      </c>
      <c r="J15" s="3">
        <v>161</v>
      </c>
      <c r="K15" s="3">
        <v>144</v>
      </c>
      <c r="L15" s="52">
        <f t="shared" si="0"/>
        <v>17</v>
      </c>
    </row>
    <row r="16" spans="1:12" ht="72" x14ac:dyDescent="0.2">
      <c r="A16" s="3">
        <v>13</v>
      </c>
      <c r="B16" s="3" t="s">
        <v>69</v>
      </c>
      <c r="C16" s="4" t="s">
        <v>412</v>
      </c>
      <c r="D16" s="4" t="s">
        <v>22</v>
      </c>
      <c r="E16" s="5" t="s">
        <v>401</v>
      </c>
      <c r="F16" s="6" t="s">
        <v>413</v>
      </c>
      <c r="G16" s="7" t="s">
        <v>382</v>
      </c>
      <c r="H16" s="3">
        <v>190</v>
      </c>
      <c r="I16" s="23" t="s">
        <v>299</v>
      </c>
      <c r="J16" s="3">
        <v>63</v>
      </c>
      <c r="K16" s="3">
        <v>21</v>
      </c>
      <c r="L16" s="52">
        <f t="shared" si="0"/>
        <v>42</v>
      </c>
    </row>
    <row r="17" spans="1:12" ht="60" x14ac:dyDescent="0.2">
      <c r="A17" s="3">
        <v>14</v>
      </c>
      <c r="B17" s="3" t="s">
        <v>300</v>
      </c>
      <c r="C17" s="4" t="s">
        <v>415</v>
      </c>
      <c r="D17" s="4" t="s">
        <v>408</v>
      </c>
      <c r="E17" s="5" t="s">
        <v>409</v>
      </c>
      <c r="F17" s="6" t="s">
        <v>416</v>
      </c>
      <c r="G17" s="7" t="s">
        <v>376</v>
      </c>
      <c r="H17" s="3">
        <v>164</v>
      </c>
      <c r="I17" s="23" t="s">
        <v>303</v>
      </c>
      <c r="J17" s="3">
        <v>63</v>
      </c>
      <c r="K17" s="3">
        <v>23</v>
      </c>
      <c r="L17" s="52">
        <f t="shared" si="0"/>
        <v>40</v>
      </c>
    </row>
    <row r="18" spans="1:12" ht="60" x14ac:dyDescent="0.2">
      <c r="A18" s="3">
        <v>15</v>
      </c>
      <c r="B18" s="3" t="s">
        <v>304</v>
      </c>
      <c r="C18" s="4" t="s">
        <v>305</v>
      </c>
      <c r="D18" s="4" t="s">
        <v>104</v>
      </c>
      <c r="E18" s="5" t="s">
        <v>409</v>
      </c>
      <c r="F18" s="6" t="s">
        <v>417</v>
      </c>
      <c r="G18" s="28" t="s">
        <v>306</v>
      </c>
      <c r="H18" s="3">
        <v>161</v>
      </c>
      <c r="I18" s="23" t="s">
        <v>295</v>
      </c>
      <c r="J18" s="3">
        <v>572</v>
      </c>
      <c r="K18" s="3">
        <v>503</v>
      </c>
      <c r="L18" s="52">
        <f t="shared" si="0"/>
        <v>69</v>
      </c>
    </row>
    <row r="19" spans="1:12" ht="96" x14ac:dyDescent="0.2">
      <c r="A19" s="3">
        <v>16</v>
      </c>
      <c r="B19" s="3" t="s">
        <v>307</v>
      </c>
      <c r="C19" s="4" t="s">
        <v>308</v>
      </c>
      <c r="D19" s="4" t="s">
        <v>309</v>
      </c>
      <c r="E19" s="5" t="s">
        <v>384</v>
      </c>
      <c r="F19" s="6" t="s">
        <v>418</v>
      </c>
      <c r="G19" s="7" t="s">
        <v>382</v>
      </c>
      <c r="H19" s="3">
        <v>63</v>
      </c>
      <c r="I19" s="23" t="s">
        <v>419</v>
      </c>
      <c r="J19" s="3">
        <v>115</v>
      </c>
      <c r="K19" s="3">
        <v>83</v>
      </c>
      <c r="L19" s="52">
        <f t="shared" si="0"/>
        <v>32</v>
      </c>
    </row>
    <row r="20" spans="1:12" ht="72" x14ac:dyDescent="0.2">
      <c r="A20" s="3">
        <v>17</v>
      </c>
      <c r="B20" s="3" t="s">
        <v>36</v>
      </c>
      <c r="C20" s="4" t="s">
        <v>40</v>
      </c>
      <c r="D20" s="4" t="s">
        <v>22</v>
      </c>
      <c r="E20" s="5" t="s">
        <v>420</v>
      </c>
      <c r="F20" s="6" t="s">
        <v>421</v>
      </c>
      <c r="G20" s="9"/>
      <c r="H20" s="3">
        <v>63</v>
      </c>
      <c r="I20" s="22" t="s">
        <v>422</v>
      </c>
      <c r="J20" s="3">
        <v>131</v>
      </c>
      <c r="K20" s="3">
        <v>174</v>
      </c>
      <c r="L20" s="52">
        <f t="shared" si="0"/>
        <v>-43</v>
      </c>
    </row>
    <row r="21" spans="1:12" ht="156" x14ac:dyDescent="0.2">
      <c r="A21" s="3">
        <v>18</v>
      </c>
      <c r="B21" s="3" t="s">
        <v>366</v>
      </c>
      <c r="C21" s="4" t="s">
        <v>423</v>
      </c>
      <c r="D21" s="4" t="s">
        <v>424</v>
      </c>
      <c r="E21" s="5" t="s">
        <v>425</v>
      </c>
      <c r="F21" s="6" t="s">
        <v>426</v>
      </c>
      <c r="G21" s="9" t="s">
        <v>376</v>
      </c>
      <c r="H21" s="3">
        <v>572</v>
      </c>
      <c r="I21" s="22" t="s">
        <v>427</v>
      </c>
      <c r="J21" s="3">
        <v>0</v>
      </c>
      <c r="K21" s="35" t="s">
        <v>464</v>
      </c>
      <c r="L21" s="52" t="e">
        <f t="shared" si="0"/>
        <v>#VALUE!</v>
      </c>
    </row>
    <row r="22" spans="1:12" ht="60" x14ac:dyDescent="0.2">
      <c r="A22" s="3">
        <v>19</v>
      </c>
      <c r="B22" s="3" t="s">
        <v>26</v>
      </c>
      <c r="C22" s="4" t="s">
        <v>30</v>
      </c>
      <c r="D22" s="4" t="s">
        <v>22</v>
      </c>
      <c r="E22" s="5" t="s">
        <v>409</v>
      </c>
      <c r="F22" s="6" t="s">
        <v>363</v>
      </c>
      <c r="G22" s="7" t="s">
        <v>376</v>
      </c>
      <c r="H22" s="3">
        <v>115</v>
      </c>
      <c r="I22" s="23" t="s">
        <v>312</v>
      </c>
      <c r="J22" s="3">
        <v>18</v>
      </c>
      <c r="K22" s="3">
        <v>13</v>
      </c>
      <c r="L22" s="52">
        <f t="shared" si="0"/>
        <v>5</v>
      </c>
    </row>
    <row r="23" spans="1:12" x14ac:dyDescent="0.2">
      <c r="A23" s="35">
        <v>20</v>
      </c>
      <c r="B23" s="35" t="s">
        <v>367</v>
      </c>
      <c r="C23" s="36"/>
      <c r="D23" s="36"/>
      <c r="E23" s="37"/>
      <c r="F23" s="38"/>
      <c r="G23" s="39"/>
      <c r="H23" s="3">
        <v>131</v>
      </c>
      <c r="I23" s="41"/>
      <c r="J23" s="35"/>
      <c r="K23" s="35"/>
      <c r="L23" s="52">
        <f t="shared" si="0"/>
        <v>0</v>
      </c>
    </row>
    <row r="24" spans="1:12" ht="96" x14ac:dyDescent="0.2">
      <c r="A24" s="3">
        <v>21</v>
      </c>
      <c r="B24" s="3" t="s">
        <v>51</v>
      </c>
      <c r="C24" s="4" t="s">
        <v>59</v>
      </c>
      <c r="D24" s="4" t="s">
        <v>60</v>
      </c>
      <c r="E24" s="5" t="s">
        <v>384</v>
      </c>
      <c r="F24" s="6" t="s">
        <v>428</v>
      </c>
      <c r="G24" s="9" t="s">
        <v>382</v>
      </c>
      <c r="H24" s="3">
        <v>0</v>
      </c>
      <c r="I24" s="22" t="s">
        <v>310</v>
      </c>
      <c r="J24" s="3">
        <v>29</v>
      </c>
      <c r="K24" s="3">
        <v>23</v>
      </c>
      <c r="L24" s="52">
        <f t="shared" si="0"/>
        <v>6</v>
      </c>
    </row>
    <row r="25" spans="1:12" ht="102" customHeight="1" x14ac:dyDescent="0.2">
      <c r="A25" s="3">
        <v>22</v>
      </c>
      <c r="B25" s="3" t="s">
        <v>368</v>
      </c>
      <c r="C25" s="4" t="s">
        <v>429</v>
      </c>
      <c r="D25" s="4" t="s">
        <v>430</v>
      </c>
      <c r="E25" s="5" t="s">
        <v>431</v>
      </c>
      <c r="F25" s="56" t="s">
        <v>432</v>
      </c>
      <c r="G25" s="9" t="s">
        <v>376</v>
      </c>
      <c r="H25" s="3">
        <v>18</v>
      </c>
      <c r="I25" s="22" t="s">
        <v>433</v>
      </c>
      <c r="J25" s="3">
        <v>50</v>
      </c>
      <c r="K25" s="35" t="s">
        <v>464</v>
      </c>
      <c r="L25" s="52" t="e">
        <f t="shared" si="0"/>
        <v>#VALUE!</v>
      </c>
    </row>
    <row r="26" spans="1:12" ht="84" x14ac:dyDescent="0.2">
      <c r="A26" s="3">
        <v>23</v>
      </c>
      <c r="B26" s="3" t="s">
        <v>47</v>
      </c>
      <c r="C26" s="4" t="s">
        <v>52</v>
      </c>
      <c r="D26" s="4" t="s">
        <v>104</v>
      </c>
      <c r="E26" s="5" t="s">
        <v>434</v>
      </c>
      <c r="F26" s="6" t="s">
        <v>359</v>
      </c>
      <c r="G26" s="9" t="s">
        <v>435</v>
      </c>
      <c r="H26" s="35"/>
      <c r="I26" s="21" t="s">
        <v>436</v>
      </c>
      <c r="J26" s="3">
        <v>180</v>
      </c>
      <c r="K26" s="3">
        <v>37</v>
      </c>
      <c r="L26" s="52">
        <f t="shared" si="0"/>
        <v>143</v>
      </c>
    </row>
    <row r="27" spans="1:12" ht="84" x14ac:dyDescent="0.2">
      <c r="A27" s="3">
        <v>24</v>
      </c>
      <c r="B27" s="3" t="s">
        <v>48</v>
      </c>
      <c r="C27" s="4" t="s">
        <v>54</v>
      </c>
      <c r="D27" s="4" t="s">
        <v>104</v>
      </c>
      <c r="E27" s="5" t="s">
        <v>437</v>
      </c>
      <c r="F27" s="6" t="s">
        <v>438</v>
      </c>
      <c r="G27" s="9" t="s">
        <v>435</v>
      </c>
      <c r="H27" s="3">
        <v>29</v>
      </c>
      <c r="I27" s="21" t="s">
        <v>439</v>
      </c>
      <c r="J27" s="3">
        <v>86</v>
      </c>
      <c r="K27" s="3">
        <v>103</v>
      </c>
      <c r="L27" s="52">
        <f t="shared" si="0"/>
        <v>-17</v>
      </c>
    </row>
    <row r="28" spans="1:12" ht="108" x14ac:dyDescent="0.2">
      <c r="A28" s="3">
        <v>25</v>
      </c>
      <c r="B28" s="3" t="s">
        <v>7</v>
      </c>
      <c r="C28" s="4" t="s">
        <v>313</v>
      </c>
      <c r="D28" s="4" t="s">
        <v>16</v>
      </c>
      <c r="E28" s="5" t="s">
        <v>440</v>
      </c>
      <c r="F28" s="6" t="s">
        <v>441</v>
      </c>
      <c r="G28" s="7" t="s">
        <v>435</v>
      </c>
      <c r="H28" s="3">
        <v>50</v>
      </c>
      <c r="I28" s="21" t="s">
        <v>442</v>
      </c>
      <c r="J28" s="3">
        <v>313</v>
      </c>
      <c r="K28" s="3">
        <v>299</v>
      </c>
      <c r="L28" s="52">
        <f t="shared" si="0"/>
        <v>14</v>
      </c>
    </row>
    <row r="29" spans="1:12" ht="42" customHeight="1" x14ac:dyDescent="0.2">
      <c r="A29" s="3">
        <v>26</v>
      </c>
      <c r="B29" s="3" t="s">
        <v>314</v>
      </c>
      <c r="C29" s="4" t="s">
        <v>315</v>
      </c>
      <c r="D29" s="4" t="s">
        <v>443</v>
      </c>
      <c r="E29" s="5" t="s">
        <v>444</v>
      </c>
      <c r="F29" s="6" t="s">
        <v>445</v>
      </c>
      <c r="G29" s="9" t="s">
        <v>435</v>
      </c>
      <c r="H29" s="3">
        <v>180</v>
      </c>
      <c r="I29" s="21" t="s">
        <v>446</v>
      </c>
      <c r="J29" s="3">
        <v>171</v>
      </c>
      <c r="K29" s="3">
        <v>207</v>
      </c>
      <c r="L29" s="52">
        <f t="shared" si="0"/>
        <v>-36</v>
      </c>
    </row>
    <row r="30" spans="1:12" ht="120" x14ac:dyDescent="0.2">
      <c r="A30" s="3">
        <v>27</v>
      </c>
      <c r="B30" s="3" t="s">
        <v>9</v>
      </c>
      <c r="C30" s="4" t="s">
        <v>318</v>
      </c>
      <c r="D30" s="4" t="s">
        <v>22</v>
      </c>
      <c r="E30" s="5" t="s">
        <v>447</v>
      </c>
      <c r="F30" s="6" t="s">
        <v>320</v>
      </c>
      <c r="G30" s="7" t="s">
        <v>435</v>
      </c>
      <c r="H30" s="3">
        <v>86</v>
      </c>
      <c r="I30" s="23" t="s">
        <v>321</v>
      </c>
      <c r="J30" s="3">
        <v>175</v>
      </c>
      <c r="K30" s="3">
        <v>108</v>
      </c>
      <c r="L30" s="52">
        <f t="shared" si="0"/>
        <v>67</v>
      </c>
    </row>
    <row r="31" spans="1:12" x14ac:dyDescent="0.2">
      <c r="A31" s="35">
        <v>28</v>
      </c>
      <c r="B31" s="35" t="s">
        <v>369</v>
      </c>
      <c r="C31" s="36"/>
      <c r="D31" s="36"/>
      <c r="E31" s="37"/>
      <c r="F31" s="38"/>
      <c r="G31" s="39"/>
      <c r="H31" s="3">
        <v>313</v>
      </c>
      <c r="I31" s="41"/>
      <c r="J31" s="35"/>
      <c r="K31" s="35"/>
      <c r="L31" s="52">
        <f t="shared" si="0"/>
        <v>0</v>
      </c>
    </row>
    <row r="32" spans="1:12" ht="92.25" customHeight="1" x14ac:dyDescent="0.2">
      <c r="A32" s="3">
        <v>29</v>
      </c>
      <c r="B32" s="3" t="s">
        <v>322</v>
      </c>
      <c r="C32" s="4" t="s">
        <v>323</v>
      </c>
      <c r="D32" s="4" t="s">
        <v>324</v>
      </c>
      <c r="E32" s="5" t="s">
        <v>440</v>
      </c>
      <c r="F32" s="6" t="s">
        <v>448</v>
      </c>
      <c r="G32" s="7" t="s">
        <v>435</v>
      </c>
      <c r="H32" s="3">
        <v>171</v>
      </c>
      <c r="I32" s="23" t="s">
        <v>326</v>
      </c>
      <c r="J32" s="3">
        <v>125</v>
      </c>
      <c r="K32" s="3">
        <v>109</v>
      </c>
      <c r="L32" s="52">
        <f t="shared" si="0"/>
        <v>16</v>
      </c>
    </row>
    <row r="33" spans="1:12" ht="102" customHeight="1" x14ac:dyDescent="0.2">
      <c r="A33" s="3">
        <v>30</v>
      </c>
      <c r="B33" s="3" t="s">
        <v>10</v>
      </c>
      <c r="C33" s="4" t="s">
        <v>23</v>
      </c>
      <c r="D33" s="4" t="s">
        <v>450</v>
      </c>
      <c r="E33" s="5" t="s">
        <v>451</v>
      </c>
      <c r="F33" s="6" t="s">
        <v>452</v>
      </c>
      <c r="G33" s="7" t="s">
        <v>453</v>
      </c>
      <c r="H33" s="3">
        <v>175</v>
      </c>
      <c r="I33" s="23" t="s">
        <v>433</v>
      </c>
      <c r="J33" s="3">
        <v>191</v>
      </c>
      <c r="K33" s="3">
        <v>160</v>
      </c>
      <c r="L33" s="52">
        <f t="shared" si="0"/>
        <v>31</v>
      </c>
    </row>
    <row r="34" spans="1:12" x14ac:dyDescent="0.2">
      <c r="A34" s="35">
        <v>31</v>
      </c>
      <c r="B34" s="35" t="s">
        <v>37</v>
      </c>
      <c r="C34" s="36"/>
      <c r="D34" s="36"/>
      <c r="E34" s="37"/>
      <c r="F34" s="38"/>
      <c r="G34" s="39"/>
      <c r="H34" s="35"/>
      <c r="I34" s="41"/>
      <c r="J34" s="35"/>
      <c r="K34" s="35"/>
      <c r="L34" s="52">
        <f t="shared" si="0"/>
        <v>0</v>
      </c>
    </row>
    <row r="35" spans="1:12" ht="104.25" customHeight="1" x14ac:dyDescent="0.2">
      <c r="A35" s="3">
        <v>32</v>
      </c>
      <c r="B35" s="3" t="s">
        <v>72</v>
      </c>
      <c r="C35" s="4" t="s">
        <v>73</v>
      </c>
      <c r="D35" s="4" t="s">
        <v>16</v>
      </c>
      <c r="E35" s="5" t="s">
        <v>454</v>
      </c>
      <c r="F35" s="6" t="s">
        <v>455</v>
      </c>
      <c r="G35" s="7" t="s">
        <v>435</v>
      </c>
      <c r="H35" s="3">
        <v>125</v>
      </c>
      <c r="I35" s="21" t="s">
        <v>439</v>
      </c>
      <c r="J35" s="3">
        <v>288</v>
      </c>
      <c r="K35" s="3">
        <v>339</v>
      </c>
      <c r="L35" s="52">
        <f t="shared" si="0"/>
        <v>-51</v>
      </c>
    </row>
    <row r="36" spans="1:12" ht="116.25" customHeight="1" x14ac:dyDescent="0.2">
      <c r="A36" s="3">
        <v>33</v>
      </c>
      <c r="B36" s="3" t="s">
        <v>38</v>
      </c>
      <c r="C36" s="4" t="s">
        <v>112</v>
      </c>
      <c r="D36" s="4" t="s">
        <v>329</v>
      </c>
      <c r="E36" s="5" t="s">
        <v>447</v>
      </c>
      <c r="F36" s="6" t="s">
        <v>456</v>
      </c>
      <c r="G36" s="9" t="s">
        <v>457</v>
      </c>
      <c r="H36" s="3">
        <v>191</v>
      </c>
      <c r="I36" s="22" t="s">
        <v>330</v>
      </c>
      <c r="J36" s="3">
        <v>409</v>
      </c>
      <c r="K36" s="3">
        <v>371</v>
      </c>
      <c r="L36" s="52">
        <f t="shared" si="0"/>
        <v>38</v>
      </c>
    </row>
    <row r="37" spans="1:12" ht="66" customHeight="1" x14ac:dyDescent="0.2">
      <c r="A37" s="3">
        <v>34</v>
      </c>
      <c r="B37" s="3" t="s">
        <v>331</v>
      </c>
      <c r="C37" s="4" t="s">
        <v>332</v>
      </c>
      <c r="D37" s="4" t="s">
        <v>106</v>
      </c>
      <c r="E37" s="5" t="s">
        <v>454</v>
      </c>
      <c r="F37" s="6" t="s">
        <v>352</v>
      </c>
      <c r="G37" s="9" t="s">
        <v>458</v>
      </c>
      <c r="H37" s="35"/>
      <c r="I37" s="22" t="s">
        <v>334</v>
      </c>
      <c r="J37" s="3">
        <v>98</v>
      </c>
      <c r="K37" s="3">
        <v>156</v>
      </c>
      <c r="L37" s="52">
        <f t="shared" si="0"/>
        <v>-58</v>
      </c>
    </row>
    <row r="38" spans="1:12" ht="78" customHeight="1" x14ac:dyDescent="0.2">
      <c r="A38" s="3">
        <v>35</v>
      </c>
      <c r="B38" s="3" t="s">
        <v>335</v>
      </c>
      <c r="C38" s="4" t="s">
        <v>336</v>
      </c>
      <c r="D38" s="4" t="s">
        <v>106</v>
      </c>
      <c r="E38" s="5" t="s">
        <v>437</v>
      </c>
      <c r="F38" s="6" t="s">
        <v>459</v>
      </c>
      <c r="G38" s="9" t="s">
        <v>460</v>
      </c>
      <c r="H38" s="3">
        <v>288</v>
      </c>
      <c r="I38" s="22" t="s">
        <v>334</v>
      </c>
      <c r="J38" s="3">
        <v>611</v>
      </c>
      <c r="K38" s="3">
        <v>589</v>
      </c>
      <c r="L38" s="52">
        <f t="shared" si="0"/>
        <v>22</v>
      </c>
    </row>
    <row r="39" spans="1:12" ht="20.25" customHeight="1" x14ac:dyDescent="0.2">
      <c r="A39" s="228"/>
      <c r="B39" s="229"/>
      <c r="C39" s="44"/>
      <c r="D39" s="44"/>
      <c r="E39" s="45"/>
      <c r="F39" s="45"/>
      <c r="G39" s="46"/>
      <c r="H39" s="3">
        <v>409</v>
      </c>
      <c r="I39" s="47"/>
      <c r="J39" s="30">
        <f>SUM(J4:J38)</f>
        <v>6725</v>
      </c>
      <c r="K39" s="30">
        <f>SUM(K4:K38)</f>
        <v>5818</v>
      </c>
    </row>
    <row r="40" spans="1:12" ht="44.25" customHeight="1" x14ac:dyDescent="0.2">
      <c r="H40" s="3">
        <v>98</v>
      </c>
    </row>
    <row r="41" spans="1:12" ht="30" customHeight="1" x14ac:dyDescent="0.2">
      <c r="H41" s="3">
        <v>611</v>
      </c>
    </row>
  </sheetData>
  <autoFilter ref="A3:L3" xr:uid="{00000000-0009-0000-0000-000007000000}">
    <filterColumn colId="4" showButton="0"/>
  </autoFilter>
  <mergeCells count="4">
    <mergeCell ref="A1:J1"/>
    <mergeCell ref="E3:F3"/>
    <mergeCell ref="A39:B39"/>
    <mergeCell ref="A2:J2"/>
  </mergeCells>
  <phoneticPr fontId="1"/>
  <pageMargins left="0.43307086614173229" right="0.23622047244094491" top="0.19685039370078741" bottom="0.15748031496062992" header="0.19685039370078741" footer="0.15748031496062992"/>
  <pageSetup paperSize="9" scale="6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41"/>
  <sheetViews>
    <sheetView view="pageBreakPreview" topLeftCell="A11" zoomScale="90" zoomScaleNormal="100" zoomScaleSheetLayoutView="90" workbookViewId="0">
      <selection activeCell="F13" sqref="F13"/>
    </sheetView>
  </sheetViews>
  <sheetFormatPr defaultColWidth="9" defaultRowHeight="14.4" x14ac:dyDescent="0.2"/>
  <cols>
    <col min="1" max="1" width="3.109375" style="1" customWidth="1"/>
    <col min="2" max="2" width="8.6640625" style="1" customWidth="1"/>
    <col min="3" max="3" width="14.21875" style="1" customWidth="1"/>
    <col min="4" max="4" width="14.109375" style="1" customWidth="1"/>
    <col min="5" max="5" width="2.33203125" style="1" customWidth="1"/>
    <col min="6" max="6" width="57.109375" style="1" customWidth="1"/>
    <col min="7" max="7" width="11.21875" style="2" customWidth="1"/>
    <col min="8" max="8" width="9.6640625" style="2" customWidth="1"/>
    <col min="9" max="9" width="11.109375" style="2" customWidth="1"/>
    <col min="10" max="10" width="9" style="1" customWidth="1"/>
    <col min="11" max="11" width="9" style="1"/>
    <col min="12" max="12" width="7.44140625" style="1" customWidth="1"/>
    <col min="13" max="16384" width="9" style="1"/>
  </cols>
  <sheetData>
    <row r="1" spans="1:13" ht="28.5" customHeight="1" x14ac:dyDescent="0.2">
      <c r="A1" s="219" t="s">
        <v>466</v>
      </c>
      <c r="B1" s="227"/>
      <c r="C1" s="227"/>
      <c r="D1" s="227"/>
      <c r="E1" s="227"/>
      <c r="F1" s="227"/>
      <c r="G1" s="227"/>
      <c r="H1" s="227"/>
      <c r="I1" s="227"/>
      <c r="J1" s="227"/>
    </row>
    <row r="2" spans="1:13" ht="15.75" customHeight="1" x14ac:dyDescent="0.2">
      <c r="A2" s="221" t="s">
        <v>467</v>
      </c>
      <c r="B2" s="222"/>
      <c r="C2" s="222"/>
      <c r="D2" s="222"/>
      <c r="E2" s="222"/>
      <c r="F2" s="222"/>
      <c r="G2" s="222"/>
      <c r="H2" s="222"/>
      <c r="I2" s="222"/>
      <c r="J2" s="222"/>
    </row>
    <row r="3" spans="1:13" ht="36" customHeight="1" x14ac:dyDescent="0.2">
      <c r="A3" s="15" t="s">
        <v>76</v>
      </c>
      <c r="B3" s="15" t="s">
        <v>0</v>
      </c>
      <c r="C3" s="16" t="s">
        <v>11</v>
      </c>
      <c r="D3" s="15" t="s">
        <v>13</v>
      </c>
      <c r="E3" s="223" t="s">
        <v>14</v>
      </c>
      <c r="F3" s="224"/>
      <c r="G3" s="53" t="s">
        <v>108</v>
      </c>
      <c r="H3" s="17" t="s">
        <v>18</v>
      </c>
      <c r="I3" s="17" t="s">
        <v>114</v>
      </c>
      <c r="J3" s="17" t="s">
        <v>109</v>
      </c>
      <c r="K3" s="50" t="s">
        <v>518</v>
      </c>
    </row>
    <row r="4" spans="1:13" ht="114.75" customHeight="1" x14ac:dyDescent="0.2">
      <c r="A4" s="3">
        <v>1</v>
      </c>
      <c r="B4" s="59" t="s">
        <v>2</v>
      </c>
      <c r="C4" s="54" t="s">
        <v>468</v>
      </c>
      <c r="D4" s="54" t="s">
        <v>469</v>
      </c>
      <c r="E4" s="55"/>
      <c r="F4" s="85" t="s">
        <v>527</v>
      </c>
      <c r="G4" s="60" t="s">
        <v>497</v>
      </c>
      <c r="H4" s="61">
        <v>43737</v>
      </c>
      <c r="I4" s="62" t="s">
        <v>470</v>
      </c>
      <c r="J4" s="59">
        <v>1618</v>
      </c>
      <c r="K4" s="3">
        <v>128</v>
      </c>
      <c r="L4" s="52">
        <f>J4-K4</f>
        <v>1490</v>
      </c>
    </row>
    <row r="5" spans="1:13" ht="98.25" customHeight="1" x14ac:dyDescent="0.2">
      <c r="A5" s="3">
        <v>2</v>
      </c>
      <c r="B5" s="59" t="s">
        <v>66</v>
      </c>
      <c r="C5" s="54" t="s">
        <v>67</v>
      </c>
      <c r="D5" s="54" t="s">
        <v>16</v>
      </c>
      <c r="E5" s="55"/>
      <c r="F5" s="85" t="s">
        <v>528</v>
      </c>
      <c r="G5" s="63" t="s">
        <v>379</v>
      </c>
      <c r="H5" s="64">
        <v>43560</v>
      </c>
      <c r="I5" s="65" t="s">
        <v>471</v>
      </c>
      <c r="J5" s="59">
        <v>59</v>
      </c>
      <c r="K5" s="3">
        <v>57</v>
      </c>
      <c r="L5" s="52">
        <f t="shared" ref="L5:L38" si="0">J5-K5</f>
        <v>2</v>
      </c>
    </row>
    <row r="6" spans="1:13" ht="60.75" customHeight="1" x14ac:dyDescent="0.2">
      <c r="A6" s="3">
        <v>3</v>
      </c>
      <c r="B6" s="59" t="s">
        <v>3</v>
      </c>
      <c r="C6" s="54" t="s">
        <v>15</v>
      </c>
      <c r="D6" s="54" t="s">
        <v>498</v>
      </c>
      <c r="E6" s="55"/>
      <c r="F6" s="85" t="s">
        <v>472</v>
      </c>
      <c r="G6" s="66" t="s">
        <v>499</v>
      </c>
      <c r="H6" s="64" t="s">
        <v>500</v>
      </c>
      <c r="I6" s="67" t="s">
        <v>280</v>
      </c>
      <c r="J6" s="59">
        <v>813</v>
      </c>
      <c r="K6" s="3">
        <v>864</v>
      </c>
      <c r="L6" s="52">
        <f t="shared" si="0"/>
        <v>-51</v>
      </c>
    </row>
    <row r="7" spans="1:13" ht="147" customHeight="1" x14ac:dyDescent="0.2">
      <c r="A7" s="3">
        <v>4</v>
      </c>
      <c r="B7" s="59" t="s">
        <v>281</v>
      </c>
      <c r="C7" s="54" t="s">
        <v>282</v>
      </c>
      <c r="D7" s="54" t="s">
        <v>283</v>
      </c>
      <c r="E7" s="55"/>
      <c r="F7" s="85" t="s">
        <v>529</v>
      </c>
      <c r="G7" s="66" t="s">
        <v>501</v>
      </c>
      <c r="H7" s="64">
        <v>43556</v>
      </c>
      <c r="I7" s="67" t="s">
        <v>387</v>
      </c>
      <c r="J7" s="59">
        <v>26</v>
      </c>
      <c r="K7" s="3">
        <v>23</v>
      </c>
      <c r="L7" s="52">
        <f t="shared" si="0"/>
        <v>3</v>
      </c>
      <c r="M7" s="89" t="s">
        <v>519</v>
      </c>
    </row>
    <row r="8" spans="1:13" ht="80.25" customHeight="1" x14ac:dyDescent="0.2">
      <c r="A8" s="3">
        <v>5</v>
      </c>
      <c r="B8" s="59" t="s">
        <v>4</v>
      </c>
      <c r="C8" s="54" t="s">
        <v>110</v>
      </c>
      <c r="D8" s="54" t="s">
        <v>16</v>
      </c>
      <c r="E8" s="55"/>
      <c r="F8" s="91" t="s">
        <v>532</v>
      </c>
      <c r="G8" s="68" t="s">
        <v>121</v>
      </c>
      <c r="H8" s="69">
        <v>43586</v>
      </c>
      <c r="I8" s="70" t="s">
        <v>473</v>
      </c>
      <c r="J8" s="59">
        <v>909</v>
      </c>
      <c r="K8" s="3">
        <v>911</v>
      </c>
      <c r="L8" s="52">
        <f t="shared" si="0"/>
        <v>-2</v>
      </c>
    </row>
    <row r="9" spans="1:13" ht="101.25" customHeight="1" x14ac:dyDescent="0.2">
      <c r="A9" s="3">
        <v>6</v>
      </c>
      <c r="B9" s="59" t="s">
        <v>64</v>
      </c>
      <c r="C9" s="54" t="s">
        <v>62</v>
      </c>
      <c r="D9" s="54" t="s">
        <v>104</v>
      </c>
      <c r="E9" s="55"/>
      <c r="F9" s="85" t="s">
        <v>533</v>
      </c>
      <c r="G9" s="60" t="s">
        <v>502</v>
      </c>
      <c r="H9" s="61">
        <v>43600</v>
      </c>
      <c r="I9" s="71" t="s">
        <v>474</v>
      </c>
      <c r="J9" s="59">
        <v>104</v>
      </c>
      <c r="K9" s="3">
        <v>110</v>
      </c>
      <c r="L9" s="52">
        <f t="shared" si="0"/>
        <v>-6</v>
      </c>
    </row>
    <row r="10" spans="1:13" ht="72" customHeight="1" x14ac:dyDescent="0.2">
      <c r="A10" s="3">
        <v>7</v>
      </c>
      <c r="B10" s="59" t="s">
        <v>6</v>
      </c>
      <c r="C10" s="54" t="s">
        <v>503</v>
      </c>
      <c r="D10" s="54" t="s">
        <v>104</v>
      </c>
      <c r="E10" s="55"/>
      <c r="F10" s="85" t="s">
        <v>530</v>
      </c>
      <c r="G10" s="60" t="s">
        <v>504</v>
      </c>
      <c r="H10" s="61">
        <v>43556</v>
      </c>
      <c r="I10" s="71" t="s">
        <v>287</v>
      </c>
      <c r="J10" s="59">
        <v>173</v>
      </c>
      <c r="K10" s="3">
        <v>118</v>
      </c>
      <c r="L10" s="52">
        <f t="shared" si="0"/>
        <v>55</v>
      </c>
    </row>
    <row r="11" spans="1:13" ht="17.25" customHeight="1" x14ac:dyDescent="0.2">
      <c r="A11" s="3">
        <v>8</v>
      </c>
      <c r="B11" s="72" t="s">
        <v>288</v>
      </c>
      <c r="C11" s="73"/>
      <c r="D11" s="73"/>
      <c r="E11" s="74"/>
      <c r="F11" s="92"/>
      <c r="G11" s="75"/>
      <c r="H11" s="76"/>
      <c r="I11" s="77"/>
      <c r="J11" s="72"/>
      <c r="K11" s="35">
        <v>22</v>
      </c>
      <c r="L11" s="52">
        <f t="shared" si="0"/>
        <v>-22</v>
      </c>
    </row>
    <row r="12" spans="1:13" ht="84.75" customHeight="1" x14ac:dyDescent="0.2">
      <c r="A12" s="3">
        <v>9</v>
      </c>
      <c r="B12" s="59" t="s">
        <v>291</v>
      </c>
      <c r="C12" s="54" t="s">
        <v>34</v>
      </c>
      <c r="D12" s="54" t="s">
        <v>475</v>
      </c>
      <c r="E12" s="55"/>
      <c r="F12" s="85" t="s">
        <v>534</v>
      </c>
      <c r="G12" s="63" t="s">
        <v>505</v>
      </c>
      <c r="H12" s="61">
        <v>43784</v>
      </c>
      <c r="I12" s="62" t="s">
        <v>506</v>
      </c>
      <c r="J12" s="59">
        <v>366</v>
      </c>
      <c r="K12" s="3">
        <v>289</v>
      </c>
      <c r="L12" s="52">
        <f t="shared" si="0"/>
        <v>77</v>
      </c>
    </row>
    <row r="13" spans="1:13" ht="100.5" customHeight="1" x14ac:dyDescent="0.2">
      <c r="A13" s="3">
        <v>10</v>
      </c>
      <c r="B13" s="59" t="s">
        <v>49</v>
      </c>
      <c r="C13" s="54" t="s">
        <v>55</v>
      </c>
      <c r="D13" s="54" t="s">
        <v>476</v>
      </c>
      <c r="E13" s="55"/>
      <c r="F13" s="93" t="s">
        <v>535</v>
      </c>
      <c r="G13" s="78" t="s">
        <v>508</v>
      </c>
      <c r="H13" s="79">
        <v>43556</v>
      </c>
      <c r="I13" s="80" t="s">
        <v>477</v>
      </c>
      <c r="J13" s="81">
        <v>208</v>
      </c>
      <c r="K13" s="3">
        <v>190</v>
      </c>
      <c r="L13" s="52">
        <f t="shared" si="0"/>
        <v>18</v>
      </c>
    </row>
    <row r="14" spans="1:13" ht="73.5" customHeight="1" x14ac:dyDescent="0.2">
      <c r="A14" s="3">
        <v>11</v>
      </c>
      <c r="B14" s="59" t="s">
        <v>50</v>
      </c>
      <c r="C14" s="54" t="s">
        <v>404</v>
      </c>
      <c r="D14" s="54" t="s">
        <v>106</v>
      </c>
      <c r="E14" s="55"/>
      <c r="F14" s="85" t="s">
        <v>531</v>
      </c>
      <c r="G14" s="63" t="s">
        <v>509</v>
      </c>
      <c r="H14" s="61">
        <v>43556</v>
      </c>
      <c r="I14" s="71" t="s">
        <v>297</v>
      </c>
      <c r="J14" s="59">
        <v>195</v>
      </c>
      <c r="K14" s="3">
        <v>164</v>
      </c>
      <c r="L14" s="52">
        <f t="shared" si="0"/>
        <v>31</v>
      </c>
    </row>
    <row r="15" spans="1:13" ht="57.75" customHeight="1" x14ac:dyDescent="0.2">
      <c r="A15" s="3">
        <v>12</v>
      </c>
      <c r="B15" s="59" t="s">
        <v>5</v>
      </c>
      <c r="C15" s="54" t="s">
        <v>17</v>
      </c>
      <c r="D15" s="54" t="s">
        <v>510</v>
      </c>
      <c r="E15" s="55"/>
      <c r="F15" s="85" t="s">
        <v>536</v>
      </c>
      <c r="G15" s="60" t="s">
        <v>511</v>
      </c>
      <c r="H15" s="61">
        <v>43601</v>
      </c>
      <c r="I15" s="71" t="s">
        <v>317</v>
      </c>
      <c r="J15" s="59">
        <v>150</v>
      </c>
      <c r="K15" s="3">
        <v>161</v>
      </c>
      <c r="L15" s="52">
        <f t="shared" si="0"/>
        <v>-11</v>
      </c>
    </row>
    <row r="16" spans="1:13" ht="68.25" customHeight="1" x14ac:dyDescent="0.2">
      <c r="A16" s="3">
        <v>13</v>
      </c>
      <c r="B16" s="59" t="s">
        <v>69</v>
      </c>
      <c r="C16" s="54" t="s">
        <v>412</v>
      </c>
      <c r="D16" s="54" t="s">
        <v>22</v>
      </c>
      <c r="E16" s="55"/>
      <c r="F16" s="85" t="s">
        <v>537</v>
      </c>
      <c r="G16" s="66" t="s">
        <v>499</v>
      </c>
      <c r="H16" s="64" t="s">
        <v>500</v>
      </c>
      <c r="I16" s="67" t="s">
        <v>295</v>
      </c>
      <c r="J16" s="59">
        <v>119</v>
      </c>
      <c r="K16" s="3">
        <v>63</v>
      </c>
      <c r="L16" s="52">
        <f t="shared" si="0"/>
        <v>56</v>
      </c>
    </row>
    <row r="17" spans="1:13" ht="69.75" customHeight="1" x14ac:dyDescent="0.2">
      <c r="A17" s="3">
        <v>14</v>
      </c>
      <c r="B17" s="59" t="s">
        <v>300</v>
      </c>
      <c r="C17" s="54" t="s">
        <v>512</v>
      </c>
      <c r="D17" s="54" t="s">
        <v>510</v>
      </c>
      <c r="E17" s="55"/>
      <c r="F17" s="85" t="s">
        <v>538</v>
      </c>
      <c r="G17" s="66" t="s">
        <v>502</v>
      </c>
      <c r="H17" s="64">
        <v>43586</v>
      </c>
      <c r="I17" s="67" t="s">
        <v>303</v>
      </c>
      <c r="J17" s="59">
        <v>59</v>
      </c>
      <c r="K17" s="3">
        <v>63</v>
      </c>
      <c r="L17" s="52">
        <f t="shared" si="0"/>
        <v>-4</v>
      </c>
    </row>
    <row r="18" spans="1:13" ht="75.75" customHeight="1" x14ac:dyDescent="0.2">
      <c r="A18" s="3">
        <v>15</v>
      </c>
      <c r="B18" s="59" t="s">
        <v>304</v>
      </c>
      <c r="C18" s="54" t="s">
        <v>305</v>
      </c>
      <c r="D18" s="54" t="s">
        <v>104</v>
      </c>
      <c r="E18" s="55"/>
      <c r="F18" s="85" t="s">
        <v>539</v>
      </c>
      <c r="G18" s="82" t="s">
        <v>514</v>
      </c>
      <c r="H18" s="64">
        <v>43586</v>
      </c>
      <c r="I18" s="67" t="s">
        <v>295</v>
      </c>
      <c r="J18" s="59">
        <v>603</v>
      </c>
      <c r="K18" s="3">
        <v>572</v>
      </c>
      <c r="L18" s="52">
        <f t="shared" si="0"/>
        <v>31</v>
      </c>
    </row>
    <row r="19" spans="1:13" ht="137.25" customHeight="1" x14ac:dyDescent="0.2">
      <c r="A19" s="3">
        <v>16</v>
      </c>
      <c r="B19" s="59" t="s">
        <v>307</v>
      </c>
      <c r="C19" s="54" t="s">
        <v>308</v>
      </c>
      <c r="D19" s="54" t="s">
        <v>309</v>
      </c>
      <c r="E19" s="55"/>
      <c r="F19" s="85" t="s">
        <v>540</v>
      </c>
      <c r="G19" s="66" t="s">
        <v>499</v>
      </c>
      <c r="H19" s="64" t="s">
        <v>500</v>
      </c>
      <c r="I19" s="67" t="s">
        <v>310</v>
      </c>
      <c r="J19" s="59">
        <v>92</v>
      </c>
      <c r="K19" s="3">
        <v>115</v>
      </c>
      <c r="L19" s="52">
        <f t="shared" si="0"/>
        <v>-23</v>
      </c>
    </row>
    <row r="20" spans="1:13" ht="78.75" customHeight="1" x14ac:dyDescent="0.2">
      <c r="A20" s="3">
        <v>17</v>
      </c>
      <c r="B20" s="59" t="s">
        <v>36</v>
      </c>
      <c r="C20" s="54" t="s">
        <v>40</v>
      </c>
      <c r="D20" s="54" t="s">
        <v>22</v>
      </c>
      <c r="E20" s="55"/>
      <c r="F20" s="85" t="s">
        <v>541</v>
      </c>
      <c r="G20" s="60"/>
      <c r="H20" s="61">
        <v>43556</v>
      </c>
      <c r="I20" s="71" t="s">
        <v>478</v>
      </c>
      <c r="J20" s="59">
        <v>250</v>
      </c>
      <c r="K20" s="3">
        <v>131</v>
      </c>
      <c r="L20" s="52">
        <f t="shared" si="0"/>
        <v>119</v>
      </c>
    </row>
    <row r="21" spans="1:13" ht="118.5" customHeight="1" x14ac:dyDescent="0.2">
      <c r="A21" s="3">
        <v>18</v>
      </c>
      <c r="B21" s="59" t="s">
        <v>366</v>
      </c>
      <c r="C21" s="54" t="s">
        <v>515</v>
      </c>
      <c r="D21" s="54" t="s">
        <v>424</v>
      </c>
      <c r="E21" s="55"/>
      <c r="F21" s="91" t="s">
        <v>542</v>
      </c>
      <c r="G21" s="83" t="s">
        <v>121</v>
      </c>
      <c r="H21" s="79" t="s">
        <v>479</v>
      </c>
      <c r="I21" s="84" t="s">
        <v>480</v>
      </c>
      <c r="J21" s="81">
        <v>18</v>
      </c>
      <c r="K21" s="3">
        <v>0</v>
      </c>
      <c r="L21" s="52">
        <f t="shared" si="0"/>
        <v>18</v>
      </c>
    </row>
    <row r="22" spans="1:13" ht="60.75" customHeight="1" x14ac:dyDescent="0.2">
      <c r="A22" s="3">
        <v>19</v>
      </c>
      <c r="B22" s="59" t="s">
        <v>26</v>
      </c>
      <c r="C22" s="54" t="s">
        <v>30</v>
      </c>
      <c r="D22" s="54" t="s">
        <v>22</v>
      </c>
      <c r="E22" s="55"/>
      <c r="F22" s="85" t="s">
        <v>543</v>
      </c>
      <c r="G22" s="66" t="s">
        <v>502</v>
      </c>
      <c r="H22" s="64">
        <v>43556</v>
      </c>
      <c r="I22" s="67" t="s">
        <v>312</v>
      </c>
      <c r="J22" s="59">
        <v>10</v>
      </c>
      <c r="K22" s="3">
        <v>18</v>
      </c>
      <c r="L22" s="52">
        <f t="shared" si="0"/>
        <v>-8</v>
      </c>
    </row>
    <row r="23" spans="1:13" ht="17.25" customHeight="1" x14ac:dyDescent="0.2">
      <c r="A23" s="35">
        <v>20</v>
      </c>
      <c r="B23" s="72" t="s">
        <v>367</v>
      </c>
      <c r="C23" s="73"/>
      <c r="D23" s="73"/>
      <c r="E23" s="74"/>
      <c r="F23" s="92"/>
      <c r="G23" s="75"/>
      <c r="H23" s="76"/>
      <c r="I23" s="77"/>
      <c r="J23" s="72"/>
      <c r="K23" s="35"/>
      <c r="L23" s="52">
        <f t="shared" si="0"/>
        <v>0</v>
      </c>
    </row>
    <row r="24" spans="1:13" ht="93.75" customHeight="1" x14ac:dyDescent="0.2">
      <c r="A24" s="3">
        <v>21</v>
      </c>
      <c r="B24" s="59" t="s">
        <v>51</v>
      </c>
      <c r="C24" s="54" t="s">
        <v>59</v>
      </c>
      <c r="D24" s="54" t="s">
        <v>60</v>
      </c>
      <c r="E24" s="55"/>
      <c r="F24" s="85" t="s">
        <v>544</v>
      </c>
      <c r="G24" s="60" t="s">
        <v>499</v>
      </c>
      <c r="H24" s="61" t="s">
        <v>500</v>
      </c>
      <c r="I24" s="71" t="s">
        <v>481</v>
      </c>
      <c r="J24" s="90">
        <v>19</v>
      </c>
      <c r="K24" s="3">
        <v>29</v>
      </c>
      <c r="L24" s="52">
        <f t="shared" si="0"/>
        <v>-10</v>
      </c>
      <c r="M24" s="89" t="s">
        <v>520</v>
      </c>
    </row>
    <row r="25" spans="1:13" ht="106.5" customHeight="1" x14ac:dyDescent="0.2">
      <c r="A25" s="3">
        <v>22</v>
      </c>
      <c r="B25" s="59" t="s">
        <v>368</v>
      </c>
      <c r="C25" s="54" t="s">
        <v>482</v>
      </c>
      <c r="D25" s="54" t="s">
        <v>483</v>
      </c>
      <c r="E25" s="55"/>
      <c r="F25" s="85" t="s">
        <v>545</v>
      </c>
      <c r="G25" s="60" t="s">
        <v>501</v>
      </c>
      <c r="H25" s="61" t="s">
        <v>500</v>
      </c>
      <c r="I25" s="71" t="s">
        <v>433</v>
      </c>
      <c r="J25" s="59">
        <v>150</v>
      </c>
      <c r="K25" s="3">
        <v>50</v>
      </c>
      <c r="L25" s="52">
        <f t="shared" si="0"/>
        <v>100</v>
      </c>
    </row>
    <row r="26" spans="1:13" ht="69" customHeight="1" x14ac:dyDescent="0.2">
      <c r="A26" s="3">
        <v>23</v>
      </c>
      <c r="B26" s="59" t="s">
        <v>47</v>
      </c>
      <c r="C26" s="54" t="s">
        <v>52</v>
      </c>
      <c r="D26" s="54" t="s">
        <v>16</v>
      </c>
      <c r="E26" s="55"/>
      <c r="F26" s="85" t="s">
        <v>546</v>
      </c>
      <c r="G26" s="60" t="s">
        <v>502</v>
      </c>
      <c r="H26" s="61" t="s">
        <v>500</v>
      </c>
      <c r="I26" s="62" t="s">
        <v>484</v>
      </c>
      <c r="J26" s="59">
        <v>454</v>
      </c>
      <c r="K26" s="3">
        <v>180</v>
      </c>
      <c r="L26" s="52">
        <f t="shared" si="0"/>
        <v>274</v>
      </c>
    </row>
    <row r="27" spans="1:13" ht="94.5" customHeight="1" x14ac:dyDescent="0.2">
      <c r="A27" s="3">
        <v>24</v>
      </c>
      <c r="B27" s="59" t="s">
        <v>48</v>
      </c>
      <c r="C27" s="54" t="s">
        <v>54</v>
      </c>
      <c r="D27" s="54" t="s">
        <v>104</v>
      </c>
      <c r="E27" s="55"/>
      <c r="F27" s="85" t="s">
        <v>547</v>
      </c>
      <c r="G27" s="60" t="s">
        <v>502</v>
      </c>
      <c r="H27" s="61">
        <v>43556</v>
      </c>
      <c r="I27" s="62" t="s">
        <v>506</v>
      </c>
      <c r="J27" s="59">
        <v>55</v>
      </c>
      <c r="K27" s="3">
        <v>86</v>
      </c>
      <c r="L27" s="52">
        <f t="shared" si="0"/>
        <v>-31</v>
      </c>
    </row>
    <row r="28" spans="1:13" ht="92.25" customHeight="1" x14ac:dyDescent="0.2">
      <c r="A28" s="3">
        <v>25</v>
      </c>
      <c r="B28" s="59" t="s">
        <v>7</v>
      </c>
      <c r="C28" s="54" t="s">
        <v>313</v>
      </c>
      <c r="D28" s="54" t="s">
        <v>16</v>
      </c>
      <c r="E28" s="55"/>
      <c r="F28" s="85" t="s">
        <v>548</v>
      </c>
      <c r="G28" s="60" t="s">
        <v>502</v>
      </c>
      <c r="H28" s="61">
        <v>43556</v>
      </c>
      <c r="I28" s="62" t="s">
        <v>485</v>
      </c>
      <c r="J28" s="59">
        <v>351</v>
      </c>
      <c r="K28" s="3">
        <v>313</v>
      </c>
      <c r="L28" s="52">
        <f t="shared" si="0"/>
        <v>38</v>
      </c>
    </row>
    <row r="29" spans="1:13" ht="63" customHeight="1" x14ac:dyDescent="0.2">
      <c r="A29" s="3">
        <v>26</v>
      </c>
      <c r="B29" s="81" t="s">
        <v>486</v>
      </c>
      <c r="C29" s="86" t="s">
        <v>487</v>
      </c>
      <c r="D29" s="86" t="s">
        <v>516</v>
      </c>
      <c r="E29" s="87"/>
      <c r="F29" s="91" t="s">
        <v>549</v>
      </c>
      <c r="G29" s="83" t="s">
        <v>502</v>
      </c>
      <c r="H29" s="79">
        <v>43647</v>
      </c>
      <c r="I29" s="80" t="s">
        <v>488</v>
      </c>
      <c r="J29" s="81">
        <v>150</v>
      </c>
      <c r="K29" s="3">
        <v>171</v>
      </c>
      <c r="L29" s="52">
        <f t="shared" si="0"/>
        <v>-21</v>
      </c>
    </row>
    <row r="30" spans="1:13" ht="109.5" customHeight="1" x14ac:dyDescent="0.2">
      <c r="A30" s="3">
        <v>27</v>
      </c>
      <c r="B30" s="59" t="s">
        <v>9</v>
      </c>
      <c r="C30" s="54" t="s">
        <v>318</v>
      </c>
      <c r="D30" s="54" t="s">
        <v>22</v>
      </c>
      <c r="E30" s="55"/>
      <c r="F30" s="85" t="s">
        <v>550</v>
      </c>
      <c r="G30" s="66" t="s">
        <v>502</v>
      </c>
      <c r="H30" s="69">
        <v>43556</v>
      </c>
      <c r="I30" s="70" t="s">
        <v>489</v>
      </c>
      <c r="J30" s="81">
        <v>168</v>
      </c>
      <c r="K30" s="3">
        <v>175</v>
      </c>
      <c r="L30" s="52">
        <f t="shared" si="0"/>
        <v>-7</v>
      </c>
    </row>
    <row r="31" spans="1:13" ht="17.25" customHeight="1" x14ac:dyDescent="0.2">
      <c r="A31" s="35">
        <v>28</v>
      </c>
      <c r="B31" s="72" t="s">
        <v>369</v>
      </c>
      <c r="C31" s="73"/>
      <c r="D31" s="73"/>
      <c r="E31" s="74"/>
      <c r="F31" s="92"/>
      <c r="G31" s="75"/>
      <c r="H31" s="76"/>
      <c r="I31" s="77"/>
      <c r="J31" s="72"/>
      <c r="K31" s="35"/>
      <c r="L31" s="52">
        <f t="shared" si="0"/>
        <v>0</v>
      </c>
    </row>
    <row r="32" spans="1:13" ht="105.75" customHeight="1" x14ac:dyDescent="0.2">
      <c r="A32" s="3">
        <v>29</v>
      </c>
      <c r="B32" s="59" t="s">
        <v>322</v>
      </c>
      <c r="C32" s="54" t="s">
        <v>323</v>
      </c>
      <c r="D32" s="54" t="s">
        <v>324</v>
      </c>
      <c r="E32" s="55"/>
      <c r="F32" s="85" t="s">
        <v>556</v>
      </c>
      <c r="G32" s="66" t="s">
        <v>502</v>
      </c>
      <c r="H32" s="64" t="s">
        <v>500</v>
      </c>
      <c r="I32" s="67" t="s">
        <v>490</v>
      </c>
      <c r="J32" s="59">
        <v>117</v>
      </c>
      <c r="K32" s="3">
        <v>125</v>
      </c>
      <c r="L32" s="52">
        <f t="shared" si="0"/>
        <v>-8</v>
      </c>
    </row>
    <row r="33" spans="1:12" ht="99" customHeight="1" x14ac:dyDescent="0.2">
      <c r="A33" s="3">
        <v>30</v>
      </c>
      <c r="B33" s="59" t="s">
        <v>10</v>
      </c>
      <c r="C33" s="54" t="s">
        <v>23</v>
      </c>
      <c r="D33" s="54" t="s">
        <v>491</v>
      </c>
      <c r="E33" s="55"/>
      <c r="F33" s="85" t="s">
        <v>551</v>
      </c>
      <c r="G33" s="66" t="s">
        <v>499</v>
      </c>
      <c r="H33" s="64">
        <v>43586</v>
      </c>
      <c r="I33" s="88" t="s">
        <v>562</v>
      </c>
      <c r="J33" s="59">
        <v>216</v>
      </c>
      <c r="K33" s="3">
        <v>191</v>
      </c>
      <c r="L33" s="52">
        <f t="shared" si="0"/>
        <v>25</v>
      </c>
    </row>
    <row r="34" spans="1:12" ht="17.25" customHeight="1" x14ac:dyDescent="0.2">
      <c r="A34" s="35">
        <v>31</v>
      </c>
      <c r="B34" s="72" t="s">
        <v>37</v>
      </c>
      <c r="C34" s="73"/>
      <c r="D34" s="73"/>
      <c r="E34" s="74"/>
      <c r="F34" s="92"/>
      <c r="G34" s="75"/>
      <c r="H34" s="76"/>
      <c r="I34" s="77"/>
      <c r="J34" s="72"/>
      <c r="K34" s="35"/>
      <c r="L34" s="52">
        <f t="shared" si="0"/>
        <v>0</v>
      </c>
    </row>
    <row r="35" spans="1:12" ht="58.5" customHeight="1" x14ac:dyDescent="0.2">
      <c r="A35" s="3">
        <v>32</v>
      </c>
      <c r="B35" s="59" t="s">
        <v>72</v>
      </c>
      <c r="C35" s="54" t="s">
        <v>73</v>
      </c>
      <c r="D35" s="54" t="s">
        <v>16</v>
      </c>
      <c r="E35" s="55"/>
      <c r="F35" s="85" t="s">
        <v>552</v>
      </c>
      <c r="G35" s="66" t="s">
        <v>502</v>
      </c>
      <c r="H35" s="64">
        <v>43556</v>
      </c>
      <c r="I35" s="62" t="s">
        <v>506</v>
      </c>
      <c r="J35" s="59">
        <v>244</v>
      </c>
      <c r="K35" s="3">
        <v>288</v>
      </c>
      <c r="L35" s="52">
        <f t="shared" si="0"/>
        <v>-44</v>
      </c>
    </row>
    <row r="36" spans="1:12" ht="70.5" customHeight="1" x14ac:dyDescent="0.2">
      <c r="A36" s="3">
        <v>33</v>
      </c>
      <c r="B36" s="59" t="s">
        <v>38</v>
      </c>
      <c r="C36" s="54" t="s">
        <v>112</v>
      </c>
      <c r="D36" s="54" t="s">
        <v>329</v>
      </c>
      <c r="E36" s="55"/>
      <c r="F36" s="85" t="s">
        <v>553</v>
      </c>
      <c r="G36" s="60" t="s">
        <v>501</v>
      </c>
      <c r="H36" s="61" t="s">
        <v>500</v>
      </c>
      <c r="I36" s="71" t="s">
        <v>493</v>
      </c>
      <c r="J36" s="59">
        <v>400</v>
      </c>
      <c r="K36" s="3">
        <v>409</v>
      </c>
      <c r="L36" s="52">
        <f t="shared" si="0"/>
        <v>-9</v>
      </c>
    </row>
    <row r="37" spans="1:12" ht="111.75" customHeight="1" x14ac:dyDescent="0.2">
      <c r="A37" s="3">
        <v>34</v>
      </c>
      <c r="B37" s="59" t="s">
        <v>331</v>
      </c>
      <c r="C37" s="54" t="s">
        <v>494</v>
      </c>
      <c r="D37" s="54" t="s">
        <v>106</v>
      </c>
      <c r="E37" s="55"/>
      <c r="F37" s="85" t="s">
        <v>554</v>
      </c>
      <c r="G37" s="60" t="s">
        <v>517</v>
      </c>
      <c r="H37" s="61" t="s">
        <v>500</v>
      </c>
      <c r="I37" s="71" t="s">
        <v>495</v>
      </c>
      <c r="J37" s="59">
        <v>41</v>
      </c>
      <c r="K37" s="3">
        <v>98</v>
      </c>
      <c r="L37" s="52">
        <f t="shared" si="0"/>
        <v>-57</v>
      </c>
    </row>
    <row r="38" spans="1:12" ht="91.5" customHeight="1" x14ac:dyDescent="0.2">
      <c r="A38" s="3">
        <v>35</v>
      </c>
      <c r="B38" s="59" t="s">
        <v>335</v>
      </c>
      <c r="C38" s="54" t="s">
        <v>336</v>
      </c>
      <c r="D38" s="54" t="s">
        <v>106</v>
      </c>
      <c r="E38" s="55"/>
      <c r="F38" s="85" t="s">
        <v>555</v>
      </c>
      <c r="G38" s="60" t="s">
        <v>511</v>
      </c>
      <c r="H38" s="61" t="s">
        <v>500</v>
      </c>
      <c r="I38" s="71" t="s">
        <v>496</v>
      </c>
      <c r="J38" s="59">
        <v>692</v>
      </c>
      <c r="K38" s="3">
        <v>611</v>
      </c>
      <c r="L38" s="52">
        <f t="shared" si="0"/>
        <v>81</v>
      </c>
    </row>
    <row r="39" spans="1:12" ht="20.25" customHeight="1" x14ac:dyDescent="0.2">
      <c r="A39" s="230"/>
      <c r="B39" s="230"/>
      <c r="C39" s="44"/>
      <c r="D39" s="44"/>
      <c r="E39" s="45"/>
      <c r="F39" s="45"/>
      <c r="G39" s="46"/>
      <c r="H39" s="47"/>
      <c r="I39" s="47"/>
      <c r="J39" s="30">
        <f>SUM(J4:J38)</f>
        <v>8829</v>
      </c>
      <c r="K39" s="30">
        <f>SUM(K4:K38)</f>
        <v>6725</v>
      </c>
    </row>
    <row r="40" spans="1:12" ht="44.25" customHeight="1" x14ac:dyDescent="0.2"/>
    <row r="41" spans="1:12" ht="30" customHeight="1" x14ac:dyDescent="0.2"/>
  </sheetData>
  <mergeCells count="4">
    <mergeCell ref="A1:J1"/>
    <mergeCell ref="A2:J2"/>
    <mergeCell ref="E3:F3"/>
    <mergeCell ref="A39:B39"/>
  </mergeCells>
  <phoneticPr fontId="1"/>
  <pageMargins left="0.7" right="0.7" top="0.75" bottom="0.75" header="0.3" footer="0.3"/>
  <pageSetup paperSize="8" scale="81" fitToHeight="0" orientation="portrait" r:id="rId1"/>
  <rowBreaks count="1" manualBreakCount="1">
    <brk id="1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28</vt:i4>
      </vt:variant>
    </vt:vector>
  </HeadingPairs>
  <TitlesOfParts>
    <vt:vector size="45" baseType="lpstr">
      <vt:lpstr>H27順位</vt:lpstr>
      <vt:lpstr>H27</vt:lpstr>
      <vt:lpstr>H28</vt:lpstr>
      <vt:lpstr>H28順位</vt:lpstr>
      <vt:lpstr>H29</vt:lpstr>
      <vt:lpstr>H29順位</vt:lpstr>
      <vt:lpstr>H30順位</vt:lpstr>
      <vt:lpstr>H30</vt:lpstr>
      <vt:lpstr>R1</vt:lpstr>
      <vt:lpstr>R1順位</vt:lpstr>
      <vt:lpstr>R2</vt:lpstr>
      <vt:lpstr>R3</vt:lpstr>
      <vt:lpstr>R4</vt:lpstr>
      <vt:lpstr>R5</vt:lpstr>
      <vt:lpstr>R6</vt:lpstr>
      <vt:lpstr>R7</vt:lpstr>
      <vt:lpstr>R8</vt:lpstr>
      <vt:lpstr>'H27'!Print_Area</vt:lpstr>
      <vt:lpstr>H27順位!Print_Area</vt:lpstr>
      <vt:lpstr>'H28'!Print_Area</vt:lpstr>
      <vt:lpstr>H28順位!Print_Area</vt:lpstr>
      <vt:lpstr>'H29'!Print_Area</vt:lpstr>
      <vt:lpstr>H29順位!Print_Area</vt:lpstr>
      <vt:lpstr>'R1'!Print_Area</vt:lpstr>
      <vt:lpstr>'R1順位'!Print_Area</vt:lpstr>
      <vt:lpstr>'R4'!Print_Area</vt:lpstr>
      <vt:lpstr>'R5'!Print_Area</vt:lpstr>
      <vt:lpstr>'R6'!Print_Area</vt:lpstr>
      <vt:lpstr>'R7'!Print_Area</vt:lpstr>
      <vt:lpstr>'R8'!Print_Area</vt:lpstr>
      <vt:lpstr>'H28'!Print_Titles</vt:lpstr>
      <vt:lpstr>H28順位!Print_Titles</vt:lpstr>
      <vt:lpstr>'H29'!Print_Titles</vt:lpstr>
      <vt:lpstr>H29順位!Print_Titles</vt:lpstr>
      <vt:lpstr>'H30'!Print_Titles</vt:lpstr>
      <vt:lpstr>H30順位!Print_Titles</vt:lpstr>
      <vt:lpstr>'R1'!Print_Titles</vt:lpstr>
      <vt:lpstr>'R1順位'!Print_Titles</vt:lpstr>
      <vt:lpstr>'R2'!Print_Titles</vt:lpstr>
      <vt:lpstr>'R3'!Print_Titles</vt:lpstr>
      <vt:lpstr>'R4'!Print_Titles</vt:lpstr>
      <vt:lpstr>'R5'!Print_Titles</vt:lpstr>
      <vt:lpstr>'R6'!Print_Titles</vt:lpstr>
      <vt:lpstr>'R7'!Print_Titles</vt:lpstr>
      <vt:lpstr>'R8'!Print_Titles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2026-07-23T02:57:52Z</dcterms:modified>
</cp:coreProperties>
</file>