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I011166\Common\【健康づくり担当】旧健康やまがた推進室2013.3.29現在データ\162 ウォーキングPJ\健康フェア・W大会\◎R5\10_実施要綱・交付要綱\スタンプラリー交付要綱(案）\"/>
    </mc:Choice>
  </mc:AlternateContent>
  <bookViews>
    <workbookView xWindow="0" yWindow="0" windowWidth="15345" windowHeight="4110" tabRatio="826"/>
  </bookViews>
  <sheets>
    <sheet name="様式第１号 " sheetId="8" r:id="rId1"/>
    <sheet name="様式第１号  (記入例)" sheetId="10" r:id="rId2"/>
  </sheets>
  <definedNames>
    <definedName name="_xlnm.Print_Area" localSheetId="0">'様式第１号 '!$B$1:$AL$69</definedName>
    <definedName name="_xlnm.Print_Area" localSheetId="1">'様式第１号  (記入例)'!$B$1:$AL$69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41" i="10" l="1"/>
  <c r="AG40" i="10"/>
  <c r="AG39" i="10"/>
  <c r="AG38" i="10"/>
  <c r="AG37" i="10"/>
  <c r="AG42" i="10" s="1"/>
  <c r="AG29" i="10"/>
  <c r="AG28" i="10"/>
  <c r="AG27" i="10"/>
  <c r="AG26" i="10"/>
  <c r="AG25" i="10"/>
  <c r="AG30" i="10" s="1"/>
  <c r="AG41" i="8" l="1"/>
  <c r="AG40" i="8"/>
  <c r="AG39" i="8"/>
  <c r="AG38" i="8"/>
  <c r="AG37" i="8"/>
  <c r="AG29" i="8"/>
  <c r="AG28" i="8"/>
  <c r="AG27" i="8"/>
  <c r="AG26" i="8"/>
  <c r="AG25" i="8"/>
  <c r="AG30" i="8" l="1"/>
  <c r="AG42" i="8"/>
</calcChain>
</file>

<file path=xl/sharedStrings.xml><?xml version="1.0" encoding="utf-8"?>
<sst xmlns="http://schemas.openxmlformats.org/spreadsheetml/2006/main" count="149" uniqueCount="82">
  <si>
    <t>令和</t>
    <rPh sb="0" eb="2">
      <t>レイワ</t>
    </rPh>
    <phoneticPr fontId="5"/>
  </si>
  <si>
    <t>年</t>
    <rPh sb="0" eb="1">
      <t>ネン</t>
    </rPh>
    <phoneticPr fontId="5"/>
  </si>
  <si>
    <t>月</t>
    <rPh sb="0" eb="1">
      <t>ガツ</t>
    </rPh>
    <phoneticPr fontId="5"/>
  </si>
  <si>
    <t>日</t>
    <rPh sb="0" eb="1">
      <t>ニチ</t>
    </rPh>
    <phoneticPr fontId="5"/>
  </si>
  <si>
    <t>　山形県知事　吉村　美栄子　殿</t>
    <rPh sb="1" eb="3">
      <t>ヤマガタ</t>
    </rPh>
    <rPh sb="3" eb="6">
      <t>ケンチジ</t>
    </rPh>
    <rPh sb="7" eb="9">
      <t>ヨシムラ</t>
    </rPh>
    <rPh sb="10" eb="13">
      <t>ミエコ</t>
    </rPh>
    <rPh sb="14" eb="15">
      <t>ドノ</t>
    </rPh>
    <phoneticPr fontId="5"/>
  </si>
  <si>
    <t>代表者の　　　
役職名・氏名</t>
    <rPh sb="0" eb="1">
      <t>ダイ</t>
    </rPh>
    <rPh sb="1" eb="2">
      <t>ヒョウ</t>
    </rPh>
    <rPh sb="2" eb="3">
      <t>モノ</t>
    </rPh>
    <rPh sb="8" eb="10">
      <t>ヤクショク</t>
    </rPh>
    <rPh sb="10" eb="11">
      <t>メイ</t>
    </rPh>
    <rPh sb="12" eb="14">
      <t>シメイ</t>
    </rPh>
    <phoneticPr fontId="5"/>
  </si>
  <si>
    <t>（注）押印不要</t>
    <rPh sb="1" eb="2">
      <t>チュウ</t>
    </rPh>
    <rPh sb="3" eb="5">
      <t>オウイン</t>
    </rPh>
    <rPh sb="5" eb="7">
      <t>フヨウ</t>
    </rPh>
    <phoneticPr fontId="5"/>
  </si>
  <si>
    <t>記</t>
    <rPh sb="0" eb="1">
      <t>キ</t>
    </rPh>
    <phoneticPr fontId="5"/>
  </si>
  <si>
    <t>金融機関名</t>
    <rPh sb="0" eb="2">
      <t>キンユウ</t>
    </rPh>
    <rPh sb="2" eb="4">
      <t>キカン</t>
    </rPh>
    <rPh sb="4" eb="5">
      <t>メイ</t>
    </rPh>
    <phoneticPr fontId="5"/>
  </si>
  <si>
    <t>普通</t>
    <rPh sb="0" eb="2">
      <t>フツウ</t>
    </rPh>
    <phoneticPr fontId="5"/>
  </si>
  <si>
    <t>当座</t>
    <rPh sb="0" eb="2">
      <t>トウザ</t>
    </rPh>
    <phoneticPr fontId="5"/>
  </si>
  <si>
    <t>その他</t>
    <rPh sb="2" eb="3">
      <t>タ</t>
    </rPh>
    <phoneticPr fontId="5"/>
  </si>
  <si>
    <t>店　　　名</t>
    <rPh sb="0" eb="1">
      <t>ミセ</t>
    </rPh>
    <rPh sb="4" eb="5">
      <t>メイ</t>
    </rPh>
    <phoneticPr fontId="5"/>
  </si>
  <si>
    <t>口座番号</t>
    <rPh sb="0" eb="2">
      <t>コウザ</t>
    </rPh>
    <rPh sb="2" eb="4">
      <t>バンゴウ</t>
    </rPh>
    <phoneticPr fontId="5"/>
  </si>
  <si>
    <t>カタカナ名義</t>
    <rPh sb="4" eb="5">
      <t>ナ</t>
    </rPh>
    <rPh sb="5" eb="6">
      <t>タダシ</t>
    </rPh>
    <phoneticPr fontId="5"/>
  </si>
  <si>
    <t xml:space="preserve"> 所属部署</t>
    <rPh sb="1" eb="3">
      <t>ショゾク</t>
    </rPh>
    <rPh sb="3" eb="5">
      <t>ブショ</t>
    </rPh>
    <phoneticPr fontId="5"/>
  </si>
  <si>
    <t>職名</t>
    <rPh sb="0" eb="2">
      <t>ショクメイ</t>
    </rPh>
    <phoneticPr fontId="5"/>
  </si>
  <si>
    <t>氏名</t>
    <rPh sb="0" eb="2">
      <t>シメイ</t>
    </rPh>
    <phoneticPr fontId="5"/>
  </si>
  <si>
    <t xml:space="preserve"> 電話番号</t>
    <rPh sb="1" eb="3">
      <t>デンワ</t>
    </rPh>
    <rPh sb="3" eb="5">
      <t>バンゴウ</t>
    </rPh>
    <phoneticPr fontId="5"/>
  </si>
  <si>
    <t xml:space="preserve"> 電子メールアドレス</t>
    <rPh sb="1" eb="3">
      <t>デンシ</t>
    </rPh>
    <phoneticPr fontId="5"/>
  </si>
  <si>
    <t>＠</t>
    <phoneticPr fontId="5"/>
  </si>
  <si>
    <r>
      <t xml:space="preserve">口座種別
</t>
    </r>
    <r>
      <rPr>
        <sz val="9"/>
        <color theme="1"/>
        <rFont val="ＭＳ 明朝"/>
        <family val="1"/>
        <charset val="128"/>
      </rPr>
      <t>（□をクリック）</t>
    </r>
    <rPh sb="0" eb="2">
      <t>コウザ</t>
    </rPh>
    <rPh sb="2" eb="4">
      <t>シュベツ</t>
    </rPh>
    <phoneticPr fontId="5"/>
  </si>
  <si>
    <t>山形市松波二丁目８番１号</t>
    <rPh sb="0" eb="3">
      <t>ヤマガタシ</t>
    </rPh>
    <rPh sb="3" eb="5">
      <t>マツナミ</t>
    </rPh>
    <rPh sb="5" eb="8">
      <t>ニチョウメ</t>
    </rPh>
    <rPh sb="9" eb="10">
      <t>バン</t>
    </rPh>
    <rPh sb="11" eb="12">
      <t>ゴウ</t>
    </rPh>
    <phoneticPr fontId="5"/>
  </si>
  <si>
    <t>(1) 病院に係るもの</t>
    <rPh sb="4" eb="6">
      <t>ビョウイン</t>
    </rPh>
    <phoneticPr fontId="4"/>
  </si>
  <si>
    <t>支援金</t>
    <rPh sb="0" eb="3">
      <t>シエンキン</t>
    </rPh>
    <phoneticPr fontId="5"/>
  </si>
  <si>
    <t>№</t>
    <phoneticPr fontId="5"/>
  </si>
  <si>
    <t>最大使用
病床数
(床)</t>
    <rPh sb="0" eb="2">
      <t>サイダイ</t>
    </rPh>
    <rPh sb="2" eb="4">
      <t>シヨウ</t>
    </rPh>
    <rPh sb="5" eb="7">
      <t>ビョウショウ</t>
    </rPh>
    <rPh sb="7" eb="8">
      <t>スウ</t>
    </rPh>
    <rPh sb="10" eb="11">
      <t>トコ</t>
    </rPh>
    <phoneticPr fontId="5"/>
  </si>
  <si>
    <t>（床）</t>
    <rPh sb="1" eb="2">
      <t>トコ</t>
    </rPh>
    <phoneticPr fontId="4"/>
  </si>
  <si>
    <t>病床数Ａ</t>
    <rPh sb="0" eb="3">
      <t>ビョウショウスウ</t>
    </rPh>
    <phoneticPr fontId="4"/>
  </si>
  <si>
    <t>病院の名称</t>
    <rPh sb="0" eb="2">
      <t>ビョウイン</t>
    </rPh>
    <rPh sb="3" eb="5">
      <t>メイショウ</t>
    </rPh>
    <phoneticPr fontId="5"/>
  </si>
  <si>
    <t>有床診療所の名称</t>
    <rPh sb="0" eb="2">
      <t>ユウショウ</t>
    </rPh>
    <rPh sb="2" eb="5">
      <t>シンリョウジョ</t>
    </rPh>
    <rPh sb="6" eb="8">
      <t>メイショウ</t>
    </rPh>
    <phoneticPr fontId="5"/>
  </si>
  <si>
    <t>病床数Ｂ</t>
    <rPh sb="0" eb="3">
      <t>ビョウショウスウ</t>
    </rPh>
    <phoneticPr fontId="4"/>
  </si>
  <si>
    <t>100,000円＋
Ｂ×50,000円</t>
    <rPh sb="7" eb="8">
      <t>エン</t>
    </rPh>
    <phoneticPr fontId="5"/>
  </si>
  <si>
    <t>（注１）最大使用病床数Ａ欄には、病院ごとに様式第２号により算定した最大使用病床数を入力してください。
（注２）支援金の額は、最大使用病床数を入力すると、自動計算されます。</t>
    <rPh sb="1" eb="2">
      <t>チュウ</t>
    </rPh>
    <rPh sb="4" eb="6">
      <t>サイダイ</t>
    </rPh>
    <rPh sb="6" eb="8">
      <t>シヨウ</t>
    </rPh>
    <rPh sb="8" eb="11">
      <t>ビョウショウスウ</t>
    </rPh>
    <rPh sb="12" eb="13">
      <t>ラン</t>
    </rPh>
    <rPh sb="16" eb="18">
      <t>ビョウイン</t>
    </rPh>
    <rPh sb="21" eb="23">
      <t>ヨウシキ</t>
    </rPh>
    <rPh sb="23" eb="24">
      <t>ダイ</t>
    </rPh>
    <rPh sb="25" eb="26">
      <t>ゴウ</t>
    </rPh>
    <rPh sb="29" eb="31">
      <t>サンテイ</t>
    </rPh>
    <rPh sb="33" eb="35">
      <t>サイダイ</t>
    </rPh>
    <rPh sb="35" eb="37">
      <t>シヨウ</t>
    </rPh>
    <rPh sb="37" eb="40">
      <t>ビョウショウスウ</t>
    </rPh>
    <rPh sb="41" eb="43">
      <t>ニュウリョク</t>
    </rPh>
    <rPh sb="62" eb="64">
      <t>サイダイ</t>
    </rPh>
    <rPh sb="64" eb="66">
      <t>シヨウ</t>
    </rPh>
    <rPh sb="66" eb="69">
      <t>ビョウショウスウ</t>
    </rPh>
    <rPh sb="70" eb="72">
      <t>ニュウリョク</t>
    </rPh>
    <rPh sb="76" eb="78">
      <t>ジドウ</t>
    </rPh>
    <rPh sb="78" eb="80">
      <t>ケイサン</t>
    </rPh>
    <phoneticPr fontId="5"/>
  </si>
  <si>
    <t>（注１）最大使用病床数Ｂ欄には、病院ごとに様式第２号により算定した最大使用病床数を入力してください。
（注２）支援金の額は、最大使用病床数を入力すると、自動計算されます。</t>
    <rPh sb="1" eb="2">
      <t>チュウ</t>
    </rPh>
    <rPh sb="4" eb="6">
      <t>サイダイ</t>
    </rPh>
    <rPh sb="6" eb="8">
      <t>シヨウ</t>
    </rPh>
    <rPh sb="8" eb="11">
      <t>ビョウショウスウ</t>
    </rPh>
    <rPh sb="12" eb="13">
      <t>ラン</t>
    </rPh>
    <rPh sb="16" eb="18">
      <t>ビョウイン</t>
    </rPh>
    <rPh sb="21" eb="23">
      <t>ヨウシキ</t>
    </rPh>
    <rPh sb="23" eb="24">
      <t>ダイ</t>
    </rPh>
    <rPh sb="25" eb="26">
      <t>ゴウ</t>
    </rPh>
    <rPh sb="29" eb="31">
      <t>サンテイ</t>
    </rPh>
    <rPh sb="33" eb="35">
      <t>サイダイ</t>
    </rPh>
    <rPh sb="35" eb="37">
      <t>シヨウ</t>
    </rPh>
    <rPh sb="37" eb="40">
      <t>ビョウショウスウ</t>
    </rPh>
    <rPh sb="41" eb="43">
      <t>ニュウリョク</t>
    </rPh>
    <rPh sb="62" eb="64">
      <t>サイダイ</t>
    </rPh>
    <rPh sb="64" eb="66">
      <t>シヨウ</t>
    </rPh>
    <rPh sb="66" eb="69">
      <t>ビョウショウスウ</t>
    </rPh>
    <rPh sb="70" eb="72">
      <t>ニュウリョク</t>
    </rPh>
    <rPh sb="76" eb="78">
      <t>ジドウ</t>
    </rPh>
    <rPh sb="78" eb="80">
      <t>ケイサン</t>
    </rPh>
    <phoneticPr fontId="5"/>
  </si>
  <si>
    <t>(2) 有床診療所（歯科診療所を除く。）に係るもの</t>
    <rPh sb="4" eb="6">
      <t>ユウショウ</t>
    </rPh>
    <rPh sb="6" eb="9">
      <t>シンリョウジョ</t>
    </rPh>
    <rPh sb="10" eb="12">
      <t>シカ</t>
    </rPh>
    <rPh sb="12" eb="14">
      <t>シンリョウ</t>
    </rPh>
    <rPh sb="14" eb="15">
      <t>ジョ</t>
    </rPh>
    <rPh sb="16" eb="17">
      <t>ノゾ</t>
    </rPh>
    <phoneticPr fontId="4"/>
  </si>
  <si>
    <t>(3) 無床診療所（医科）、歯科診療所及び助産所に係るもの</t>
    <rPh sb="4" eb="5">
      <t>ム</t>
    </rPh>
    <rPh sb="5" eb="6">
      <t>トコ</t>
    </rPh>
    <rPh sb="6" eb="9">
      <t>シンリョウジョ</t>
    </rPh>
    <rPh sb="10" eb="12">
      <t>イカ</t>
    </rPh>
    <rPh sb="14" eb="16">
      <t>シカ</t>
    </rPh>
    <rPh sb="16" eb="18">
      <t>シンリョウ</t>
    </rPh>
    <rPh sb="18" eb="19">
      <t>ジョ</t>
    </rPh>
    <rPh sb="19" eb="20">
      <t>オヨ</t>
    </rPh>
    <rPh sb="21" eb="23">
      <t>ジョサン</t>
    </rPh>
    <rPh sb="23" eb="24">
      <t>ジョ</t>
    </rPh>
    <phoneticPr fontId="4"/>
  </si>
  <si>
    <t>合計</t>
    <rPh sb="0" eb="2">
      <t>ゴウケイ</t>
    </rPh>
    <phoneticPr fontId="4"/>
  </si>
  <si>
    <t>様式第１号（つづき）</t>
    <rPh sb="0" eb="2">
      <t>ヨウシキ</t>
    </rPh>
    <rPh sb="2" eb="3">
      <t>ダイ</t>
    </rPh>
    <rPh sb="4" eb="5">
      <t>ゴウ</t>
    </rPh>
    <phoneticPr fontId="5"/>
  </si>
  <si>
    <t>所在地</t>
    <rPh sb="0" eb="3">
      <t>ショザイチ</t>
    </rPh>
    <phoneticPr fontId="5"/>
  </si>
  <si>
    <t>○○銀行</t>
    <rPh sb="2" eb="4">
      <t>ギンコウ</t>
    </rPh>
    <phoneticPr fontId="15"/>
  </si>
  <si>
    <t>○○支店</t>
    <rPh sb="2" eb="4">
      <t>シテン</t>
    </rPh>
    <phoneticPr fontId="15"/>
  </si>
  <si>
    <t>事務部</t>
    <rPh sb="0" eb="2">
      <t>ジム</t>
    </rPh>
    <rPh sb="2" eb="3">
      <t>ブ</t>
    </rPh>
    <phoneticPr fontId="15"/>
  </si>
  <si>
    <r>
      <t xml:space="preserve">支援金
</t>
    </r>
    <r>
      <rPr>
        <sz val="9"/>
        <rFont val="ＭＳ 明朝"/>
        <family val="1"/>
        <charset val="128"/>
      </rPr>
      <t>（Ａ×60,000円）</t>
    </r>
    <rPh sb="0" eb="3">
      <t>シエンキン</t>
    </rPh>
    <phoneticPr fontId="5"/>
  </si>
  <si>
    <r>
      <t xml:space="preserve">口座種別
</t>
    </r>
    <r>
      <rPr>
        <sz val="9"/>
        <rFont val="ＭＳ 明朝"/>
        <family val="1"/>
        <charset val="128"/>
      </rPr>
      <t>（□をクリック）</t>
    </r>
    <rPh sb="0" eb="2">
      <t>コウザ</t>
    </rPh>
    <rPh sb="2" eb="4">
      <t>シュベツ</t>
    </rPh>
    <phoneticPr fontId="5"/>
  </si>
  <si>
    <t>0123456</t>
    <phoneticPr fontId="15"/>
  </si>
  <si>
    <t>abcdefg.or.jp</t>
    <phoneticPr fontId="4"/>
  </si>
  <si>
    <t>yamagataken</t>
    <phoneticPr fontId="4"/>
  </si>
  <si>
    <t>（注）「カタカナ名義」は、通帳に表記されているもの（例：ｲ)ﾔﾏｶﾞﾀｶｲ）を御記入ください。</t>
    <rPh sb="1" eb="2">
      <t>チュウ</t>
    </rPh>
    <rPh sb="8" eb="10">
      <t>メイギ</t>
    </rPh>
    <rPh sb="13" eb="15">
      <t>ツウチョウ</t>
    </rPh>
    <rPh sb="16" eb="18">
      <t>ヒョウキ</t>
    </rPh>
    <rPh sb="26" eb="27">
      <t>レイ</t>
    </rPh>
    <rPh sb="39" eb="40">
      <t>ゴ</t>
    </rPh>
    <rPh sb="40" eb="42">
      <t>キニュウ</t>
    </rPh>
    <phoneticPr fontId="5"/>
  </si>
  <si>
    <t>記入例</t>
    <rPh sb="0" eb="3">
      <t>キニュウレイ</t>
    </rPh>
    <phoneticPr fontId="15"/>
  </si>
  <si>
    <t xml:space="preserve"> 山形　花子</t>
    <rPh sb="1" eb="3">
      <t>ヤマガタ</t>
    </rPh>
    <rPh sb="4" eb="6">
      <t>ハナコ</t>
    </rPh>
    <phoneticPr fontId="5"/>
  </si>
  <si>
    <t>様式第１号</t>
    <rPh sb="0" eb="2">
      <t>ヨウシキ</t>
    </rPh>
    <rPh sb="2" eb="3">
      <t>ダイ</t>
    </rPh>
    <rPh sb="4" eb="5">
      <t>ゴウ</t>
    </rPh>
    <phoneticPr fontId="5"/>
  </si>
  <si>
    <t>市町村又は
団体の名称</t>
    <rPh sb="0" eb="3">
      <t>シチョウソン</t>
    </rPh>
    <rPh sb="3" eb="4">
      <t>マタ</t>
    </rPh>
    <rPh sb="6" eb="8">
      <t>ダンタイ</t>
    </rPh>
    <rPh sb="9" eb="11">
      <t>メイショウ</t>
    </rPh>
    <phoneticPr fontId="5"/>
  </si>
  <si>
    <t>健康長寿日本一ウォーキングチャレンジスタンプラリー設置助成金交付申請書</t>
    <rPh sb="0" eb="2">
      <t>ケンコウ</t>
    </rPh>
    <rPh sb="2" eb="4">
      <t>チョウジュ</t>
    </rPh>
    <rPh sb="4" eb="7">
      <t>ニホンイチ</t>
    </rPh>
    <rPh sb="25" eb="27">
      <t>セッチ</t>
    </rPh>
    <rPh sb="27" eb="29">
      <t>ジョセイ</t>
    </rPh>
    <rPh sb="29" eb="30">
      <t>キン</t>
    </rPh>
    <rPh sb="30" eb="32">
      <t>コウフ</t>
    </rPh>
    <rPh sb="32" eb="35">
      <t>シンセイショ</t>
    </rPh>
    <phoneticPr fontId="5"/>
  </si>
  <si>
    <t>　健康長寿日本一ウォーキングチャレンジスタンプラリー設置助成金交付要綱に基づく</t>
    <rPh sb="1" eb="3">
      <t>ケンコウ</t>
    </rPh>
    <rPh sb="3" eb="5">
      <t>チョウジュ</t>
    </rPh>
    <rPh sb="5" eb="8">
      <t>ニホンイチ</t>
    </rPh>
    <rPh sb="26" eb="28">
      <t>セッチ</t>
    </rPh>
    <rPh sb="28" eb="30">
      <t>ジョセイ</t>
    </rPh>
    <rPh sb="30" eb="31">
      <t>キン</t>
    </rPh>
    <rPh sb="31" eb="33">
      <t>コウフ</t>
    </rPh>
    <rPh sb="33" eb="35">
      <t>ヨウコウ</t>
    </rPh>
    <phoneticPr fontId="5"/>
  </si>
  <si>
    <t>助成金を下記のとおり交付されるよう、同交付要綱第４条の規定により関係書類を添付</t>
    <rPh sb="0" eb="2">
      <t>ジョセイ</t>
    </rPh>
    <rPh sb="10" eb="12">
      <t>コウフ</t>
    </rPh>
    <rPh sb="18" eb="19">
      <t>ドウ</t>
    </rPh>
    <rPh sb="19" eb="21">
      <t>コウフ</t>
    </rPh>
    <rPh sb="21" eb="23">
      <t>ヨウコウ</t>
    </rPh>
    <rPh sb="23" eb="24">
      <t>ダイ</t>
    </rPh>
    <rPh sb="25" eb="26">
      <t>ジョウ</t>
    </rPh>
    <rPh sb="27" eb="29">
      <t>キテイ</t>
    </rPh>
    <rPh sb="32" eb="34">
      <t>カンケイ</t>
    </rPh>
    <rPh sb="34" eb="36">
      <t>ショルイ</t>
    </rPh>
    <rPh sb="37" eb="39">
      <t>テンプ</t>
    </rPh>
    <phoneticPr fontId="5"/>
  </si>
  <si>
    <t>して申請します。</t>
    <phoneticPr fontId="15"/>
  </si>
  <si>
    <t>イベント開催日</t>
    <rPh sb="4" eb="6">
      <t>カイサイ</t>
    </rPh>
    <rPh sb="6" eb="7">
      <t>ビ</t>
    </rPh>
    <phoneticPr fontId="15"/>
  </si>
  <si>
    <r>
      <t xml:space="preserve">ウォーキングイベント名
</t>
    </r>
    <r>
      <rPr>
        <sz val="10"/>
        <rFont val="ＭＳ 明朝"/>
        <family val="1"/>
        <charset val="128"/>
      </rPr>
      <t>（複数開催する場合、代表的なイベントを1つ記入）</t>
    </r>
    <rPh sb="10" eb="11">
      <t>メイ</t>
    </rPh>
    <rPh sb="13" eb="15">
      <t>フクスウ</t>
    </rPh>
    <rPh sb="15" eb="17">
      <t>カイサイ</t>
    </rPh>
    <rPh sb="19" eb="21">
      <t>バアイ</t>
    </rPh>
    <rPh sb="22" eb="25">
      <t>ダイヒョウテキ</t>
    </rPh>
    <rPh sb="33" eb="35">
      <t>キニュウ</t>
    </rPh>
    <phoneticPr fontId="5"/>
  </si>
  <si>
    <t>※イベントの概要が分かる資料を添付してください。</t>
    <rPh sb="6" eb="8">
      <t>ガイヨウ</t>
    </rPh>
    <rPh sb="9" eb="10">
      <t>ワ</t>
    </rPh>
    <rPh sb="12" eb="14">
      <t>シリョウ</t>
    </rPh>
    <rPh sb="15" eb="17">
      <t>テンプ</t>
    </rPh>
    <phoneticPr fontId="15"/>
  </si>
  <si>
    <t>参加対象者</t>
    <rPh sb="0" eb="2">
      <t>サンカ</t>
    </rPh>
    <rPh sb="2" eb="5">
      <t>タイショウシャ</t>
    </rPh>
    <phoneticPr fontId="15"/>
  </si>
  <si>
    <t xml:space="preserve"> 担当者</t>
    <rPh sb="1" eb="2">
      <t>タン</t>
    </rPh>
    <rPh sb="2" eb="3">
      <t>トウ</t>
    </rPh>
    <rPh sb="3" eb="4">
      <t>モノ</t>
    </rPh>
    <phoneticPr fontId="5"/>
  </si>
  <si>
    <t>（注）委員会からの連絡、確認、照会等は原則として電子メールを使用しますので、電子メールアドレスは必ず御記入ください。</t>
    <rPh sb="1" eb="2">
      <t>チュウ</t>
    </rPh>
    <rPh sb="3" eb="6">
      <t>イインカイ</t>
    </rPh>
    <rPh sb="30" eb="32">
      <t>シヨウ</t>
    </rPh>
    <rPh sb="38" eb="40">
      <t>デンシ</t>
    </rPh>
    <rPh sb="48" eb="49">
      <t>カナラ</t>
    </rPh>
    <rPh sb="50" eb="51">
      <t>ゴ</t>
    </rPh>
    <rPh sb="51" eb="53">
      <t>キニュウ</t>
    </rPh>
    <phoneticPr fontId="5"/>
  </si>
  <si>
    <t>　　　　　　　－　　　　　－</t>
    <phoneticPr fontId="5"/>
  </si>
  <si>
    <t>２　申請額</t>
    <rPh sb="2" eb="5">
      <t>シンセイガク</t>
    </rPh>
    <phoneticPr fontId="15"/>
  </si>
  <si>
    <t>１　交付対象イベント内容</t>
    <rPh sb="2" eb="4">
      <t>コウフ</t>
    </rPh>
    <rPh sb="4" eb="6">
      <t>タイショウ</t>
    </rPh>
    <rPh sb="10" eb="12">
      <t>ナイヨウ</t>
    </rPh>
    <phoneticPr fontId="11"/>
  </si>
  <si>
    <t>県民なら誰でも参加可能</t>
    <rPh sb="0" eb="2">
      <t>ケンミン</t>
    </rPh>
    <rPh sb="4" eb="5">
      <t>ダレ</t>
    </rPh>
    <rPh sb="7" eb="9">
      <t>サンカ</t>
    </rPh>
    <rPh sb="9" eb="11">
      <t>カノウ</t>
    </rPh>
    <phoneticPr fontId="15"/>
  </si>
  <si>
    <r>
      <t>３　振込先口座</t>
    </r>
    <r>
      <rPr>
        <sz val="12"/>
        <rFont val="ＭＳ 明朝"/>
        <family val="1"/>
        <charset val="128"/>
      </rPr>
      <t>（申請者名義のものに限る。）</t>
    </r>
    <rPh sb="2" eb="5">
      <t>フリコミサキ</t>
    </rPh>
    <rPh sb="5" eb="7">
      <t>コウザ</t>
    </rPh>
    <rPh sb="10" eb="11">
      <t>モノ</t>
    </rPh>
    <phoneticPr fontId="5"/>
  </si>
  <si>
    <t>４　連絡先</t>
    <rPh sb="2" eb="5">
      <t>レンラクサキ</t>
    </rPh>
    <phoneticPr fontId="5"/>
  </si>
  <si>
    <t>やまがた健康フェア実行委員長　殿</t>
    <rPh sb="4" eb="6">
      <t>ケンコウ</t>
    </rPh>
    <rPh sb="9" eb="11">
      <t>ジッコウ</t>
    </rPh>
    <rPh sb="11" eb="14">
      <t>イインチョウ</t>
    </rPh>
    <rPh sb="15" eb="16">
      <t>ドノ</t>
    </rPh>
    <phoneticPr fontId="15"/>
  </si>
  <si>
    <t>健康長寿日本一実行委員会</t>
    <rPh sb="0" eb="2">
      <t>ケンコウ</t>
    </rPh>
    <rPh sb="2" eb="4">
      <t>チョウジュ</t>
    </rPh>
    <rPh sb="4" eb="7">
      <t>ニホンイチ</t>
    </rPh>
    <rPh sb="7" eb="9">
      <t>ジッコウ</t>
    </rPh>
    <rPh sb="9" eb="12">
      <t>イインカイ</t>
    </rPh>
    <phoneticPr fontId="15"/>
  </si>
  <si>
    <t>代表　健康　長寿</t>
    <rPh sb="0" eb="2">
      <t>ダイヒョウ</t>
    </rPh>
    <rPh sb="3" eb="5">
      <t>ケンコウ</t>
    </rPh>
    <rPh sb="6" eb="8">
      <t>チョウジュ</t>
    </rPh>
    <phoneticPr fontId="15"/>
  </si>
  <si>
    <t>Ｒ5.9.11</t>
    <phoneticPr fontId="15"/>
  </si>
  <si>
    <t>健康長寿日本一ウォーキング</t>
    <rPh sb="0" eb="2">
      <t>ケンコウ</t>
    </rPh>
    <rPh sb="2" eb="4">
      <t>チョウジュ</t>
    </rPh>
    <rPh sb="4" eb="7">
      <t>ニホンイチ</t>
    </rPh>
    <phoneticPr fontId="5"/>
  </si>
  <si>
    <t>‐</t>
    <phoneticPr fontId="15"/>
  </si>
  <si>
    <t>023</t>
    <phoneticPr fontId="15"/>
  </si>
  <si>
    <t>630</t>
    <phoneticPr fontId="15"/>
  </si>
  <si>
    <t>2313</t>
    <phoneticPr fontId="15"/>
  </si>
  <si>
    <t>経理担当</t>
    <rPh sb="0" eb="2">
      <t>ケイリ</t>
    </rPh>
    <rPh sb="2" eb="4">
      <t>タントウ</t>
    </rPh>
    <phoneticPr fontId="15"/>
  </si>
  <si>
    <t>助成金（上限50,000円）</t>
    <phoneticPr fontId="15"/>
  </si>
  <si>
    <t>ｹﾝｺｳﾁｮｳｼﾞｭﾆｯﾎﾟﾝｲﾁｼﾞｯｺｳｲｲﾝｶｲ</t>
    <phoneticPr fontId="15"/>
  </si>
  <si>
    <t>参加対象者</t>
    <rPh sb="0" eb="2">
      <t>サンカ</t>
    </rPh>
    <rPh sb="2" eb="5">
      <t>タイショウシャ</t>
    </rPh>
    <phoneticPr fontId="1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</si>
</sst>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m/d"/>
    <numFmt numFmtId="177" formatCode="[h]:mm"/>
    <numFmt numFmtId="178" formatCode="#,##0_ ;[Red]\-#,##0\ "/>
    <numFmt numFmtId="179" formatCode="#,###&quot;円&quot;"/>
  </numFmts>
  <fonts count="25" x14ac:knownFonts="1">
    <font>
      <sz val="12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u/>
      <sz val="14"/>
      <name val="ＭＳ 明朝"/>
      <family val="1"/>
      <charset val="128"/>
    </font>
    <font>
      <b/>
      <sz val="14"/>
      <name val="ＭＳ 明朝"/>
      <family val="1"/>
      <charset val="128"/>
    </font>
    <font>
      <sz val="11"/>
      <color theme="1"/>
      <name val="ＭＳ Ｐゴシック"/>
      <family val="3"/>
    </font>
    <font>
      <sz val="9"/>
      <color theme="1"/>
      <name val="ＭＳ 明朝"/>
      <family val="1"/>
      <charset val="128"/>
    </font>
    <font>
      <sz val="6"/>
      <name val="ＭＳ Ｐゴシック"/>
      <family val="3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2"/>
      <name val="ＭＳ 明朝"/>
      <family val="1"/>
      <charset val="128"/>
    </font>
    <font>
      <sz val="6"/>
      <name val="ＭＳ 明朝"/>
      <family val="1"/>
      <charset val="128"/>
    </font>
    <font>
      <sz val="9"/>
      <name val="ＭＳ ゴシック"/>
      <family val="3"/>
      <charset val="128"/>
    </font>
    <font>
      <sz val="14"/>
      <color rgb="FFFF0000"/>
      <name val="ＭＳ 明朝"/>
      <family val="1"/>
      <charset val="128"/>
    </font>
    <font>
      <sz val="14"/>
      <color rgb="FFFF0000"/>
      <name val="ＭＳ ゴシック"/>
      <family val="3"/>
      <charset val="128"/>
    </font>
    <font>
      <sz val="12"/>
      <color rgb="FFFF0000"/>
      <name val="ＭＳ ゴシック"/>
      <family val="3"/>
      <charset val="128"/>
    </font>
    <font>
      <sz val="9"/>
      <name val="ＭＳ 明朝"/>
      <family val="1"/>
      <charset val="128"/>
    </font>
    <font>
      <sz val="20"/>
      <color rgb="FFFF0000"/>
      <name val="BIZ UDPゴシック"/>
      <family val="3"/>
      <charset val="128"/>
    </font>
    <font>
      <sz val="10"/>
      <name val="ＭＳ 明朝"/>
      <family val="1"/>
      <charset val="128"/>
    </font>
    <font>
      <sz val="10"/>
      <name val="ＭＳ ゴシック"/>
      <family val="3"/>
      <charset val="128"/>
    </font>
    <font>
      <sz val="12"/>
      <color rgb="FFFF000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9" fillId="0" borderId="0">
      <alignment vertical="center"/>
    </xf>
  </cellStyleXfs>
  <cellXfs count="220">
    <xf numFmtId="0" fontId="0" fillId="0" borderId="0" xfId="0">
      <alignment vertical="center"/>
    </xf>
    <xf numFmtId="0" fontId="3" fillId="0" borderId="0" xfId="0" applyFont="1" applyFill="1" applyAlignment="1" applyProtection="1">
      <alignment vertical="center"/>
      <protection locked="0"/>
    </xf>
    <xf numFmtId="0" fontId="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3" fillId="0" borderId="0" xfId="0" applyFont="1" applyFill="1" applyAlignment="1" applyProtection="1">
      <alignment vertical="center" shrinkToFit="1"/>
      <protection locked="0"/>
    </xf>
    <xf numFmtId="0" fontId="6" fillId="0" borderId="0" xfId="0" applyFont="1" applyFill="1" applyBorder="1" applyAlignment="1" applyProtection="1">
      <alignment vertical="center" shrinkToFit="1"/>
      <protection locked="0"/>
    </xf>
    <xf numFmtId="0" fontId="8" fillId="0" borderId="0" xfId="0" applyFont="1" applyFill="1" applyAlignment="1" applyProtection="1">
      <alignment vertical="center" shrinkToFit="1"/>
      <protection locked="0"/>
    </xf>
    <xf numFmtId="0" fontId="8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center" wrapText="1"/>
    </xf>
    <xf numFmtId="0" fontId="8" fillId="0" borderId="0" xfId="0" applyFont="1" applyFill="1" applyBorder="1" applyAlignment="1" applyProtection="1">
      <alignment vertical="center" shrinkToFit="1"/>
      <protection locked="0"/>
    </xf>
    <xf numFmtId="0" fontId="8" fillId="0" borderId="0" xfId="0" applyFont="1" applyFill="1" applyBorder="1" applyAlignment="1" applyProtection="1">
      <alignment vertical="center"/>
      <protection locked="0"/>
    </xf>
    <xf numFmtId="0" fontId="3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vertical="center" wrapText="1" shrinkToFit="1"/>
    </xf>
    <xf numFmtId="0" fontId="0" fillId="0" borderId="1" xfId="0" applyFont="1" applyFill="1" applyBorder="1" applyAlignment="1" applyProtection="1">
      <alignment horizontal="centerContinuous" vertical="center"/>
    </xf>
    <xf numFmtId="0" fontId="0" fillId="0" borderId="3" xfId="0" applyFont="1" applyFill="1" applyBorder="1" applyAlignment="1" applyProtection="1">
      <alignment horizontal="centerContinuous" vertical="center"/>
    </xf>
    <xf numFmtId="0" fontId="12" fillId="2" borderId="1" xfId="0" applyNumberFormat="1" applyFont="1" applyFill="1" applyBorder="1" applyAlignment="1" applyProtection="1">
      <alignment vertical="center" wrapText="1"/>
    </xf>
    <xf numFmtId="0" fontId="12" fillId="2" borderId="2" xfId="0" applyNumberFormat="1" applyFont="1" applyFill="1" applyBorder="1" applyAlignment="1" applyProtection="1">
      <alignment vertical="center"/>
    </xf>
    <xf numFmtId="0" fontId="12" fillId="2" borderId="3" xfId="0" applyNumberFormat="1" applyFont="1" applyFill="1" applyBorder="1" applyAlignment="1" applyProtection="1">
      <alignment vertical="center"/>
    </xf>
    <xf numFmtId="49" fontId="14" fillId="0" borderId="0" xfId="0" applyNumberFormat="1" applyFont="1" applyFill="1" applyBorder="1" applyAlignment="1" applyProtection="1">
      <alignment vertical="center"/>
    </xf>
    <xf numFmtId="176" fontId="3" fillId="0" borderId="0" xfId="0" applyNumberFormat="1" applyFont="1" applyFill="1" applyBorder="1" applyAlignment="1" applyProtection="1">
      <alignment vertical="center"/>
    </xf>
    <xf numFmtId="177" fontId="3" fillId="0" borderId="0" xfId="0" applyNumberFormat="1" applyFont="1" applyFill="1" applyBorder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49" fontId="3" fillId="0" borderId="0" xfId="0" applyNumberFormat="1" applyFont="1" applyFill="1" applyAlignment="1" applyProtection="1">
      <alignment vertical="center"/>
    </xf>
    <xf numFmtId="49" fontId="3" fillId="0" borderId="0" xfId="0" applyNumberFormat="1" applyFont="1" applyFill="1" applyAlignment="1" applyProtection="1">
      <alignment vertical="center" wrapText="1" shrinkToFit="1"/>
    </xf>
    <xf numFmtId="177" fontId="12" fillId="0" borderId="2" xfId="0" applyNumberFormat="1" applyFont="1" applyFill="1" applyBorder="1" applyAlignment="1" applyProtection="1">
      <alignment vertical="center"/>
    </xf>
    <xf numFmtId="49" fontId="3" fillId="0" borderId="0" xfId="0" applyNumberFormat="1" applyFont="1" applyFill="1" applyBorder="1" applyAlignment="1" applyProtection="1">
      <alignment vertical="center" wrapText="1" shrinkToFit="1"/>
    </xf>
    <xf numFmtId="0" fontId="2" fillId="0" borderId="0" xfId="0" applyFont="1" applyFill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vertical="center" wrapText="1" shrinkToFit="1"/>
    </xf>
    <xf numFmtId="49" fontId="2" fillId="0" borderId="0" xfId="0" applyNumberFormat="1" applyFont="1" applyFill="1" applyBorder="1" applyAlignment="1" applyProtection="1">
      <alignment vertical="center"/>
    </xf>
    <xf numFmtId="38" fontId="13" fillId="0" borderId="0" xfId="1" applyFont="1" applyFill="1" applyBorder="1" applyAlignment="1" applyProtection="1">
      <alignment vertical="center" wrapText="1" shrinkToFit="1"/>
    </xf>
    <xf numFmtId="49" fontId="12" fillId="0" borderId="0" xfId="0" applyNumberFormat="1" applyFont="1" applyFill="1" applyBorder="1" applyAlignment="1" applyProtection="1">
      <alignment vertical="center" wrapText="1" shrinkToFit="1"/>
    </xf>
    <xf numFmtId="49" fontId="16" fillId="0" borderId="0" xfId="0" applyNumberFormat="1" applyFont="1" applyFill="1" applyBorder="1" applyAlignment="1" applyProtection="1">
      <alignment vertical="center"/>
    </xf>
    <xf numFmtId="38" fontId="12" fillId="0" borderId="0" xfId="1" applyFont="1" applyFill="1" applyBorder="1" applyAlignment="1" applyProtection="1">
      <alignment vertical="center" wrapText="1" shrinkToFit="1"/>
    </xf>
    <xf numFmtId="0" fontId="10" fillId="0" borderId="0" xfId="2" applyFont="1" applyFill="1" applyBorder="1" applyAlignment="1">
      <alignment vertical="center"/>
    </xf>
    <xf numFmtId="0" fontId="10" fillId="0" borderId="0" xfId="2" applyFont="1" applyFill="1" applyBorder="1" applyAlignment="1">
      <alignment vertical="center"/>
    </xf>
    <xf numFmtId="0" fontId="12" fillId="2" borderId="2" xfId="0" applyFont="1" applyFill="1" applyBorder="1" applyAlignment="1" applyProtection="1">
      <alignment vertical="center"/>
    </xf>
    <xf numFmtId="0" fontId="19" fillId="2" borderId="1" xfId="0" applyNumberFormat="1" applyFont="1" applyFill="1" applyBorder="1" applyAlignment="1" applyProtection="1">
      <alignment vertical="center" wrapText="1"/>
    </xf>
    <xf numFmtId="0" fontId="2" fillId="0" borderId="0" xfId="0" applyFont="1" applyFill="1" applyAlignment="1" applyProtection="1">
      <alignment horizontal="left" vertical="center"/>
    </xf>
    <xf numFmtId="0" fontId="2" fillId="0" borderId="0" xfId="0" applyFont="1" applyFill="1" applyAlignment="1" applyProtection="1">
      <alignment horizontal="left" vertical="center"/>
    </xf>
    <xf numFmtId="0" fontId="3" fillId="0" borderId="0" xfId="2" applyFont="1" applyFill="1" applyBorder="1" applyAlignment="1">
      <alignment vertical="center"/>
    </xf>
    <xf numFmtId="0" fontId="20" fillId="0" borderId="0" xfId="2" applyFont="1" applyFill="1" applyBorder="1" applyAlignment="1">
      <alignment vertical="center"/>
    </xf>
    <xf numFmtId="0" fontId="3" fillId="0" borderId="0" xfId="2" applyFont="1" applyFill="1" applyAlignment="1">
      <alignment vertical="center"/>
    </xf>
    <xf numFmtId="0" fontId="2" fillId="0" borderId="0" xfId="2" applyFont="1" applyFill="1" applyBorder="1" applyAlignment="1">
      <alignment vertical="center"/>
    </xf>
    <xf numFmtId="0" fontId="2" fillId="0" borderId="8" xfId="0" applyFont="1" applyFill="1" applyBorder="1" applyAlignment="1" applyProtection="1">
      <alignment horizontal="center" vertical="center"/>
    </xf>
    <xf numFmtId="0" fontId="2" fillId="0" borderId="12" xfId="0" applyFont="1" applyFill="1" applyBorder="1" applyAlignment="1" applyProtection="1">
      <alignment horizontal="center" vertical="center"/>
    </xf>
    <xf numFmtId="0" fontId="2" fillId="0" borderId="0" xfId="2" applyFont="1" applyFill="1" applyAlignment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vertical="center"/>
    </xf>
    <xf numFmtId="0" fontId="20" fillId="0" borderId="0" xfId="2" applyFont="1" applyFill="1" applyBorder="1" applyAlignment="1">
      <alignment vertical="center"/>
    </xf>
    <xf numFmtId="0" fontId="20" fillId="0" borderId="0" xfId="2" applyFont="1" applyFill="1" applyBorder="1" applyAlignment="1">
      <alignment vertical="center" wrapText="1"/>
    </xf>
    <xf numFmtId="0" fontId="12" fillId="0" borderId="0" xfId="2" applyFont="1" applyFill="1" applyBorder="1" applyAlignment="1">
      <alignment vertical="center"/>
    </xf>
    <xf numFmtId="0" fontId="14" fillId="0" borderId="0" xfId="2" applyFont="1" applyFill="1" applyBorder="1" applyAlignment="1">
      <alignment vertical="center"/>
    </xf>
    <xf numFmtId="0" fontId="2" fillId="0" borderId="1" xfId="0" applyFont="1" applyFill="1" applyBorder="1" applyAlignment="1" applyProtection="1">
      <alignment horizontal="centerContinuous" vertical="center"/>
    </xf>
    <xf numFmtId="0" fontId="2" fillId="0" borderId="2" xfId="0" applyFont="1" applyFill="1" applyBorder="1" applyAlignment="1" applyProtection="1">
      <alignment horizontal="centerContinuous" vertical="center"/>
    </xf>
    <xf numFmtId="0" fontId="2" fillId="0" borderId="3" xfId="0" applyFont="1" applyFill="1" applyBorder="1" applyAlignment="1" applyProtection="1">
      <alignment horizontal="centerContinuous" vertical="center"/>
    </xf>
    <xf numFmtId="0" fontId="2" fillId="0" borderId="0" xfId="0" applyNumberFormat="1" applyFont="1" applyFill="1" applyBorder="1" applyAlignment="1" applyProtection="1">
      <alignment vertical="center"/>
    </xf>
    <xf numFmtId="176" fontId="2" fillId="0" borderId="2" xfId="0" applyNumberFormat="1" applyFont="1" applyFill="1" applyBorder="1" applyAlignment="1" applyProtection="1">
      <alignment horizontal="centerContinuous" vertical="center"/>
    </xf>
    <xf numFmtId="176" fontId="2" fillId="0" borderId="3" xfId="0" applyNumberFormat="1" applyFont="1" applyFill="1" applyBorder="1" applyAlignment="1" applyProtection="1">
      <alignment horizontal="centerContinuous" vertical="center"/>
    </xf>
    <xf numFmtId="176" fontId="2" fillId="0" borderId="1" xfId="0" applyNumberFormat="1" applyFont="1" applyFill="1" applyBorder="1" applyAlignment="1" applyProtection="1">
      <alignment horizontal="centerContinuous" vertical="center"/>
    </xf>
    <xf numFmtId="176" fontId="2" fillId="0" borderId="0" xfId="0" applyNumberFormat="1" applyFont="1" applyFill="1" applyBorder="1" applyAlignment="1" applyProtection="1">
      <alignment vertical="center" wrapText="1"/>
    </xf>
    <xf numFmtId="176" fontId="2" fillId="0" borderId="0" xfId="0" applyNumberFormat="1" applyFont="1" applyFill="1" applyBorder="1" applyAlignment="1" applyProtection="1">
      <alignment vertical="center"/>
    </xf>
    <xf numFmtId="177" fontId="2" fillId="0" borderId="0" xfId="0" applyNumberFormat="1" applyFont="1" applyFill="1" applyBorder="1" applyAlignment="1" applyProtection="1">
      <alignment vertical="center"/>
    </xf>
    <xf numFmtId="0" fontId="2" fillId="0" borderId="1" xfId="2" applyFont="1" applyFill="1" applyBorder="1" applyAlignment="1">
      <alignment horizontal="left" vertical="center"/>
    </xf>
    <xf numFmtId="0" fontId="2" fillId="0" borderId="2" xfId="0" applyFont="1" applyFill="1" applyBorder="1" applyAlignment="1" applyProtection="1">
      <alignment horizontal="left" vertical="center"/>
    </xf>
    <xf numFmtId="0" fontId="2" fillId="0" borderId="2" xfId="0" applyFont="1" applyFill="1" applyBorder="1" applyAlignment="1" applyProtection="1">
      <alignment vertical="center"/>
    </xf>
    <xf numFmtId="49" fontId="3" fillId="0" borderId="0" xfId="0" applyNumberFormat="1" applyFont="1" applyFill="1" applyAlignment="1" applyProtection="1">
      <alignment horizontal="left" vertical="center" wrapText="1" shrinkToFit="1"/>
    </xf>
    <xf numFmtId="0" fontId="23" fillId="2" borderId="2" xfId="0" applyFont="1" applyFill="1" applyBorder="1" applyAlignment="1" applyProtection="1">
      <alignment vertical="center"/>
    </xf>
    <xf numFmtId="0" fontId="23" fillId="2" borderId="3" xfId="0" applyFont="1" applyFill="1" applyBorder="1" applyAlignment="1" applyProtection="1">
      <alignment vertical="center"/>
    </xf>
    <xf numFmtId="178" fontId="23" fillId="2" borderId="1" xfId="1" applyNumberFormat="1" applyFont="1" applyFill="1" applyBorder="1" applyAlignment="1" applyProtection="1">
      <alignment vertical="center" wrapText="1" shrinkToFit="1"/>
    </xf>
    <xf numFmtId="178" fontId="23" fillId="2" borderId="2" xfId="1" applyNumberFormat="1" applyFont="1" applyFill="1" applyBorder="1" applyAlignment="1" applyProtection="1">
      <alignment vertical="center" wrapText="1" shrinkToFit="1"/>
    </xf>
    <xf numFmtId="178" fontId="23" fillId="2" borderId="3" xfId="1" applyNumberFormat="1" applyFont="1" applyFill="1" applyBorder="1" applyAlignment="1" applyProtection="1">
      <alignment vertical="center" wrapText="1" shrinkToFit="1"/>
    </xf>
    <xf numFmtId="0" fontId="12" fillId="2" borderId="2" xfId="0" applyFont="1" applyFill="1" applyBorder="1" applyAlignment="1" applyProtection="1"/>
    <xf numFmtId="49" fontId="12" fillId="3" borderId="2" xfId="0" applyNumberFormat="1" applyFont="1" applyFill="1" applyBorder="1" applyAlignment="1" applyProtection="1">
      <alignment vertical="center"/>
    </xf>
    <xf numFmtId="49" fontId="12" fillId="3" borderId="3" xfId="0" applyNumberFormat="1" applyFont="1" applyFill="1" applyBorder="1" applyAlignment="1" applyProtection="1">
      <alignment vertical="center"/>
    </xf>
    <xf numFmtId="49" fontId="12" fillId="3" borderId="1" xfId="0" applyNumberFormat="1" applyFont="1" applyFill="1" applyBorder="1" applyAlignment="1" applyProtection="1">
      <alignment vertical="center"/>
    </xf>
    <xf numFmtId="0" fontId="20" fillId="4" borderId="0" xfId="2" applyFont="1" applyFill="1" applyBorder="1" applyAlignment="1">
      <alignment vertical="center"/>
    </xf>
    <xf numFmtId="0" fontId="3" fillId="4" borderId="0" xfId="2" applyFont="1" applyFill="1" applyBorder="1" applyAlignment="1">
      <alignment vertical="center"/>
    </xf>
    <xf numFmtId="0" fontId="8" fillId="4" borderId="0" xfId="0" applyFont="1" applyFill="1" applyBorder="1" applyAlignment="1" applyProtection="1">
      <alignment vertical="center"/>
      <protection locked="0"/>
    </xf>
    <xf numFmtId="0" fontId="2" fillId="0" borderId="12" xfId="2" applyFont="1" applyFill="1" applyBorder="1" applyAlignment="1">
      <alignment horizontal="center" vertical="center"/>
    </xf>
    <xf numFmtId="179" fontId="3" fillId="2" borderId="12" xfId="2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13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14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left" vertical="center" wrapText="1"/>
    </xf>
    <xf numFmtId="0" fontId="2" fillId="2" borderId="2" xfId="0" applyFont="1" applyFill="1" applyBorder="1" applyAlignment="1" applyProtection="1">
      <alignment horizontal="left" vertical="center" wrapText="1"/>
    </xf>
    <xf numFmtId="0" fontId="2" fillId="2" borderId="3" xfId="0" applyFont="1" applyFill="1" applyBorder="1" applyAlignment="1" applyProtection="1">
      <alignment horizontal="left" vertical="center" wrapText="1"/>
    </xf>
    <xf numFmtId="0" fontId="2" fillId="0" borderId="12" xfId="0" applyFont="1" applyFill="1" applyBorder="1" applyAlignment="1" applyProtection="1">
      <alignment horizontal="center" vertical="center"/>
    </xf>
    <xf numFmtId="0" fontId="12" fillId="2" borderId="12" xfId="0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Alignment="1" applyProtection="1">
      <alignment horizontal="center" vertical="center" wrapText="1" shrinkToFit="1"/>
    </xf>
    <xf numFmtId="0" fontId="6" fillId="2" borderId="0" xfId="0" applyFont="1" applyFill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vertical="center" shrinkToFit="1"/>
    </xf>
    <xf numFmtId="0" fontId="2" fillId="0" borderId="0" xfId="0" applyFont="1" applyFill="1" applyAlignment="1" applyProtection="1">
      <alignment vertical="center" wrapText="1"/>
    </xf>
    <xf numFmtId="0" fontId="6" fillId="2" borderId="0" xfId="0" applyFont="1" applyFill="1" applyBorder="1" applyAlignment="1" applyProtection="1">
      <alignment vertical="center" wrapText="1"/>
      <protection locked="0"/>
    </xf>
    <xf numFmtId="0" fontId="2" fillId="0" borderId="0" xfId="0" applyFont="1" applyFill="1" applyAlignment="1" applyProtection="1">
      <alignment horizontal="left" vertical="center" wrapText="1"/>
    </xf>
    <xf numFmtId="0" fontId="2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center" vertical="center"/>
    </xf>
    <xf numFmtId="49" fontId="3" fillId="0" borderId="0" xfId="0" applyNumberFormat="1" applyFont="1" applyFill="1" applyAlignment="1" applyProtection="1">
      <alignment horizontal="left" vertical="center" wrapText="1" shrinkToFit="1"/>
    </xf>
    <xf numFmtId="0" fontId="2" fillId="0" borderId="4" xfId="0" applyFont="1" applyFill="1" applyBorder="1" applyAlignment="1" applyProtection="1">
      <alignment horizontal="center" vertical="center"/>
    </xf>
    <xf numFmtId="0" fontId="2" fillId="0" borderId="15" xfId="0" applyFont="1" applyFill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49" fontId="2" fillId="0" borderId="5" xfId="0" applyNumberFormat="1" applyFont="1" applyFill="1" applyBorder="1" applyAlignment="1" applyProtection="1">
      <alignment horizontal="center" vertical="center" wrapText="1" shrinkToFit="1"/>
    </xf>
    <xf numFmtId="49" fontId="2" fillId="0" borderId="6" xfId="0" applyNumberFormat="1" applyFont="1" applyFill="1" applyBorder="1" applyAlignment="1" applyProtection="1">
      <alignment horizontal="center" vertical="center" wrapText="1" shrinkToFit="1"/>
    </xf>
    <xf numFmtId="49" fontId="2" fillId="0" borderId="7" xfId="0" applyNumberFormat="1" applyFont="1" applyFill="1" applyBorder="1" applyAlignment="1" applyProtection="1">
      <alignment horizontal="center" vertical="center" wrapText="1" shrinkToFit="1"/>
    </xf>
    <xf numFmtId="49" fontId="2" fillId="0" borderId="13" xfId="0" applyNumberFormat="1" applyFont="1" applyFill="1" applyBorder="1" applyAlignment="1" applyProtection="1">
      <alignment horizontal="center" vertical="center" wrapText="1" shrinkToFit="1"/>
    </xf>
    <xf numFmtId="49" fontId="2" fillId="0" borderId="0" xfId="0" applyNumberFormat="1" applyFont="1" applyFill="1" applyBorder="1" applyAlignment="1" applyProtection="1">
      <alignment horizontal="center" vertical="center" wrapText="1" shrinkToFit="1"/>
    </xf>
    <xf numFmtId="49" fontId="2" fillId="0" borderId="14" xfId="0" applyNumberFormat="1" applyFont="1" applyFill="1" applyBorder="1" applyAlignment="1" applyProtection="1">
      <alignment horizontal="center" vertical="center" wrapText="1" shrinkToFit="1"/>
    </xf>
    <xf numFmtId="49" fontId="2" fillId="0" borderId="9" xfId="0" applyNumberFormat="1" applyFont="1" applyFill="1" applyBorder="1" applyAlignment="1" applyProtection="1">
      <alignment horizontal="center" vertical="center" wrapText="1" shrinkToFit="1"/>
    </xf>
    <xf numFmtId="49" fontId="2" fillId="0" borderId="10" xfId="0" applyNumberFormat="1" applyFont="1" applyFill="1" applyBorder="1" applyAlignment="1" applyProtection="1">
      <alignment horizontal="center" vertical="center" wrapText="1" shrinkToFit="1"/>
    </xf>
    <xf numFmtId="49" fontId="2" fillId="0" borderId="11" xfId="0" applyNumberFormat="1" applyFont="1" applyFill="1" applyBorder="1" applyAlignment="1" applyProtection="1">
      <alignment horizontal="center" vertical="center" wrapText="1" shrinkToFit="1"/>
    </xf>
    <xf numFmtId="0" fontId="12" fillId="2" borderId="1" xfId="0" applyFont="1" applyFill="1" applyBorder="1" applyAlignment="1" applyProtection="1">
      <alignment vertical="center"/>
    </xf>
    <xf numFmtId="0" fontId="12" fillId="2" borderId="2" xfId="0" applyFont="1" applyFill="1" applyBorder="1" applyAlignment="1" applyProtection="1">
      <alignment vertical="center"/>
    </xf>
    <xf numFmtId="0" fontId="12" fillId="2" borderId="3" xfId="0" applyFont="1" applyFill="1" applyBorder="1" applyAlignment="1" applyProtection="1">
      <alignment vertical="center"/>
    </xf>
    <xf numFmtId="0" fontId="12" fillId="2" borderId="1" xfId="0" applyFont="1" applyFill="1" applyBorder="1" applyAlignment="1" applyProtection="1">
      <alignment horizontal="center" vertical="center"/>
    </xf>
    <xf numFmtId="0" fontId="12" fillId="2" borderId="2" xfId="0" applyFont="1" applyFill="1" applyBorder="1" applyAlignment="1" applyProtection="1">
      <alignment horizontal="center" vertical="center"/>
    </xf>
    <xf numFmtId="0" fontId="12" fillId="2" borderId="3" xfId="0" applyFont="1" applyFill="1" applyBorder="1" applyAlignment="1" applyProtection="1">
      <alignment horizontal="center" vertical="center"/>
    </xf>
    <xf numFmtId="178" fontId="12" fillId="0" borderId="9" xfId="1" applyNumberFormat="1" applyFont="1" applyFill="1" applyBorder="1" applyAlignment="1" applyProtection="1">
      <alignment vertical="center" wrapText="1" shrinkToFit="1"/>
    </xf>
    <xf numFmtId="178" fontId="12" fillId="0" borderId="10" xfId="1" applyNumberFormat="1" applyFont="1" applyFill="1" applyBorder="1" applyAlignment="1" applyProtection="1">
      <alignment vertical="center" wrapText="1" shrinkToFit="1"/>
    </xf>
    <xf numFmtId="178" fontId="12" fillId="0" borderId="11" xfId="1" applyNumberFormat="1" applyFont="1" applyFill="1" applyBorder="1" applyAlignment="1" applyProtection="1">
      <alignment vertical="center" wrapText="1" shrinkToFit="1"/>
    </xf>
    <xf numFmtId="0" fontId="20" fillId="0" borderId="0" xfId="2" applyFont="1" applyFill="1" applyBorder="1" applyAlignment="1">
      <alignment vertical="center" wrapText="1"/>
    </xf>
    <xf numFmtId="0" fontId="20" fillId="0" borderId="0" xfId="2" applyFont="1" applyFill="1" applyBorder="1" applyAlignment="1">
      <alignment vertic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49" fontId="20" fillId="0" borderId="13" xfId="0" applyNumberFormat="1" applyFont="1" applyFill="1" applyBorder="1" applyAlignment="1" applyProtection="1">
      <alignment horizontal="center" vertical="center" wrapText="1" shrinkToFit="1"/>
    </xf>
    <xf numFmtId="49" fontId="20" fillId="0" borderId="0" xfId="0" applyNumberFormat="1" applyFont="1" applyFill="1" applyBorder="1" applyAlignment="1" applyProtection="1">
      <alignment horizontal="center" vertical="center" wrapText="1" shrinkToFit="1"/>
    </xf>
    <xf numFmtId="49" fontId="20" fillId="0" borderId="14" xfId="0" applyNumberFormat="1" applyFont="1" applyFill="1" applyBorder="1" applyAlignment="1" applyProtection="1">
      <alignment horizontal="center" vertical="center" wrapText="1" shrinkToFit="1"/>
    </xf>
    <xf numFmtId="49" fontId="20" fillId="0" borderId="9" xfId="0" applyNumberFormat="1" applyFont="1" applyFill="1" applyBorder="1" applyAlignment="1" applyProtection="1">
      <alignment horizontal="center" vertical="center" wrapText="1" shrinkToFit="1"/>
    </xf>
    <xf numFmtId="49" fontId="20" fillId="0" borderId="10" xfId="0" applyNumberFormat="1" applyFont="1" applyFill="1" applyBorder="1" applyAlignment="1" applyProtection="1">
      <alignment horizontal="center" vertical="center" wrapText="1" shrinkToFit="1"/>
    </xf>
    <xf numFmtId="49" fontId="20" fillId="0" borderId="11" xfId="0" applyNumberFormat="1" applyFont="1" applyFill="1" applyBorder="1" applyAlignment="1" applyProtection="1">
      <alignment horizontal="center" vertical="center" wrapText="1" shrinkToFit="1"/>
    </xf>
    <xf numFmtId="0" fontId="2" fillId="0" borderId="1" xfId="2" applyFont="1" applyFill="1" applyBorder="1" applyAlignment="1">
      <alignment vertical="center"/>
    </xf>
    <xf numFmtId="0" fontId="2" fillId="0" borderId="2" xfId="2" applyFont="1" applyFill="1" applyBorder="1" applyAlignment="1">
      <alignment vertical="center"/>
    </xf>
    <xf numFmtId="0" fontId="2" fillId="0" borderId="3" xfId="2" applyFont="1" applyFill="1" applyBorder="1" applyAlignment="1">
      <alignment vertical="center"/>
    </xf>
    <xf numFmtId="176" fontId="6" fillId="2" borderId="1" xfId="0" applyNumberFormat="1" applyFont="1" applyFill="1" applyBorder="1" applyAlignment="1" applyProtection="1">
      <alignment horizontal="right" vertical="center"/>
    </xf>
    <xf numFmtId="176" fontId="6" fillId="2" borderId="2" xfId="0" applyNumberFormat="1" applyFont="1" applyFill="1" applyBorder="1" applyAlignment="1" applyProtection="1">
      <alignment horizontal="right" vertical="center"/>
    </xf>
    <xf numFmtId="177" fontId="6" fillId="2" borderId="2" xfId="0" applyNumberFormat="1" applyFont="1" applyFill="1" applyBorder="1" applyAlignment="1" applyProtection="1">
      <alignment vertical="center"/>
    </xf>
    <xf numFmtId="177" fontId="6" fillId="2" borderId="3" xfId="0" applyNumberFormat="1" applyFont="1" applyFill="1" applyBorder="1" applyAlignment="1" applyProtection="1">
      <alignment vertical="center"/>
    </xf>
    <xf numFmtId="177" fontId="12" fillId="2" borderId="1" xfId="0" applyNumberFormat="1" applyFont="1" applyFill="1" applyBorder="1" applyAlignment="1" applyProtection="1">
      <alignment vertical="center"/>
    </xf>
    <xf numFmtId="177" fontId="12" fillId="2" borderId="2" xfId="0" applyNumberFormat="1" applyFont="1" applyFill="1" applyBorder="1" applyAlignment="1" applyProtection="1">
      <alignment vertical="center"/>
    </xf>
    <xf numFmtId="177" fontId="12" fillId="2" borderId="3" xfId="0" applyNumberFormat="1" applyFont="1" applyFill="1" applyBorder="1" applyAlignment="1" applyProtection="1">
      <alignment vertical="center"/>
    </xf>
    <xf numFmtId="0" fontId="12" fillId="2" borderId="1" xfId="0" applyFont="1" applyFill="1" applyBorder="1" applyAlignment="1" applyProtection="1">
      <alignment vertical="center" wrapText="1"/>
    </xf>
    <xf numFmtId="0" fontId="12" fillId="2" borderId="2" xfId="0" applyFont="1" applyFill="1" applyBorder="1" applyAlignment="1" applyProtection="1">
      <alignment vertical="center" wrapText="1"/>
    </xf>
    <xf numFmtId="0" fontId="12" fillId="2" borderId="3" xfId="0" applyFont="1" applyFill="1" applyBorder="1" applyAlignment="1" applyProtection="1">
      <alignment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177" fontId="2" fillId="2" borderId="1" xfId="0" applyNumberFormat="1" applyFont="1" applyFill="1" applyBorder="1" applyAlignment="1" applyProtection="1">
      <alignment horizontal="center" vertical="center"/>
    </xf>
    <xf numFmtId="177" fontId="2" fillId="2" borderId="2" xfId="0" applyNumberFormat="1" applyFont="1" applyFill="1" applyBorder="1" applyAlignment="1" applyProtection="1">
      <alignment horizontal="center" vertical="center"/>
    </xf>
    <xf numFmtId="177" fontId="2" fillId="2" borderId="3" xfId="0" applyNumberFormat="1" applyFont="1" applyFill="1" applyBorder="1" applyAlignment="1" applyProtection="1">
      <alignment horizontal="center" vertical="center"/>
    </xf>
    <xf numFmtId="49" fontId="12" fillId="2" borderId="1" xfId="1" applyNumberFormat="1" applyFont="1" applyFill="1" applyBorder="1" applyAlignment="1" applyProtection="1">
      <alignment horizontal="center" vertical="center"/>
    </xf>
    <xf numFmtId="49" fontId="12" fillId="2" borderId="2" xfId="1" applyNumberFormat="1" applyFont="1" applyFill="1" applyBorder="1" applyAlignment="1" applyProtection="1">
      <alignment horizontal="center" vertical="center"/>
    </xf>
    <xf numFmtId="49" fontId="12" fillId="2" borderId="3" xfId="1" applyNumberFormat="1" applyFont="1" applyFill="1" applyBorder="1" applyAlignment="1" applyProtection="1">
      <alignment horizontal="center" vertical="center"/>
    </xf>
    <xf numFmtId="176" fontId="12" fillId="2" borderId="1" xfId="0" applyNumberFormat="1" applyFont="1" applyFill="1" applyBorder="1" applyAlignment="1" applyProtection="1">
      <alignment vertical="center" wrapText="1"/>
    </xf>
    <xf numFmtId="176" fontId="12" fillId="2" borderId="2" xfId="0" applyNumberFormat="1" applyFont="1" applyFill="1" applyBorder="1" applyAlignment="1" applyProtection="1">
      <alignment vertical="center" wrapText="1"/>
    </xf>
    <xf numFmtId="176" fontId="12" fillId="2" borderId="3" xfId="0" applyNumberFormat="1" applyFont="1" applyFill="1" applyBorder="1" applyAlignment="1" applyProtection="1">
      <alignment vertical="center" wrapText="1"/>
    </xf>
    <xf numFmtId="0" fontId="2" fillId="0" borderId="1" xfId="2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2" fillId="0" borderId="3" xfId="2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 applyProtection="1">
      <alignment horizontal="left" vertical="center"/>
    </xf>
    <xf numFmtId="49" fontId="12" fillId="2" borderId="2" xfId="0" applyNumberFormat="1" applyFont="1" applyFill="1" applyBorder="1" applyAlignment="1" applyProtection="1">
      <alignment horizontal="left" vertical="center"/>
    </xf>
    <xf numFmtId="49" fontId="12" fillId="2" borderId="3" xfId="0" applyNumberFormat="1" applyFont="1" applyFill="1" applyBorder="1" applyAlignment="1" applyProtection="1">
      <alignment horizontal="left" vertical="center"/>
    </xf>
    <xf numFmtId="0" fontId="2" fillId="0" borderId="7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11" xfId="0" applyFont="1" applyFill="1" applyBorder="1" applyAlignment="1" applyProtection="1">
      <alignment horizontal="center" vertical="center"/>
    </xf>
    <xf numFmtId="176" fontId="18" fillId="2" borderId="1" xfId="0" applyNumberFormat="1" applyFont="1" applyFill="1" applyBorder="1" applyAlignment="1" applyProtection="1">
      <alignment horizontal="right" vertical="center"/>
    </xf>
    <xf numFmtId="176" fontId="18" fillId="2" borderId="2" xfId="0" applyNumberFormat="1" applyFont="1" applyFill="1" applyBorder="1" applyAlignment="1" applyProtection="1">
      <alignment horizontal="right" vertical="center"/>
    </xf>
    <xf numFmtId="177" fontId="18" fillId="2" borderId="2" xfId="0" applyNumberFormat="1" applyFont="1" applyFill="1" applyBorder="1" applyAlignment="1" applyProtection="1">
      <alignment vertical="center"/>
    </xf>
    <xf numFmtId="177" fontId="18" fillId="2" borderId="3" xfId="0" applyNumberFormat="1" applyFont="1" applyFill="1" applyBorder="1" applyAlignment="1" applyProtection="1">
      <alignment vertical="center"/>
    </xf>
    <xf numFmtId="0" fontId="21" fillId="0" borderId="16" xfId="0" applyFont="1" applyFill="1" applyBorder="1" applyAlignment="1" applyProtection="1">
      <alignment horizontal="center" vertical="center"/>
    </xf>
    <xf numFmtId="0" fontId="21" fillId="0" borderId="17" xfId="0" applyFont="1" applyFill="1" applyBorder="1" applyAlignment="1" applyProtection="1">
      <alignment horizontal="center" vertical="center"/>
    </xf>
    <xf numFmtId="0" fontId="21" fillId="0" borderId="18" xfId="0" applyFont="1" applyFill="1" applyBorder="1" applyAlignment="1" applyProtection="1">
      <alignment horizontal="center" vertical="center"/>
    </xf>
    <xf numFmtId="0" fontId="21" fillId="0" borderId="19" xfId="0" applyFont="1" applyFill="1" applyBorder="1" applyAlignment="1" applyProtection="1">
      <alignment horizontal="center" vertical="center"/>
    </xf>
    <xf numFmtId="0" fontId="21" fillId="0" borderId="20" xfId="0" applyFont="1" applyFill="1" applyBorder="1" applyAlignment="1" applyProtection="1">
      <alignment horizontal="center" vertical="center"/>
    </xf>
    <xf numFmtId="0" fontId="21" fillId="0" borderId="21" xfId="0" applyFont="1" applyFill="1" applyBorder="1" applyAlignment="1" applyProtection="1">
      <alignment horizontal="center" vertical="center"/>
    </xf>
    <xf numFmtId="49" fontId="19" fillId="2" borderId="1" xfId="0" applyNumberFormat="1" applyFont="1" applyFill="1" applyBorder="1" applyAlignment="1" applyProtection="1">
      <alignment horizontal="center" vertical="center"/>
    </xf>
    <xf numFmtId="49" fontId="19" fillId="2" borderId="2" xfId="0" applyNumberFormat="1" applyFont="1" applyFill="1" applyBorder="1" applyAlignment="1" applyProtection="1">
      <alignment horizontal="center" vertical="center"/>
    </xf>
    <xf numFmtId="179" fontId="17" fillId="2" borderId="12" xfId="2" applyNumberFormat="1" applyFont="1" applyFill="1" applyBorder="1" applyAlignment="1">
      <alignment horizontal="center" vertical="center"/>
    </xf>
    <xf numFmtId="176" fontId="19" fillId="2" borderId="1" xfId="0" applyNumberFormat="1" applyFont="1" applyFill="1" applyBorder="1" applyAlignment="1" applyProtection="1">
      <alignment vertical="center" wrapText="1"/>
    </xf>
    <xf numFmtId="176" fontId="19" fillId="2" borderId="2" xfId="0" applyNumberFormat="1" applyFont="1" applyFill="1" applyBorder="1" applyAlignment="1" applyProtection="1">
      <alignment vertical="center" wrapText="1"/>
    </xf>
    <xf numFmtId="176" fontId="19" fillId="2" borderId="3" xfId="0" applyNumberFormat="1" applyFont="1" applyFill="1" applyBorder="1" applyAlignment="1" applyProtection="1">
      <alignment vertical="center" wrapText="1"/>
    </xf>
    <xf numFmtId="0" fontId="19" fillId="2" borderId="1" xfId="0" applyFont="1" applyFill="1" applyBorder="1" applyAlignment="1" applyProtection="1">
      <alignment vertical="center"/>
    </xf>
    <xf numFmtId="0" fontId="19" fillId="2" borderId="2" xfId="0" applyFont="1" applyFill="1" applyBorder="1" applyAlignment="1" applyProtection="1">
      <alignment vertical="center"/>
    </xf>
    <xf numFmtId="0" fontId="19" fillId="2" borderId="3" xfId="0" applyFont="1" applyFill="1" applyBorder="1" applyAlignment="1" applyProtection="1">
      <alignment vertical="center"/>
    </xf>
    <xf numFmtId="177" fontId="19" fillId="2" borderId="1" xfId="0" applyNumberFormat="1" applyFont="1" applyFill="1" applyBorder="1" applyAlignment="1" applyProtection="1">
      <alignment vertical="center"/>
    </xf>
    <xf numFmtId="177" fontId="19" fillId="2" borderId="2" xfId="0" applyNumberFormat="1" applyFont="1" applyFill="1" applyBorder="1" applyAlignment="1" applyProtection="1">
      <alignment vertical="center"/>
    </xf>
    <xf numFmtId="177" fontId="19" fillId="2" borderId="3" xfId="0" applyNumberFormat="1" applyFont="1" applyFill="1" applyBorder="1" applyAlignment="1" applyProtection="1">
      <alignment vertical="center"/>
    </xf>
    <xf numFmtId="0" fontId="19" fillId="2" borderId="1" xfId="0" applyFont="1" applyFill="1" applyBorder="1" applyAlignment="1" applyProtection="1">
      <alignment vertical="center" wrapText="1"/>
    </xf>
    <xf numFmtId="0" fontId="19" fillId="2" borderId="2" xfId="0" applyFont="1" applyFill="1" applyBorder="1" applyAlignment="1" applyProtection="1">
      <alignment vertical="center" wrapText="1"/>
    </xf>
    <xf numFmtId="0" fontId="19" fillId="2" borderId="3" xfId="0" applyFont="1" applyFill="1" applyBorder="1" applyAlignment="1" applyProtection="1">
      <alignment vertical="center" wrapText="1"/>
    </xf>
    <xf numFmtId="0" fontId="0" fillId="2" borderId="1" xfId="0" applyNumberFormat="1" applyFont="1" applyFill="1" applyBorder="1" applyAlignment="1" applyProtection="1">
      <alignment horizontal="center" vertical="center" wrapText="1"/>
    </xf>
    <xf numFmtId="0" fontId="0" fillId="2" borderId="2" xfId="0" applyNumberFormat="1" applyFont="1" applyFill="1" applyBorder="1" applyAlignment="1" applyProtection="1">
      <alignment horizontal="center" vertical="center" wrapText="1"/>
    </xf>
    <xf numFmtId="0" fontId="0" fillId="2" borderId="3" xfId="0" applyNumberFormat="1" applyFont="1" applyFill="1" applyBorder="1" applyAlignment="1" applyProtection="1">
      <alignment horizontal="center" vertical="center" wrapText="1"/>
    </xf>
    <xf numFmtId="177" fontId="0" fillId="2" borderId="1" xfId="0" applyNumberFormat="1" applyFont="1" applyFill="1" applyBorder="1" applyAlignment="1" applyProtection="1">
      <alignment horizontal="center" vertical="center"/>
    </xf>
    <xf numFmtId="177" fontId="0" fillId="2" borderId="2" xfId="0" applyNumberFormat="1" applyFont="1" applyFill="1" applyBorder="1" applyAlignment="1" applyProtection="1">
      <alignment horizontal="center" vertical="center"/>
    </xf>
    <xf numFmtId="177" fontId="0" fillId="2" borderId="3" xfId="0" applyNumberFormat="1" applyFont="1" applyFill="1" applyBorder="1" applyAlignment="1" applyProtection="1">
      <alignment horizontal="center" vertical="center"/>
    </xf>
    <xf numFmtId="49" fontId="19" fillId="2" borderId="1" xfId="1" applyNumberFormat="1" applyFont="1" applyFill="1" applyBorder="1" applyAlignment="1" applyProtection="1">
      <alignment horizontal="center" vertical="center"/>
    </xf>
    <xf numFmtId="49" fontId="19" fillId="2" borderId="2" xfId="1" applyNumberFormat="1" applyFont="1" applyFill="1" applyBorder="1" applyAlignment="1" applyProtection="1">
      <alignment horizontal="center" vertical="center"/>
    </xf>
    <xf numFmtId="49" fontId="19" fillId="2" borderId="3" xfId="1" applyNumberFormat="1" applyFont="1" applyFill="1" applyBorder="1" applyAlignment="1" applyProtection="1">
      <alignment horizontal="center" vertical="center"/>
    </xf>
    <xf numFmtId="0" fontId="24" fillId="2" borderId="1" xfId="0" applyFont="1" applyFill="1" applyBorder="1" applyAlignment="1" applyProtection="1">
      <alignment horizontal="center" vertical="center" wrapText="1"/>
    </xf>
    <xf numFmtId="0" fontId="24" fillId="2" borderId="2" xfId="0" applyFont="1" applyFill="1" applyBorder="1" applyAlignment="1" applyProtection="1">
      <alignment horizontal="center" vertical="center" wrapText="1"/>
    </xf>
    <xf numFmtId="0" fontId="24" fillId="2" borderId="3" xfId="0" applyFont="1" applyFill="1" applyBorder="1" applyAlignment="1" applyProtection="1">
      <alignment horizontal="center" vertical="center" wrapText="1"/>
    </xf>
    <xf numFmtId="0" fontId="19" fillId="2" borderId="12" xfId="0" applyFont="1" applyFill="1" applyBorder="1" applyAlignment="1" applyProtection="1">
      <alignment horizontal="left" vertical="center"/>
    </xf>
    <xf numFmtId="0" fontId="18" fillId="2" borderId="0" xfId="0" applyFont="1" applyFill="1" applyAlignment="1" applyProtection="1">
      <alignment horizontal="center" vertical="center"/>
      <protection locked="0"/>
    </xf>
    <xf numFmtId="0" fontId="18" fillId="2" borderId="0" xfId="0" applyFont="1" applyFill="1" applyBorder="1" applyAlignment="1" applyProtection="1">
      <alignment vertical="center" wrapText="1"/>
      <protection locked="0"/>
    </xf>
    <xf numFmtId="0" fontId="6" fillId="0" borderId="0" xfId="0" applyFont="1" applyFill="1" applyBorder="1" applyAlignment="1" applyProtection="1">
      <alignment horizontal="center" vertical="center" shrinkToFit="1"/>
      <protection locked="0"/>
    </xf>
  </cellXfs>
  <cellStyles count="3">
    <cellStyle name="桁区切り" xfId="1" builtinId="6"/>
    <cellStyle name="標準" xfId="0" builtinId="0" customBuiltin="1"/>
    <cellStyle name="標準_貸切バス助成申請書" xfId="2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28575</xdr:colOff>
          <xdr:row>58</xdr:row>
          <xdr:rowOff>9525</xdr:rowOff>
        </xdr:from>
        <xdr:to>
          <xdr:col>28</xdr:col>
          <xdr:colOff>28575</xdr:colOff>
          <xdr:row>59</xdr:row>
          <xdr:rowOff>0</xdr:rowOff>
        </xdr:to>
        <xdr:sp macro="" textlink="">
          <xdr:nvSpPr>
            <xdr:cNvPr id="11265" name="Check Box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19050</xdr:colOff>
          <xdr:row>58</xdr:row>
          <xdr:rowOff>9525</xdr:rowOff>
        </xdr:from>
        <xdr:to>
          <xdr:col>31</xdr:col>
          <xdr:colOff>85725</xdr:colOff>
          <xdr:row>59</xdr:row>
          <xdr:rowOff>0</xdr:rowOff>
        </xdr:to>
        <xdr:sp macro="" textlink="">
          <xdr:nvSpPr>
            <xdr:cNvPr id="11266" name="Check Box 2" hidden="1">
              <a:extLst>
                <a:ext uri="{63B3BB69-23CF-44E3-9099-C40C66FF867C}">
                  <a14:compatExt spid="_x0000_s112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38100</xdr:colOff>
          <xdr:row>58</xdr:row>
          <xdr:rowOff>9525</xdr:rowOff>
        </xdr:from>
        <xdr:to>
          <xdr:col>34</xdr:col>
          <xdr:colOff>104775</xdr:colOff>
          <xdr:row>59</xdr:row>
          <xdr:rowOff>0</xdr:rowOff>
        </xdr:to>
        <xdr:sp macro="" textlink="">
          <xdr:nvSpPr>
            <xdr:cNvPr id="11267" name="Check Box 3" hidden="1">
              <a:extLst>
                <a:ext uri="{63B3BB69-23CF-44E3-9099-C40C66FF867C}">
                  <a14:compatExt spid="_x0000_s112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32</xdr:col>
      <xdr:colOff>66675</xdr:colOff>
      <xdr:row>34</xdr:row>
      <xdr:rowOff>47625</xdr:rowOff>
    </xdr:from>
    <xdr:to>
      <xdr:col>36</xdr:col>
      <xdr:colOff>152400</xdr:colOff>
      <xdr:row>35</xdr:row>
      <xdr:rowOff>142875</xdr:rowOff>
    </xdr:to>
    <xdr:sp macro="" textlink="">
      <xdr:nvSpPr>
        <xdr:cNvPr id="5" name="大かっこ 4"/>
        <xdr:cNvSpPr/>
      </xdr:nvSpPr>
      <xdr:spPr>
        <a:xfrm>
          <a:off x="6410325" y="8686800"/>
          <a:ext cx="885825" cy="285750"/>
        </a:xfrm>
        <a:prstGeom prst="bracketPair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0</xdr:colOff>
          <xdr:row>50</xdr:row>
          <xdr:rowOff>57150</xdr:rowOff>
        </xdr:from>
        <xdr:to>
          <xdr:col>27</xdr:col>
          <xdr:colOff>209550</xdr:colOff>
          <xdr:row>50</xdr:row>
          <xdr:rowOff>590550</xdr:rowOff>
        </xdr:to>
        <xdr:sp macro="" textlink="">
          <xdr:nvSpPr>
            <xdr:cNvPr id="11268" name="Check Box 4" hidden="1">
              <a:extLst>
                <a:ext uri="{63B3BB69-23CF-44E3-9099-C40C66FF867C}">
                  <a14:compatExt spid="_x0000_s112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28575</xdr:colOff>
          <xdr:row>58</xdr:row>
          <xdr:rowOff>9525</xdr:rowOff>
        </xdr:from>
        <xdr:to>
          <xdr:col>28</xdr:col>
          <xdr:colOff>95250</xdr:colOff>
          <xdr:row>59</xdr:row>
          <xdr:rowOff>0</xdr:rowOff>
        </xdr:to>
        <xdr:sp macro="" textlink="">
          <xdr:nvSpPr>
            <xdr:cNvPr id="16385" name="Check Box 1" hidden="1">
              <a:extLst>
                <a:ext uri="{63B3BB69-23CF-44E3-9099-C40C66FF867C}">
                  <a14:compatExt spid="_x0000_s163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19050</xdr:colOff>
          <xdr:row>58</xdr:row>
          <xdr:rowOff>9525</xdr:rowOff>
        </xdr:from>
        <xdr:to>
          <xdr:col>31</xdr:col>
          <xdr:colOff>85725</xdr:colOff>
          <xdr:row>59</xdr:row>
          <xdr:rowOff>0</xdr:rowOff>
        </xdr:to>
        <xdr:sp macro="" textlink="">
          <xdr:nvSpPr>
            <xdr:cNvPr id="16386" name="Check Box 2" hidden="1">
              <a:extLst>
                <a:ext uri="{63B3BB69-23CF-44E3-9099-C40C66FF867C}">
                  <a14:compatExt spid="_x0000_s163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38100</xdr:colOff>
          <xdr:row>58</xdr:row>
          <xdr:rowOff>9525</xdr:rowOff>
        </xdr:from>
        <xdr:to>
          <xdr:col>34</xdr:col>
          <xdr:colOff>104775</xdr:colOff>
          <xdr:row>59</xdr:row>
          <xdr:rowOff>0</xdr:rowOff>
        </xdr:to>
        <xdr:sp macro="" textlink="">
          <xdr:nvSpPr>
            <xdr:cNvPr id="16387" name="Check Box 3" hidden="1">
              <a:extLst>
                <a:ext uri="{63B3BB69-23CF-44E3-9099-C40C66FF867C}">
                  <a14:compatExt spid="_x0000_s163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32</xdr:col>
      <xdr:colOff>66675</xdr:colOff>
      <xdr:row>34</xdr:row>
      <xdr:rowOff>47625</xdr:rowOff>
    </xdr:from>
    <xdr:to>
      <xdr:col>36</xdr:col>
      <xdr:colOff>152400</xdr:colOff>
      <xdr:row>35</xdr:row>
      <xdr:rowOff>142875</xdr:rowOff>
    </xdr:to>
    <xdr:sp macro="" textlink="">
      <xdr:nvSpPr>
        <xdr:cNvPr id="5" name="大かっこ 4"/>
        <xdr:cNvSpPr/>
      </xdr:nvSpPr>
      <xdr:spPr>
        <a:xfrm>
          <a:off x="6515100" y="4781550"/>
          <a:ext cx="885825" cy="0"/>
        </a:xfrm>
        <a:prstGeom prst="bracketPair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28575</xdr:colOff>
          <xdr:row>49</xdr:row>
          <xdr:rowOff>161925</xdr:rowOff>
        </xdr:from>
        <xdr:to>
          <xdr:col>28</xdr:col>
          <xdr:colOff>19050</xdr:colOff>
          <xdr:row>50</xdr:row>
          <xdr:rowOff>381000</xdr:rowOff>
        </xdr:to>
        <xdr:sp macro="" textlink="">
          <xdr:nvSpPr>
            <xdr:cNvPr id="16388" name="Check Box 4" hidden="1">
              <a:extLst>
                <a:ext uri="{63B3BB69-23CF-44E3-9099-C40C66FF867C}">
                  <a14:compatExt spid="_x0000_s163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28575</xdr:colOff>
          <xdr:row>58</xdr:row>
          <xdr:rowOff>9525</xdr:rowOff>
        </xdr:from>
        <xdr:to>
          <xdr:col>28</xdr:col>
          <xdr:colOff>95250</xdr:colOff>
          <xdr:row>59</xdr:row>
          <xdr:rowOff>0</xdr:rowOff>
        </xdr:to>
        <xdr:sp macro="" textlink="">
          <xdr:nvSpPr>
            <xdr:cNvPr id="16389" name="Check Box 5" hidden="1">
              <a:extLst>
                <a:ext uri="{63B3BB69-23CF-44E3-9099-C40C66FF867C}">
                  <a14:compatExt spid="_x0000_s163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19050</xdr:colOff>
          <xdr:row>58</xdr:row>
          <xdr:rowOff>9525</xdr:rowOff>
        </xdr:from>
        <xdr:to>
          <xdr:col>31</xdr:col>
          <xdr:colOff>85725</xdr:colOff>
          <xdr:row>59</xdr:row>
          <xdr:rowOff>0</xdr:rowOff>
        </xdr:to>
        <xdr:sp macro="" textlink="">
          <xdr:nvSpPr>
            <xdr:cNvPr id="16390" name="Check Box 6" hidden="1">
              <a:extLst>
                <a:ext uri="{63B3BB69-23CF-44E3-9099-C40C66FF867C}">
                  <a14:compatExt spid="_x0000_s163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38100</xdr:colOff>
          <xdr:row>58</xdr:row>
          <xdr:rowOff>9525</xdr:rowOff>
        </xdr:from>
        <xdr:to>
          <xdr:col>34</xdr:col>
          <xdr:colOff>104775</xdr:colOff>
          <xdr:row>59</xdr:row>
          <xdr:rowOff>0</xdr:rowOff>
        </xdr:to>
        <xdr:sp macro="" textlink="">
          <xdr:nvSpPr>
            <xdr:cNvPr id="16391" name="Check Box 7" hidden="1">
              <a:extLst>
                <a:ext uri="{63B3BB69-23CF-44E3-9099-C40C66FF867C}">
                  <a14:compatExt spid="_x0000_s163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9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10" Type="http://schemas.openxmlformats.org/officeDocument/2006/relationships/ctrlProp" Target="../ctrlProps/ctrlProp11.xml"/><Relationship Id="rId4" Type="http://schemas.openxmlformats.org/officeDocument/2006/relationships/ctrlProp" Target="../ctrlProps/ctrlProp5.xml"/><Relationship Id="rId9" Type="http://schemas.openxmlformats.org/officeDocument/2006/relationships/ctrlProp" Target="../ctrlProps/ctrlProp1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O78"/>
  <sheetViews>
    <sheetView showZeros="0" tabSelected="1" view="pageBreakPreview" zoomScaleNormal="100" zoomScaleSheetLayoutView="100" workbookViewId="0">
      <selection activeCell="AW3" sqref="AW3"/>
    </sheetView>
  </sheetViews>
  <sheetFormatPr defaultColWidth="3.125" defaultRowHeight="18" customHeight="1" x14ac:dyDescent="0.15"/>
  <cols>
    <col min="1" max="1" width="1.875" style="30" customWidth="1"/>
    <col min="2" max="27" width="2.625" style="30" customWidth="1"/>
    <col min="28" max="28" width="3.5" style="30" customWidth="1"/>
    <col min="29" max="31" width="2.625" style="30" customWidth="1"/>
    <col min="32" max="32" width="4" style="30" customWidth="1"/>
    <col min="33" max="38" width="2.625" style="30" customWidth="1"/>
    <col min="39" max="40" width="1.875" style="30" customWidth="1"/>
    <col min="41" max="41" width="5.375" style="30" customWidth="1"/>
    <col min="42" max="244" width="1.875" style="30" customWidth="1"/>
    <col min="245" max="16384" width="3.125" style="30"/>
  </cols>
  <sheetData>
    <row r="1" spans="2:38" s="2" customFormat="1" ht="20.100000000000001" customHeight="1" x14ac:dyDescent="0.15">
      <c r="B1" s="2" t="s">
        <v>51</v>
      </c>
      <c r="T1" s="12"/>
      <c r="U1" s="12"/>
      <c r="V1" s="12"/>
      <c r="W1" s="12"/>
      <c r="X1" s="12"/>
      <c r="Y1" s="12"/>
    </row>
    <row r="2" spans="2:38" s="2" customFormat="1" ht="20.100000000000001" customHeight="1" x14ac:dyDescent="0.15">
      <c r="AA2" s="1" t="s">
        <v>0</v>
      </c>
      <c r="AC2" s="99"/>
      <c r="AD2" s="99"/>
      <c r="AE2" s="2" t="s">
        <v>1</v>
      </c>
      <c r="AF2" s="99"/>
      <c r="AG2" s="99"/>
      <c r="AH2" s="2" t="s">
        <v>2</v>
      </c>
      <c r="AI2" s="99"/>
      <c r="AJ2" s="99"/>
      <c r="AK2" s="2" t="s">
        <v>3</v>
      </c>
    </row>
    <row r="3" spans="2:38" s="2" customFormat="1" ht="20.100000000000001" customHeight="1" x14ac:dyDescent="0.15">
      <c r="AA3" s="1"/>
      <c r="AC3" s="3"/>
      <c r="AD3" s="3"/>
      <c r="AF3" s="3"/>
      <c r="AG3" s="3"/>
      <c r="AI3" s="3"/>
      <c r="AJ3" s="3"/>
    </row>
    <row r="4" spans="2:38" s="2" customFormat="1" ht="20.100000000000001" customHeight="1" x14ac:dyDescent="0.15">
      <c r="B4" s="4" t="s">
        <v>4</v>
      </c>
      <c r="C4" s="4" t="s">
        <v>69</v>
      </c>
      <c r="D4" s="25"/>
      <c r="E4" s="25"/>
      <c r="F4" s="25"/>
      <c r="G4" s="25"/>
      <c r="H4" s="25"/>
      <c r="I4" s="25"/>
      <c r="J4" s="25"/>
      <c r="K4" s="25"/>
      <c r="L4" s="25"/>
    </row>
    <row r="5" spans="2:38" s="2" customFormat="1" ht="20.100000000000001" customHeight="1" x14ac:dyDescent="0.15">
      <c r="AD5" s="100"/>
      <c r="AE5" s="100"/>
      <c r="AF5" s="100"/>
      <c r="AG5" s="100"/>
      <c r="AH5" s="100"/>
    </row>
    <row r="6" spans="2:38" s="2" customFormat="1" ht="30" customHeight="1" x14ac:dyDescent="0.15">
      <c r="O6" s="101" t="s">
        <v>39</v>
      </c>
      <c r="P6" s="101"/>
      <c r="Q6" s="101"/>
      <c r="R6" s="101"/>
      <c r="S6" s="101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5"/>
    </row>
    <row r="7" spans="2:38" s="2" customFormat="1" ht="5.0999999999999996" customHeight="1" x14ac:dyDescent="0.15">
      <c r="O7" s="41"/>
      <c r="P7" s="41"/>
      <c r="Q7" s="41"/>
      <c r="R7" s="41"/>
      <c r="S7" s="41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5"/>
    </row>
    <row r="8" spans="2:38" s="2" customFormat="1" ht="30" customHeight="1" x14ac:dyDescent="0.15">
      <c r="O8" s="103" t="s">
        <v>52</v>
      </c>
      <c r="P8" s="104"/>
      <c r="Q8" s="104"/>
      <c r="R8" s="104"/>
      <c r="S8" s="104"/>
      <c r="T8" s="102"/>
      <c r="U8" s="102"/>
      <c r="V8" s="102"/>
      <c r="W8" s="102"/>
      <c r="X8" s="102"/>
      <c r="Y8" s="102"/>
      <c r="Z8" s="102"/>
      <c r="AA8" s="102"/>
      <c r="AB8" s="102"/>
      <c r="AC8" s="102"/>
      <c r="AD8" s="102"/>
      <c r="AE8" s="102"/>
      <c r="AF8" s="102"/>
      <c r="AG8" s="102"/>
      <c r="AH8" s="102"/>
      <c r="AI8" s="102"/>
      <c r="AJ8" s="102"/>
      <c r="AK8" s="102"/>
      <c r="AL8" s="7"/>
    </row>
    <row r="9" spans="2:38" s="2" customFormat="1" ht="5.0999999999999996" customHeight="1" x14ac:dyDescent="0.15">
      <c r="O9" s="41"/>
      <c r="P9" s="41"/>
      <c r="Q9" s="41"/>
      <c r="R9" s="41"/>
      <c r="S9" s="41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5"/>
    </row>
    <row r="10" spans="2:38" s="2" customFormat="1" ht="30" customHeight="1" x14ac:dyDescent="0.15">
      <c r="O10" s="101" t="s">
        <v>5</v>
      </c>
      <c r="P10" s="101"/>
      <c r="Q10" s="101"/>
      <c r="R10" s="101"/>
      <c r="S10" s="101"/>
      <c r="T10" s="102"/>
      <c r="U10" s="102"/>
      <c r="V10" s="102"/>
      <c r="W10" s="102"/>
      <c r="X10" s="102"/>
      <c r="Y10" s="102"/>
      <c r="Z10" s="102"/>
      <c r="AA10" s="102"/>
      <c r="AB10" s="102"/>
      <c r="AC10" s="102"/>
      <c r="AD10" s="102"/>
      <c r="AE10" s="102"/>
      <c r="AF10" s="102"/>
      <c r="AG10" s="102"/>
      <c r="AH10" s="102"/>
      <c r="AI10" s="102"/>
      <c r="AJ10" s="102"/>
      <c r="AK10" s="102"/>
      <c r="AL10" s="8"/>
    </row>
    <row r="11" spans="2:38" s="2" customFormat="1" ht="20.100000000000001" customHeight="1" x14ac:dyDescent="0.15">
      <c r="O11" s="9"/>
      <c r="P11" s="9"/>
      <c r="Q11" s="9"/>
      <c r="R11" s="9"/>
      <c r="S11" s="9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43"/>
      <c r="AF11" s="10"/>
      <c r="AG11" s="44" t="s">
        <v>6</v>
      </c>
      <c r="AH11" s="43"/>
      <c r="AI11" s="43"/>
      <c r="AJ11" s="11"/>
      <c r="AK11" s="11"/>
      <c r="AL11" s="8"/>
    </row>
    <row r="12" spans="2:38" s="2" customFormat="1" ht="20.100000000000001" customHeight="1" x14ac:dyDescent="0.15">
      <c r="B12" s="105" t="s">
        <v>53</v>
      </c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  <c r="T12" s="105"/>
      <c r="U12" s="105"/>
      <c r="V12" s="105"/>
      <c r="W12" s="105"/>
      <c r="X12" s="105"/>
      <c r="Y12" s="105"/>
      <c r="Z12" s="105"/>
      <c r="AA12" s="105"/>
      <c r="AB12" s="105"/>
      <c r="AC12" s="105"/>
      <c r="AD12" s="105"/>
      <c r="AE12" s="105"/>
      <c r="AF12" s="105"/>
      <c r="AG12" s="105"/>
      <c r="AH12" s="105"/>
      <c r="AI12" s="105"/>
      <c r="AJ12" s="105"/>
      <c r="AK12" s="105"/>
      <c r="AL12" s="105"/>
    </row>
    <row r="13" spans="2:38" s="2" customFormat="1" ht="20.100000000000001" customHeight="1" x14ac:dyDescent="0.15"/>
    <row r="14" spans="2:38" s="2" customFormat="1" ht="20.100000000000001" customHeight="1" x14ac:dyDescent="0.15">
      <c r="B14" s="26" t="s">
        <v>54</v>
      </c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</row>
    <row r="15" spans="2:38" s="2" customFormat="1" ht="20.100000000000001" customHeight="1" x14ac:dyDescent="0.15">
      <c r="B15" s="26" t="s">
        <v>55</v>
      </c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</row>
    <row r="16" spans="2:38" s="2" customFormat="1" ht="20.100000000000001" customHeight="1" x14ac:dyDescent="0.15">
      <c r="B16" s="106" t="s">
        <v>56</v>
      </c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</row>
    <row r="17" spans="2:38" s="2" customFormat="1" ht="13.5" customHeight="1" x14ac:dyDescent="0.15"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</row>
    <row r="18" spans="2:38" s="2" customFormat="1" ht="20.100000000000001" customHeight="1" x14ac:dyDescent="0.15">
      <c r="B18" s="98" t="s">
        <v>7</v>
      </c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98"/>
      <c r="AA18" s="98"/>
      <c r="AB18" s="98"/>
      <c r="AC18" s="98"/>
      <c r="AD18" s="98"/>
      <c r="AE18" s="98"/>
      <c r="AF18" s="98"/>
      <c r="AG18" s="98"/>
      <c r="AH18" s="98"/>
      <c r="AI18" s="98"/>
      <c r="AJ18" s="98"/>
      <c r="AK18" s="98"/>
      <c r="AL18" s="98"/>
    </row>
    <row r="19" spans="2:38" s="2" customFormat="1" ht="10.5" customHeight="1" x14ac:dyDescent="0.15"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</row>
    <row r="20" spans="2:38" s="2" customFormat="1" ht="20.100000000000001" customHeight="1" x14ac:dyDescent="0.15">
      <c r="B20" s="45" t="s">
        <v>65</v>
      </c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</row>
    <row r="21" spans="2:38" s="2" customFormat="1" ht="20.100000000000001" hidden="1" customHeight="1" x14ac:dyDescent="0.15">
      <c r="B21" s="45"/>
      <c r="C21" s="46" t="s">
        <v>23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</row>
    <row r="22" spans="2:38" s="2" customFormat="1" ht="15" hidden="1" customHeight="1" x14ac:dyDescent="0.15">
      <c r="B22" s="45"/>
      <c r="C22" s="107" t="s">
        <v>25</v>
      </c>
      <c r="D22" s="110" t="s">
        <v>29</v>
      </c>
      <c r="E22" s="111"/>
      <c r="F22" s="111"/>
      <c r="G22" s="111"/>
      <c r="H22" s="111"/>
      <c r="I22" s="111"/>
      <c r="J22" s="111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111"/>
      <c r="AA22" s="111"/>
      <c r="AB22" s="111"/>
      <c r="AC22" s="116" t="s">
        <v>26</v>
      </c>
      <c r="AD22" s="117"/>
      <c r="AE22" s="117"/>
      <c r="AF22" s="118"/>
      <c r="AG22" s="116" t="s">
        <v>43</v>
      </c>
      <c r="AH22" s="117"/>
      <c r="AI22" s="117"/>
      <c r="AJ22" s="117"/>
      <c r="AK22" s="118"/>
      <c r="AL22" s="29"/>
    </row>
    <row r="23" spans="2:38" s="2" customFormat="1" ht="15" hidden="1" customHeight="1" x14ac:dyDescent="0.15">
      <c r="B23" s="45"/>
      <c r="C23" s="108"/>
      <c r="D23" s="112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113"/>
      <c r="W23" s="113"/>
      <c r="X23" s="113"/>
      <c r="Y23" s="113"/>
      <c r="Z23" s="113"/>
      <c r="AA23" s="113"/>
      <c r="AB23" s="113"/>
      <c r="AC23" s="119" t="s">
        <v>28</v>
      </c>
      <c r="AD23" s="120"/>
      <c r="AE23" s="120"/>
      <c r="AF23" s="121"/>
      <c r="AG23" s="119"/>
      <c r="AH23" s="120"/>
      <c r="AI23" s="120"/>
      <c r="AJ23" s="120"/>
      <c r="AK23" s="121"/>
      <c r="AL23" s="29"/>
    </row>
    <row r="24" spans="2:38" s="2" customFormat="1" ht="15" hidden="1" customHeight="1" x14ac:dyDescent="0.15">
      <c r="B24" s="45"/>
      <c r="C24" s="109"/>
      <c r="D24" s="114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15"/>
      <c r="U24" s="115"/>
      <c r="V24" s="115"/>
      <c r="W24" s="115"/>
      <c r="X24" s="115"/>
      <c r="Y24" s="115"/>
      <c r="Z24" s="115"/>
      <c r="AA24" s="115"/>
      <c r="AB24" s="115"/>
      <c r="AC24" s="122" t="s">
        <v>27</v>
      </c>
      <c r="AD24" s="123"/>
      <c r="AE24" s="123"/>
      <c r="AF24" s="124"/>
      <c r="AG24" s="122"/>
      <c r="AH24" s="123"/>
      <c r="AI24" s="123"/>
      <c r="AJ24" s="123"/>
      <c r="AK24" s="124"/>
      <c r="AL24" s="29"/>
    </row>
    <row r="25" spans="2:38" s="2" customFormat="1" ht="30" hidden="1" customHeight="1" x14ac:dyDescent="0.15">
      <c r="B25" s="45"/>
      <c r="C25" s="47">
        <v>1</v>
      </c>
      <c r="D25" s="125"/>
      <c r="E25" s="126"/>
      <c r="F25" s="126"/>
      <c r="G25" s="126"/>
      <c r="H25" s="126"/>
      <c r="I25" s="126"/>
      <c r="J25" s="126"/>
      <c r="K25" s="126"/>
      <c r="L25" s="126"/>
      <c r="M25" s="126"/>
      <c r="N25" s="126"/>
      <c r="O25" s="126"/>
      <c r="P25" s="126"/>
      <c r="Q25" s="126"/>
      <c r="R25" s="126"/>
      <c r="S25" s="126"/>
      <c r="T25" s="126"/>
      <c r="U25" s="126"/>
      <c r="V25" s="126"/>
      <c r="W25" s="126"/>
      <c r="X25" s="126"/>
      <c r="Y25" s="126"/>
      <c r="Z25" s="126"/>
      <c r="AA25" s="126"/>
      <c r="AB25" s="127"/>
      <c r="AC25" s="128"/>
      <c r="AD25" s="129"/>
      <c r="AE25" s="129"/>
      <c r="AF25" s="130"/>
      <c r="AG25" s="131">
        <f>AC25*60000</f>
        <v>0</v>
      </c>
      <c r="AH25" s="132"/>
      <c r="AI25" s="132"/>
      <c r="AJ25" s="132"/>
      <c r="AK25" s="133"/>
      <c r="AL25" s="29"/>
    </row>
    <row r="26" spans="2:38" s="2" customFormat="1" ht="30" hidden="1" customHeight="1" x14ac:dyDescent="0.15">
      <c r="B26" s="45"/>
      <c r="C26" s="48">
        <v>2</v>
      </c>
      <c r="D26" s="125"/>
      <c r="E26" s="126"/>
      <c r="F26" s="126"/>
      <c r="G26" s="126"/>
      <c r="H26" s="126"/>
      <c r="I26" s="126"/>
      <c r="J26" s="126"/>
      <c r="K26" s="126"/>
      <c r="L26" s="126"/>
      <c r="M26" s="126"/>
      <c r="N26" s="126"/>
      <c r="O26" s="126"/>
      <c r="P26" s="126"/>
      <c r="Q26" s="126"/>
      <c r="R26" s="126"/>
      <c r="S26" s="126"/>
      <c r="T26" s="126"/>
      <c r="U26" s="126"/>
      <c r="V26" s="126"/>
      <c r="W26" s="126"/>
      <c r="X26" s="126"/>
      <c r="Y26" s="126"/>
      <c r="Z26" s="126"/>
      <c r="AA26" s="126"/>
      <c r="AB26" s="127"/>
      <c r="AC26" s="128"/>
      <c r="AD26" s="129"/>
      <c r="AE26" s="129"/>
      <c r="AF26" s="130"/>
      <c r="AG26" s="131">
        <f>IF(AC26&lt;20,0,AC26*60000)</f>
        <v>0</v>
      </c>
      <c r="AH26" s="132"/>
      <c r="AI26" s="132"/>
      <c r="AJ26" s="132"/>
      <c r="AK26" s="133"/>
      <c r="AL26" s="29"/>
    </row>
    <row r="27" spans="2:38" s="2" customFormat="1" ht="30" hidden="1" customHeight="1" x14ac:dyDescent="0.15">
      <c r="B27" s="45"/>
      <c r="C27" s="48">
        <v>3</v>
      </c>
      <c r="D27" s="125"/>
      <c r="E27" s="126"/>
      <c r="F27" s="126"/>
      <c r="G27" s="126"/>
      <c r="H27" s="126"/>
      <c r="I27" s="126"/>
      <c r="J27" s="126"/>
      <c r="K27" s="126"/>
      <c r="L27" s="126"/>
      <c r="M27" s="126"/>
      <c r="N27" s="126"/>
      <c r="O27" s="126"/>
      <c r="P27" s="126"/>
      <c r="Q27" s="126"/>
      <c r="R27" s="126"/>
      <c r="S27" s="126"/>
      <c r="T27" s="126"/>
      <c r="U27" s="126"/>
      <c r="V27" s="126"/>
      <c r="W27" s="126"/>
      <c r="X27" s="126"/>
      <c r="Y27" s="126"/>
      <c r="Z27" s="126"/>
      <c r="AA27" s="126"/>
      <c r="AB27" s="127"/>
      <c r="AC27" s="128"/>
      <c r="AD27" s="129"/>
      <c r="AE27" s="129"/>
      <c r="AF27" s="130"/>
      <c r="AG27" s="131">
        <f>IF(AC27&lt;20,0,AC27*60000)</f>
        <v>0</v>
      </c>
      <c r="AH27" s="132"/>
      <c r="AI27" s="132"/>
      <c r="AJ27" s="132"/>
      <c r="AK27" s="133"/>
      <c r="AL27" s="29"/>
    </row>
    <row r="28" spans="2:38" s="2" customFormat="1" ht="30" hidden="1" customHeight="1" x14ac:dyDescent="0.15">
      <c r="B28" s="45"/>
      <c r="C28" s="48">
        <v>4</v>
      </c>
      <c r="D28" s="125"/>
      <c r="E28" s="126"/>
      <c r="F28" s="126"/>
      <c r="G28" s="126"/>
      <c r="H28" s="126"/>
      <c r="I28" s="126"/>
      <c r="J28" s="126"/>
      <c r="K28" s="126"/>
      <c r="L28" s="126"/>
      <c r="M28" s="126"/>
      <c r="N28" s="126"/>
      <c r="O28" s="126"/>
      <c r="P28" s="126"/>
      <c r="Q28" s="126"/>
      <c r="R28" s="126"/>
      <c r="S28" s="126"/>
      <c r="T28" s="126"/>
      <c r="U28" s="126"/>
      <c r="V28" s="126"/>
      <c r="W28" s="126"/>
      <c r="X28" s="126"/>
      <c r="Y28" s="126"/>
      <c r="Z28" s="126"/>
      <c r="AA28" s="126"/>
      <c r="AB28" s="127"/>
      <c r="AC28" s="128"/>
      <c r="AD28" s="129"/>
      <c r="AE28" s="129"/>
      <c r="AF28" s="130"/>
      <c r="AG28" s="131">
        <f>IF(AC28&lt;20,0,AC28*60000)</f>
        <v>0</v>
      </c>
      <c r="AH28" s="132"/>
      <c r="AI28" s="132"/>
      <c r="AJ28" s="132"/>
      <c r="AK28" s="133"/>
      <c r="AL28" s="29"/>
    </row>
    <row r="29" spans="2:38" ht="30" hidden="1" customHeight="1" x14ac:dyDescent="0.15">
      <c r="B29" s="49"/>
      <c r="C29" s="48">
        <v>5</v>
      </c>
      <c r="D29" s="125"/>
      <c r="E29" s="126"/>
      <c r="F29" s="126"/>
      <c r="G29" s="126"/>
      <c r="H29" s="126"/>
      <c r="I29" s="126"/>
      <c r="J29" s="126"/>
      <c r="K29" s="126"/>
      <c r="L29" s="126"/>
      <c r="M29" s="126"/>
      <c r="N29" s="126"/>
      <c r="O29" s="126"/>
      <c r="P29" s="126"/>
      <c r="Q29" s="126"/>
      <c r="R29" s="126"/>
      <c r="S29" s="126"/>
      <c r="T29" s="126"/>
      <c r="U29" s="126"/>
      <c r="V29" s="126"/>
      <c r="W29" s="126"/>
      <c r="X29" s="126"/>
      <c r="Y29" s="126"/>
      <c r="Z29" s="126"/>
      <c r="AA29" s="126"/>
      <c r="AB29" s="127"/>
      <c r="AC29" s="128"/>
      <c r="AD29" s="129"/>
      <c r="AE29" s="129"/>
      <c r="AF29" s="130"/>
      <c r="AG29" s="131">
        <f>IF(AC29&lt;20,0,AC29*60000)</f>
        <v>0</v>
      </c>
      <c r="AH29" s="132"/>
      <c r="AI29" s="132"/>
      <c r="AJ29" s="132"/>
      <c r="AK29" s="133"/>
      <c r="AL29" s="32"/>
    </row>
    <row r="30" spans="2:38" ht="30" hidden="1" customHeight="1" x14ac:dyDescent="0.15">
      <c r="B30" s="49"/>
      <c r="C30" s="50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136" t="s">
        <v>37</v>
      </c>
      <c r="AD30" s="137"/>
      <c r="AE30" s="137"/>
      <c r="AF30" s="138"/>
      <c r="AG30" s="131">
        <f>SUM(AG25:AK29)</f>
        <v>0</v>
      </c>
      <c r="AH30" s="132"/>
      <c r="AI30" s="132"/>
      <c r="AJ30" s="132"/>
      <c r="AK30" s="133"/>
      <c r="AL30" s="32"/>
    </row>
    <row r="31" spans="2:38" ht="24.95" hidden="1" customHeight="1" x14ac:dyDescent="0.15">
      <c r="B31" s="49"/>
      <c r="C31" s="134" t="s">
        <v>33</v>
      </c>
      <c r="D31" s="135"/>
      <c r="E31" s="135"/>
      <c r="F31" s="135"/>
      <c r="G31" s="135"/>
      <c r="H31" s="135"/>
      <c r="I31" s="135"/>
      <c r="J31" s="135"/>
      <c r="K31" s="135"/>
      <c r="L31" s="135"/>
      <c r="M31" s="135"/>
      <c r="N31" s="135"/>
      <c r="O31" s="135"/>
      <c r="P31" s="135"/>
      <c r="Q31" s="135"/>
      <c r="R31" s="135"/>
      <c r="S31" s="135"/>
      <c r="T31" s="135"/>
      <c r="U31" s="135"/>
      <c r="V31" s="135"/>
      <c r="W31" s="135"/>
      <c r="X31" s="135"/>
      <c r="Y31" s="135"/>
      <c r="Z31" s="135"/>
      <c r="AA31" s="135"/>
      <c r="AB31" s="135"/>
      <c r="AC31" s="135"/>
      <c r="AD31" s="135"/>
      <c r="AE31" s="135"/>
      <c r="AF31" s="135"/>
      <c r="AG31" s="135"/>
      <c r="AH31" s="135"/>
      <c r="AI31" s="135"/>
      <c r="AJ31" s="135"/>
      <c r="AK31" s="135"/>
      <c r="AL31" s="31"/>
    </row>
    <row r="32" spans="2:38" ht="5.0999999999999996" hidden="1" customHeight="1" x14ac:dyDescent="0.15">
      <c r="B32" s="49"/>
      <c r="C32" s="53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31"/>
    </row>
    <row r="33" spans="2:38" s="2" customFormat="1" ht="20.100000000000001" hidden="1" customHeight="1" x14ac:dyDescent="0.15">
      <c r="B33" s="45"/>
      <c r="C33" s="46" t="s">
        <v>35</v>
      </c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</row>
    <row r="34" spans="2:38" s="2" customFormat="1" ht="15" hidden="1" customHeight="1" x14ac:dyDescent="0.15">
      <c r="B34" s="45"/>
      <c r="C34" s="107" t="s">
        <v>25</v>
      </c>
      <c r="D34" s="110" t="s">
        <v>30</v>
      </c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6" t="s">
        <v>26</v>
      </c>
      <c r="AD34" s="117"/>
      <c r="AE34" s="117"/>
      <c r="AF34" s="118"/>
      <c r="AG34" s="116" t="s">
        <v>24</v>
      </c>
      <c r="AH34" s="117"/>
      <c r="AI34" s="117"/>
      <c r="AJ34" s="117"/>
      <c r="AK34" s="118"/>
      <c r="AL34" s="29"/>
    </row>
    <row r="35" spans="2:38" s="2" customFormat="1" ht="15" hidden="1" customHeight="1" x14ac:dyDescent="0.15">
      <c r="B35" s="45"/>
      <c r="C35" s="108"/>
      <c r="D35" s="112"/>
      <c r="E35" s="113"/>
      <c r="F35" s="113"/>
      <c r="G35" s="113"/>
      <c r="H35" s="113"/>
      <c r="I35" s="113"/>
      <c r="J35" s="113"/>
      <c r="K35" s="113"/>
      <c r="L35" s="113"/>
      <c r="M35" s="113"/>
      <c r="N35" s="113"/>
      <c r="O35" s="113"/>
      <c r="P35" s="113"/>
      <c r="Q35" s="113"/>
      <c r="R35" s="113"/>
      <c r="S35" s="113"/>
      <c r="T35" s="113"/>
      <c r="U35" s="113"/>
      <c r="V35" s="113"/>
      <c r="W35" s="113"/>
      <c r="X35" s="113"/>
      <c r="Y35" s="113"/>
      <c r="Z35" s="113"/>
      <c r="AA35" s="113"/>
      <c r="AB35" s="113"/>
      <c r="AC35" s="119" t="s">
        <v>31</v>
      </c>
      <c r="AD35" s="120"/>
      <c r="AE35" s="120"/>
      <c r="AF35" s="121"/>
      <c r="AG35" s="139" t="s">
        <v>32</v>
      </c>
      <c r="AH35" s="140"/>
      <c r="AI35" s="140"/>
      <c r="AJ35" s="140"/>
      <c r="AK35" s="141"/>
      <c r="AL35" s="29"/>
    </row>
    <row r="36" spans="2:38" s="2" customFormat="1" ht="15" hidden="1" customHeight="1" x14ac:dyDescent="0.15">
      <c r="B36" s="45"/>
      <c r="C36" s="109"/>
      <c r="D36" s="114"/>
      <c r="E36" s="115"/>
      <c r="F36" s="115"/>
      <c r="G36" s="115"/>
      <c r="H36" s="115"/>
      <c r="I36" s="115"/>
      <c r="J36" s="115"/>
      <c r="K36" s="115"/>
      <c r="L36" s="115"/>
      <c r="M36" s="115"/>
      <c r="N36" s="115"/>
      <c r="O36" s="115"/>
      <c r="P36" s="115"/>
      <c r="Q36" s="115"/>
      <c r="R36" s="115"/>
      <c r="S36" s="115"/>
      <c r="T36" s="115"/>
      <c r="U36" s="115"/>
      <c r="V36" s="115"/>
      <c r="W36" s="115"/>
      <c r="X36" s="115"/>
      <c r="Y36" s="115"/>
      <c r="Z36" s="115"/>
      <c r="AA36" s="115"/>
      <c r="AB36" s="115"/>
      <c r="AC36" s="122" t="s">
        <v>27</v>
      </c>
      <c r="AD36" s="123"/>
      <c r="AE36" s="123"/>
      <c r="AF36" s="124"/>
      <c r="AG36" s="142"/>
      <c r="AH36" s="143"/>
      <c r="AI36" s="143"/>
      <c r="AJ36" s="143"/>
      <c r="AK36" s="144"/>
      <c r="AL36" s="29"/>
    </row>
    <row r="37" spans="2:38" s="2" customFormat="1" ht="30" hidden="1" customHeight="1" x14ac:dyDescent="0.15">
      <c r="B37" s="45"/>
      <c r="C37" s="47">
        <v>1</v>
      </c>
      <c r="D37" s="125"/>
      <c r="E37" s="126"/>
      <c r="F37" s="126"/>
      <c r="G37" s="126"/>
      <c r="H37" s="126"/>
      <c r="I37" s="126"/>
      <c r="J37" s="126"/>
      <c r="K37" s="126"/>
      <c r="L37" s="126"/>
      <c r="M37" s="126"/>
      <c r="N37" s="126"/>
      <c r="O37" s="126"/>
      <c r="P37" s="126"/>
      <c r="Q37" s="126"/>
      <c r="R37" s="126"/>
      <c r="S37" s="126"/>
      <c r="T37" s="126"/>
      <c r="U37" s="126"/>
      <c r="V37" s="126"/>
      <c r="W37" s="126"/>
      <c r="X37" s="126"/>
      <c r="Y37" s="126"/>
      <c r="Z37" s="126"/>
      <c r="AA37" s="126"/>
      <c r="AB37" s="127"/>
      <c r="AC37" s="128"/>
      <c r="AD37" s="129"/>
      <c r="AE37" s="129"/>
      <c r="AF37" s="130"/>
      <c r="AG37" s="131">
        <f>IF(AC37=0,0,IF(AC37&gt;=20,0,100000+AC37*50000))</f>
        <v>0</v>
      </c>
      <c r="AH37" s="132"/>
      <c r="AI37" s="132"/>
      <c r="AJ37" s="132"/>
      <c r="AK37" s="133"/>
      <c r="AL37" s="29"/>
    </row>
    <row r="38" spans="2:38" s="2" customFormat="1" ht="30" hidden="1" customHeight="1" x14ac:dyDescent="0.15">
      <c r="B38" s="45"/>
      <c r="C38" s="48">
        <v>2</v>
      </c>
      <c r="D38" s="125"/>
      <c r="E38" s="126"/>
      <c r="F38" s="126"/>
      <c r="G38" s="126"/>
      <c r="H38" s="126"/>
      <c r="I38" s="126"/>
      <c r="J38" s="126"/>
      <c r="K38" s="126"/>
      <c r="L38" s="126"/>
      <c r="M38" s="126"/>
      <c r="N38" s="126"/>
      <c r="O38" s="126"/>
      <c r="P38" s="126"/>
      <c r="Q38" s="126"/>
      <c r="R38" s="126"/>
      <c r="S38" s="126"/>
      <c r="T38" s="126"/>
      <c r="U38" s="126"/>
      <c r="V38" s="126"/>
      <c r="W38" s="126"/>
      <c r="X38" s="126"/>
      <c r="Y38" s="126"/>
      <c r="Z38" s="126"/>
      <c r="AA38" s="126"/>
      <c r="AB38" s="127"/>
      <c r="AC38" s="128"/>
      <c r="AD38" s="129"/>
      <c r="AE38" s="129"/>
      <c r="AF38" s="130"/>
      <c r="AG38" s="131">
        <f>IF(AC38=0,0,IF(AC38&gt;=20,0,100000+AC38*50000))</f>
        <v>0</v>
      </c>
      <c r="AH38" s="132"/>
      <c r="AI38" s="132"/>
      <c r="AJ38" s="132"/>
      <c r="AK38" s="133"/>
      <c r="AL38" s="29"/>
    </row>
    <row r="39" spans="2:38" s="2" customFormat="1" ht="30" hidden="1" customHeight="1" x14ac:dyDescent="0.15">
      <c r="B39" s="45"/>
      <c r="C39" s="48">
        <v>3</v>
      </c>
      <c r="D39" s="125"/>
      <c r="E39" s="126"/>
      <c r="F39" s="126"/>
      <c r="G39" s="126"/>
      <c r="H39" s="126"/>
      <c r="I39" s="126"/>
      <c r="J39" s="126"/>
      <c r="K39" s="126"/>
      <c r="L39" s="126"/>
      <c r="M39" s="126"/>
      <c r="N39" s="126"/>
      <c r="O39" s="126"/>
      <c r="P39" s="126"/>
      <c r="Q39" s="126"/>
      <c r="R39" s="126"/>
      <c r="S39" s="126"/>
      <c r="T39" s="126"/>
      <c r="U39" s="126"/>
      <c r="V39" s="126"/>
      <c r="W39" s="126"/>
      <c r="X39" s="126"/>
      <c r="Y39" s="126"/>
      <c r="Z39" s="126"/>
      <c r="AA39" s="126"/>
      <c r="AB39" s="127"/>
      <c r="AC39" s="128"/>
      <c r="AD39" s="129"/>
      <c r="AE39" s="129"/>
      <c r="AF39" s="130"/>
      <c r="AG39" s="131">
        <f>IF(AC39=0,0,IF(AC39&gt;=20,0,100000+AC39*50000))</f>
        <v>0</v>
      </c>
      <c r="AH39" s="132"/>
      <c r="AI39" s="132"/>
      <c r="AJ39" s="132"/>
      <c r="AK39" s="133"/>
      <c r="AL39" s="29"/>
    </row>
    <row r="40" spans="2:38" s="2" customFormat="1" ht="30" hidden="1" customHeight="1" x14ac:dyDescent="0.15">
      <c r="B40" s="45"/>
      <c r="C40" s="48">
        <v>4</v>
      </c>
      <c r="D40" s="125"/>
      <c r="E40" s="126"/>
      <c r="F40" s="126"/>
      <c r="G40" s="126"/>
      <c r="H40" s="126"/>
      <c r="I40" s="126"/>
      <c r="J40" s="126"/>
      <c r="K40" s="126"/>
      <c r="L40" s="126"/>
      <c r="M40" s="126"/>
      <c r="N40" s="126"/>
      <c r="O40" s="126"/>
      <c r="P40" s="126"/>
      <c r="Q40" s="126"/>
      <c r="R40" s="126"/>
      <c r="S40" s="126"/>
      <c r="T40" s="126"/>
      <c r="U40" s="126"/>
      <c r="V40" s="126"/>
      <c r="W40" s="126"/>
      <c r="X40" s="126"/>
      <c r="Y40" s="126"/>
      <c r="Z40" s="126"/>
      <c r="AA40" s="126"/>
      <c r="AB40" s="127"/>
      <c r="AC40" s="128"/>
      <c r="AD40" s="129"/>
      <c r="AE40" s="129"/>
      <c r="AF40" s="130"/>
      <c r="AG40" s="131">
        <f>IF(AC40=0,0,IF(AC40&gt;=20,0,100000+AC40*50000))</f>
        <v>0</v>
      </c>
      <c r="AH40" s="132"/>
      <c r="AI40" s="132"/>
      <c r="AJ40" s="132"/>
      <c r="AK40" s="133"/>
      <c r="AL40" s="29"/>
    </row>
    <row r="41" spans="2:38" ht="30" hidden="1" customHeight="1" x14ac:dyDescent="0.15">
      <c r="B41" s="49"/>
      <c r="C41" s="48">
        <v>5</v>
      </c>
      <c r="D41" s="125"/>
      <c r="E41" s="126"/>
      <c r="F41" s="126"/>
      <c r="G41" s="126"/>
      <c r="H41" s="126"/>
      <c r="I41" s="126"/>
      <c r="J41" s="126"/>
      <c r="K41" s="126"/>
      <c r="L41" s="126"/>
      <c r="M41" s="126"/>
      <c r="N41" s="126"/>
      <c r="O41" s="126"/>
      <c r="P41" s="126"/>
      <c r="Q41" s="126"/>
      <c r="R41" s="126"/>
      <c r="S41" s="126"/>
      <c r="T41" s="126"/>
      <c r="U41" s="126"/>
      <c r="V41" s="126"/>
      <c r="W41" s="126"/>
      <c r="X41" s="126"/>
      <c r="Y41" s="126"/>
      <c r="Z41" s="126"/>
      <c r="AA41" s="126"/>
      <c r="AB41" s="127"/>
      <c r="AC41" s="128"/>
      <c r="AD41" s="129"/>
      <c r="AE41" s="129"/>
      <c r="AF41" s="130"/>
      <c r="AG41" s="131">
        <f>IF(AC41=0,0,IF(AC41&gt;=20,0,100000+AC41*50000))</f>
        <v>0</v>
      </c>
      <c r="AH41" s="132"/>
      <c r="AI41" s="132"/>
      <c r="AJ41" s="132"/>
      <c r="AK41" s="133"/>
      <c r="AL41" s="32"/>
    </row>
    <row r="42" spans="2:38" ht="30" hidden="1" customHeight="1" x14ac:dyDescent="0.15">
      <c r="B42" s="49"/>
      <c r="C42" s="50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136" t="s">
        <v>37</v>
      </c>
      <c r="AD42" s="137"/>
      <c r="AE42" s="137"/>
      <c r="AF42" s="138"/>
      <c r="AG42" s="131">
        <f>SUM(AG37:AK41)</f>
        <v>0</v>
      </c>
      <c r="AH42" s="132"/>
      <c r="AI42" s="132"/>
      <c r="AJ42" s="132"/>
      <c r="AK42" s="133"/>
      <c r="AL42" s="32"/>
    </row>
    <row r="43" spans="2:38" ht="24.95" hidden="1" customHeight="1" x14ac:dyDescent="0.15">
      <c r="B43" s="49"/>
      <c r="C43" s="134" t="s">
        <v>34</v>
      </c>
      <c r="D43" s="135"/>
      <c r="E43" s="135"/>
      <c r="F43" s="135"/>
      <c r="G43" s="135"/>
      <c r="H43" s="135"/>
      <c r="I43" s="135"/>
      <c r="J43" s="135"/>
      <c r="K43" s="135"/>
      <c r="L43" s="135"/>
      <c r="M43" s="135"/>
      <c r="N43" s="135"/>
      <c r="O43" s="135"/>
      <c r="P43" s="135"/>
      <c r="Q43" s="135"/>
      <c r="R43" s="135"/>
      <c r="S43" s="135"/>
      <c r="T43" s="135"/>
      <c r="U43" s="135"/>
      <c r="V43" s="135"/>
      <c r="W43" s="135"/>
      <c r="X43" s="135"/>
      <c r="Y43" s="135"/>
      <c r="Z43" s="135"/>
      <c r="AA43" s="135"/>
      <c r="AB43" s="135"/>
      <c r="AC43" s="135"/>
      <c r="AD43" s="135"/>
      <c r="AE43" s="135"/>
      <c r="AF43" s="135"/>
      <c r="AG43" s="135"/>
      <c r="AH43" s="135"/>
      <c r="AI43" s="135"/>
      <c r="AJ43" s="135"/>
      <c r="AK43" s="135"/>
      <c r="AL43" s="31"/>
    </row>
    <row r="44" spans="2:38" ht="24.95" hidden="1" customHeight="1" x14ac:dyDescent="0.15">
      <c r="B44" s="49"/>
      <c r="C44" s="53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31"/>
    </row>
    <row r="45" spans="2:38" s="2" customFormat="1" ht="20.100000000000001" hidden="1" customHeight="1" x14ac:dyDescent="0.15">
      <c r="B45" s="2" t="s">
        <v>38</v>
      </c>
      <c r="T45" s="12"/>
      <c r="U45" s="12"/>
      <c r="V45" s="12"/>
      <c r="W45" s="12"/>
      <c r="X45" s="12"/>
      <c r="Y45" s="12"/>
    </row>
    <row r="46" spans="2:38" ht="24.95" hidden="1" customHeight="1" x14ac:dyDescent="0.15">
      <c r="B46" s="49"/>
      <c r="C46" s="53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31"/>
    </row>
    <row r="47" spans="2:38" s="2" customFormat="1" ht="20.100000000000001" hidden="1" customHeight="1" x14ac:dyDescent="0.15">
      <c r="B47" s="45"/>
      <c r="C47" s="46" t="s">
        <v>36</v>
      </c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</row>
    <row r="48" spans="2:38" s="2" customFormat="1" ht="15" customHeight="1" x14ac:dyDescent="0.15">
      <c r="B48" s="45"/>
      <c r="C48" s="84" t="s">
        <v>58</v>
      </c>
      <c r="D48" s="85"/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6"/>
      <c r="S48" s="96" t="s">
        <v>57</v>
      </c>
      <c r="T48" s="96"/>
      <c r="U48" s="96"/>
      <c r="V48" s="96"/>
      <c r="W48" s="96"/>
      <c r="X48" s="96"/>
      <c r="Y48" s="96"/>
      <c r="Z48" s="96"/>
      <c r="AA48" s="96"/>
      <c r="AB48" s="110" t="s">
        <v>81</v>
      </c>
      <c r="AC48" s="111"/>
      <c r="AD48" s="111"/>
      <c r="AE48" s="111"/>
      <c r="AF48" s="111"/>
      <c r="AG48" s="111"/>
      <c r="AH48" s="111"/>
      <c r="AI48" s="111"/>
      <c r="AJ48" s="111"/>
      <c r="AK48" s="176"/>
      <c r="AL48" s="29"/>
    </row>
    <row r="49" spans="2:38" s="2" customFormat="1" ht="15" customHeight="1" x14ac:dyDescent="0.15">
      <c r="B49" s="45"/>
      <c r="C49" s="87"/>
      <c r="D49" s="88"/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9"/>
      <c r="S49" s="96"/>
      <c r="T49" s="96"/>
      <c r="U49" s="96"/>
      <c r="V49" s="96"/>
      <c r="W49" s="96"/>
      <c r="X49" s="96"/>
      <c r="Y49" s="96"/>
      <c r="Z49" s="96"/>
      <c r="AA49" s="96"/>
      <c r="AB49" s="112"/>
      <c r="AC49" s="113"/>
      <c r="AD49" s="113"/>
      <c r="AE49" s="113"/>
      <c r="AF49" s="113"/>
      <c r="AG49" s="113"/>
      <c r="AH49" s="113"/>
      <c r="AI49" s="113"/>
      <c r="AJ49" s="113"/>
      <c r="AK49" s="177"/>
      <c r="AL49" s="29"/>
    </row>
    <row r="50" spans="2:38" s="2" customFormat="1" ht="15" customHeight="1" x14ac:dyDescent="0.15">
      <c r="B50" s="45"/>
      <c r="C50" s="90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2"/>
      <c r="S50" s="96"/>
      <c r="T50" s="96"/>
      <c r="U50" s="96"/>
      <c r="V50" s="96"/>
      <c r="W50" s="96"/>
      <c r="X50" s="96"/>
      <c r="Y50" s="96"/>
      <c r="Z50" s="96"/>
      <c r="AA50" s="96"/>
      <c r="AB50" s="114"/>
      <c r="AC50" s="115"/>
      <c r="AD50" s="115"/>
      <c r="AE50" s="115"/>
      <c r="AF50" s="115"/>
      <c r="AG50" s="115"/>
      <c r="AH50" s="115"/>
      <c r="AI50" s="115"/>
      <c r="AJ50" s="115"/>
      <c r="AK50" s="178"/>
      <c r="AL50" s="29"/>
    </row>
    <row r="51" spans="2:38" s="2" customFormat="1" ht="54.75" customHeight="1" x14ac:dyDescent="0.15">
      <c r="B51" s="45"/>
      <c r="C51" s="93"/>
      <c r="D51" s="94"/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94"/>
      <c r="P51" s="94"/>
      <c r="Q51" s="94"/>
      <c r="R51" s="95"/>
      <c r="S51" s="97"/>
      <c r="T51" s="97"/>
      <c r="U51" s="97"/>
      <c r="V51" s="97"/>
      <c r="W51" s="97"/>
      <c r="X51" s="97"/>
      <c r="Y51" s="97"/>
      <c r="Z51" s="97"/>
      <c r="AA51" s="97"/>
      <c r="AB51" s="39"/>
      <c r="AC51" s="70" t="s">
        <v>66</v>
      </c>
      <c r="AD51" s="70"/>
      <c r="AE51" s="70"/>
      <c r="AF51" s="71"/>
      <c r="AG51" s="72"/>
      <c r="AH51" s="73"/>
      <c r="AI51" s="73"/>
      <c r="AJ51" s="73"/>
      <c r="AK51" s="74"/>
      <c r="AL51" s="29"/>
    </row>
    <row r="52" spans="2:38" ht="18.75" customHeight="1" x14ac:dyDescent="0.15">
      <c r="B52" s="49"/>
      <c r="C52" s="46" t="s">
        <v>59</v>
      </c>
      <c r="D52" s="46"/>
      <c r="E52" s="46"/>
      <c r="F52" s="46"/>
      <c r="G52" s="46"/>
      <c r="H52" s="46"/>
      <c r="I52" s="46"/>
      <c r="J52" s="46"/>
      <c r="K52" s="54"/>
      <c r="L52" s="54"/>
      <c r="M52" s="54"/>
      <c r="Q52" s="36"/>
      <c r="R52" s="36"/>
      <c r="U52" s="54"/>
      <c r="V52" s="54"/>
      <c r="W52" s="36"/>
      <c r="X52" s="36"/>
      <c r="Y52" s="36"/>
      <c r="Z52" s="36"/>
      <c r="AA52" s="36"/>
      <c r="AB52" s="34"/>
      <c r="AC52" s="34"/>
      <c r="AD52" s="35"/>
      <c r="AE52" s="32"/>
      <c r="AF52" s="32"/>
      <c r="AG52" s="32"/>
      <c r="AH52" s="32"/>
      <c r="AI52" s="32"/>
      <c r="AJ52" s="32"/>
      <c r="AK52" s="32"/>
      <c r="AL52" s="32"/>
    </row>
    <row r="53" spans="2:38" ht="21" customHeight="1" x14ac:dyDescent="0.15">
      <c r="B53" s="49"/>
      <c r="C53" s="46"/>
      <c r="D53" s="46"/>
      <c r="E53" s="46"/>
      <c r="F53" s="46"/>
      <c r="G53" s="46"/>
      <c r="H53" s="46"/>
      <c r="I53" s="46"/>
      <c r="J53" s="46"/>
      <c r="K53" s="54"/>
      <c r="L53" s="54"/>
      <c r="M53" s="54"/>
      <c r="Q53" s="36"/>
      <c r="R53" s="36"/>
      <c r="U53" s="54"/>
      <c r="V53" s="54"/>
      <c r="W53" s="36"/>
      <c r="X53" s="36"/>
      <c r="Y53" s="36"/>
      <c r="Z53" s="36"/>
      <c r="AA53" s="36"/>
      <c r="AB53" s="34"/>
      <c r="AC53" s="34"/>
      <c r="AD53" s="35"/>
      <c r="AE53" s="32"/>
      <c r="AF53" s="32"/>
      <c r="AG53" s="32"/>
      <c r="AH53" s="32"/>
      <c r="AI53" s="32"/>
      <c r="AJ53" s="32"/>
      <c r="AK53" s="32"/>
      <c r="AL53" s="32"/>
    </row>
    <row r="54" spans="2:38" ht="28.5" customHeight="1" x14ac:dyDescent="0.15">
      <c r="B54" s="45" t="s">
        <v>64</v>
      </c>
      <c r="C54" s="43"/>
      <c r="D54" s="43"/>
      <c r="E54" s="43"/>
      <c r="F54" s="43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32"/>
      <c r="AG54" s="32"/>
      <c r="AH54" s="32"/>
      <c r="AI54" s="32"/>
      <c r="AJ54" s="32"/>
      <c r="AK54" s="32"/>
    </row>
    <row r="55" spans="2:38" ht="28.5" customHeight="1" x14ac:dyDescent="0.15">
      <c r="B55" s="45"/>
      <c r="C55" s="82" t="s">
        <v>79</v>
      </c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32"/>
      <c r="AG55" s="32"/>
      <c r="AH55" s="32"/>
      <c r="AI55" s="32"/>
      <c r="AJ55" s="32"/>
      <c r="AK55" s="32"/>
    </row>
    <row r="56" spans="2:38" ht="28.5" customHeight="1" x14ac:dyDescent="0.15">
      <c r="B56" s="45"/>
      <c r="C56" s="83"/>
      <c r="D56" s="83"/>
      <c r="E56" s="83"/>
      <c r="F56" s="83"/>
      <c r="G56" s="83"/>
      <c r="H56" s="83"/>
      <c r="I56" s="83"/>
      <c r="J56" s="83"/>
      <c r="K56" s="83"/>
      <c r="L56" s="83"/>
      <c r="M56" s="83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32"/>
      <c r="AG56" s="32"/>
      <c r="AH56" s="32"/>
      <c r="AI56" s="32"/>
      <c r="AJ56" s="32"/>
      <c r="AK56" s="32"/>
    </row>
    <row r="57" spans="2:38" ht="16.5" customHeight="1" x14ac:dyDescent="0.15">
      <c r="B57" s="49"/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32"/>
      <c r="AG57" s="32"/>
      <c r="AH57" s="32"/>
      <c r="AI57" s="32"/>
      <c r="AJ57" s="32"/>
      <c r="AK57" s="32"/>
    </row>
    <row r="58" spans="2:38" s="12" customFormat="1" ht="20.100000000000001" customHeight="1" x14ac:dyDescent="0.15">
      <c r="B58" s="12" t="s">
        <v>67</v>
      </c>
      <c r="C58" s="13"/>
      <c r="D58" s="13"/>
      <c r="E58" s="14"/>
      <c r="F58" s="14"/>
      <c r="G58" s="14"/>
      <c r="H58" s="14"/>
      <c r="I58" s="14"/>
      <c r="J58" s="15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</row>
    <row r="59" spans="2:38" s="51" customFormat="1" ht="30" customHeight="1" x14ac:dyDescent="0.15">
      <c r="C59" s="56" t="s">
        <v>8</v>
      </c>
      <c r="D59" s="57"/>
      <c r="E59" s="57"/>
      <c r="F59" s="57"/>
      <c r="G59" s="58"/>
      <c r="H59" s="155"/>
      <c r="I59" s="156"/>
      <c r="J59" s="156"/>
      <c r="K59" s="156"/>
      <c r="L59" s="156"/>
      <c r="M59" s="156"/>
      <c r="N59" s="156"/>
      <c r="O59" s="156"/>
      <c r="P59" s="156"/>
      <c r="Q59" s="156"/>
      <c r="R59" s="156"/>
      <c r="S59" s="156"/>
      <c r="T59" s="156"/>
      <c r="U59" s="156"/>
      <c r="V59" s="157"/>
      <c r="W59" s="158" t="s">
        <v>44</v>
      </c>
      <c r="X59" s="159"/>
      <c r="Y59" s="159"/>
      <c r="Z59" s="159"/>
      <c r="AA59" s="160"/>
      <c r="AB59" s="19"/>
      <c r="AC59" s="20" t="s">
        <v>9</v>
      </c>
      <c r="AD59" s="20"/>
      <c r="AE59" s="20"/>
      <c r="AF59" s="20" t="s">
        <v>10</v>
      </c>
      <c r="AG59" s="20"/>
      <c r="AH59" s="20"/>
      <c r="AI59" s="20" t="s">
        <v>11</v>
      </c>
      <c r="AJ59" s="20"/>
      <c r="AK59" s="21"/>
      <c r="AL59" s="59"/>
    </row>
    <row r="60" spans="2:38" s="51" customFormat="1" ht="30" customHeight="1" x14ac:dyDescent="0.15">
      <c r="C60" s="56" t="s">
        <v>12</v>
      </c>
      <c r="D60" s="60"/>
      <c r="E60" s="60"/>
      <c r="F60" s="60"/>
      <c r="G60" s="61"/>
      <c r="H60" s="155"/>
      <c r="I60" s="156"/>
      <c r="J60" s="156"/>
      <c r="K60" s="156"/>
      <c r="L60" s="156"/>
      <c r="M60" s="156"/>
      <c r="N60" s="156"/>
      <c r="O60" s="156"/>
      <c r="P60" s="156"/>
      <c r="Q60" s="156"/>
      <c r="R60" s="156"/>
      <c r="S60" s="156"/>
      <c r="T60" s="156"/>
      <c r="U60" s="156"/>
      <c r="V60" s="157"/>
      <c r="W60" s="161" t="s">
        <v>13</v>
      </c>
      <c r="X60" s="162"/>
      <c r="Y60" s="162"/>
      <c r="Z60" s="162"/>
      <c r="AA60" s="163"/>
      <c r="AB60" s="164"/>
      <c r="AC60" s="165"/>
      <c r="AD60" s="165"/>
      <c r="AE60" s="165"/>
      <c r="AF60" s="165"/>
      <c r="AG60" s="165"/>
      <c r="AH60" s="165"/>
      <c r="AI60" s="165"/>
      <c r="AJ60" s="165"/>
      <c r="AK60" s="166"/>
      <c r="AL60" s="22"/>
    </row>
    <row r="61" spans="2:38" s="51" customFormat="1" ht="30" customHeight="1" x14ac:dyDescent="0.15">
      <c r="C61" s="62" t="s">
        <v>14</v>
      </c>
      <c r="D61" s="60"/>
      <c r="E61" s="60"/>
      <c r="F61" s="60"/>
      <c r="G61" s="61"/>
      <c r="H61" s="167"/>
      <c r="I61" s="168"/>
      <c r="J61" s="168"/>
      <c r="K61" s="168"/>
      <c r="L61" s="168"/>
      <c r="M61" s="168"/>
      <c r="N61" s="168"/>
      <c r="O61" s="168"/>
      <c r="P61" s="168"/>
      <c r="Q61" s="168"/>
      <c r="R61" s="168"/>
      <c r="S61" s="168"/>
      <c r="T61" s="168"/>
      <c r="U61" s="168"/>
      <c r="V61" s="168"/>
      <c r="W61" s="168"/>
      <c r="X61" s="168"/>
      <c r="Y61" s="168"/>
      <c r="Z61" s="168"/>
      <c r="AA61" s="168"/>
      <c r="AB61" s="168"/>
      <c r="AC61" s="168"/>
      <c r="AD61" s="168"/>
      <c r="AE61" s="168"/>
      <c r="AF61" s="168"/>
      <c r="AG61" s="168"/>
      <c r="AH61" s="168"/>
      <c r="AI61" s="168"/>
      <c r="AJ61" s="168"/>
      <c r="AK61" s="169"/>
      <c r="AL61" s="63"/>
    </row>
    <row r="62" spans="2:38" s="51" customFormat="1" ht="20.100000000000001" customHeight="1" x14ac:dyDescent="0.15">
      <c r="C62" s="37" t="s">
        <v>48</v>
      </c>
      <c r="J62" s="64"/>
      <c r="K62" s="64"/>
      <c r="L62" s="64"/>
      <c r="M62" s="64"/>
      <c r="N62" s="64"/>
      <c r="O62" s="64"/>
      <c r="P62" s="64"/>
      <c r="Q62" s="64"/>
      <c r="R62" s="64"/>
      <c r="S62" s="64"/>
      <c r="T62" s="65"/>
      <c r="U62" s="65"/>
      <c r="V62" s="65"/>
      <c r="W62" s="65"/>
      <c r="X62" s="65"/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</row>
    <row r="63" spans="2:38" s="51" customFormat="1" ht="20.100000000000001" customHeight="1" x14ac:dyDescent="0.15">
      <c r="C63" s="46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5"/>
      <c r="U63" s="65"/>
      <c r="V63" s="65"/>
      <c r="W63" s="65"/>
      <c r="X63" s="65"/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</row>
    <row r="64" spans="2:38" s="12" customFormat="1" ht="20.100000000000001" customHeight="1" x14ac:dyDescent="0.15">
      <c r="B64" s="12" t="s">
        <v>68</v>
      </c>
      <c r="C64" s="4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24"/>
    </row>
    <row r="65" spans="3:41" s="51" customFormat="1" ht="30" customHeight="1" x14ac:dyDescent="0.15">
      <c r="C65" s="66" t="s">
        <v>15</v>
      </c>
      <c r="D65" s="67"/>
      <c r="E65" s="67"/>
      <c r="F65" s="68"/>
      <c r="G65" s="125"/>
      <c r="H65" s="126"/>
      <c r="I65" s="126"/>
      <c r="J65" s="126"/>
      <c r="K65" s="126"/>
      <c r="L65" s="126"/>
      <c r="M65" s="126"/>
      <c r="N65" s="126"/>
      <c r="O65" s="126"/>
      <c r="P65" s="126"/>
      <c r="Q65" s="126"/>
      <c r="R65" s="126"/>
      <c r="S65" s="126"/>
      <c r="T65" s="126"/>
      <c r="U65" s="126"/>
      <c r="V65" s="126"/>
      <c r="W65" s="126"/>
      <c r="X65" s="126"/>
      <c r="Y65" s="126"/>
      <c r="Z65" s="126"/>
      <c r="AA65" s="126"/>
      <c r="AB65" s="126"/>
      <c r="AC65" s="126"/>
      <c r="AD65" s="126"/>
      <c r="AE65" s="126"/>
      <c r="AF65" s="126"/>
      <c r="AG65" s="126"/>
      <c r="AH65" s="126"/>
      <c r="AI65" s="126"/>
      <c r="AJ65" s="126"/>
      <c r="AK65" s="127"/>
      <c r="AL65" s="65"/>
    </row>
    <row r="66" spans="3:41" s="51" customFormat="1" ht="30" customHeight="1" x14ac:dyDescent="0.15">
      <c r="C66" s="66" t="s">
        <v>61</v>
      </c>
      <c r="D66" s="67"/>
      <c r="E66" s="67"/>
      <c r="F66" s="68"/>
      <c r="G66" s="56" t="s">
        <v>16</v>
      </c>
      <c r="H66" s="58"/>
      <c r="I66" s="125"/>
      <c r="J66" s="126"/>
      <c r="K66" s="126"/>
      <c r="L66" s="126"/>
      <c r="M66" s="126"/>
      <c r="N66" s="126"/>
      <c r="O66" s="126"/>
      <c r="P66" s="126"/>
      <c r="Q66" s="126"/>
      <c r="R66" s="126"/>
      <c r="S66" s="126"/>
      <c r="T66" s="126"/>
      <c r="U66" s="126"/>
      <c r="V66" s="126"/>
      <c r="W66" s="126"/>
      <c r="X66" s="127"/>
      <c r="Y66" s="56" t="s">
        <v>17</v>
      </c>
      <c r="Z66" s="58"/>
      <c r="AA66" s="152"/>
      <c r="AB66" s="153"/>
      <c r="AC66" s="153"/>
      <c r="AD66" s="153"/>
      <c r="AE66" s="153"/>
      <c r="AF66" s="153"/>
      <c r="AG66" s="153"/>
      <c r="AH66" s="153"/>
      <c r="AI66" s="153"/>
      <c r="AJ66" s="153"/>
      <c r="AK66" s="154"/>
      <c r="AL66" s="65"/>
    </row>
    <row r="67" spans="3:41" s="51" customFormat="1" ht="30" customHeight="1" x14ac:dyDescent="0.15">
      <c r="C67" s="170" t="s">
        <v>18</v>
      </c>
      <c r="D67" s="171"/>
      <c r="E67" s="171"/>
      <c r="F67" s="171"/>
      <c r="G67" s="171"/>
      <c r="H67" s="171"/>
      <c r="I67" s="171"/>
      <c r="J67" s="172"/>
      <c r="K67" s="173" t="s">
        <v>63</v>
      </c>
      <c r="L67" s="174"/>
      <c r="M67" s="174"/>
      <c r="N67" s="174"/>
      <c r="O67" s="174"/>
      <c r="P67" s="174"/>
      <c r="Q67" s="174"/>
      <c r="R67" s="174"/>
      <c r="S67" s="174"/>
      <c r="T67" s="174"/>
      <c r="U67" s="174"/>
      <c r="V67" s="174"/>
      <c r="W67" s="174"/>
      <c r="X67" s="174"/>
      <c r="Y67" s="174"/>
      <c r="Z67" s="174"/>
      <c r="AA67" s="174"/>
      <c r="AB67" s="174"/>
      <c r="AC67" s="174"/>
      <c r="AD67" s="174"/>
      <c r="AE67" s="174"/>
      <c r="AF67" s="174"/>
      <c r="AG67" s="174"/>
      <c r="AH67" s="174"/>
      <c r="AI67" s="174"/>
      <c r="AJ67" s="174"/>
      <c r="AK67" s="175"/>
      <c r="AL67" s="65"/>
    </row>
    <row r="68" spans="3:41" s="51" customFormat="1" ht="30" customHeight="1" x14ac:dyDescent="0.15">
      <c r="C68" s="145" t="s">
        <v>19</v>
      </c>
      <c r="D68" s="146"/>
      <c r="E68" s="146"/>
      <c r="F68" s="146"/>
      <c r="G68" s="146"/>
      <c r="H68" s="146"/>
      <c r="I68" s="146"/>
      <c r="J68" s="147"/>
      <c r="K68" s="148"/>
      <c r="L68" s="149"/>
      <c r="M68" s="149"/>
      <c r="N68" s="149"/>
      <c r="O68" s="149"/>
      <c r="P68" s="149"/>
      <c r="Q68" s="149"/>
      <c r="R68" s="149"/>
      <c r="S68" s="149"/>
      <c r="T68" s="149"/>
      <c r="U68" s="149"/>
      <c r="V68" s="149"/>
      <c r="W68" s="28" t="s">
        <v>20</v>
      </c>
      <c r="X68" s="150"/>
      <c r="Y68" s="150"/>
      <c r="Z68" s="150"/>
      <c r="AA68" s="150"/>
      <c r="AB68" s="150"/>
      <c r="AC68" s="150"/>
      <c r="AD68" s="150"/>
      <c r="AE68" s="150"/>
      <c r="AF68" s="150"/>
      <c r="AG68" s="150"/>
      <c r="AH68" s="150"/>
      <c r="AI68" s="150"/>
      <c r="AJ68" s="150"/>
      <c r="AK68" s="151"/>
      <c r="AL68" s="65"/>
    </row>
    <row r="69" spans="3:41" s="51" customFormat="1" ht="20.100000000000001" customHeight="1" x14ac:dyDescent="0.15">
      <c r="C69" s="44" t="s">
        <v>62</v>
      </c>
      <c r="J69" s="64"/>
      <c r="K69" s="64"/>
      <c r="L69" s="64"/>
      <c r="M69" s="64"/>
      <c r="N69" s="64"/>
      <c r="O69" s="64"/>
      <c r="P69" s="64"/>
      <c r="Q69" s="64"/>
      <c r="R69" s="64"/>
      <c r="S69" s="64"/>
      <c r="T69" s="65"/>
      <c r="U69" s="65"/>
      <c r="V69" s="65"/>
      <c r="W69" s="65"/>
      <c r="X69" s="65"/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</row>
    <row r="70" spans="3:41" s="51" customFormat="1" ht="20.100000000000001" customHeight="1" x14ac:dyDescent="0.15">
      <c r="C70" s="46"/>
      <c r="J70" s="64"/>
      <c r="K70" s="64"/>
      <c r="L70" s="64"/>
      <c r="M70" s="64"/>
      <c r="N70" s="64"/>
      <c r="O70" s="64"/>
      <c r="P70" s="64"/>
      <c r="Q70" s="64"/>
      <c r="R70" s="64"/>
      <c r="S70" s="64"/>
      <c r="T70" s="65"/>
      <c r="U70" s="65"/>
      <c r="V70" s="65"/>
      <c r="W70" s="65"/>
      <c r="X70" s="65"/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</row>
    <row r="71" spans="3:41" ht="30" customHeight="1" x14ac:dyDescent="0.15"/>
    <row r="72" spans="3:41" ht="30" customHeight="1" x14ac:dyDescent="0.15"/>
    <row r="73" spans="3:41" ht="11.25" customHeight="1" x14ac:dyDescent="0.15"/>
    <row r="74" spans="3:41" ht="11.25" customHeight="1" x14ac:dyDescent="0.15">
      <c r="AM74" s="51"/>
      <c r="AN74" s="51"/>
      <c r="AO74" s="51"/>
    </row>
    <row r="75" spans="3:41" ht="11.25" customHeight="1" x14ac:dyDescent="0.15"/>
    <row r="76" spans="3:41" ht="11.25" customHeight="1" x14ac:dyDescent="0.15"/>
    <row r="77" spans="3:41" ht="11.25" customHeight="1" x14ac:dyDescent="0.15"/>
    <row r="78" spans="3:41" ht="11.25" customHeight="1" x14ac:dyDescent="0.15"/>
  </sheetData>
  <mergeCells count="83">
    <mergeCell ref="C68:J68"/>
    <mergeCell ref="K68:V68"/>
    <mergeCell ref="X68:AK68"/>
    <mergeCell ref="C43:AK43"/>
    <mergeCell ref="I66:X66"/>
    <mergeCell ref="AA66:AK66"/>
    <mergeCell ref="H59:V59"/>
    <mergeCell ref="W59:AA59"/>
    <mergeCell ref="H60:V60"/>
    <mergeCell ref="W60:AA60"/>
    <mergeCell ref="AB60:AK60"/>
    <mergeCell ref="H61:AK61"/>
    <mergeCell ref="G65:AK65"/>
    <mergeCell ref="C67:J67"/>
    <mergeCell ref="K67:AK67"/>
    <mergeCell ref="AB48:AK50"/>
    <mergeCell ref="D41:AB41"/>
    <mergeCell ref="AC41:AF41"/>
    <mergeCell ref="AG41:AK41"/>
    <mergeCell ref="AC42:AF42"/>
    <mergeCell ref="AG42:AK42"/>
    <mergeCell ref="D39:AB39"/>
    <mergeCell ref="AC39:AF39"/>
    <mergeCell ref="AG39:AK39"/>
    <mergeCell ref="D40:AB40"/>
    <mergeCell ref="AC40:AF40"/>
    <mergeCell ref="AG40:AK40"/>
    <mergeCell ref="D37:AB37"/>
    <mergeCell ref="AC37:AF37"/>
    <mergeCell ref="AG37:AK37"/>
    <mergeCell ref="D38:AB38"/>
    <mergeCell ref="AC38:AF38"/>
    <mergeCell ref="AG38:AK38"/>
    <mergeCell ref="C34:C36"/>
    <mergeCell ref="D34:AB36"/>
    <mergeCell ref="AC34:AF34"/>
    <mergeCell ref="AG34:AK34"/>
    <mergeCell ref="AC35:AF35"/>
    <mergeCell ref="AG35:AK36"/>
    <mergeCell ref="AC36:AF36"/>
    <mergeCell ref="C31:AK31"/>
    <mergeCell ref="D27:AB27"/>
    <mergeCell ref="AC27:AF27"/>
    <mergeCell ref="AG27:AK27"/>
    <mergeCell ref="D28:AB28"/>
    <mergeCell ref="AC28:AF28"/>
    <mergeCell ref="AG28:AK28"/>
    <mergeCell ref="D29:AB29"/>
    <mergeCell ref="AC29:AF29"/>
    <mergeCell ref="AG29:AK29"/>
    <mergeCell ref="AC30:AF30"/>
    <mergeCell ref="AG30:AK30"/>
    <mergeCell ref="D25:AB25"/>
    <mergeCell ref="AC25:AF25"/>
    <mergeCell ref="AG25:AK25"/>
    <mergeCell ref="D26:AB26"/>
    <mergeCell ref="AC26:AF26"/>
    <mergeCell ref="AG26:AK26"/>
    <mergeCell ref="C22:C24"/>
    <mergeCell ref="D22:AB24"/>
    <mergeCell ref="AC22:AF22"/>
    <mergeCell ref="AG22:AK24"/>
    <mergeCell ref="AC23:AF23"/>
    <mergeCell ref="AC24:AF24"/>
    <mergeCell ref="B18:AL18"/>
    <mergeCell ref="AC2:AD2"/>
    <mergeCell ref="AF2:AG2"/>
    <mergeCell ref="AI2:AJ2"/>
    <mergeCell ref="AD5:AH5"/>
    <mergeCell ref="O6:S6"/>
    <mergeCell ref="T6:AK6"/>
    <mergeCell ref="O8:S8"/>
    <mergeCell ref="T8:AK8"/>
    <mergeCell ref="O10:S10"/>
    <mergeCell ref="T10:AK10"/>
    <mergeCell ref="B12:AL12"/>
    <mergeCell ref="B16:AL16"/>
    <mergeCell ref="C55:M55"/>
    <mergeCell ref="C56:M56"/>
    <mergeCell ref="C48:R50"/>
    <mergeCell ref="C51:R51"/>
    <mergeCell ref="S48:AA50"/>
    <mergeCell ref="S51:AA51"/>
  </mergeCells>
  <phoneticPr fontId="15"/>
  <dataValidations count="1">
    <dataValidation imeMode="off" allowBlank="1" showInputMessage="1" showErrorMessage="1" sqref="W60"/>
  </dataValidations>
  <pageMargins left="0.55118110236220474" right="0.55118110236220474" top="0.59055118110236227" bottom="0.59055118110236227" header="0.31496062992125984" footer="0.31496062992125984"/>
  <pageSetup paperSize="9" scale="85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Check Box 1">
              <controlPr defaultSize="0" autoFill="0" autoLine="0" autoPict="0">
                <anchor moveWithCells="1">
                  <from>
                    <xdr:col>27</xdr:col>
                    <xdr:colOff>28575</xdr:colOff>
                    <xdr:row>58</xdr:row>
                    <xdr:rowOff>9525</xdr:rowOff>
                  </from>
                  <to>
                    <xdr:col>28</xdr:col>
                    <xdr:colOff>28575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5" name="Check Box 2">
              <controlPr defaultSize="0" autoFill="0" autoLine="0" autoPict="0">
                <anchor moveWithCells="1">
                  <from>
                    <xdr:col>30</xdr:col>
                    <xdr:colOff>19050</xdr:colOff>
                    <xdr:row>58</xdr:row>
                    <xdr:rowOff>9525</xdr:rowOff>
                  </from>
                  <to>
                    <xdr:col>31</xdr:col>
                    <xdr:colOff>85725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6" name="Check Box 3">
              <controlPr defaultSize="0" autoFill="0" autoLine="0" autoPict="0">
                <anchor moveWithCells="1">
                  <from>
                    <xdr:col>33</xdr:col>
                    <xdr:colOff>38100</xdr:colOff>
                    <xdr:row>58</xdr:row>
                    <xdr:rowOff>9525</xdr:rowOff>
                  </from>
                  <to>
                    <xdr:col>34</xdr:col>
                    <xdr:colOff>104775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" r:id="rId7" name="Check Box 4">
              <controlPr defaultSize="0" autoFill="0" autoLine="0" autoPict="0">
                <anchor moveWithCells="1">
                  <from>
                    <xdr:col>27</xdr:col>
                    <xdr:colOff>0</xdr:colOff>
                    <xdr:row>50</xdr:row>
                    <xdr:rowOff>57150</xdr:rowOff>
                  </from>
                  <to>
                    <xdr:col>27</xdr:col>
                    <xdr:colOff>209550</xdr:colOff>
                    <xdr:row>50</xdr:row>
                    <xdr:rowOff>590550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O78"/>
  <sheetViews>
    <sheetView showZeros="0" view="pageBreakPreview" topLeftCell="A13" zoomScaleNormal="100" zoomScaleSheetLayoutView="100" workbookViewId="0">
      <selection activeCell="Z62" sqref="Z62:Z63"/>
    </sheetView>
  </sheetViews>
  <sheetFormatPr defaultColWidth="3.125" defaultRowHeight="18" customHeight="1" x14ac:dyDescent="0.15"/>
  <cols>
    <col min="1" max="1" width="1.875" style="30" customWidth="1"/>
    <col min="2" max="31" width="2.625" style="30" customWidth="1"/>
    <col min="32" max="32" width="4" style="30" customWidth="1"/>
    <col min="33" max="38" width="2.625" style="30" customWidth="1"/>
    <col min="39" max="40" width="1.875" style="30" customWidth="1"/>
    <col min="41" max="41" width="5.375" style="30" customWidth="1"/>
    <col min="42" max="244" width="1.875" style="30" customWidth="1"/>
    <col min="245" max="16384" width="3.125" style="30"/>
  </cols>
  <sheetData>
    <row r="1" spans="2:38" s="2" customFormat="1" ht="20.100000000000001" customHeight="1" x14ac:dyDescent="0.15">
      <c r="B1" s="2" t="s">
        <v>51</v>
      </c>
      <c r="M1" s="183" t="s">
        <v>49</v>
      </c>
      <c r="N1" s="184"/>
      <c r="O1" s="184"/>
      <c r="P1" s="184"/>
      <c r="Q1" s="184"/>
      <c r="R1" s="184"/>
      <c r="S1" s="184"/>
      <c r="T1" s="184"/>
      <c r="U1" s="184"/>
      <c r="V1" s="185"/>
      <c r="W1" s="12"/>
      <c r="X1" s="12"/>
      <c r="Y1" s="12"/>
    </row>
    <row r="2" spans="2:38" s="2" customFormat="1" ht="20.100000000000001" customHeight="1" thickBot="1" x14ac:dyDescent="0.2">
      <c r="M2" s="186"/>
      <c r="N2" s="187"/>
      <c r="O2" s="187"/>
      <c r="P2" s="187"/>
      <c r="Q2" s="187"/>
      <c r="R2" s="187"/>
      <c r="S2" s="187"/>
      <c r="T2" s="187"/>
      <c r="U2" s="187"/>
      <c r="V2" s="188"/>
      <c r="AA2" s="1" t="s">
        <v>0</v>
      </c>
      <c r="AC2" s="217">
        <v>5</v>
      </c>
      <c r="AD2" s="217"/>
      <c r="AE2" s="2" t="s">
        <v>1</v>
      </c>
      <c r="AF2" s="217">
        <v>5</v>
      </c>
      <c r="AG2" s="217"/>
      <c r="AH2" s="2" t="s">
        <v>2</v>
      </c>
      <c r="AI2" s="217">
        <v>31</v>
      </c>
      <c r="AJ2" s="217"/>
      <c r="AK2" s="2" t="s">
        <v>3</v>
      </c>
    </row>
    <row r="3" spans="2:38" s="2" customFormat="1" ht="20.100000000000001" customHeight="1" x14ac:dyDescent="0.15">
      <c r="AA3" s="1"/>
      <c r="AC3" s="3"/>
      <c r="AD3" s="3"/>
      <c r="AF3" s="3"/>
      <c r="AG3" s="3"/>
      <c r="AI3" s="3"/>
      <c r="AJ3" s="3"/>
    </row>
    <row r="4" spans="2:38" s="2" customFormat="1" ht="20.100000000000001" customHeight="1" x14ac:dyDescent="0.15">
      <c r="B4" s="4" t="s">
        <v>4</v>
      </c>
      <c r="C4" s="4" t="s">
        <v>69</v>
      </c>
      <c r="D4" s="25"/>
      <c r="E4" s="25"/>
      <c r="F4" s="25"/>
      <c r="G4" s="25"/>
      <c r="H4" s="25"/>
      <c r="I4" s="25"/>
      <c r="J4" s="25"/>
      <c r="K4" s="25"/>
      <c r="L4" s="25"/>
    </row>
    <row r="5" spans="2:38" s="2" customFormat="1" ht="20.100000000000001" customHeight="1" x14ac:dyDescent="0.15">
      <c r="AD5" s="100"/>
      <c r="AE5" s="100"/>
      <c r="AF5" s="100"/>
      <c r="AG5" s="100"/>
      <c r="AH5" s="100"/>
    </row>
    <row r="6" spans="2:38" s="2" customFormat="1" ht="30" customHeight="1" x14ac:dyDescent="0.15">
      <c r="O6" s="101" t="s">
        <v>39</v>
      </c>
      <c r="P6" s="101"/>
      <c r="Q6" s="101"/>
      <c r="R6" s="101"/>
      <c r="S6" s="101"/>
      <c r="T6" s="218" t="s">
        <v>22</v>
      </c>
      <c r="U6" s="218"/>
      <c r="V6" s="218"/>
      <c r="W6" s="218"/>
      <c r="X6" s="218"/>
      <c r="Y6" s="218"/>
      <c r="Z6" s="218"/>
      <c r="AA6" s="218"/>
      <c r="AB6" s="218"/>
      <c r="AC6" s="218"/>
      <c r="AD6" s="218"/>
      <c r="AE6" s="218"/>
      <c r="AF6" s="218"/>
      <c r="AG6" s="218"/>
      <c r="AH6" s="218"/>
      <c r="AI6" s="218"/>
      <c r="AJ6" s="218"/>
      <c r="AK6" s="218"/>
      <c r="AL6" s="5"/>
    </row>
    <row r="7" spans="2:38" s="2" customFormat="1" ht="5.0999999999999996" customHeight="1" x14ac:dyDescent="0.15">
      <c r="O7" s="42"/>
      <c r="P7" s="42"/>
      <c r="Q7" s="42"/>
      <c r="R7" s="42"/>
      <c r="S7" s="42"/>
      <c r="T7" s="219"/>
      <c r="U7" s="219"/>
      <c r="V7" s="219"/>
      <c r="W7" s="219"/>
      <c r="X7" s="219"/>
      <c r="Y7" s="219"/>
      <c r="Z7" s="219"/>
      <c r="AA7" s="219"/>
      <c r="AB7" s="219"/>
      <c r="AC7" s="219"/>
      <c r="AD7" s="219"/>
      <c r="AE7" s="219"/>
      <c r="AF7" s="219"/>
      <c r="AG7" s="219"/>
      <c r="AH7" s="219"/>
      <c r="AI7" s="219"/>
      <c r="AJ7" s="219"/>
      <c r="AK7" s="219"/>
      <c r="AL7" s="5"/>
    </row>
    <row r="8" spans="2:38" s="2" customFormat="1" ht="30" customHeight="1" x14ac:dyDescent="0.15">
      <c r="O8" s="103" t="s">
        <v>52</v>
      </c>
      <c r="P8" s="104"/>
      <c r="Q8" s="104"/>
      <c r="R8" s="104"/>
      <c r="S8" s="104"/>
      <c r="T8" s="218" t="s">
        <v>70</v>
      </c>
      <c r="U8" s="218"/>
      <c r="V8" s="218"/>
      <c r="W8" s="218"/>
      <c r="X8" s="218"/>
      <c r="Y8" s="218"/>
      <c r="Z8" s="218"/>
      <c r="AA8" s="218"/>
      <c r="AB8" s="218"/>
      <c r="AC8" s="218"/>
      <c r="AD8" s="218"/>
      <c r="AE8" s="218"/>
      <c r="AF8" s="218"/>
      <c r="AG8" s="218"/>
      <c r="AH8" s="218"/>
      <c r="AI8" s="218"/>
      <c r="AJ8" s="218"/>
      <c r="AK8" s="218"/>
      <c r="AL8" s="7"/>
    </row>
    <row r="9" spans="2:38" s="2" customFormat="1" ht="5.0999999999999996" customHeight="1" x14ac:dyDescent="0.15">
      <c r="O9" s="42"/>
      <c r="P9" s="42"/>
      <c r="Q9" s="42"/>
      <c r="R9" s="42"/>
      <c r="S9" s="42"/>
      <c r="T9" s="219"/>
      <c r="U9" s="219"/>
      <c r="V9" s="219"/>
      <c r="W9" s="219"/>
      <c r="X9" s="219"/>
      <c r="Y9" s="219"/>
      <c r="Z9" s="219"/>
      <c r="AA9" s="219"/>
      <c r="AB9" s="219"/>
      <c r="AC9" s="219"/>
      <c r="AD9" s="219"/>
      <c r="AE9" s="219"/>
      <c r="AF9" s="219"/>
      <c r="AG9" s="219"/>
      <c r="AH9" s="219"/>
      <c r="AI9" s="219"/>
      <c r="AJ9" s="219"/>
      <c r="AK9" s="219"/>
      <c r="AL9" s="5"/>
    </row>
    <row r="10" spans="2:38" s="2" customFormat="1" ht="30" customHeight="1" x14ac:dyDescent="0.15">
      <c r="O10" s="101" t="s">
        <v>5</v>
      </c>
      <c r="P10" s="101"/>
      <c r="Q10" s="101"/>
      <c r="R10" s="101"/>
      <c r="S10" s="101"/>
      <c r="T10" s="218" t="s">
        <v>71</v>
      </c>
      <c r="U10" s="218"/>
      <c r="V10" s="218"/>
      <c r="W10" s="218"/>
      <c r="X10" s="218"/>
      <c r="Y10" s="218"/>
      <c r="Z10" s="218"/>
      <c r="AA10" s="218"/>
      <c r="AB10" s="218"/>
      <c r="AC10" s="218"/>
      <c r="AD10" s="218"/>
      <c r="AE10" s="218"/>
      <c r="AF10" s="218"/>
      <c r="AG10" s="218"/>
      <c r="AH10" s="218"/>
      <c r="AI10" s="218"/>
      <c r="AJ10" s="218"/>
      <c r="AK10" s="218"/>
      <c r="AL10" s="8"/>
    </row>
    <row r="11" spans="2:38" s="2" customFormat="1" ht="20.100000000000001" customHeight="1" x14ac:dyDescent="0.15">
      <c r="O11" s="9"/>
      <c r="P11" s="9"/>
      <c r="Q11" s="9"/>
      <c r="R11" s="9"/>
      <c r="S11" s="9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43"/>
      <c r="AF11" s="10"/>
      <c r="AG11" s="79" t="s">
        <v>6</v>
      </c>
      <c r="AH11" s="80"/>
      <c r="AI11" s="80"/>
      <c r="AJ11" s="81"/>
      <c r="AK11" s="81"/>
      <c r="AL11" s="8"/>
    </row>
    <row r="12" spans="2:38" s="2" customFormat="1" ht="20.100000000000001" customHeight="1" x14ac:dyDescent="0.15">
      <c r="B12" s="105" t="s">
        <v>53</v>
      </c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  <c r="T12" s="105"/>
      <c r="U12" s="105"/>
      <c r="V12" s="105"/>
      <c r="W12" s="105"/>
      <c r="X12" s="105"/>
      <c r="Y12" s="105"/>
      <c r="Z12" s="105"/>
      <c r="AA12" s="105"/>
      <c r="AB12" s="105"/>
      <c r="AC12" s="105"/>
      <c r="AD12" s="105"/>
      <c r="AE12" s="105"/>
      <c r="AF12" s="105"/>
      <c r="AG12" s="105"/>
      <c r="AH12" s="105"/>
      <c r="AI12" s="105"/>
      <c r="AJ12" s="105"/>
      <c r="AK12" s="105"/>
      <c r="AL12" s="105"/>
    </row>
    <row r="13" spans="2:38" s="2" customFormat="1" ht="20.100000000000001" customHeight="1" x14ac:dyDescent="0.15"/>
    <row r="14" spans="2:38" s="2" customFormat="1" ht="20.100000000000001" customHeight="1" x14ac:dyDescent="0.15">
      <c r="B14" s="26" t="s">
        <v>54</v>
      </c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</row>
    <row r="15" spans="2:38" s="2" customFormat="1" ht="20.100000000000001" customHeight="1" x14ac:dyDescent="0.15">
      <c r="B15" s="26" t="s">
        <v>55</v>
      </c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</row>
    <row r="16" spans="2:38" s="2" customFormat="1" ht="20.100000000000001" customHeight="1" x14ac:dyDescent="0.15">
      <c r="B16" s="106" t="s">
        <v>56</v>
      </c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</row>
    <row r="17" spans="2:38" s="2" customFormat="1" ht="13.5" customHeight="1" x14ac:dyDescent="0.15"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</row>
    <row r="18" spans="2:38" s="2" customFormat="1" ht="20.100000000000001" customHeight="1" x14ac:dyDescent="0.15">
      <c r="B18" s="98" t="s">
        <v>7</v>
      </c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98"/>
      <c r="AA18" s="98"/>
      <c r="AB18" s="98"/>
      <c r="AC18" s="98"/>
      <c r="AD18" s="98"/>
      <c r="AE18" s="98"/>
      <c r="AF18" s="98"/>
      <c r="AG18" s="98"/>
      <c r="AH18" s="98"/>
      <c r="AI18" s="98"/>
      <c r="AJ18" s="98"/>
      <c r="AK18" s="98"/>
      <c r="AL18" s="98"/>
    </row>
    <row r="19" spans="2:38" s="2" customFormat="1" ht="10.5" customHeight="1" x14ac:dyDescent="0.15"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</row>
    <row r="20" spans="2:38" s="2" customFormat="1" ht="20.100000000000001" customHeight="1" x14ac:dyDescent="0.15">
      <c r="B20" s="45" t="s">
        <v>65</v>
      </c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</row>
    <row r="21" spans="2:38" s="2" customFormat="1" ht="20.100000000000001" hidden="1" customHeight="1" x14ac:dyDescent="0.15">
      <c r="B21" s="45"/>
      <c r="C21" s="46" t="s">
        <v>23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</row>
    <row r="22" spans="2:38" s="2" customFormat="1" ht="15" hidden="1" customHeight="1" x14ac:dyDescent="0.15">
      <c r="B22" s="45"/>
      <c r="C22" s="107" t="s">
        <v>25</v>
      </c>
      <c r="D22" s="110" t="s">
        <v>29</v>
      </c>
      <c r="E22" s="111"/>
      <c r="F22" s="111"/>
      <c r="G22" s="111"/>
      <c r="H22" s="111"/>
      <c r="I22" s="111"/>
      <c r="J22" s="111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111"/>
      <c r="AA22" s="111"/>
      <c r="AB22" s="111"/>
      <c r="AC22" s="116" t="s">
        <v>26</v>
      </c>
      <c r="AD22" s="117"/>
      <c r="AE22" s="117"/>
      <c r="AF22" s="118"/>
      <c r="AG22" s="116" t="s">
        <v>43</v>
      </c>
      <c r="AH22" s="117"/>
      <c r="AI22" s="117"/>
      <c r="AJ22" s="117"/>
      <c r="AK22" s="118"/>
      <c r="AL22" s="29"/>
    </row>
    <row r="23" spans="2:38" s="2" customFormat="1" ht="15" hidden="1" customHeight="1" x14ac:dyDescent="0.15">
      <c r="B23" s="45"/>
      <c r="C23" s="108"/>
      <c r="D23" s="112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113"/>
      <c r="W23" s="113"/>
      <c r="X23" s="113"/>
      <c r="Y23" s="113"/>
      <c r="Z23" s="113"/>
      <c r="AA23" s="113"/>
      <c r="AB23" s="113"/>
      <c r="AC23" s="119" t="s">
        <v>28</v>
      </c>
      <c r="AD23" s="120"/>
      <c r="AE23" s="120"/>
      <c r="AF23" s="121"/>
      <c r="AG23" s="119"/>
      <c r="AH23" s="120"/>
      <c r="AI23" s="120"/>
      <c r="AJ23" s="120"/>
      <c r="AK23" s="121"/>
      <c r="AL23" s="29"/>
    </row>
    <row r="24" spans="2:38" s="2" customFormat="1" ht="15" hidden="1" customHeight="1" x14ac:dyDescent="0.15">
      <c r="B24" s="45"/>
      <c r="C24" s="109"/>
      <c r="D24" s="114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15"/>
      <c r="U24" s="115"/>
      <c r="V24" s="115"/>
      <c r="W24" s="115"/>
      <c r="X24" s="115"/>
      <c r="Y24" s="115"/>
      <c r="Z24" s="115"/>
      <c r="AA24" s="115"/>
      <c r="AB24" s="115"/>
      <c r="AC24" s="122" t="s">
        <v>27</v>
      </c>
      <c r="AD24" s="123"/>
      <c r="AE24" s="123"/>
      <c r="AF24" s="124"/>
      <c r="AG24" s="122"/>
      <c r="AH24" s="123"/>
      <c r="AI24" s="123"/>
      <c r="AJ24" s="123"/>
      <c r="AK24" s="124"/>
      <c r="AL24" s="29"/>
    </row>
    <row r="25" spans="2:38" s="2" customFormat="1" ht="30" hidden="1" customHeight="1" x14ac:dyDescent="0.15">
      <c r="B25" s="45"/>
      <c r="C25" s="47">
        <v>1</v>
      </c>
      <c r="D25" s="125"/>
      <c r="E25" s="126"/>
      <c r="F25" s="126"/>
      <c r="G25" s="126"/>
      <c r="H25" s="126"/>
      <c r="I25" s="126"/>
      <c r="J25" s="126"/>
      <c r="K25" s="126"/>
      <c r="L25" s="126"/>
      <c r="M25" s="126"/>
      <c r="N25" s="126"/>
      <c r="O25" s="126"/>
      <c r="P25" s="126"/>
      <c r="Q25" s="126"/>
      <c r="R25" s="126"/>
      <c r="S25" s="126"/>
      <c r="T25" s="126"/>
      <c r="U25" s="126"/>
      <c r="V25" s="126"/>
      <c r="W25" s="126"/>
      <c r="X25" s="126"/>
      <c r="Y25" s="126"/>
      <c r="Z25" s="126"/>
      <c r="AA25" s="126"/>
      <c r="AB25" s="127"/>
      <c r="AC25" s="128"/>
      <c r="AD25" s="129"/>
      <c r="AE25" s="129"/>
      <c r="AF25" s="130"/>
      <c r="AG25" s="131">
        <f>AC25*60000</f>
        <v>0</v>
      </c>
      <c r="AH25" s="132"/>
      <c r="AI25" s="132"/>
      <c r="AJ25" s="132"/>
      <c r="AK25" s="133"/>
      <c r="AL25" s="29"/>
    </row>
    <row r="26" spans="2:38" s="2" customFormat="1" ht="30" hidden="1" customHeight="1" x14ac:dyDescent="0.15">
      <c r="B26" s="45"/>
      <c r="C26" s="48">
        <v>2</v>
      </c>
      <c r="D26" s="125"/>
      <c r="E26" s="126"/>
      <c r="F26" s="126"/>
      <c r="G26" s="126"/>
      <c r="H26" s="126"/>
      <c r="I26" s="126"/>
      <c r="J26" s="126"/>
      <c r="K26" s="126"/>
      <c r="L26" s="126"/>
      <c r="M26" s="126"/>
      <c r="N26" s="126"/>
      <c r="O26" s="126"/>
      <c r="P26" s="126"/>
      <c r="Q26" s="126"/>
      <c r="R26" s="126"/>
      <c r="S26" s="126"/>
      <c r="T26" s="126"/>
      <c r="U26" s="126"/>
      <c r="V26" s="126"/>
      <c r="W26" s="126"/>
      <c r="X26" s="126"/>
      <c r="Y26" s="126"/>
      <c r="Z26" s="126"/>
      <c r="AA26" s="126"/>
      <c r="AB26" s="127"/>
      <c r="AC26" s="128"/>
      <c r="AD26" s="129"/>
      <c r="AE26" s="129"/>
      <c r="AF26" s="130"/>
      <c r="AG26" s="131">
        <f>IF(AC26&lt;20,0,AC26*60000)</f>
        <v>0</v>
      </c>
      <c r="AH26" s="132"/>
      <c r="AI26" s="132"/>
      <c r="AJ26" s="132"/>
      <c r="AK26" s="133"/>
      <c r="AL26" s="29"/>
    </row>
    <row r="27" spans="2:38" s="2" customFormat="1" ht="30" hidden="1" customHeight="1" x14ac:dyDescent="0.15">
      <c r="B27" s="45"/>
      <c r="C27" s="48">
        <v>3</v>
      </c>
      <c r="D27" s="125"/>
      <c r="E27" s="126"/>
      <c r="F27" s="126"/>
      <c r="G27" s="126"/>
      <c r="H27" s="126"/>
      <c r="I27" s="126"/>
      <c r="J27" s="126"/>
      <c r="K27" s="126"/>
      <c r="L27" s="126"/>
      <c r="M27" s="126"/>
      <c r="N27" s="126"/>
      <c r="O27" s="126"/>
      <c r="P27" s="126"/>
      <c r="Q27" s="126"/>
      <c r="R27" s="126"/>
      <c r="S27" s="126"/>
      <c r="T27" s="126"/>
      <c r="U27" s="126"/>
      <c r="V27" s="126"/>
      <c r="W27" s="126"/>
      <c r="X27" s="126"/>
      <c r="Y27" s="126"/>
      <c r="Z27" s="126"/>
      <c r="AA27" s="126"/>
      <c r="AB27" s="127"/>
      <c r="AC27" s="128"/>
      <c r="AD27" s="129"/>
      <c r="AE27" s="129"/>
      <c r="AF27" s="130"/>
      <c r="AG27" s="131">
        <f>IF(AC27&lt;20,0,AC27*60000)</f>
        <v>0</v>
      </c>
      <c r="AH27" s="132"/>
      <c r="AI27" s="132"/>
      <c r="AJ27" s="132"/>
      <c r="AK27" s="133"/>
      <c r="AL27" s="29"/>
    </row>
    <row r="28" spans="2:38" s="2" customFormat="1" ht="30" hidden="1" customHeight="1" x14ac:dyDescent="0.15">
      <c r="B28" s="45"/>
      <c r="C28" s="48">
        <v>4</v>
      </c>
      <c r="D28" s="125"/>
      <c r="E28" s="126"/>
      <c r="F28" s="126"/>
      <c r="G28" s="126"/>
      <c r="H28" s="126"/>
      <c r="I28" s="126"/>
      <c r="J28" s="126"/>
      <c r="K28" s="126"/>
      <c r="L28" s="126"/>
      <c r="M28" s="126"/>
      <c r="N28" s="126"/>
      <c r="O28" s="126"/>
      <c r="P28" s="126"/>
      <c r="Q28" s="126"/>
      <c r="R28" s="126"/>
      <c r="S28" s="126"/>
      <c r="T28" s="126"/>
      <c r="U28" s="126"/>
      <c r="V28" s="126"/>
      <c r="W28" s="126"/>
      <c r="X28" s="126"/>
      <c r="Y28" s="126"/>
      <c r="Z28" s="126"/>
      <c r="AA28" s="126"/>
      <c r="AB28" s="127"/>
      <c r="AC28" s="128"/>
      <c r="AD28" s="129"/>
      <c r="AE28" s="129"/>
      <c r="AF28" s="130"/>
      <c r="AG28" s="131">
        <f>IF(AC28&lt;20,0,AC28*60000)</f>
        <v>0</v>
      </c>
      <c r="AH28" s="132"/>
      <c r="AI28" s="132"/>
      <c r="AJ28" s="132"/>
      <c r="AK28" s="133"/>
      <c r="AL28" s="29"/>
    </row>
    <row r="29" spans="2:38" ht="30" hidden="1" customHeight="1" x14ac:dyDescent="0.15">
      <c r="B29" s="49"/>
      <c r="C29" s="48">
        <v>5</v>
      </c>
      <c r="D29" s="125"/>
      <c r="E29" s="126"/>
      <c r="F29" s="126"/>
      <c r="G29" s="126"/>
      <c r="H29" s="126"/>
      <c r="I29" s="126"/>
      <c r="J29" s="126"/>
      <c r="K29" s="126"/>
      <c r="L29" s="126"/>
      <c r="M29" s="126"/>
      <c r="N29" s="126"/>
      <c r="O29" s="126"/>
      <c r="P29" s="126"/>
      <c r="Q29" s="126"/>
      <c r="R29" s="126"/>
      <c r="S29" s="126"/>
      <c r="T29" s="126"/>
      <c r="U29" s="126"/>
      <c r="V29" s="126"/>
      <c r="W29" s="126"/>
      <c r="X29" s="126"/>
      <c r="Y29" s="126"/>
      <c r="Z29" s="126"/>
      <c r="AA29" s="126"/>
      <c r="AB29" s="127"/>
      <c r="AC29" s="128"/>
      <c r="AD29" s="129"/>
      <c r="AE29" s="129"/>
      <c r="AF29" s="130"/>
      <c r="AG29" s="131">
        <f>IF(AC29&lt;20,0,AC29*60000)</f>
        <v>0</v>
      </c>
      <c r="AH29" s="132"/>
      <c r="AI29" s="132"/>
      <c r="AJ29" s="132"/>
      <c r="AK29" s="133"/>
      <c r="AL29" s="32"/>
    </row>
    <row r="30" spans="2:38" ht="30" hidden="1" customHeight="1" x14ac:dyDescent="0.15">
      <c r="B30" s="49"/>
      <c r="C30" s="50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136" t="s">
        <v>37</v>
      </c>
      <c r="AD30" s="137"/>
      <c r="AE30" s="137"/>
      <c r="AF30" s="138"/>
      <c r="AG30" s="131">
        <f>SUM(AG25:AK29)</f>
        <v>0</v>
      </c>
      <c r="AH30" s="132"/>
      <c r="AI30" s="132"/>
      <c r="AJ30" s="132"/>
      <c r="AK30" s="133"/>
      <c r="AL30" s="32"/>
    </row>
    <row r="31" spans="2:38" ht="24.95" hidden="1" customHeight="1" x14ac:dyDescent="0.15">
      <c r="B31" s="49"/>
      <c r="C31" s="134" t="s">
        <v>33</v>
      </c>
      <c r="D31" s="135"/>
      <c r="E31" s="135"/>
      <c r="F31" s="135"/>
      <c r="G31" s="135"/>
      <c r="H31" s="135"/>
      <c r="I31" s="135"/>
      <c r="J31" s="135"/>
      <c r="K31" s="135"/>
      <c r="L31" s="135"/>
      <c r="M31" s="135"/>
      <c r="N31" s="135"/>
      <c r="O31" s="135"/>
      <c r="P31" s="135"/>
      <c r="Q31" s="135"/>
      <c r="R31" s="135"/>
      <c r="S31" s="135"/>
      <c r="T31" s="135"/>
      <c r="U31" s="135"/>
      <c r="V31" s="135"/>
      <c r="W31" s="135"/>
      <c r="X31" s="135"/>
      <c r="Y31" s="135"/>
      <c r="Z31" s="135"/>
      <c r="AA31" s="135"/>
      <c r="AB31" s="135"/>
      <c r="AC31" s="135"/>
      <c r="AD31" s="135"/>
      <c r="AE31" s="135"/>
      <c r="AF31" s="135"/>
      <c r="AG31" s="135"/>
      <c r="AH31" s="135"/>
      <c r="AI31" s="135"/>
      <c r="AJ31" s="135"/>
      <c r="AK31" s="135"/>
      <c r="AL31" s="31"/>
    </row>
    <row r="32" spans="2:38" ht="5.0999999999999996" hidden="1" customHeight="1" x14ac:dyDescent="0.15">
      <c r="B32" s="49"/>
      <c r="C32" s="53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31"/>
    </row>
    <row r="33" spans="2:38" s="2" customFormat="1" ht="20.100000000000001" hidden="1" customHeight="1" x14ac:dyDescent="0.15">
      <c r="B33" s="45"/>
      <c r="C33" s="46" t="s">
        <v>35</v>
      </c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</row>
    <row r="34" spans="2:38" s="2" customFormat="1" ht="15" hidden="1" customHeight="1" x14ac:dyDescent="0.15">
      <c r="B34" s="45"/>
      <c r="C34" s="107" t="s">
        <v>25</v>
      </c>
      <c r="D34" s="110" t="s">
        <v>30</v>
      </c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6" t="s">
        <v>26</v>
      </c>
      <c r="AD34" s="117"/>
      <c r="AE34" s="117"/>
      <c r="AF34" s="118"/>
      <c r="AG34" s="116" t="s">
        <v>24</v>
      </c>
      <c r="AH34" s="117"/>
      <c r="AI34" s="117"/>
      <c r="AJ34" s="117"/>
      <c r="AK34" s="118"/>
      <c r="AL34" s="29"/>
    </row>
    <row r="35" spans="2:38" s="2" customFormat="1" ht="15" hidden="1" customHeight="1" x14ac:dyDescent="0.15">
      <c r="B35" s="45"/>
      <c r="C35" s="108"/>
      <c r="D35" s="112"/>
      <c r="E35" s="113"/>
      <c r="F35" s="113"/>
      <c r="G35" s="113"/>
      <c r="H35" s="113"/>
      <c r="I35" s="113"/>
      <c r="J35" s="113"/>
      <c r="K35" s="113"/>
      <c r="L35" s="113"/>
      <c r="M35" s="113"/>
      <c r="N35" s="113"/>
      <c r="O35" s="113"/>
      <c r="P35" s="113"/>
      <c r="Q35" s="113"/>
      <c r="R35" s="113"/>
      <c r="S35" s="113"/>
      <c r="T35" s="113"/>
      <c r="U35" s="113"/>
      <c r="V35" s="113"/>
      <c r="W35" s="113"/>
      <c r="X35" s="113"/>
      <c r="Y35" s="113"/>
      <c r="Z35" s="113"/>
      <c r="AA35" s="113"/>
      <c r="AB35" s="113"/>
      <c r="AC35" s="119" t="s">
        <v>31</v>
      </c>
      <c r="AD35" s="120"/>
      <c r="AE35" s="120"/>
      <c r="AF35" s="121"/>
      <c r="AG35" s="139" t="s">
        <v>32</v>
      </c>
      <c r="AH35" s="140"/>
      <c r="AI35" s="140"/>
      <c r="AJ35" s="140"/>
      <c r="AK35" s="141"/>
      <c r="AL35" s="29"/>
    </row>
    <row r="36" spans="2:38" s="2" customFormat="1" ht="15" hidden="1" customHeight="1" x14ac:dyDescent="0.15">
      <c r="B36" s="45"/>
      <c r="C36" s="109"/>
      <c r="D36" s="114"/>
      <c r="E36" s="115"/>
      <c r="F36" s="115"/>
      <c r="G36" s="115"/>
      <c r="H36" s="115"/>
      <c r="I36" s="115"/>
      <c r="J36" s="115"/>
      <c r="K36" s="115"/>
      <c r="L36" s="115"/>
      <c r="M36" s="115"/>
      <c r="N36" s="115"/>
      <c r="O36" s="115"/>
      <c r="P36" s="115"/>
      <c r="Q36" s="115"/>
      <c r="R36" s="115"/>
      <c r="S36" s="115"/>
      <c r="T36" s="115"/>
      <c r="U36" s="115"/>
      <c r="V36" s="115"/>
      <c r="W36" s="115"/>
      <c r="X36" s="115"/>
      <c r="Y36" s="115"/>
      <c r="Z36" s="115"/>
      <c r="AA36" s="115"/>
      <c r="AB36" s="115"/>
      <c r="AC36" s="122" t="s">
        <v>27</v>
      </c>
      <c r="AD36" s="123"/>
      <c r="AE36" s="123"/>
      <c r="AF36" s="124"/>
      <c r="AG36" s="142"/>
      <c r="AH36" s="143"/>
      <c r="AI36" s="143"/>
      <c r="AJ36" s="143"/>
      <c r="AK36" s="144"/>
      <c r="AL36" s="29"/>
    </row>
    <row r="37" spans="2:38" s="2" customFormat="1" ht="30" hidden="1" customHeight="1" x14ac:dyDescent="0.15">
      <c r="B37" s="45"/>
      <c r="C37" s="47">
        <v>1</v>
      </c>
      <c r="D37" s="125"/>
      <c r="E37" s="126"/>
      <c r="F37" s="126"/>
      <c r="G37" s="126"/>
      <c r="H37" s="126"/>
      <c r="I37" s="126"/>
      <c r="J37" s="126"/>
      <c r="K37" s="126"/>
      <c r="L37" s="126"/>
      <c r="M37" s="126"/>
      <c r="N37" s="126"/>
      <c r="O37" s="126"/>
      <c r="P37" s="126"/>
      <c r="Q37" s="126"/>
      <c r="R37" s="126"/>
      <c r="S37" s="126"/>
      <c r="T37" s="126"/>
      <c r="U37" s="126"/>
      <c r="V37" s="126"/>
      <c r="W37" s="126"/>
      <c r="X37" s="126"/>
      <c r="Y37" s="126"/>
      <c r="Z37" s="126"/>
      <c r="AA37" s="126"/>
      <c r="AB37" s="127"/>
      <c r="AC37" s="128"/>
      <c r="AD37" s="129"/>
      <c r="AE37" s="129"/>
      <c r="AF37" s="130"/>
      <c r="AG37" s="131">
        <f>IF(AC37=0,0,IF(AC37&gt;=20,0,100000+AC37*50000))</f>
        <v>0</v>
      </c>
      <c r="AH37" s="132"/>
      <c r="AI37" s="132"/>
      <c r="AJ37" s="132"/>
      <c r="AK37" s="133"/>
      <c r="AL37" s="29"/>
    </row>
    <row r="38" spans="2:38" s="2" customFormat="1" ht="30" hidden="1" customHeight="1" x14ac:dyDescent="0.15">
      <c r="B38" s="45"/>
      <c r="C38" s="48">
        <v>2</v>
      </c>
      <c r="D38" s="125"/>
      <c r="E38" s="126"/>
      <c r="F38" s="126"/>
      <c r="G38" s="126"/>
      <c r="H38" s="126"/>
      <c r="I38" s="126"/>
      <c r="J38" s="126"/>
      <c r="K38" s="126"/>
      <c r="L38" s="126"/>
      <c r="M38" s="126"/>
      <c r="N38" s="126"/>
      <c r="O38" s="126"/>
      <c r="P38" s="126"/>
      <c r="Q38" s="126"/>
      <c r="R38" s="126"/>
      <c r="S38" s="126"/>
      <c r="T38" s="126"/>
      <c r="U38" s="126"/>
      <c r="V38" s="126"/>
      <c r="W38" s="126"/>
      <c r="X38" s="126"/>
      <c r="Y38" s="126"/>
      <c r="Z38" s="126"/>
      <c r="AA38" s="126"/>
      <c r="AB38" s="127"/>
      <c r="AC38" s="128"/>
      <c r="AD38" s="129"/>
      <c r="AE38" s="129"/>
      <c r="AF38" s="130"/>
      <c r="AG38" s="131">
        <f>IF(AC38=0,0,IF(AC38&gt;=20,0,100000+AC38*50000))</f>
        <v>0</v>
      </c>
      <c r="AH38" s="132"/>
      <c r="AI38" s="132"/>
      <c r="AJ38" s="132"/>
      <c r="AK38" s="133"/>
      <c r="AL38" s="29"/>
    </row>
    <row r="39" spans="2:38" s="2" customFormat="1" ht="30" hidden="1" customHeight="1" x14ac:dyDescent="0.15">
      <c r="B39" s="45"/>
      <c r="C39" s="48">
        <v>3</v>
      </c>
      <c r="D39" s="125"/>
      <c r="E39" s="126"/>
      <c r="F39" s="126"/>
      <c r="G39" s="126"/>
      <c r="H39" s="126"/>
      <c r="I39" s="126"/>
      <c r="J39" s="126"/>
      <c r="K39" s="126"/>
      <c r="L39" s="126"/>
      <c r="M39" s="126"/>
      <c r="N39" s="126"/>
      <c r="O39" s="126"/>
      <c r="P39" s="126"/>
      <c r="Q39" s="126"/>
      <c r="R39" s="126"/>
      <c r="S39" s="126"/>
      <c r="T39" s="126"/>
      <c r="U39" s="126"/>
      <c r="V39" s="126"/>
      <c r="W39" s="126"/>
      <c r="X39" s="126"/>
      <c r="Y39" s="126"/>
      <c r="Z39" s="126"/>
      <c r="AA39" s="126"/>
      <c r="AB39" s="127"/>
      <c r="AC39" s="128"/>
      <c r="AD39" s="129"/>
      <c r="AE39" s="129"/>
      <c r="AF39" s="130"/>
      <c r="AG39" s="131">
        <f>IF(AC39=0,0,IF(AC39&gt;=20,0,100000+AC39*50000))</f>
        <v>0</v>
      </c>
      <c r="AH39" s="132"/>
      <c r="AI39" s="132"/>
      <c r="AJ39" s="132"/>
      <c r="AK39" s="133"/>
      <c r="AL39" s="29"/>
    </row>
    <row r="40" spans="2:38" s="2" customFormat="1" ht="30" hidden="1" customHeight="1" x14ac:dyDescent="0.15">
      <c r="B40" s="45"/>
      <c r="C40" s="48">
        <v>4</v>
      </c>
      <c r="D40" s="125"/>
      <c r="E40" s="126"/>
      <c r="F40" s="126"/>
      <c r="G40" s="126"/>
      <c r="H40" s="126"/>
      <c r="I40" s="126"/>
      <c r="J40" s="126"/>
      <c r="K40" s="126"/>
      <c r="L40" s="126"/>
      <c r="M40" s="126"/>
      <c r="N40" s="126"/>
      <c r="O40" s="126"/>
      <c r="P40" s="126"/>
      <c r="Q40" s="126"/>
      <c r="R40" s="126"/>
      <c r="S40" s="126"/>
      <c r="T40" s="126"/>
      <c r="U40" s="126"/>
      <c r="V40" s="126"/>
      <c r="W40" s="126"/>
      <c r="X40" s="126"/>
      <c r="Y40" s="126"/>
      <c r="Z40" s="126"/>
      <c r="AA40" s="126"/>
      <c r="AB40" s="127"/>
      <c r="AC40" s="128"/>
      <c r="AD40" s="129"/>
      <c r="AE40" s="129"/>
      <c r="AF40" s="130"/>
      <c r="AG40" s="131">
        <f>IF(AC40=0,0,IF(AC40&gt;=20,0,100000+AC40*50000))</f>
        <v>0</v>
      </c>
      <c r="AH40" s="132"/>
      <c r="AI40" s="132"/>
      <c r="AJ40" s="132"/>
      <c r="AK40" s="133"/>
      <c r="AL40" s="29"/>
    </row>
    <row r="41" spans="2:38" ht="30" hidden="1" customHeight="1" x14ac:dyDescent="0.15">
      <c r="B41" s="49"/>
      <c r="C41" s="48">
        <v>5</v>
      </c>
      <c r="D41" s="125"/>
      <c r="E41" s="126"/>
      <c r="F41" s="126"/>
      <c r="G41" s="126"/>
      <c r="H41" s="126"/>
      <c r="I41" s="126"/>
      <c r="J41" s="126"/>
      <c r="K41" s="126"/>
      <c r="L41" s="126"/>
      <c r="M41" s="126"/>
      <c r="N41" s="126"/>
      <c r="O41" s="126"/>
      <c r="P41" s="126"/>
      <c r="Q41" s="126"/>
      <c r="R41" s="126"/>
      <c r="S41" s="126"/>
      <c r="T41" s="126"/>
      <c r="U41" s="126"/>
      <c r="V41" s="126"/>
      <c r="W41" s="126"/>
      <c r="X41" s="126"/>
      <c r="Y41" s="126"/>
      <c r="Z41" s="126"/>
      <c r="AA41" s="126"/>
      <c r="AB41" s="127"/>
      <c r="AC41" s="128"/>
      <c r="AD41" s="129"/>
      <c r="AE41" s="129"/>
      <c r="AF41" s="130"/>
      <c r="AG41" s="131">
        <f>IF(AC41=0,0,IF(AC41&gt;=20,0,100000+AC41*50000))</f>
        <v>0</v>
      </c>
      <c r="AH41" s="132"/>
      <c r="AI41" s="132"/>
      <c r="AJ41" s="132"/>
      <c r="AK41" s="133"/>
      <c r="AL41" s="32"/>
    </row>
    <row r="42" spans="2:38" ht="30" hidden="1" customHeight="1" x14ac:dyDescent="0.15">
      <c r="B42" s="49"/>
      <c r="C42" s="50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136" t="s">
        <v>37</v>
      </c>
      <c r="AD42" s="137"/>
      <c r="AE42" s="137"/>
      <c r="AF42" s="138"/>
      <c r="AG42" s="131">
        <f>SUM(AG37:AK41)</f>
        <v>0</v>
      </c>
      <c r="AH42" s="132"/>
      <c r="AI42" s="132"/>
      <c r="AJ42" s="132"/>
      <c r="AK42" s="133"/>
      <c r="AL42" s="32"/>
    </row>
    <row r="43" spans="2:38" ht="24.95" hidden="1" customHeight="1" x14ac:dyDescent="0.15">
      <c r="B43" s="49"/>
      <c r="C43" s="134" t="s">
        <v>34</v>
      </c>
      <c r="D43" s="135"/>
      <c r="E43" s="135"/>
      <c r="F43" s="135"/>
      <c r="G43" s="135"/>
      <c r="H43" s="135"/>
      <c r="I43" s="135"/>
      <c r="J43" s="135"/>
      <c r="K43" s="135"/>
      <c r="L43" s="135"/>
      <c r="M43" s="135"/>
      <c r="N43" s="135"/>
      <c r="O43" s="135"/>
      <c r="P43" s="135"/>
      <c r="Q43" s="135"/>
      <c r="R43" s="135"/>
      <c r="S43" s="135"/>
      <c r="T43" s="135"/>
      <c r="U43" s="135"/>
      <c r="V43" s="135"/>
      <c r="W43" s="135"/>
      <c r="X43" s="135"/>
      <c r="Y43" s="135"/>
      <c r="Z43" s="135"/>
      <c r="AA43" s="135"/>
      <c r="AB43" s="135"/>
      <c r="AC43" s="135"/>
      <c r="AD43" s="135"/>
      <c r="AE43" s="135"/>
      <c r="AF43" s="135"/>
      <c r="AG43" s="135"/>
      <c r="AH43" s="135"/>
      <c r="AI43" s="135"/>
      <c r="AJ43" s="135"/>
      <c r="AK43" s="135"/>
      <c r="AL43" s="31"/>
    </row>
    <row r="44" spans="2:38" ht="24.95" hidden="1" customHeight="1" x14ac:dyDescent="0.15">
      <c r="B44" s="49"/>
      <c r="C44" s="53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31"/>
    </row>
    <row r="45" spans="2:38" s="2" customFormat="1" ht="20.100000000000001" hidden="1" customHeight="1" x14ac:dyDescent="0.15">
      <c r="B45" s="2" t="s">
        <v>38</v>
      </c>
      <c r="T45" s="12"/>
      <c r="U45" s="12"/>
      <c r="V45" s="12"/>
      <c r="W45" s="12"/>
      <c r="X45" s="12"/>
      <c r="Y45" s="12"/>
    </row>
    <row r="46" spans="2:38" ht="24.95" hidden="1" customHeight="1" x14ac:dyDescent="0.15">
      <c r="B46" s="49"/>
      <c r="C46" s="53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31"/>
    </row>
    <row r="47" spans="2:38" s="2" customFormat="1" ht="20.100000000000001" hidden="1" customHeight="1" x14ac:dyDescent="0.15">
      <c r="B47" s="45"/>
      <c r="C47" s="46" t="s">
        <v>36</v>
      </c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</row>
    <row r="48" spans="2:38" s="2" customFormat="1" ht="15" customHeight="1" x14ac:dyDescent="0.15">
      <c r="B48" s="45"/>
      <c r="C48" s="84" t="s">
        <v>58</v>
      </c>
      <c r="D48" s="85"/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6"/>
      <c r="S48" s="96" t="s">
        <v>57</v>
      </c>
      <c r="T48" s="96"/>
      <c r="U48" s="96"/>
      <c r="V48" s="96"/>
      <c r="W48" s="96"/>
      <c r="X48" s="96"/>
      <c r="Y48" s="96"/>
      <c r="Z48" s="96"/>
      <c r="AA48" s="96"/>
      <c r="AB48" s="110" t="s">
        <v>60</v>
      </c>
      <c r="AC48" s="111"/>
      <c r="AD48" s="111"/>
      <c r="AE48" s="111"/>
      <c r="AF48" s="111"/>
      <c r="AG48" s="111"/>
      <c r="AH48" s="111"/>
      <c r="AI48" s="111"/>
      <c r="AJ48" s="111"/>
      <c r="AK48" s="176"/>
      <c r="AL48" s="29"/>
    </row>
    <row r="49" spans="2:38" s="2" customFormat="1" ht="15" customHeight="1" x14ac:dyDescent="0.15">
      <c r="B49" s="45"/>
      <c r="C49" s="87"/>
      <c r="D49" s="88"/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9"/>
      <c r="S49" s="96"/>
      <c r="T49" s="96"/>
      <c r="U49" s="96"/>
      <c r="V49" s="96"/>
      <c r="W49" s="96"/>
      <c r="X49" s="96"/>
      <c r="Y49" s="96"/>
      <c r="Z49" s="96"/>
      <c r="AA49" s="96"/>
      <c r="AB49" s="112"/>
      <c r="AC49" s="113"/>
      <c r="AD49" s="113"/>
      <c r="AE49" s="113"/>
      <c r="AF49" s="113"/>
      <c r="AG49" s="113"/>
      <c r="AH49" s="113"/>
      <c r="AI49" s="113"/>
      <c r="AJ49" s="113"/>
      <c r="AK49" s="177"/>
      <c r="AL49" s="29"/>
    </row>
    <row r="50" spans="2:38" s="2" customFormat="1" ht="15" customHeight="1" x14ac:dyDescent="0.15">
      <c r="B50" s="45"/>
      <c r="C50" s="90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2"/>
      <c r="S50" s="96"/>
      <c r="T50" s="96"/>
      <c r="U50" s="96"/>
      <c r="V50" s="96"/>
      <c r="W50" s="96"/>
      <c r="X50" s="96"/>
      <c r="Y50" s="96"/>
      <c r="Z50" s="96"/>
      <c r="AA50" s="96"/>
      <c r="AB50" s="114"/>
      <c r="AC50" s="115"/>
      <c r="AD50" s="115"/>
      <c r="AE50" s="115"/>
      <c r="AF50" s="115"/>
      <c r="AG50" s="115"/>
      <c r="AH50" s="115"/>
      <c r="AI50" s="115"/>
      <c r="AJ50" s="115"/>
      <c r="AK50" s="178"/>
      <c r="AL50" s="29"/>
    </row>
    <row r="51" spans="2:38" s="2" customFormat="1" ht="33.75" customHeight="1" x14ac:dyDescent="0.15">
      <c r="B51" s="45"/>
      <c r="C51" s="213" t="s">
        <v>73</v>
      </c>
      <c r="D51" s="214"/>
      <c r="E51" s="214"/>
      <c r="F51" s="214"/>
      <c r="G51" s="214"/>
      <c r="H51" s="214"/>
      <c r="I51" s="214"/>
      <c r="J51" s="214"/>
      <c r="K51" s="214"/>
      <c r="L51" s="214"/>
      <c r="M51" s="214"/>
      <c r="N51" s="214"/>
      <c r="O51" s="214"/>
      <c r="P51" s="214"/>
      <c r="Q51" s="214"/>
      <c r="R51" s="215"/>
      <c r="S51" s="216" t="s">
        <v>72</v>
      </c>
      <c r="T51" s="216"/>
      <c r="U51" s="216"/>
      <c r="V51" s="216"/>
      <c r="W51" s="216"/>
      <c r="X51" s="216"/>
      <c r="Y51" s="216"/>
      <c r="Z51" s="216"/>
      <c r="AA51" s="216"/>
      <c r="AB51" s="75"/>
      <c r="AC51" s="70" t="s">
        <v>66</v>
      </c>
      <c r="AD51" s="70"/>
      <c r="AE51" s="70"/>
      <c r="AF51" s="71"/>
      <c r="AG51" s="72"/>
      <c r="AH51" s="73"/>
      <c r="AI51" s="73"/>
      <c r="AJ51" s="73"/>
      <c r="AK51" s="74"/>
      <c r="AL51" s="29"/>
    </row>
    <row r="52" spans="2:38" ht="18.75" customHeight="1" x14ac:dyDescent="0.15">
      <c r="B52" s="49"/>
      <c r="C52" s="46" t="s">
        <v>59</v>
      </c>
      <c r="D52" s="46"/>
      <c r="E52" s="46"/>
      <c r="F52" s="46"/>
      <c r="G52" s="46"/>
      <c r="H52" s="46"/>
      <c r="I52" s="46"/>
      <c r="J52" s="46"/>
      <c r="K52" s="54"/>
      <c r="L52" s="54"/>
      <c r="M52" s="54"/>
      <c r="Q52" s="36"/>
      <c r="R52" s="36"/>
      <c r="U52" s="54"/>
      <c r="V52" s="54"/>
      <c r="W52" s="36"/>
      <c r="X52" s="36"/>
      <c r="Y52" s="36"/>
      <c r="Z52" s="36"/>
      <c r="AA52" s="36"/>
      <c r="AB52" s="34"/>
      <c r="AC52" s="34"/>
      <c r="AD52" s="35"/>
      <c r="AE52" s="32"/>
      <c r="AF52" s="32"/>
      <c r="AG52" s="32"/>
      <c r="AH52" s="32"/>
      <c r="AI52" s="32"/>
      <c r="AJ52" s="32"/>
      <c r="AK52" s="32"/>
      <c r="AL52" s="32"/>
    </row>
    <row r="53" spans="2:38" ht="21" customHeight="1" x14ac:dyDescent="0.15">
      <c r="B53" s="49"/>
      <c r="C53" s="46"/>
      <c r="D53" s="46"/>
      <c r="E53" s="46"/>
      <c r="F53" s="46"/>
      <c r="G53" s="46"/>
      <c r="H53" s="46"/>
      <c r="I53" s="46"/>
      <c r="J53" s="46"/>
      <c r="K53" s="54"/>
      <c r="L53" s="54"/>
      <c r="M53" s="54"/>
      <c r="Q53" s="36"/>
      <c r="R53" s="36"/>
      <c r="U53" s="54"/>
      <c r="V53" s="54"/>
      <c r="W53" s="36"/>
      <c r="X53" s="36"/>
      <c r="Y53" s="36"/>
      <c r="Z53" s="36"/>
      <c r="AA53" s="36"/>
      <c r="AB53" s="34"/>
      <c r="AC53" s="34"/>
      <c r="AD53" s="35"/>
      <c r="AE53" s="32"/>
      <c r="AF53" s="32"/>
      <c r="AG53" s="32"/>
      <c r="AH53" s="32"/>
      <c r="AI53" s="32"/>
      <c r="AJ53" s="32"/>
      <c r="AK53" s="32"/>
      <c r="AL53" s="32"/>
    </row>
    <row r="54" spans="2:38" ht="28.5" customHeight="1" x14ac:dyDescent="0.15">
      <c r="B54" s="45" t="s">
        <v>64</v>
      </c>
      <c r="C54" s="43"/>
      <c r="D54" s="43"/>
      <c r="E54" s="43"/>
      <c r="F54" s="43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32"/>
      <c r="AG54" s="32"/>
      <c r="AH54" s="32"/>
      <c r="AI54" s="32"/>
      <c r="AJ54" s="32"/>
      <c r="AK54" s="32"/>
    </row>
    <row r="55" spans="2:38" ht="28.5" customHeight="1" x14ac:dyDescent="0.15">
      <c r="B55" s="45"/>
      <c r="C55" s="82" t="s">
        <v>79</v>
      </c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32"/>
      <c r="AG55" s="32"/>
      <c r="AH55" s="32"/>
      <c r="AI55" s="32"/>
      <c r="AJ55" s="32"/>
      <c r="AK55" s="32"/>
    </row>
    <row r="56" spans="2:38" ht="28.5" customHeight="1" x14ac:dyDescent="0.15">
      <c r="B56" s="45"/>
      <c r="C56" s="191">
        <v>50000</v>
      </c>
      <c r="D56" s="191"/>
      <c r="E56" s="191"/>
      <c r="F56" s="191"/>
      <c r="G56" s="191"/>
      <c r="H56" s="191"/>
      <c r="I56" s="191"/>
      <c r="J56" s="191"/>
      <c r="K56" s="191"/>
      <c r="L56" s="191"/>
      <c r="M56" s="191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32"/>
      <c r="AG56" s="32"/>
      <c r="AH56" s="32"/>
      <c r="AI56" s="32"/>
      <c r="AJ56" s="32"/>
      <c r="AK56" s="32"/>
    </row>
    <row r="57" spans="2:38" ht="20.100000000000001" customHeight="1" x14ac:dyDescent="0.15">
      <c r="B57" s="49"/>
      <c r="C57" s="52"/>
      <c r="D57" s="46"/>
      <c r="E57" s="46"/>
      <c r="F57" s="46"/>
      <c r="G57" s="46"/>
      <c r="H57" s="46"/>
      <c r="I57" s="46"/>
      <c r="J57" s="46"/>
      <c r="K57" s="46"/>
      <c r="L57" s="46"/>
      <c r="M57" s="46"/>
      <c r="P57" s="31"/>
      <c r="Q57" s="55"/>
      <c r="R57" s="36"/>
      <c r="S57" s="55"/>
      <c r="T57" s="55"/>
      <c r="U57" s="31"/>
      <c r="V57" s="31"/>
      <c r="W57" s="55"/>
      <c r="X57" s="31"/>
      <c r="Y57" s="31"/>
      <c r="Z57" s="31"/>
      <c r="AA57" s="31"/>
      <c r="AB57" s="31"/>
      <c r="AC57" s="31"/>
      <c r="AD57" s="31"/>
      <c r="AE57" s="31"/>
      <c r="AF57" s="33"/>
      <c r="AG57" s="33"/>
      <c r="AH57" s="33"/>
      <c r="AI57" s="33"/>
      <c r="AJ57" s="33"/>
      <c r="AK57" s="34"/>
      <c r="AL57" s="31"/>
    </row>
    <row r="58" spans="2:38" s="12" customFormat="1" ht="20.100000000000001" customHeight="1" x14ac:dyDescent="0.15">
      <c r="B58" s="12" t="s">
        <v>67</v>
      </c>
      <c r="C58" s="13"/>
      <c r="D58" s="13"/>
      <c r="E58" s="14"/>
      <c r="F58" s="14"/>
      <c r="G58" s="14"/>
      <c r="H58" s="14"/>
      <c r="I58" s="14"/>
      <c r="J58" s="15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</row>
    <row r="59" spans="2:38" s="51" customFormat="1" ht="30" customHeight="1" x14ac:dyDescent="0.15">
      <c r="C59" s="56" t="s">
        <v>8</v>
      </c>
      <c r="D59" s="57"/>
      <c r="E59" s="57"/>
      <c r="F59" s="57"/>
      <c r="G59" s="58"/>
      <c r="H59" s="201" t="s">
        <v>40</v>
      </c>
      <c r="I59" s="202"/>
      <c r="J59" s="202"/>
      <c r="K59" s="202"/>
      <c r="L59" s="202"/>
      <c r="M59" s="202"/>
      <c r="N59" s="202"/>
      <c r="O59" s="202"/>
      <c r="P59" s="202"/>
      <c r="Q59" s="202"/>
      <c r="R59" s="202"/>
      <c r="S59" s="202"/>
      <c r="T59" s="202"/>
      <c r="U59" s="202"/>
      <c r="V59" s="203"/>
      <c r="W59" s="204" t="s">
        <v>21</v>
      </c>
      <c r="X59" s="205"/>
      <c r="Y59" s="205"/>
      <c r="Z59" s="205"/>
      <c r="AA59" s="206"/>
      <c r="AB59" s="40"/>
      <c r="AC59" s="20" t="s">
        <v>9</v>
      </c>
      <c r="AD59" s="20"/>
      <c r="AE59" s="20"/>
      <c r="AF59" s="20" t="s">
        <v>10</v>
      </c>
      <c r="AG59" s="20"/>
      <c r="AH59" s="20"/>
      <c r="AI59" s="20" t="s">
        <v>11</v>
      </c>
      <c r="AJ59" s="20"/>
      <c r="AK59" s="21"/>
      <c r="AL59" s="59"/>
    </row>
    <row r="60" spans="2:38" s="51" customFormat="1" ht="30" customHeight="1" x14ac:dyDescent="0.15">
      <c r="C60" s="56" t="s">
        <v>12</v>
      </c>
      <c r="D60" s="60"/>
      <c r="E60" s="60"/>
      <c r="F60" s="60"/>
      <c r="G60" s="61"/>
      <c r="H60" s="201" t="s">
        <v>41</v>
      </c>
      <c r="I60" s="202"/>
      <c r="J60" s="202"/>
      <c r="K60" s="202"/>
      <c r="L60" s="202"/>
      <c r="M60" s="202"/>
      <c r="N60" s="202"/>
      <c r="O60" s="202"/>
      <c r="P60" s="202"/>
      <c r="Q60" s="202"/>
      <c r="R60" s="202"/>
      <c r="S60" s="202"/>
      <c r="T60" s="202"/>
      <c r="U60" s="202"/>
      <c r="V60" s="203"/>
      <c r="W60" s="207" t="s">
        <v>13</v>
      </c>
      <c r="X60" s="208"/>
      <c r="Y60" s="208"/>
      <c r="Z60" s="208"/>
      <c r="AA60" s="209"/>
      <c r="AB60" s="210" t="s">
        <v>45</v>
      </c>
      <c r="AC60" s="211"/>
      <c r="AD60" s="211"/>
      <c r="AE60" s="211"/>
      <c r="AF60" s="211"/>
      <c r="AG60" s="211"/>
      <c r="AH60" s="211"/>
      <c r="AI60" s="211"/>
      <c r="AJ60" s="211"/>
      <c r="AK60" s="212"/>
      <c r="AL60" s="22"/>
    </row>
    <row r="61" spans="2:38" s="51" customFormat="1" ht="30" customHeight="1" x14ac:dyDescent="0.15">
      <c r="C61" s="62" t="s">
        <v>14</v>
      </c>
      <c r="D61" s="60"/>
      <c r="E61" s="60"/>
      <c r="F61" s="60"/>
      <c r="G61" s="61"/>
      <c r="H61" s="192" t="s">
        <v>80</v>
      </c>
      <c r="I61" s="193"/>
      <c r="J61" s="193"/>
      <c r="K61" s="193"/>
      <c r="L61" s="193"/>
      <c r="M61" s="193"/>
      <c r="N61" s="193"/>
      <c r="O61" s="193"/>
      <c r="P61" s="193"/>
      <c r="Q61" s="193"/>
      <c r="R61" s="193"/>
      <c r="S61" s="193"/>
      <c r="T61" s="193"/>
      <c r="U61" s="193"/>
      <c r="V61" s="193"/>
      <c r="W61" s="193"/>
      <c r="X61" s="193"/>
      <c r="Y61" s="193"/>
      <c r="Z61" s="193"/>
      <c r="AA61" s="193"/>
      <c r="AB61" s="193"/>
      <c r="AC61" s="193"/>
      <c r="AD61" s="193"/>
      <c r="AE61" s="193"/>
      <c r="AF61" s="193"/>
      <c r="AG61" s="193"/>
      <c r="AH61" s="193"/>
      <c r="AI61" s="193"/>
      <c r="AJ61" s="193"/>
      <c r="AK61" s="194"/>
      <c r="AL61" s="63"/>
    </row>
    <row r="62" spans="2:38" s="51" customFormat="1" ht="20.100000000000001" customHeight="1" x14ac:dyDescent="0.15">
      <c r="C62" s="38" t="s">
        <v>48</v>
      </c>
      <c r="J62" s="64"/>
      <c r="K62" s="64"/>
      <c r="L62" s="64"/>
      <c r="M62" s="64"/>
      <c r="N62" s="64"/>
      <c r="O62" s="64"/>
      <c r="P62" s="64"/>
      <c r="Q62" s="64"/>
      <c r="R62" s="64"/>
      <c r="S62" s="64"/>
      <c r="T62" s="65"/>
      <c r="U62" s="65"/>
      <c r="V62" s="65"/>
      <c r="W62" s="65"/>
      <c r="X62" s="65"/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</row>
    <row r="63" spans="2:38" s="51" customFormat="1" ht="20.100000000000001" customHeight="1" x14ac:dyDescent="0.15">
      <c r="C63" s="46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5"/>
      <c r="U63" s="65"/>
      <c r="V63" s="65"/>
      <c r="W63" s="65"/>
      <c r="X63" s="65"/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</row>
    <row r="64" spans="2:38" s="12" customFormat="1" ht="20.100000000000001" customHeight="1" x14ac:dyDescent="0.15">
      <c r="B64" s="12" t="s">
        <v>68</v>
      </c>
      <c r="C64" s="4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24"/>
    </row>
    <row r="65" spans="3:41" s="51" customFormat="1" ht="30" customHeight="1" x14ac:dyDescent="0.15">
      <c r="C65" s="66" t="s">
        <v>15</v>
      </c>
      <c r="D65" s="67"/>
      <c r="E65" s="67"/>
      <c r="F65" s="68"/>
      <c r="G65" s="195" t="s">
        <v>42</v>
      </c>
      <c r="H65" s="196"/>
      <c r="I65" s="196"/>
      <c r="J65" s="196"/>
      <c r="K65" s="196"/>
      <c r="L65" s="196"/>
      <c r="M65" s="196"/>
      <c r="N65" s="196"/>
      <c r="O65" s="196"/>
      <c r="P65" s="196"/>
      <c r="Q65" s="196"/>
      <c r="R65" s="196"/>
      <c r="S65" s="196"/>
      <c r="T65" s="196"/>
      <c r="U65" s="196"/>
      <c r="V65" s="196"/>
      <c r="W65" s="196"/>
      <c r="X65" s="196"/>
      <c r="Y65" s="196"/>
      <c r="Z65" s="196"/>
      <c r="AA65" s="196"/>
      <c r="AB65" s="196"/>
      <c r="AC65" s="196"/>
      <c r="AD65" s="196"/>
      <c r="AE65" s="196"/>
      <c r="AF65" s="196"/>
      <c r="AG65" s="196"/>
      <c r="AH65" s="196"/>
      <c r="AI65" s="196"/>
      <c r="AJ65" s="196"/>
      <c r="AK65" s="197"/>
      <c r="AL65" s="65"/>
    </row>
    <row r="66" spans="3:41" s="51" customFormat="1" ht="30" customHeight="1" x14ac:dyDescent="0.15">
      <c r="C66" s="66" t="s">
        <v>61</v>
      </c>
      <c r="D66" s="67"/>
      <c r="E66" s="67"/>
      <c r="F66" s="68"/>
      <c r="G66" s="17" t="s">
        <v>16</v>
      </c>
      <c r="H66" s="18"/>
      <c r="I66" s="195" t="s">
        <v>78</v>
      </c>
      <c r="J66" s="196"/>
      <c r="K66" s="196"/>
      <c r="L66" s="196"/>
      <c r="M66" s="196"/>
      <c r="N66" s="196"/>
      <c r="O66" s="196"/>
      <c r="P66" s="196"/>
      <c r="Q66" s="196"/>
      <c r="R66" s="196"/>
      <c r="S66" s="196"/>
      <c r="T66" s="196"/>
      <c r="U66" s="196"/>
      <c r="V66" s="196"/>
      <c r="W66" s="196"/>
      <c r="X66" s="197"/>
      <c r="Y66" s="17" t="s">
        <v>17</v>
      </c>
      <c r="Z66" s="18"/>
      <c r="AA66" s="198" t="s">
        <v>50</v>
      </c>
      <c r="AB66" s="199"/>
      <c r="AC66" s="199"/>
      <c r="AD66" s="199"/>
      <c r="AE66" s="199"/>
      <c r="AF66" s="199"/>
      <c r="AG66" s="199"/>
      <c r="AH66" s="199"/>
      <c r="AI66" s="199"/>
      <c r="AJ66" s="199"/>
      <c r="AK66" s="200"/>
      <c r="AL66" s="65"/>
    </row>
    <row r="67" spans="3:41" s="51" customFormat="1" ht="30" customHeight="1" x14ac:dyDescent="0.15">
      <c r="C67" s="170" t="s">
        <v>18</v>
      </c>
      <c r="D67" s="171"/>
      <c r="E67" s="171"/>
      <c r="F67" s="171"/>
      <c r="G67" s="171"/>
      <c r="H67" s="171"/>
      <c r="I67" s="171"/>
      <c r="J67" s="172"/>
      <c r="K67" s="189" t="s">
        <v>75</v>
      </c>
      <c r="L67" s="190"/>
      <c r="M67" s="190"/>
      <c r="N67" s="190"/>
      <c r="O67" s="76" t="s">
        <v>74</v>
      </c>
      <c r="P67" s="190" t="s">
        <v>76</v>
      </c>
      <c r="Q67" s="190"/>
      <c r="R67" s="190"/>
      <c r="S67" s="190"/>
      <c r="T67" s="190"/>
      <c r="U67" s="76" t="s">
        <v>74</v>
      </c>
      <c r="V67" s="190" t="s">
        <v>77</v>
      </c>
      <c r="W67" s="190"/>
      <c r="X67" s="190"/>
      <c r="Y67" s="190"/>
      <c r="Z67" s="190"/>
      <c r="AA67" s="78"/>
      <c r="AB67" s="76"/>
      <c r="AC67" s="76"/>
      <c r="AD67" s="76"/>
      <c r="AE67" s="76"/>
      <c r="AF67" s="76"/>
      <c r="AG67" s="76"/>
      <c r="AH67" s="76"/>
      <c r="AI67" s="76"/>
      <c r="AJ67" s="76"/>
      <c r="AK67" s="77"/>
      <c r="AL67" s="65"/>
    </row>
    <row r="68" spans="3:41" s="51" customFormat="1" ht="30" customHeight="1" x14ac:dyDescent="0.15">
      <c r="C68" s="145" t="s">
        <v>19</v>
      </c>
      <c r="D68" s="146"/>
      <c r="E68" s="146"/>
      <c r="F68" s="146"/>
      <c r="G68" s="146"/>
      <c r="H68" s="146"/>
      <c r="I68" s="146"/>
      <c r="J68" s="147"/>
      <c r="K68" s="179" t="s">
        <v>47</v>
      </c>
      <c r="L68" s="180"/>
      <c r="M68" s="180"/>
      <c r="N68" s="180"/>
      <c r="O68" s="180"/>
      <c r="P68" s="180"/>
      <c r="Q68" s="180"/>
      <c r="R68" s="180"/>
      <c r="S68" s="180"/>
      <c r="T68" s="180"/>
      <c r="U68" s="180"/>
      <c r="V68" s="180"/>
      <c r="W68" s="28" t="s">
        <v>20</v>
      </c>
      <c r="X68" s="181" t="s">
        <v>46</v>
      </c>
      <c r="Y68" s="181"/>
      <c r="Z68" s="181"/>
      <c r="AA68" s="181"/>
      <c r="AB68" s="181"/>
      <c r="AC68" s="181"/>
      <c r="AD68" s="181"/>
      <c r="AE68" s="181"/>
      <c r="AF68" s="181"/>
      <c r="AG68" s="181"/>
      <c r="AH68" s="181"/>
      <c r="AI68" s="181"/>
      <c r="AJ68" s="181"/>
      <c r="AK68" s="182"/>
      <c r="AL68" s="65"/>
    </row>
    <row r="69" spans="3:41" s="51" customFormat="1" ht="20.100000000000001" customHeight="1" x14ac:dyDescent="0.15">
      <c r="C69" s="52" t="s">
        <v>62</v>
      </c>
      <c r="J69" s="64"/>
      <c r="K69" s="64"/>
      <c r="L69" s="64"/>
      <c r="M69" s="64"/>
      <c r="N69" s="64"/>
      <c r="O69" s="64"/>
      <c r="P69" s="64"/>
      <c r="Q69" s="64"/>
      <c r="R69" s="64"/>
      <c r="S69" s="64"/>
      <c r="T69" s="65"/>
      <c r="U69" s="65"/>
      <c r="V69" s="65"/>
      <c r="W69" s="65"/>
      <c r="X69" s="65"/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</row>
    <row r="70" spans="3:41" s="51" customFormat="1" ht="20.100000000000001" customHeight="1" x14ac:dyDescent="0.15">
      <c r="C70" s="46"/>
      <c r="J70" s="64"/>
      <c r="K70" s="64"/>
      <c r="L70" s="64"/>
      <c r="M70" s="64"/>
      <c r="N70" s="64"/>
      <c r="O70" s="64"/>
      <c r="P70" s="64"/>
      <c r="Q70" s="64"/>
      <c r="R70" s="64"/>
      <c r="S70" s="64"/>
      <c r="T70" s="65"/>
      <c r="U70" s="65"/>
      <c r="V70" s="65"/>
      <c r="W70" s="65"/>
      <c r="X70" s="65"/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</row>
    <row r="71" spans="3:41" ht="30" customHeight="1" x14ac:dyDescent="0.15"/>
    <row r="72" spans="3:41" ht="30" customHeight="1" x14ac:dyDescent="0.15"/>
    <row r="73" spans="3:41" ht="11.25" customHeight="1" x14ac:dyDescent="0.15"/>
    <row r="74" spans="3:41" ht="11.25" customHeight="1" x14ac:dyDescent="0.15">
      <c r="AM74" s="51"/>
      <c r="AN74" s="51"/>
      <c r="AO74" s="51"/>
    </row>
    <row r="75" spans="3:41" ht="11.25" customHeight="1" x14ac:dyDescent="0.15"/>
    <row r="76" spans="3:41" ht="11.25" customHeight="1" x14ac:dyDescent="0.15"/>
    <row r="77" spans="3:41" ht="11.25" customHeight="1" x14ac:dyDescent="0.15"/>
    <row r="78" spans="3:41" ht="11.25" customHeight="1" x14ac:dyDescent="0.15"/>
  </sheetData>
  <mergeCells count="88">
    <mergeCell ref="B16:AL16"/>
    <mergeCell ref="AC2:AD2"/>
    <mergeCell ref="AF2:AG2"/>
    <mergeCell ref="AI2:AJ2"/>
    <mergeCell ref="AD5:AH5"/>
    <mergeCell ref="O6:S6"/>
    <mergeCell ref="T6:AK6"/>
    <mergeCell ref="O8:S8"/>
    <mergeCell ref="T8:AK8"/>
    <mergeCell ref="O10:S10"/>
    <mergeCell ref="T10:AK10"/>
    <mergeCell ref="B12:AL12"/>
    <mergeCell ref="T7:AK7"/>
    <mergeCell ref="T9:AK9"/>
    <mergeCell ref="B18:AL18"/>
    <mergeCell ref="C22:C24"/>
    <mergeCell ref="D22:AB24"/>
    <mergeCell ref="AC22:AF22"/>
    <mergeCell ref="AG22:AK24"/>
    <mergeCell ref="AC23:AF23"/>
    <mergeCell ref="AC24:AF24"/>
    <mergeCell ref="D25:AB25"/>
    <mergeCell ref="AC25:AF25"/>
    <mergeCell ref="AG25:AK25"/>
    <mergeCell ref="D26:AB26"/>
    <mergeCell ref="AC26:AF26"/>
    <mergeCell ref="AG26:AK26"/>
    <mergeCell ref="C31:AK31"/>
    <mergeCell ref="D27:AB27"/>
    <mergeCell ref="AC27:AF27"/>
    <mergeCell ref="AG27:AK27"/>
    <mergeCell ref="D28:AB28"/>
    <mergeCell ref="AC28:AF28"/>
    <mergeCell ref="AG28:AK28"/>
    <mergeCell ref="D29:AB29"/>
    <mergeCell ref="AC29:AF29"/>
    <mergeCell ref="AG29:AK29"/>
    <mergeCell ref="AC30:AF30"/>
    <mergeCell ref="AG30:AK30"/>
    <mergeCell ref="C34:C36"/>
    <mergeCell ref="D34:AB36"/>
    <mergeCell ref="AC34:AF34"/>
    <mergeCell ref="AG34:AK34"/>
    <mergeCell ref="AC35:AF35"/>
    <mergeCell ref="AG35:AK36"/>
    <mergeCell ref="AC36:AF36"/>
    <mergeCell ref="D37:AB37"/>
    <mergeCell ref="AC37:AF37"/>
    <mergeCell ref="AG37:AK37"/>
    <mergeCell ref="D38:AB38"/>
    <mergeCell ref="AC38:AF38"/>
    <mergeCell ref="AG38:AK38"/>
    <mergeCell ref="C43:AK43"/>
    <mergeCell ref="D39:AB39"/>
    <mergeCell ref="AC39:AF39"/>
    <mergeCell ref="AG39:AK39"/>
    <mergeCell ref="D40:AB40"/>
    <mergeCell ref="AC40:AF40"/>
    <mergeCell ref="AG40:AK40"/>
    <mergeCell ref="D41:AB41"/>
    <mergeCell ref="AC41:AF41"/>
    <mergeCell ref="AG41:AK41"/>
    <mergeCell ref="AC42:AF42"/>
    <mergeCell ref="AG42:AK42"/>
    <mergeCell ref="H60:V60"/>
    <mergeCell ref="W60:AA60"/>
    <mergeCell ref="AB60:AK60"/>
    <mergeCell ref="C48:R50"/>
    <mergeCell ref="S48:AA50"/>
    <mergeCell ref="AB48:AK50"/>
    <mergeCell ref="C51:R51"/>
    <mergeCell ref="S51:AA51"/>
    <mergeCell ref="C68:J68"/>
    <mergeCell ref="K68:V68"/>
    <mergeCell ref="X68:AK68"/>
    <mergeCell ref="M1:V2"/>
    <mergeCell ref="K67:N67"/>
    <mergeCell ref="P67:T67"/>
    <mergeCell ref="V67:Z67"/>
    <mergeCell ref="C55:M55"/>
    <mergeCell ref="C56:M56"/>
    <mergeCell ref="H61:AK61"/>
    <mergeCell ref="G65:AK65"/>
    <mergeCell ref="I66:X66"/>
    <mergeCell ref="AA66:AK66"/>
    <mergeCell ref="C67:J67"/>
    <mergeCell ref="H59:V59"/>
    <mergeCell ref="W59:AA59"/>
  </mergeCells>
  <phoneticPr fontId="15"/>
  <dataValidations count="1">
    <dataValidation imeMode="off" allowBlank="1" showInputMessage="1" showErrorMessage="1" sqref="W60"/>
  </dataValidations>
  <pageMargins left="0.55118110236220474" right="0.55118110236220474" top="0.59055118110236227" bottom="0.59055118110236227" header="0.31496062992125984" footer="0.31496062992125984"/>
  <pageSetup paperSize="9" scale="85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4" name="Check Box 1">
              <controlPr defaultSize="0" autoFill="0" autoLine="0" autoPict="0">
                <anchor moveWithCells="1">
                  <from>
                    <xdr:col>27</xdr:col>
                    <xdr:colOff>28575</xdr:colOff>
                    <xdr:row>58</xdr:row>
                    <xdr:rowOff>9525</xdr:rowOff>
                  </from>
                  <to>
                    <xdr:col>28</xdr:col>
                    <xdr:colOff>95250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6" r:id="rId5" name="Check Box 2">
              <controlPr defaultSize="0" autoFill="0" autoLine="0" autoPict="0">
                <anchor moveWithCells="1">
                  <from>
                    <xdr:col>30</xdr:col>
                    <xdr:colOff>19050</xdr:colOff>
                    <xdr:row>58</xdr:row>
                    <xdr:rowOff>9525</xdr:rowOff>
                  </from>
                  <to>
                    <xdr:col>31</xdr:col>
                    <xdr:colOff>85725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7" r:id="rId6" name="Check Box 3">
              <controlPr defaultSize="0" autoFill="0" autoLine="0" autoPict="0">
                <anchor moveWithCells="1">
                  <from>
                    <xdr:col>33</xdr:col>
                    <xdr:colOff>38100</xdr:colOff>
                    <xdr:row>58</xdr:row>
                    <xdr:rowOff>9525</xdr:rowOff>
                  </from>
                  <to>
                    <xdr:col>34</xdr:col>
                    <xdr:colOff>104775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8" r:id="rId7" name="Check Box 4">
              <controlPr defaultSize="0" autoFill="0" autoLine="0" autoPict="0">
                <anchor moveWithCells="1">
                  <from>
                    <xdr:col>27</xdr:col>
                    <xdr:colOff>28575</xdr:colOff>
                    <xdr:row>49</xdr:row>
                    <xdr:rowOff>161925</xdr:rowOff>
                  </from>
                  <to>
                    <xdr:col>28</xdr:col>
                    <xdr:colOff>19050</xdr:colOff>
                    <xdr:row>50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9" r:id="rId8" name="Check Box 5">
              <controlPr defaultSize="0" autoFill="0" autoLine="0" autoPict="0">
                <anchor moveWithCells="1">
                  <from>
                    <xdr:col>27</xdr:col>
                    <xdr:colOff>28575</xdr:colOff>
                    <xdr:row>58</xdr:row>
                    <xdr:rowOff>9525</xdr:rowOff>
                  </from>
                  <to>
                    <xdr:col>28</xdr:col>
                    <xdr:colOff>95250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0" r:id="rId9" name="Check Box 6">
              <controlPr defaultSize="0" autoFill="0" autoLine="0" autoPict="0">
                <anchor moveWithCells="1">
                  <from>
                    <xdr:col>30</xdr:col>
                    <xdr:colOff>19050</xdr:colOff>
                    <xdr:row>58</xdr:row>
                    <xdr:rowOff>9525</xdr:rowOff>
                  </from>
                  <to>
                    <xdr:col>31</xdr:col>
                    <xdr:colOff>85725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1" r:id="rId10" name="Check Box 7">
              <controlPr defaultSize="0" autoFill="0" autoLine="0" autoPict="0">
                <anchor moveWithCells="1">
                  <from>
                    <xdr:col>33</xdr:col>
                    <xdr:colOff>38100</xdr:colOff>
                    <xdr:row>58</xdr:row>
                    <xdr:rowOff>9525</xdr:rowOff>
                  </from>
                  <to>
                    <xdr:col>34</xdr:col>
                    <xdr:colOff>104775</xdr:colOff>
                    <xdr:row>59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様式第１号 </vt:lpstr>
      <vt:lpstr>様式第１号  (記入例)</vt:lpstr>
      <vt:lpstr>'様式第１号 '!Print_Area</vt:lpstr>
      <vt:lpstr>'様式第１号  (記入例)'!Print_Area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2023-05-01T12:51:06Z</cp:lastPrinted>
  <dcterms:created xsi:type="dcterms:W3CDTF">2022-10-20T05:26:32Z</dcterms:created>
  <dcterms:modified xsi:type="dcterms:W3CDTF">2023-05-05T12:52:01Z</dcterms:modified>
</cp:coreProperties>
</file>