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I011200\Common\032 建設業許可・経審・監督処分\08 浄化槽工事業関係\00_浄化槽工事業者名簿（毎年3月末）\R6.3末現在\01_送付\03_HP更新\"/>
    </mc:Choice>
  </mc:AlternateContent>
  <bookViews>
    <workbookView xWindow="2910" yWindow="570" windowWidth="14715" windowHeight="8805" tabRatio="674" firstSheet="2" activeTab="2"/>
  </bookViews>
  <sheets>
    <sheet name="Sheet1" sheetId="9" state="hidden" r:id="rId1"/>
    <sheet name="Sheet2" sheetId="10" state="hidden" r:id="rId2"/>
    <sheet name="届出業者 （特例浄化槽）" sheetId="11" r:id="rId3"/>
    <sheet name="変更届 (提出簿)" sheetId="19" state="hidden" r:id="rId4"/>
  </sheets>
  <definedNames>
    <definedName name="_xlnm._FilterDatabase" localSheetId="2" hidden="1">'届出業者 （特例浄化槽）'!$A$3:$N$470</definedName>
    <definedName name="_xlnm._FilterDatabase" localSheetId="3" hidden="1">'変更届 (提出簿)'!$A$2:$G$103</definedName>
    <definedName name="_xlnm.Print_Area" localSheetId="2">'届出業者 （特例浄化槽）'!$A$2:$N$470</definedName>
    <definedName name="_xlnm.Print_Area" localSheetId="3">'変更届 (提出簿)'!$A$1:$G$101</definedName>
    <definedName name="_xlnm.Print_Titles" localSheetId="2">'届出業者 （特例浄化槽）'!$2:$3</definedName>
    <definedName name="_xlnm.Print_Titles" localSheetId="3">'変更届 (提出簿)'!$1:$1</definedName>
  </definedNames>
  <calcPr calcId="162913"/>
</workbook>
</file>

<file path=xl/calcChain.xml><?xml version="1.0" encoding="utf-8"?>
<calcChain xmlns="http://schemas.openxmlformats.org/spreadsheetml/2006/main">
  <c r="D471" i="11" l="1"/>
  <c r="B72" i="11" l="1"/>
  <c r="B70" i="11"/>
  <c r="B65" i="11"/>
  <c r="B59" i="11"/>
  <c r="B34" i="11"/>
  <c r="D86" i="19" l="1"/>
  <c r="D84" i="19"/>
  <c r="D82" i="19"/>
  <c r="D77" i="19"/>
  <c r="D81" i="19"/>
  <c r="D70" i="19"/>
  <c r="D69" i="19"/>
  <c r="D68" i="19"/>
  <c r="D66" i="19"/>
  <c r="D65" i="19"/>
  <c r="D64" i="19"/>
  <c r="D60" i="19"/>
  <c r="D57" i="19"/>
  <c r="D46" i="19"/>
  <c r="D38" i="19"/>
  <c r="D30" i="19"/>
  <c r="D22" i="19"/>
  <c r="D10" i="19"/>
  <c r="D3" i="19"/>
  <c r="D2" i="19"/>
  <c r="D87" i="19"/>
  <c r="D88" i="19"/>
  <c r="D89" i="19"/>
  <c r="E89" i="19"/>
  <c r="D93" i="19"/>
  <c r="D95" i="19"/>
  <c r="D96" i="19"/>
  <c r="D91" i="19"/>
  <c r="D90" i="19"/>
  <c r="D92" i="19"/>
  <c r="D94" i="19"/>
  <c r="D97" i="19"/>
  <c r="E97" i="19"/>
  <c r="D98" i="19"/>
  <c r="E98" i="19"/>
  <c r="D99" i="19"/>
  <c r="E99" i="19"/>
  <c r="D100" i="19"/>
  <c r="E100" i="19"/>
  <c r="D101" i="19"/>
  <c r="E101" i="19"/>
  <c r="D102" i="19"/>
  <c r="E102" i="19"/>
  <c r="D103" i="19"/>
  <c r="E103" i="19"/>
  <c r="E256" i="19" l="1"/>
  <c r="D256" i="19"/>
  <c r="E255" i="19"/>
  <c r="D255" i="19"/>
  <c r="E254" i="19"/>
  <c r="D254" i="19"/>
  <c r="E253" i="19"/>
  <c r="D253" i="19"/>
  <c r="E252" i="19"/>
  <c r="D252" i="19"/>
  <c r="E251" i="19"/>
  <c r="D251" i="19"/>
  <c r="E250" i="19"/>
  <c r="D250" i="19"/>
  <c r="E249" i="19"/>
  <c r="D249" i="19"/>
  <c r="E248" i="19"/>
  <c r="D248" i="19"/>
  <c r="E247" i="19"/>
  <c r="D247" i="19"/>
  <c r="E246" i="19"/>
  <c r="D246" i="19"/>
  <c r="E245" i="19"/>
  <c r="D245" i="19"/>
  <c r="E244" i="19"/>
  <c r="D244" i="19"/>
  <c r="E243" i="19"/>
  <c r="D243" i="19"/>
  <c r="E242" i="19"/>
  <c r="D242" i="19"/>
  <c r="E241" i="19"/>
  <c r="D241" i="19"/>
  <c r="E240" i="19"/>
  <c r="D240" i="19"/>
  <c r="E239" i="19"/>
  <c r="D239" i="19"/>
  <c r="E238" i="19"/>
  <c r="D238" i="19"/>
  <c r="E237" i="19"/>
  <c r="D237" i="19"/>
  <c r="E236" i="19"/>
  <c r="D236" i="19"/>
  <c r="E235" i="19"/>
  <c r="D235" i="19"/>
  <c r="E234" i="19"/>
  <c r="D234" i="19"/>
  <c r="E233" i="19"/>
  <c r="D233" i="19"/>
  <c r="E232" i="19"/>
  <c r="D232" i="19"/>
  <c r="E231" i="19"/>
  <c r="D231" i="19"/>
  <c r="E230" i="19"/>
  <c r="D230" i="19"/>
  <c r="E229" i="19"/>
  <c r="D229" i="19"/>
  <c r="E228" i="19"/>
  <c r="D228" i="19"/>
  <c r="E227" i="19"/>
  <c r="D227" i="19"/>
  <c r="E226" i="19"/>
  <c r="D226" i="19"/>
  <c r="E225" i="19"/>
  <c r="D225" i="19"/>
  <c r="E224" i="19"/>
  <c r="D224" i="19"/>
  <c r="E223" i="19"/>
  <c r="D223" i="19"/>
  <c r="E222" i="19"/>
  <c r="D222" i="19"/>
  <c r="E221" i="19"/>
  <c r="D221" i="19"/>
  <c r="E220" i="19"/>
  <c r="D220" i="19"/>
  <c r="E219" i="19"/>
  <c r="D219" i="19"/>
  <c r="E218" i="19"/>
  <c r="D218" i="19"/>
  <c r="E217" i="19"/>
  <c r="D217" i="19"/>
  <c r="E216" i="19"/>
  <c r="D216" i="19"/>
  <c r="E215" i="19"/>
  <c r="D215" i="19"/>
  <c r="E214" i="19"/>
  <c r="D214" i="19"/>
  <c r="E213" i="19"/>
  <c r="D213" i="19"/>
  <c r="E212" i="19"/>
  <c r="D212" i="19"/>
  <c r="E211" i="19"/>
  <c r="D211" i="19"/>
  <c r="E210" i="19"/>
  <c r="D210" i="19"/>
  <c r="E209" i="19"/>
  <c r="D209" i="19"/>
  <c r="E208" i="19"/>
  <c r="D208" i="19"/>
  <c r="E207" i="19"/>
  <c r="D207" i="19"/>
  <c r="E206" i="19"/>
  <c r="D206" i="19"/>
  <c r="E205" i="19"/>
  <c r="D205" i="19"/>
  <c r="E204" i="19"/>
  <c r="D204" i="19"/>
  <c r="E203" i="19"/>
  <c r="D203" i="19"/>
  <c r="E202" i="19"/>
  <c r="D202" i="19"/>
  <c r="E201" i="19"/>
  <c r="D201" i="19"/>
  <c r="E200" i="19"/>
  <c r="D200" i="19"/>
  <c r="E199" i="19"/>
  <c r="D199" i="19"/>
  <c r="E198" i="19"/>
  <c r="D198" i="19"/>
  <c r="E197" i="19"/>
  <c r="D197" i="19"/>
  <c r="E196" i="19"/>
  <c r="D196" i="19"/>
  <c r="E195" i="19"/>
  <c r="D195" i="19"/>
  <c r="E194" i="19"/>
  <c r="D194" i="19"/>
  <c r="E193" i="19"/>
  <c r="D193" i="19"/>
  <c r="E192" i="19"/>
  <c r="D192" i="19"/>
  <c r="E191" i="19"/>
  <c r="D191" i="19"/>
  <c r="E190" i="19"/>
  <c r="D190" i="19"/>
  <c r="E189" i="19"/>
  <c r="D189" i="19"/>
  <c r="E188" i="19"/>
  <c r="D188" i="19"/>
  <c r="E187" i="19"/>
  <c r="D187" i="19"/>
  <c r="E186" i="19"/>
  <c r="D186" i="19"/>
  <c r="E185" i="19"/>
  <c r="D185" i="19"/>
  <c r="E184" i="19"/>
  <c r="D184" i="19"/>
  <c r="E183" i="19"/>
  <c r="D183" i="19"/>
  <c r="E182" i="19"/>
  <c r="D182" i="19"/>
  <c r="E181" i="19"/>
  <c r="D181" i="19"/>
  <c r="E180" i="19"/>
  <c r="D180" i="19"/>
  <c r="E179" i="19"/>
  <c r="D179" i="19"/>
  <c r="E178" i="19"/>
  <c r="D178" i="19"/>
  <c r="E177" i="19"/>
  <c r="D177" i="19"/>
  <c r="E176" i="19"/>
  <c r="D176" i="19"/>
  <c r="E175" i="19"/>
  <c r="D175" i="19"/>
  <c r="E174" i="19"/>
  <c r="D174" i="19"/>
  <c r="E173" i="19"/>
  <c r="D173" i="19"/>
  <c r="E172" i="19"/>
  <c r="D172" i="19"/>
  <c r="E171" i="19"/>
  <c r="D171" i="19"/>
  <c r="E170" i="19"/>
  <c r="D170" i="19"/>
  <c r="E169" i="19"/>
  <c r="D169" i="19"/>
  <c r="E168" i="19"/>
  <c r="D168" i="19"/>
  <c r="E167" i="19"/>
  <c r="D167" i="19"/>
  <c r="E166" i="19"/>
  <c r="D166" i="19"/>
  <c r="E165" i="19"/>
  <c r="D165" i="19"/>
  <c r="E164" i="19"/>
  <c r="D164" i="19"/>
  <c r="E163" i="19"/>
  <c r="D163" i="19"/>
  <c r="E162" i="19"/>
  <c r="D162" i="19"/>
  <c r="E161" i="19"/>
  <c r="D161" i="19"/>
  <c r="E160" i="19"/>
  <c r="D160" i="19"/>
  <c r="E159" i="19"/>
  <c r="D159" i="19"/>
  <c r="E158" i="19"/>
  <c r="D158" i="19"/>
  <c r="E157" i="19"/>
  <c r="D157" i="19"/>
  <c r="E156" i="19"/>
  <c r="D156" i="19"/>
  <c r="E155" i="19"/>
  <c r="D155" i="19"/>
  <c r="E154" i="19"/>
  <c r="D154" i="19"/>
  <c r="E153" i="19"/>
  <c r="D153" i="19"/>
  <c r="E152" i="19"/>
  <c r="D152" i="19"/>
  <c r="E151" i="19"/>
  <c r="D151" i="19"/>
  <c r="E150" i="19"/>
  <c r="D150" i="19"/>
  <c r="E149" i="19"/>
  <c r="D149" i="19"/>
  <c r="E148" i="19"/>
  <c r="D148" i="19"/>
  <c r="E147" i="19"/>
  <c r="D147" i="19"/>
  <c r="E146" i="19"/>
  <c r="D146" i="19"/>
  <c r="E145" i="19"/>
  <c r="D145" i="19"/>
  <c r="E144" i="19"/>
  <c r="D144" i="19"/>
  <c r="E143" i="19"/>
  <c r="D143" i="19"/>
  <c r="E142" i="19"/>
  <c r="D142" i="19"/>
  <c r="E141" i="19"/>
  <c r="D141" i="19"/>
  <c r="E140" i="19"/>
  <c r="D140" i="19"/>
  <c r="E139" i="19"/>
  <c r="D139" i="19"/>
  <c r="E138" i="19"/>
  <c r="D138" i="19"/>
  <c r="E137" i="19"/>
  <c r="D137" i="19"/>
  <c r="E136" i="19"/>
  <c r="D136" i="19"/>
  <c r="E135" i="19"/>
  <c r="D135" i="19"/>
  <c r="E134" i="19"/>
  <c r="D134" i="19"/>
  <c r="E133" i="19"/>
  <c r="D133" i="19"/>
  <c r="E132" i="19"/>
  <c r="D132" i="19"/>
  <c r="E131" i="19"/>
  <c r="D131" i="19"/>
  <c r="E130" i="19"/>
  <c r="D130" i="19"/>
  <c r="E129" i="19"/>
  <c r="D129" i="19"/>
  <c r="E128" i="19"/>
  <c r="D128" i="19"/>
  <c r="E127" i="19"/>
  <c r="D127" i="19"/>
  <c r="E126" i="19"/>
  <c r="D126" i="19"/>
  <c r="E125" i="19"/>
  <c r="D125" i="19"/>
  <c r="E124" i="19"/>
  <c r="D124" i="19"/>
  <c r="E123" i="19"/>
  <c r="D123" i="19"/>
  <c r="E122" i="19"/>
  <c r="D122" i="19"/>
  <c r="E121" i="19"/>
  <c r="D121" i="19"/>
  <c r="E120" i="19"/>
  <c r="D120" i="19"/>
  <c r="E119" i="19"/>
  <c r="D119" i="19"/>
  <c r="E118" i="19"/>
  <c r="D118" i="19"/>
  <c r="E117" i="19"/>
  <c r="D117" i="19"/>
  <c r="E116" i="19"/>
  <c r="D116" i="19"/>
  <c r="E115" i="19"/>
  <c r="D115" i="19"/>
  <c r="E114" i="19"/>
  <c r="D114" i="19"/>
  <c r="E113" i="19"/>
  <c r="D113" i="19"/>
  <c r="E112" i="19"/>
  <c r="D112" i="19"/>
  <c r="E111" i="19"/>
  <c r="D111" i="19"/>
  <c r="E110" i="19"/>
  <c r="D110" i="19"/>
  <c r="E109" i="19"/>
  <c r="D109" i="19"/>
  <c r="E108" i="19"/>
  <c r="D108" i="19"/>
  <c r="E107" i="19"/>
  <c r="D107" i="19"/>
  <c r="E106" i="19"/>
  <c r="D106" i="19"/>
  <c r="E105" i="19"/>
  <c r="D105" i="19"/>
  <c r="B4" i="11" l="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4" i="11"/>
  <c r="B25" i="11"/>
  <c r="B26" i="11"/>
  <c r="B27" i="11"/>
  <c r="B28" i="11"/>
  <c r="B29" i="11"/>
  <c r="B30" i="11"/>
  <c r="B31" i="11"/>
  <c r="B32" i="11"/>
  <c r="B33" i="11"/>
  <c r="B35" i="11"/>
  <c r="B36" i="11"/>
  <c r="B37" i="11"/>
  <c r="B38" i="11"/>
  <c r="B39" i="11"/>
  <c r="B40" i="11"/>
  <c r="B41" i="11"/>
  <c r="B42" i="11"/>
  <c r="B43" i="11"/>
  <c r="B44" i="11"/>
  <c r="B46" i="11"/>
  <c r="B47" i="11"/>
  <c r="B48" i="11"/>
  <c r="B49" i="11"/>
  <c r="B50" i="11"/>
  <c r="B51" i="11"/>
  <c r="B52" i="11"/>
  <c r="B54" i="11"/>
  <c r="B55" i="11"/>
  <c r="B56" i="11"/>
  <c r="B57" i="11"/>
  <c r="B58" i="11"/>
  <c r="B60" i="11"/>
  <c r="B61" i="11"/>
  <c r="B62" i="11"/>
  <c r="B63" i="11"/>
  <c r="B64" i="11"/>
  <c r="B66" i="11"/>
  <c r="B67" i="11"/>
  <c r="B68" i="11"/>
  <c r="B69" i="11"/>
  <c r="B71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E87" i="19" l="1"/>
  <c r="E88" i="19"/>
</calcChain>
</file>

<file path=xl/sharedStrings.xml><?xml version="1.0" encoding="utf-8"?>
<sst xmlns="http://schemas.openxmlformats.org/spreadsheetml/2006/main" count="5074" uniqueCount="3604">
  <si>
    <t>商号等</t>
    <rPh sb="0" eb="2">
      <t>ショウゴウ</t>
    </rPh>
    <rPh sb="2" eb="3">
      <t>トウ</t>
    </rPh>
    <phoneticPr fontId="2"/>
  </si>
  <si>
    <t>登録抹消</t>
  </si>
  <si>
    <t>廃業</t>
  </si>
  <si>
    <t>年</t>
  </si>
  <si>
    <t>住所1</t>
    <rPh sb="0" eb="2">
      <t>ジュウショ</t>
    </rPh>
    <phoneticPr fontId="2"/>
  </si>
  <si>
    <t>住所2</t>
    <rPh sb="0" eb="2">
      <t>ジュウショ</t>
    </rPh>
    <phoneticPr fontId="2"/>
  </si>
  <si>
    <t>代表者氏名</t>
    <rPh sb="0" eb="3">
      <t>ダイヒョウシャ</t>
    </rPh>
    <rPh sb="3" eb="5">
      <t>シメイ</t>
    </rPh>
    <phoneticPr fontId="2"/>
  </si>
  <si>
    <t>月</t>
  </si>
  <si>
    <t>連番</t>
  </si>
  <si>
    <t>年度</t>
  </si>
  <si>
    <t>登録日</t>
  </si>
  <si>
    <t>登録番号</t>
  </si>
  <si>
    <t>商号等</t>
  </si>
  <si>
    <t>代表者氏名</t>
  </si>
  <si>
    <t>住所1</t>
  </si>
  <si>
    <t>住所2</t>
  </si>
  <si>
    <t>電話番号</t>
  </si>
  <si>
    <t>受付</t>
  </si>
  <si>
    <t>最終更新</t>
  </si>
  <si>
    <t>廃業日</t>
  </si>
  <si>
    <t>管理</t>
  </si>
  <si>
    <t>（株）ユニバース・ポイント</t>
  </si>
  <si>
    <t>東南村山</t>
  </si>
  <si>
    <t>(有)トワイスボーン</t>
  </si>
  <si>
    <t>庄内</t>
  </si>
  <si>
    <t>株式会社ジオ</t>
  </si>
  <si>
    <t>西置賜</t>
  </si>
  <si>
    <t>奥山工業　芦野武夫</t>
  </si>
  <si>
    <t>北村山</t>
  </si>
  <si>
    <t>大源商店　菅原政一</t>
  </si>
  <si>
    <t>金子総建</t>
  </si>
  <si>
    <t>金子　宝永</t>
  </si>
  <si>
    <t>山形県米沢市</t>
  </si>
  <si>
    <t>西大通二丁目4－63</t>
  </si>
  <si>
    <t>0238-20-4081</t>
  </si>
  <si>
    <t>置賜</t>
  </si>
  <si>
    <t>(有)山形産廃総業</t>
  </si>
  <si>
    <t>㈲金子興業</t>
  </si>
  <si>
    <t>(有)渡辺工業</t>
  </si>
  <si>
    <t>タクマ解体　八鍬和彦</t>
  </si>
  <si>
    <t>桂工業</t>
  </si>
  <si>
    <t>K－WORK</t>
  </si>
  <si>
    <t>藤和開発</t>
  </si>
  <si>
    <t>志賀浪建設</t>
  </si>
  <si>
    <t>木村組</t>
  </si>
  <si>
    <t>松田工業</t>
  </si>
  <si>
    <t>松田　満</t>
  </si>
  <si>
    <t>山形県西村山郡河北町</t>
  </si>
  <si>
    <t>谷地字十二堂35－4</t>
  </si>
  <si>
    <t>0237-85-0269</t>
  </si>
  <si>
    <t>西村山</t>
  </si>
  <si>
    <t>(有)ツチヤクリーン</t>
  </si>
  <si>
    <t>ＫＡＴＯ総業</t>
  </si>
  <si>
    <t>嘉藤　国昭</t>
  </si>
  <si>
    <t>山形県西置賜郡飯豊町</t>
  </si>
  <si>
    <t>大字萩生620番地17</t>
  </si>
  <si>
    <t>0238-88-7184</t>
  </si>
  <si>
    <t>沼澤産業(有)</t>
  </si>
  <si>
    <t>大和設備工業</t>
  </si>
  <si>
    <t>浄化槽設備士の氏名</t>
    <rPh sb="0" eb="3">
      <t>ジョウカソウ</t>
    </rPh>
    <rPh sb="3" eb="6">
      <t>セツビシ</t>
    </rPh>
    <rPh sb="7" eb="9">
      <t>シメイ</t>
    </rPh>
    <phoneticPr fontId="2"/>
  </si>
  <si>
    <t>浄化槽設備士免状の交付番号</t>
    <rPh sb="0" eb="6">
      <t>ジョウカソウセツビシ</t>
    </rPh>
    <rPh sb="6" eb="8">
      <t>メンジョウ</t>
    </rPh>
    <rPh sb="9" eb="13">
      <t>コウフバンゴウ</t>
    </rPh>
    <phoneticPr fontId="2"/>
  </si>
  <si>
    <t>届出番号</t>
    <rPh sb="0" eb="2">
      <t>トドケデ</t>
    </rPh>
    <rPh sb="2" eb="4">
      <t>バンゴウ</t>
    </rPh>
    <phoneticPr fontId="2"/>
  </si>
  <si>
    <t>届出年月日</t>
    <rPh sb="0" eb="5">
      <t>トドケデネンガッピ</t>
    </rPh>
    <phoneticPr fontId="2"/>
  </si>
  <si>
    <t>番号</t>
    <rPh sb="0" eb="2">
      <t>バンゴウ</t>
    </rPh>
    <phoneticPr fontId="2"/>
  </si>
  <si>
    <t>○</t>
    <phoneticPr fontId="2"/>
  </si>
  <si>
    <t>山004</t>
  </si>
  <si>
    <t>山008</t>
  </si>
  <si>
    <t>山013</t>
  </si>
  <si>
    <t>山015</t>
  </si>
  <si>
    <t>山017</t>
  </si>
  <si>
    <t>山019</t>
  </si>
  <si>
    <t>山021</t>
  </si>
  <si>
    <t>山029</t>
  </si>
  <si>
    <t>山033</t>
  </si>
  <si>
    <t>山041</t>
  </si>
  <si>
    <t>山047</t>
  </si>
  <si>
    <t>山048</t>
  </si>
  <si>
    <t>山049</t>
  </si>
  <si>
    <t>山052</t>
  </si>
  <si>
    <t>山055</t>
  </si>
  <si>
    <t>山057</t>
  </si>
  <si>
    <t>山061</t>
  </si>
  <si>
    <t>山068</t>
  </si>
  <si>
    <t>山069</t>
  </si>
  <si>
    <t>山080</t>
  </si>
  <si>
    <t>山082</t>
  </si>
  <si>
    <t>山083</t>
  </si>
  <si>
    <t>山090</t>
  </si>
  <si>
    <t>山091</t>
  </si>
  <si>
    <t>山095</t>
  </si>
  <si>
    <t>山096</t>
  </si>
  <si>
    <t>山097</t>
  </si>
  <si>
    <t>山101</t>
  </si>
  <si>
    <t>山103</t>
  </si>
  <si>
    <t>山105</t>
  </si>
  <si>
    <t>山106</t>
  </si>
  <si>
    <t>山110</t>
  </si>
  <si>
    <t>山114</t>
  </si>
  <si>
    <t>山115</t>
  </si>
  <si>
    <t>山116</t>
  </si>
  <si>
    <t>山128</t>
  </si>
  <si>
    <t>山129</t>
  </si>
  <si>
    <t>山130</t>
  </si>
  <si>
    <t>山134</t>
  </si>
  <si>
    <t>山135</t>
  </si>
  <si>
    <t>山140</t>
  </si>
  <si>
    <t>山141</t>
  </si>
  <si>
    <t>山142</t>
  </si>
  <si>
    <t>山143</t>
  </si>
  <si>
    <t>山146</t>
  </si>
  <si>
    <t>山159</t>
  </si>
  <si>
    <t>山162</t>
  </si>
  <si>
    <t>山167</t>
  </si>
  <si>
    <t>山174</t>
  </si>
  <si>
    <t>山175</t>
  </si>
  <si>
    <t>山178</t>
  </si>
  <si>
    <t>山179</t>
  </si>
  <si>
    <t>山182</t>
  </si>
  <si>
    <t>山193</t>
  </si>
  <si>
    <t>山210</t>
  </si>
  <si>
    <t>山212</t>
  </si>
  <si>
    <t>山213</t>
  </si>
  <si>
    <t>山214</t>
  </si>
  <si>
    <t>山215</t>
  </si>
  <si>
    <t>山216</t>
  </si>
  <si>
    <t>(株)山形銅鉄設備工業</t>
    <phoneticPr fontId="2"/>
  </si>
  <si>
    <t>(株)山形設備</t>
  </si>
  <si>
    <t>三益工業(株)</t>
  </si>
  <si>
    <t>山形ガス管工(株)</t>
  </si>
  <si>
    <t>サン設備工業(株)</t>
  </si>
  <si>
    <t>矢口建設(株)</t>
  </si>
  <si>
    <t>遠藤設備建設(株)</t>
  </si>
  <si>
    <t>(株)昭和設備</t>
  </si>
  <si>
    <t>(株)出羽工務所</t>
  </si>
  <si>
    <t>(株)西原ネオ</t>
    <phoneticPr fontId="2"/>
  </si>
  <si>
    <t>大栄設備工業(株)</t>
  </si>
  <si>
    <t>(株)山形日化サービス</t>
  </si>
  <si>
    <t>東北藤吉工業(株)</t>
  </si>
  <si>
    <t>萱場工業(株)</t>
  </si>
  <si>
    <t>若松設備(株)</t>
  </si>
  <si>
    <t>(有)熊澤工業</t>
  </si>
  <si>
    <t>鹿島建設(株)</t>
  </si>
  <si>
    <t>共和化工(株)</t>
  </si>
  <si>
    <t>東洋設備工業(株)</t>
  </si>
  <si>
    <t>仲野衛生管工(株)</t>
  </si>
  <si>
    <t>(株)荒正</t>
  </si>
  <si>
    <t>栗田工業(株)</t>
  </si>
  <si>
    <t>信葉工機(株)</t>
  </si>
  <si>
    <t>(株)神鋼環境ソリューション</t>
    <rPh sb="5" eb="7">
      <t>カンキョウ</t>
    </rPh>
    <phoneticPr fontId="2"/>
  </si>
  <si>
    <t>(株)相互設備</t>
  </si>
  <si>
    <t>(株)ウォーターエージェンシー</t>
    <phoneticPr fontId="2"/>
  </si>
  <si>
    <t>(有)天童住宅設備</t>
  </si>
  <si>
    <t>フジクリーン工業(株)</t>
  </si>
  <si>
    <t>山形酸素(株)</t>
  </si>
  <si>
    <t>(株)西原衛生工業所</t>
  </si>
  <si>
    <t>日光レジン工業(株)</t>
  </si>
  <si>
    <t>港屋設備(株)</t>
  </si>
  <si>
    <t>(株)トーカン</t>
  </si>
  <si>
    <t>黒澤建設工業(株)</t>
  </si>
  <si>
    <t>渡辺ヒーティング(株)</t>
  </si>
  <si>
    <t>東海林建設(株)</t>
  </si>
  <si>
    <t>㈱西原環境</t>
    <rPh sb="1" eb="3">
      <t>ニシハラ</t>
    </rPh>
    <rPh sb="3" eb="5">
      <t>カンキョウ</t>
    </rPh>
    <phoneticPr fontId="2"/>
  </si>
  <si>
    <t>(株〉野川ガス住宅設備</t>
    <phoneticPr fontId="2"/>
  </si>
  <si>
    <t>(有)入野商会</t>
    <phoneticPr fontId="2"/>
  </si>
  <si>
    <t>(株)栗本鐵工所</t>
  </si>
  <si>
    <t>山住設備(株)</t>
    <phoneticPr fontId="2"/>
  </si>
  <si>
    <t>近藤工業(株)</t>
    <phoneticPr fontId="2"/>
  </si>
  <si>
    <t>長岡ガス供給(株)</t>
    <phoneticPr fontId="2"/>
  </si>
  <si>
    <t>東北設備工業(株)</t>
    <phoneticPr fontId="2"/>
  </si>
  <si>
    <t>アムズ(株)</t>
  </si>
  <si>
    <t>(株)深瀬工業所</t>
    <phoneticPr fontId="2"/>
  </si>
  <si>
    <t>(株)山形企業</t>
    <phoneticPr fontId="2"/>
  </si>
  <si>
    <t>大成建設(株)</t>
  </si>
  <si>
    <t>(株)クォードコーポレーション</t>
    <phoneticPr fontId="2"/>
  </si>
  <si>
    <t>(株)エス・エル</t>
  </si>
  <si>
    <t>(株)吉田工業所</t>
    <rPh sb="1" eb="2">
      <t>カブ</t>
    </rPh>
    <phoneticPr fontId="2"/>
  </si>
  <si>
    <t>アーパス技研工業(株)</t>
    <phoneticPr fontId="2"/>
  </si>
  <si>
    <t>(株)日本設備工業</t>
    <phoneticPr fontId="2"/>
  </si>
  <si>
    <t>(有)船越設備工業</t>
    <phoneticPr fontId="2"/>
  </si>
  <si>
    <t>佐野設備(株)</t>
    <phoneticPr fontId="2"/>
  </si>
  <si>
    <t>(株)渡辺店</t>
  </si>
  <si>
    <t>(株)後藤工業</t>
    <phoneticPr fontId="2"/>
  </si>
  <si>
    <t>(株)上山設備工業</t>
    <phoneticPr fontId="2"/>
  </si>
  <si>
    <t>寿設備工業(株)</t>
    <phoneticPr fontId="2"/>
  </si>
  <si>
    <t>矢来水道(株)</t>
    <phoneticPr fontId="2"/>
  </si>
  <si>
    <t>(株)日下部工務所</t>
    <phoneticPr fontId="2"/>
  </si>
  <si>
    <t>共生建設工業(株)</t>
    <phoneticPr fontId="2"/>
  </si>
  <si>
    <t>ニッコー(株)</t>
  </si>
  <si>
    <t>佐藤設備工業(株)</t>
    <phoneticPr fontId="2"/>
  </si>
  <si>
    <t>弘栄設備工業(株)</t>
    <phoneticPr fontId="2"/>
  </si>
  <si>
    <t>第一工業(株)</t>
    <phoneticPr fontId="2"/>
  </si>
  <si>
    <t>やま喜設備</t>
    <phoneticPr fontId="2"/>
  </si>
  <si>
    <t>中外炉工業(株)</t>
  </si>
  <si>
    <t>クボタ浄化槽システム(株)</t>
    <rPh sb="3" eb="6">
      <t>ジョウカソウ</t>
    </rPh>
    <rPh sb="10" eb="13">
      <t>カブ</t>
    </rPh>
    <phoneticPr fontId="2"/>
  </si>
  <si>
    <t>(株)後藤設備</t>
    <phoneticPr fontId="2"/>
  </si>
  <si>
    <t>(株)丹野</t>
    <phoneticPr fontId="2"/>
  </si>
  <si>
    <t>(有)田中設備工業</t>
    <phoneticPr fontId="2"/>
  </si>
  <si>
    <t>(有)ビーエヌ設備</t>
    <phoneticPr fontId="2"/>
  </si>
  <si>
    <t>(株)テラルテクノサービス</t>
  </si>
  <si>
    <t>(株)興設</t>
  </si>
  <si>
    <t>大栄産業(株)</t>
  </si>
  <si>
    <t>(有)イガラシ設備</t>
    <phoneticPr fontId="2"/>
  </si>
  <si>
    <t>(株)アールエコ</t>
  </si>
  <si>
    <t>(株)ユニバーサル・ライフ</t>
    <phoneticPr fontId="2"/>
  </si>
  <si>
    <t>(株)中央特殊興業</t>
    <rPh sb="0" eb="3">
      <t>カブ</t>
    </rPh>
    <rPh sb="3" eb="5">
      <t>チュウオウ</t>
    </rPh>
    <rPh sb="5" eb="7">
      <t>トクシュ</t>
    </rPh>
    <rPh sb="7" eb="9">
      <t>コウギョウ</t>
    </rPh>
    <phoneticPr fontId="2"/>
  </si>
  <si>
    <t>積水ホームテクノ(株)</t>
  </si>
  <si>
    <t>野口工業(株)</t>
    <rPh sb="0" eb="2">
      <t>ノグチ</t>
    </rPh>
    <rPh sb="2" eb="4">
      <t>コウギョウ</t>
    </rPh>
    <rPh sb="4" eb="7">
      <t>カブ</t>
    </rPh>
    <phoneticPr fontId="2"/>
  </si>
  <si>
    <t>(有)イースト設備工業</t>
    <rPh sb="0" eb="3">
      <t>アリ</t>
    </rPh>
    <rPh sb="7" eb="9">
      <t>セツビ</t>
    </rPh>
    <rPh sb="9" eb="11">
      <t>コウギョウ</t>
    </rPh>
    <phoneticPr fontId="2"/>
  </si>
  <si>
    <t>吉田工業(株)</t>
    <rPh sb="0" eb="2">
      <t>ヨシダ</t>
    </rPh>
    <rPh sb="2" eb="4">
      <t>コウギョウ</t>
    </rPh>
    <rPh sb="4" eb="7">
      <t>カブ</t>
    </rPh>
    <phoneticPr fontId="2"/>
  </si>
  <si>
    <t>大城設備(有)</t>
    <rPh sb="0" eb="2">
      <t>オオシロ</t>
    </rPh>
    <rPh sb="2" eb="4">
      <t>セツビ</t>
    </rPh>
    <rPh sb="4" eb="7">
      <t>アリ</t>
    </rPh>
    <phoneticPr fontId="2"/>
  </si>
  <si>
    <t>(株)上東建設</t>
    <rPh sb="0" eb="3">
      <t>カブ</t>
    </rPh>
    <rPh sb="3" eb="4">
      <t>ウエ</t>
    </rPh>
    <rPh sb="4" eb="5">
      <t>ヒガシ</t>
    </rPh>
    <rPh sb="5" eb="7">
      <t>ケンセツ</t>
    </rPh>
    <phoneticPr fontId="2"/>
  </si>
  <si>
    <t>(有)ヨシダ設備</t>
    <rPh sb="0" eb="3">
      <t>アリ</t>
    </rPh>
    <rPh sb="6" eb="8">
      <t>セツビ</t>
    </rPh>
    <phoneticPr fontId="2"/>
  </si>
  <si>
    <t>(株)ダイキアクシス</t>
    <rPh sb="0" eb="3">
      <t>カブ</t>
    </rPh>
    <phoneticPr fontId="2"/>
  </si>
  <si>
    <t>アイデンティ（株）</t>
    <rPh sb="6" eb="9">
      <t>カブ</t>
    </rPh>
    <phoneticPr fontId="2"/>
  </si>
  <si>
    <t>住友重機械エンバイロメント(株)</t>
    <rPh sb="0" eb="5">
      <t>スミトモジュウキカイ</t>
    </rPh>
    <rPh sb="13" eb="16">
      <t>カブ</t>
    </rPh>
    <phoneticPr fontId="2"/>
  </si>
  <si>
    <t>(有)北都プラント</t>
    <phoneticPr fontId="2"/>
  </si>
  <si>
    <t>荏原実業株式会社東北支社</t>
    <rPh sb="0" eb="2">
      <t>エバラ</t>
    </rPh>
    <rPh sb="2" eb="4">
      <t>ジツギョウ</t>
    </rPh>
    <rPh sb="4" eb="6">
      <t>カブシキ</t>
    </rPh>
    <rPh sb="6" eb="8">
      <t>カイシャ</t>
    </rPh>
    <rPh sb="8" eb="10">
      <t>トウホク</t>
    </rPh>
    <rPh sb="10" eb="12">
      <t>シシャ</t>
    </rPh>
    <phoneticPr fontId="2"/>
  </si>
  <si>
    <t>日本理化工業（株）</t>
    <rPh sb="0" eb="2">
      <t>ニホン</t>
    </rPh>
    <rPh sb="2" eb="4">
      <t>リカ</t>
    </rPh>
    <rPh sb="4" eb="6">
      <t>コウギョウ</t>
    </rPh>
    <rPh sb="6" eb="9">
      <t>カブ</t>
    </rPh>
    <phoneticPr fontId="2"/>
  </si>
  <si>
    <t>㈱ハウステック</t>
    <phoneticPr fontId="2"/>
  </si>
  <si>
    <t>山形パイピング</t>
    <rPh sb="0" eb="2">
      <t>ヤマガタ</t>
    </rPh>
    <phoneticPr fontId="2"/>
  </si>
  <si>
    <t>㈱日立プラントサービス</t>
    <phoneticPr fontId="2"/>
  </si>
  <si>
    <t>（株）クボタック</t>
    <rPh sb="0" eb="3">
      <t>カブ</t>
    </rPh>
    <phoneticPr fontId="2"/>
  </si>
  <si>
    <t>㈲進栄工業</t>
    <rPh sb="1" eb="2">
      <t>スス</t>
    </rPh>
    <rPh sb="2" eb="3">
      <t>サカ</t>
    </rPh>
    <rPh sb="3" eb="5">
      <t>コウギョウ</t>
    </rPh>
    <phoneticPr fontId="2"/>
  </si>
  <si>
    <t>アルコ㈱</t>
    <phoneticPr fontId="2"/>
  </si>
  <si>
    <t>㈱ヤマト</t>
    <phoneticPr fontId="2"/>
  </si>
  <si>
    <t>㈱アクア</t>
    <phoneticPr fontId="2"/>
  </si>
  <si>
    <t>㈱環企画</t>
    <rPh sb="1" eb="2">
      <t>タマキ</t>
    </rPh>
    <rPh sb="2" eb="4">
      <t>キカク</t>
    </rPh>
    <phoneticPr fontId="2"/>
  </si>
  <si>
    <t>㈱ファクトエース</t>
    <phoneticPr fontId="2"/>
  </si>
  <si>
    <t>㈱日本プラント建設</t>
    <rPh sb="1" eb="3">
      <t>ニホン</t>
    </rPh>
    <rPh sb="7" eb="9">
      <t>ケンセツ</t>
    </rPh>
    <phoneticPr fontId="2"/>
  </si>
  <si>
    <t>楠本工業㈱</t>
    <rPh sb="0" eb="2">
      <t>クスモト</t>
    </rPh>
    <rPh sb="2" eb="4">
      <t>コウギョウ</t>
    </rPh>
    <phoneticPr fontId="2"/>
  </si>
  <si>
    <t>㈱平山電気商会</t>
    <rPh sb="1" eb="3">
      <t>ヒラヤマ</t>
    </rPh>
    <rPh sb="3" eb="5">
      <t>デンキ</t>
    </rPh>
    <rPh sb="5" eb="7">
      <t>ショウカイ</t>
    </rPh>
    <phoneticPr fontId="2"/>
  </si>
  <si>
    <t>日興プロダクト㈲</t>
    <rPh sb="0" eb="2">
      <t>ニッコウ</t>
    </rPh>
    <phoneticPr fontId="2"/>
  </si>
  <si>
    <t>㈱QUATEC</t>
    <phoneticPr fontId="2"/>
  </si>
  <si>
    <t>コウワ住設管工㈱</t>
    <rPh sb="3" eb="7">
      <t>ジュウセツカンコウ</t>
    </rPh>
    <phoneticPr fontId="2"/>
  </si>
  <si>
    <t>(株)石山設備</t>
    <phoneticPr fontId="2"/>
  </si>
  <si>
    <t>(株)中央設備</t>
    <phoneticPr fontId="2"/>
  </si>
  <si>
    <t>(有)細矢正之助商店</t>
    <phoneticPr fontId="2"/>
  </si>
  <si>
    <t>芳賀水道(株)</t>
    <phoneticPr fontId="2"/>
  </si>
  <si>
    <t>(有)河北設備</t>
    <phoneticPr fontId="2"/>
  </si>
  <si>
    <t>(株)五百川屋商事</t>
    <rPh sb="7" eb="9">
      <t>ショウジ</t>
    </rPh>
    <phoneticPr fontId="2"/>
  </si>
  <si>
    <t>(株)小関</t>
    <rPh sb="3" eb="5">
      <t>オゼキ</t>
    </rPh>
    <phoneticPr fontId="2"/>
  </si>
  <si>
    <t>サラヤ(株)</t>
    <phoneticPr fontId="2"/>
  </si>
  <si>
    <t>橋本商事(株)</t>
    <phoneticPr fontId="2"/>
  </si>
  <si>
    <t>(有)青木商店</t>
    <phoneticPr fontId="2"/>
  </si>
  <si>
    <t>(株)村建</t>
    <rPh sb="0" eb="3">
      <t>カブ</t>
    </rPh>
    <rPh sb="4" eb="5">
      <t>ケン</t>
    </rPh>
    <phoneticPr fontId="2"/>
  </si>
  <si>
    <t>(株)宝工務店</t>
    <phoneticPr fontId="2"/>
  </si>
  <si>
    <t>(株)安藤商店</t>
    <phoneticPr fontId="2"/>
  </si>
  <si>
    <t>(有)金山鉄工所</t>
    <phoneticPr fontId="2"/>
  </si>
  <si>
    <t>(株)マルイチ</t>
    <phoneticPr fontId="2"/>
  </si>
  <si>
    <t>(株)イナムラ</t>
    <phoneticPr fontId="2"/>
  </si>
  <si>
    <t>西川設備(有)</t>
    <phoneticPr fontId="2"/>
  </si>
  <si>
    <t>(有)松野屋商店</t>
    <phoneticPr fontId="2"/>
  </si>
  <si>
    <t>(株)ブルーシステム</t>
    <phoneticPr fontId="2"/>
  </si>
  <si>
    <t>高栄設備(株)</t>
    <phoneticPr fontId="2"/>
  </si>
  <si>
    <t>大東建設(株)</t>
    <phoneticPr fontId="2"/>
  </si>
  <si>
    <t>(株)柏倉設備工業</t>
    <phoneticPr fontId="2"/>
  </si>
  <si>
    <t>(株)石橋組</t>
    <phoneticPr fontId="2"/>
  </si>
  <si>
    <t>村山建設(株)</t>
    <phoneticPr fontId="2"/>
  </si>
  <si>
    <t>木嶋住設工業(有)</t>
    <phoneticPr fontId="2"/>
  </si>
  <si>
    <t>(株)サトネン</t>
    <rPh sb="0" eb="3">
      <t>カブ</t>
    </rPh>
    <phoneticPr fontId="2"/>
  </si>
  <si>
    <t>(株)最上設備</t>
    <phoneticPr fontId="2"/>
  </si>
  <si>
    <t>(有)ミネタ</t>
    <phoneticPr fontId="2"/>
  </si>
  <si>
    <t>設楽建設興業(株)</t>
    <rPh sb="0" eb="2">
      <t>シタラ</t>
    </rPh>
    <rPh sb="2" eb="4">
      <t>ケンセツ</t>
    </rPh>
    <rPh sb="4" eb="6">
      <t>コウギョウ</t>
    </rPh>
    <rPh sb="6" eb="9">
      <t>カブ</t>
    </rPh>
    <phoneticPr fontId="2"/>
  </si>
  <si>
    <t>(株)山形環境エンジニアリング</t>
    <rPh sb="0" eb="3">
      <t>カブ</t>
    </rPh>
    <rPh sb="3" eb="5">
      <t>ヤマガタ</t>
    </rPh>
    <rPh sb="5" eb="7">
      <t>カンキョウ</t>
    </rPh>
    <phoneticPr fontId="2"/>
  </si>
  <si>
    <t>東北村山建設㈱</t>
    <rPh sb="0" eb="2">
      <t>トウホク</t>
    </rPh>
    <rPh sb="2" eb="4">
      <t>ムラヤマ</t>
    </rPh>
    <rPh sb="4" eb="6">
      <t>ケンセツ</t>
    </rPh>
    <phoneticPr fontId="2"/>
  </si>
  <si>
    <t>犬飼建設㈱</t>
    <rPh sb="0" eb="2">
      <t>イヌカイ</t>
    </rPh>
    <rPh sb="2" eb="4">
      <t>ケンセツ</t>
    </rPh>
    <phoneticPr fontId="2"/>
  </si>
  <si>
    <t>㈱クレンズ興産</t>
    <rPh sb="5" eb="7">
      <t>コウサン</t>
    </rPh>
    <phoneticPr fontId="2"/>
  </si>
  <si>
    <t>(株)マルニシ</t>
    <phoneticPr fontId="2"/>
  </si>
  <si>
    <t>㈱Ｏｔｉａｓ</t>
    <phoneticPr fontId="2"/>
  </si>
  <si>
    <t>(有)山田電気商会</t>
    <phoneticPr fontId="2"/>
  </si>
  <si>
    <t>(株)フカセ</t>
    <phoneticPr fontId="2"/>
  </si>
  <si>
    <t>株式会社木村商店</t>
    <rPh sb="0" eb="2">
      <t>カブシキ</t>
    </rPh>
    <rPh sb="2" eb="4">
      <t>カイシャ</t>
    </rPh>
    <phoneticPr fontId="2"/>
  </si>
  <si>
    <t>(有)村山技工</t>
    <phoneticPr fontId="2"/>
  </si>
  <si>
    <t>(株)マツダ建設</t>
    <phoneticPr fontId="2"/>
  </si>
  <si>
    <t>(株)石垣工務店</t>
    <phoneticPr fontId="2"/>
  </si>
  <si>
    <t>(有)高橋水道設備</t>
    <phoneticPr fontId="2"/>
  </si>
  <si>
    <t>(有)青山設備工業</t>
    <phoneticPr fontId="2"/>
  </si>
  <si>
    <t>小松ポンプ店</t>
    <phoneticPr fontId="2"/>
  </si>
  <si>
    <t>前田電気</t>
    <phoneticPr fontId="2"/>
  </si>
  <si>
    <t>加藤工業(株)</t>
  </si>
  <si>
    <t>㈲外塚十兵衛商店</t>
    <rPh sb="1" eb="2">
      <t>ソト</t>
    </rPh>
    <rPh sb="2" eb="3">
      <t>ヅカ</t>
    </rPh>
    <rPh sb="3" eb="4">
      <t>ジュウ</t>
    </rPh>
    <rPh sb="4" eb="5">
      <t>ヘイ</t>
    </rPh>
    <rPh sb="5" eb="6">
      <t>エ</t>
    </rPh>
    <rPh sb="6" eb="8">
      <t>ショウテン</t>
    </rPh>
    <phoneticPr fontId="2"/>
  </si>
  <si>
    <t>(有)西塚配管工業所</t>
    <phoneticPr fontId="2"/>
  </si>
  <si>
    <t>(有)エヌエス・商会</t>
    <phoneticPr fontId="2"/>
  </si>
  <si>
    <t>秋場設備㈱</t>
    <phoneticPr fontId="2"/>
  </si>
  <si>
    <t>(有)本間商会</t>
    <phoneticPr fontId="2"/>
  </si>
  <si>
    <t>(有)明電</t>
    <phoneticPr fontId="2"/>
  </si>
  <si>
    <t>高谷建設(株)</t>
    <phoneticPr fontId="2"/>
  </si>
  <si>
    <t>(株)平山設備工業</t>
    <phoneticPr fontId="2"/>
  </si>
  <si>
    <t>(有)横尾工務店</t>
    <phoneticPr fontId="2"/>
  </si>
  <si>
    <t>(有)旭屋設備</t>
    <phoneticPr fontId="2"/>
  </si>
  <si>
    <t>(有)武富士設備</t>
    <phoneticPr fontId="2"/>
  </si>
  <si>
    <t>(有)芦野タイル</t>
    <phoneticPr fontId="2"/>
  </si>
  <si>
    <t>(有)折原設備</t>
    <phoneticPr fontId="2"/>
  </si>
  <si>
    <t>(株)佐々木建設</t>
    <rPh sb="0" eb="3">
      <t>カブ</t>
    </rPh>
    <rPh sb="3" eb="6">
      <t>ササキ</t>
    </rPh>
    <rPh sb="6" eb="8">
      <t>ケンセツ</t>
    </rPh>
    <phoneticPr fontId="2"/>
  </si>
  <si>
    <t>三共開発(株)</t>
    <rPh sb="2" eb="4">
      <t>カイハツ</t>
    </rPh>
    <phoneticPr fontId="2"/>
  </si>
  <si>
    <t>丹生工業協同(株)</t>
    <rPh sb="0" eb="2">
      <t>ニュウ</t>
    </rPh>
    <rPh sb="2" eb="4">
      <t>コウギョウ</t>
    </rPh>
    <rPh sb="4" eb="6">
      <t>キョウドウ</t>
    </rPh>
    <rPh sb="6" eb="9">
      <t>カブ</t>
    </rPh>
    <phoneticPr fontId="2"/>
  </si>
  <si>
    <t>（有）手塚建材</t>
    <rPh sb="0" eb="3">
      <t>ユウ</t>
    </rPh>
    <rPh sb="3" eb="5">
      <t>テヅカ</t>
    </rPh>
    <rPh sb="5" eb="7">
      <t>ケンザイ</t>
    </rPh>
    <phoneticPr fontId="2"/>
  </si>
  <si>
    <t>(有)菅藤組</t>
    <rPh sb="0" eb="3">
      <t>ユウ</t>
    </rPh>
    <rPh sb="3" eb="4">
      <t>カン</t>
    </rPh>
    <rPh sb="4" eb="5">
      <t>トウ</t>
    </rPh>
    <rPh sb="5" eb="6">
      <t>グ</t>
    </rPh>
    <phoneticPr fontId="2"/>
  </si>
  <si>
    <t>ことぶき建設㈱</t>
    <rPh sb="4" eb="6">
      <t>ケンセツ</t>
    </rPh>
    <phoneticPr fontId="2"/>
  </si>
  <si>
    <t>㈱黒沼設備建設工業</t>
    <rPh sb="1" eb="3">
      <t>クロヌマ</t>
    </rPh>
    <rPh sb="3" eb="5">
      <t>セツビ</t>
    </rPh>
    <rPh sb="5" eb="7">
      <t>ケンセツ</t>
    </rPh>
    <rPh sb="7" eb="9">
      <t>コウギョウ</t>
    </rPh>
    <phoneticPr fontId="2"/>
  </si>
  <si>
    <t>㈱畑中</t>
    <rPh sb="1" eb="3">
      <t>ハタケナカ</t>
    </rPh>
    <phoneticPr fontId="2"/>
  </si>
  <si>
    <t>星川建設㈱</t>
    <phoneticPr fontId="2"/>
  </si>
  <si>
    <t>二藤部システム建設(株)</t>
    <rPh sb="7" eb="9">
      <t>ケンセツ</t>
    </rPh>
    <phoneticPr fontId="2"/>
  </si>
  <si>
    <t>荒木設備工業</t>
    <phoneticPr fontId="2"/>
  </si>
  <si>
    <t>(有)最上総合設備</t>
    <phoneticPr fontId="2"/>
  </si>
  <si>
    <t>佐藤鉄工所㈱</t>
    <phoneticPr fontId="2"/>
  </si>
  <si>
    <t>黒坂ポンプ店</t>
    <phoneticPr fontId="2"/>
  </si>
  <si>
    <t>(有)日通プロパン青木商店</t>
    <phoneticPr fontId="2"/>
  </si>
  <si>
    <t>日本衛生工事(株)</t>
    <phoneticPr fontId="2"/>
  </si>
  <si>
    <t>日露工業所</t>
    <phoneticPr fontId="2"/>
  </si>
  <si>
    <t>(株)昭和設備工事</t>
    <phoneticPr fontId="2"/>
  </si>
  <si>
    <t>加藤設備</t>
    <phoneticPr fontId="2"/>
  </si>
  <si>
    <t>(株)ヒラタ住工設備</t>
    <phoneticPr fontId="2"/>
  </si>
  <si>
    <t>プラントサービス（株）</t>
    <rPh sb="8" eb="11">
      <t>カブ</t>
    </rPh>
    <phoneticPr fontId="2"/>
  </si>
  <si>
    <t>(株)押切</t>
    <phoneticPr fontId="2"/>
  </si>
  <si>
    <t>(有)矢口設備工業</t>
    <phoneticPr fontId="2"/>
  </si>
  <si>
    <t>(株)シンプロ</t>
    <phoneticPr fontId="2"/>
  </si>
  <si>
    <t>(有)大場設備</t>
    <phoneticPr fontId="2"/>
  </si>
  <si>
    <t>パイプライン工業(株)</t>
    <phoneticPr fontId="2"/>
  </si>
  <si>
    <t>柿崎水道設備工業所</t>
    <phoneticPr fontId="2"/>
  </si>
  <si>
    <t>(有)シンセイ興業</t>
    <phoneticPr fontId="2"/>
  </si>
  <si>
    <t>(有)丸善設備</t>
    <phoneticPr fontId="2"/>
  </si>
  <si>
    <t>丸善住設</t>
    <phoneticPr fontId="2"/>
  </si>
  <si>
    <t>㈱ささ</t>
    <phoneticPr fontId="2"/>
  </si>
  <si>
    <t>(株)柿崎建設工業</t>
    <rPh sb="0" eb="3">
      <t>カブ</t>
    </rPh>
    <rPh sb="3" eb="5">
      <t>カキザキ</t>
    </rPh>
    <rPh sb="5" eb="7">
      <t>ケンセツ</t>
    </rPh>
    <rPh sb="7" eb="9">
      <t>コウギョウ</t>
    </rPh>
    <phoneticPr fontId="2"/>
  </si>
  <si>
    <t>(有)中島建設</t>
    <rPh sb="0" eb="3">
      <t>アリ</t>
    </rPh>
    <rPh sb="3" eb="5">
      <t>ナカジマ</t>
    </rPh>
    <rPh sb="5" eb="7">
      <t>ケンセツ</t>
    </rPh>
    <phoneticPr fontId="2"/>
  </si>
  <si>
    <t>庄司工業(株)</t>
    <rPh sb="0" eb="2">
      <t>ショウジ</t>
    </rPh>
    <rPh sb="2" eb="4">
      <t>コウギョウ</t>
    </rPh>
    <rPh sb="4" eb="7">
      <t>カブ</t>
    </rPh>
    <phoneticPr fontId="2"/>
  </si>
  <si>
    <t>(有)山田組</t>
    <rPh sb="0" eb="3">
      <t>アリ</t>
    </rPh>
    <rPh sb="3" eb="6">
      <t>ヤマダグミ</t>
    </rPh>
    <phoneticPr fontId="2"/>
  </si>
  <si>
    <t>(株)伊藤組</t>
    <rPh sb="0" eb="3">
      <t>カブ</t>
    </rPh>
    <rPh sb="3" eb="6">
      <t>イトウグミ</t>
    </rPh>
    <phoneticPr fontId="2"/>
  </si>
  <si>
    <t>(有)菅幸住設</t>
    <rPh sb="0" eb="3">
      <t>アリ</t>
    </rPh>
    <rPh sb="3" eb="4">
      <t>スガ</t>
    </rPh>
    <rPh sb="4" eb="5">
      <t>シアワ</t>
    </rPh>
    <rPh sb="5" eb="6">
      <t>ス</t>
    </rPh>
    <rPh sb="6" eb="7">
      <t>セツ</t>
    </rPh>
    <phoneticPr fontId="2"/>
  </si>
  <si>
    <t>マルミツ産業(株)</t>
    <rPh sb="4" eb="6">
      <t>サンギョウ</t>
    </rPh>
    <rPh sb="6" eb="9">
      <t>カブ</t>
    </rPh>
    <phoneticPr fontId="2"/>
  </si>
  <si>
    <t>(有)月光土建</t>
    <rPh sb="0" eb="3">
      <t>ユウ</t>
    </rPh>
    <rPh sb="3" eb="5">
      <t>ゲッコウ</t>
    </rPh>
    <rPh sb="5" eb="7">
      <t>ドケン</t>
    </rPh>
    <phoneticPr fontId="2"/>
  </si>
  <si>
    <t>(有)早坂組</t>
    <rPh sb="0" eb="3">
      <t>ユウ</t>
    </rPh>
    <rPh sb="3" eb="5">
      <t>ハヤサカ</t>
    </rPh>
    <rPh sb="5" eb="6">
      <t>グミ</t>
    </rPh>
    <phoneticPr fontId="2"/>
  </si>
  <si>
    <t>(株)丸保大沼組</t>
    <rPh sb="0" eb="3">
      <t>カブ</t>
    </rPh>
    <rPh sb="3" eb="4">
      <t>マル</t>
    </rPh>
    <rPh sb="4" eb="5">
      <t>タモツ</t>
    </rPh>
    <rPh sb="5" eb="7">
      <t>オオヌマ</t>
    </rPh>
    <rPh sb="7" eb="8">
      <t>グミ</t>
    </rPh>
    <phoneticPr fontId="2"/>
  </si>
  <si>
    <t>山田建設(株)</t>
    <rPh sb="0" eb="2">
      <t>ヤマダ</t>
    </rPh>
    <rPh sb="2" eb="4">
      <t>ケンセツ</t>
    </rPh>
    <rPh sb="4" eb="7">
      <t>カブ</t>
    </rPh>
    <phoneticPr fontId="2"/>
  </si>
  <si>
    <t>(株)北山建設</t>
    <rPh sb="0" eb="3">
      <t>カブ</t>
    </rPh>
    <rPh sb="3" eb="5">
      <t>キタヤマ</t>
    </rPh>
    <rPh sb="5" eb="7">
      <t>ケンセツ</t>
    </rPh>
    <phoneticPr fontId="2"/>
  </si>
  <si>
    <t>(有)高橋産業</t>
    <rPh sb="0" eb="3">
      <t>ユウ</t>
    </rPh>
    <rPh sb="3" eb="5">
      <t>タカハシ</t>
    </rPh>
    <rPh sb="5" eb="7">
      <t>サンギョウ</t>
    </rPh>
    <phoneticPr fontId="2"/>
  </si>
  <si>
    <t>(株)大場組</t>
    <rPh sb="1" eb="2">
      <t>カブ</t>
    </rPh>
    <rPh sb="3" eb="5">
      <t>オオバ</t>
    </rPh>
    <rPh sb="5" eb="6">
      <t>グミ</t>
    </rPh>
    <phoneticPr fontId="2"/>
  </si>
  <si>
    <t>(有)高木建設</t>
    <rPh sb="0" eb="3">
      <t>ユウ</t>
    </rPh>
    <rPh sb="3" eb="5">
      <t>タカギ</t>
    </rPh>
    <rPh sb="5" eb="7">
      <t>ケンセツ</t>
    </rPh>
    <phoneticPr fontId="2"/>
  </si>
  <si>
    <t>（株）最上振興</t>
    <rPh sb="0" eb="3">
      <t>カブ</t>
    </rPh>
    <rPh sb="3" eb="5">
      <t>モガミ</t>
    </rPh>
    <rPh sb="5" eb="7">
      <t>シンコウ</t>
    </rPh>
    <phoneticPr fontId="2"/>
  </si>
  <si>
    <t>神室工業（株）</t>
    <rPh sb="0" eb="2">
      <t>カムロ</t>
    </rPh>
    <rPh sb="2" eb="4">
      <t>コウギョウ</t>
    </rPh>
    <rPh sb="4" eb="7">
      <t>カブ</t>
    </rPh>
    <phoneticPr fontId="2"/>
  </si>
  <si>
    <t>平成建設㈱</t>
    <rPh sb="0" eb="2">
      <t>ヘイセイ</t>
    </rPh>
    <rPh sb="2" eb="4">
      <t>ケンセツ</t>
    </rPh>
    <phoneticPr fontId="2"/>
  </si>
  <si>
    <t>㈱小松建設</t>
    <rPh sb="1" eb="3">
      <t>コマツ</t>
    </rPh>
    <rPh sb="3" eb="5">
      <t>ケンセツ</t>
    </rPh>
    <phoneticPr fontId="2"/>
  </si>
  <si>
    <t>㈱新庄・鈴木・柴田組</t>
    <rPh sb="1" eb="3">
      <t>シンジョウ</t>
    </rPh>
    <rPh sb="4" eb="6">
      <t>スズキ</t>
    </rPh>
    <rPh sb="7" eb="10">
      <t>シバタグミ</t>
    </rPh>
    <phoneticPr fontId="2"/>
  </si>
  <si>
    <t>土田設備</t>
    <rPh sb="0" eb="2">
      <t>ツチダ</t>
    </rPh>
    <rPh sb="2" eb="4">
      <t>セツビ</t>
    </rPh>
    <phoneticPr fontId="2"/>
  </si>
  <si>
    <t>㈱アイテック東北</t>
    <rPh sb="6" eb="8">
      <t>トウホク</t>
    </rPh>
    <phoneticPr fontId="2"/>
  </si>
  <si>
    <t>タカハシ設備工業</t>
    <rPh sb="4" eb="6">
      <t>セツビ</t>
    </rPh>
    <rPh sb="6" eb="8">
      <t>コウギョウ</t>
    </rPh>
    <phoneticPr fontId="2"/>
  </si>
  <si>
    <t>㈲永山設備</t>
    <rPh sb="1" eb="3">
      <t>ナガヤマ</t>
    </rPh>
    <rPh sb="3" eb="5">
      <t>セツビ</t>
    </rPh>
    <phoneticPr fontId="2"/>
  </si>
  <si>
    <t>尾形興業(有)</t>
    <phoneticPr fontId="2"/>
  </si>
  <si>
    <t>六興整熱工業(株)</t>
    <rPh sb="4" eb="6">
      <t>コウギョウ</t>
    </rPh>
    <phoneticPr fontId="2"/>
  </si>
  <si>
    <t>(株)ハギウダ</t>
    <phoneticPr fontId="2"/>
  </si>
  <si>
    <t>(株)和美屋</t>
    <phoneticPr fontId="2"/>
  </si>
  <si>
    <t>東亜熱研工業(株)</t>
    <phoneticPr fontId="2"/>
  </si>
  <si>
    <t>情野冷熱機工(株)</t>
    <phoneticPr fontId="2"/>
  </si>
  <si>
    <t>土屋設備工業(有)</t>
    <phoneticPr fontId="2"/>
  </si>
  <si>
    <t>荒井金物(企)</t>
    <phoneticPr fontId="2"/>
  </si>
  <si>
    <t>(株)日建設備</t>
    <phoneticPr fontId="2"/>
  </si>
  <si>
    <t>(株)藤倉設備</t>
    <phoneticPr fontId="2"/>
  </si>
  <si>
    <t>城南産業(株)</t>
    <phoneticPr fontId="2"/>
  </si>
  <si>
    <t>(有)厚生社</t>
    <phoneticPr fontId="2"/>
  </si>
  <si>
    <t>(有)遠藤配管工業</t>
    <phoneticPr fontId="2"/>
  </si>
  <si>
    <t>(有)佐藤設備工業</t>
    <phoneticPr fontId="2"/>
  </si>
  <si>
    <t>(有)佐藤鐵太郎商店</t>
    <phoneticPr fontId="2"/>
  </si>
  <si>
    <t>(有)川井設備工業</t>
    <phoneticPr fontId="2"/>
  </si>
  <si>
    <t>(株)狩野設備工業</t>
    <phoneticPr fontId="2"/>
  </si>
  <si>
    <t>石山設備工業(株)</t>
    <phoneticPr fontId="2"/>
  </si>
  <si>
    <t>中央清掃(有)</t>
    <phoneticPr fontId="2"/>
  </si>
  <si>
    <t>(有)木村水道設備</t>
    <phoneticPr fontId="2"/>
  </si>
  <si>
    <t>(有)大泉鉄工所</t>
    <phoneticPr fontId="2"/>
  </si>
  <si>
    <t>寒河江鉄工所</t>
    <phoneticPr fontId="2"/>
  </si>
  <si>
    <t>(有)金子設備工業</t>
    <phoneticPr fontId="2"/>
  </si>
  <si>
    <t>光設備工業(株)</t>
    <phoneticPr fontId="2"/>
  </si>
  <si>
    <t>(有)伍丈住設</t>
    <phoneticPr fontId="2"/>
  </si>
  <si>
    <t>日吉設備工業</t>
    <phoneticPr fontId="2"/>
  </si>
  <si>
    <t>(有)戸田屋商店</t>
    <phoneticPr fontId="2"/>
  </si>
  <si>
    <t>(株)田斎建設</t>
    <phoneticPr fontId="2"/>
  </si>
  <si>
    <t>(有)栄高設備</t>
    <phoneticPr fontId="2"/>
  </si>
  <si>
    <t>(有)丸俊協同設備</t>
    <phoneticPr fontId="2"/>
  </si>
  <si>
    <t>(株)金子建設</t>
    <phoneticPr fontId="2"/>
  </si>
  <si>
    <t>(有)明和ガス設備</t>
    <phoneticPr fontId="2"/>
  </si>
  <si>
    <t>(有)安部設備</t>
    <phoneticPr fontId="2"/>
  </si>
  <si>
    <t>(株)石川工務店</t>
    <phoneticPr fontId="2"/>
  </si>
  <si>
    <t>加藤組(株)</t>
    <phoneticPr fontId="2"/>
  </si>
  <si>
    <t>浅野興業(有)</t>
    <phoneticPr fontId="2"/>
  </si>
  <si>
    <t>(有)鈴木設備工業</t>
    <phoneticPr fontId="2"/>
  </si>
  <si>
    <t>ハマダ設備</t>
    <phoneticPr fontId="2"/>
  </si>
  <si>
    <t>ヤマザキ建設(株)</t>
    <rPh sb="4" eb="6">
      <t>ケンセツ</t>
    </rPh>
    <rPh sb="6" eb="9">
      <t>カブ</t>
    </rPh>
    <phoneticPr fontId="2"/>
  </si>
  <si>
    <t>大浦工業(株)</t>
    <rPh sb="0" eb="2">
      <t>オオウラ</t>
    </rPh>
    <rPh sb="2" eb="4">
      <t>コウギョウ</t>
    </rPh>
    <rPh sb="4" eb="7">
      <t>カブ</t>
    </rPh>
    <phoneticPr fontId="2"/>
  </si>
  <si>
    <t>(株)ナガサワ</t>
    <rPh sb="0" eb="3">
      <t>カブ</t>
    </rPh>
    <phoneticPr fontId="2"/>
  </si>
  <si>
    <t>齋藤土木(株)</t>
    <rPh sb="0" eb="2">
      <t>サイトウ</t>
    </rPh>
    <rPh sb="2" eb="4">
      <t>ドボク</t>
    </rPh>
    <rPh sb="4" eb="7">
      <t>カブ</t>
    </rPh>
    <phoneticPr fontId="2"/>
  </si>
  <si>
    <t>みどり環境建設(株)</t>
    <rPh sb="3" eb="5">
      <t>カンキョウ</t>
    </rPh>
    <rPh sb="5" eb="7">
      <t>ケンセツ</t>
    </rPh>
    <rPh sb="7" eb="10">
      <t>カブ</t>
    </rPh>
    <phoneticPr fontId="2"/>
  </si>
  <si>
    <t>(有)近野工務店</t>
    <rPh sb="0" eb="3">
      <t>ユウ</t>
    </rPh>
    <rPh sb="3" eb="5">
      <t>コンノ</t>
    </rPh>
    <rPh sb="5" eb="8">
      <t>コウムテン</t>
    </rPh>
    <phoneticPr fontId="2"/>
  </si>
  <si>
    <t>(有)米野建設</t>
    <rPh sb="0" eb="3">
      <t>ユウ</t>
    </rPh>
    <rPh sb="3" eb="5">
      <t>ヨネノ</t>
    </rPh>
    <rPh sb="5" eb="7">
      <t>ケンセツ</t>
    </rPh>
    <phoneticPr fontId="2"/>
  </si>
  <si>
    <t>㈱黒澤技建</t>
    <rPh sb="1" eb="3">
      <t>クロサワ</t>
    </rPh>
    <rPh sb="3" eb="4">
      <t>ギ</t>
    </rPh>
    <rPh sb="4" eb="5">
      <t>ケン</t>
    </rPh>
    <phoneticPr fontId="2"/>
  </si>
  <si>
    <t>㈱新光建設</t>
    <rPh sb="1" eb="2">
      <t>シン</t>
    </rPh>
    <rPh sb="2" eb="3">
      <t>コウ</t>
    </rPh>
    <rPh sb="3" eb="5">
      <t>ケンセツ</t>
    </rPh>
    <phoneticPr fontId="2"/>
  </si>
  <si>
    <t>㈱住器サービス佐藤</t>
    <rPh sb="1" eb="3">
      <t>ジュウキ</t>
    </rPh>
    <rPh sb="7" eb="9">
      <t>サトウ</t>
    </rPh>
    <phoneticPr fontId="2"/>
  </si>
  <si>
    <t>㈱三光</t>
    <rPh sb="1" eb="3">
      <t>サンコウ</t>
    </rPh>
    <phoneticPr fontId="2"/>
  </si>
  <si>
    <t>佐藤住宅設備</t>
    <rPh sb="0" eb="2">
      <t>サトウ</t>
    </rPh>
    <rPh sb="2" eb="4">
      <t>ジュウタク</t>
    </rPh>
    <rPh sb="4" eb="6">
      <t>セツビ</t>
    </rPh>
    <phoneticPr fontId="2"/>
  </si>
  <si>
    <t>㈲大和設備工業</t>
    <rPh sb="1" eb="7">
      <t>ヤマトセツビコウギョウ</t>
    </rPh>
    <phoneticPr fontId="2"/>
  </si>
  <si>
    <t>㈱太陽設備工業</t>
    <rPh sb="1" eb="7">
      <t>タイヨウセツビコウギョウ</t>
    </rPh>
    <phoneticPr fontId="2"/>
  </si>
  <si>
    <t>㈲ケイデン</t>
    <phoneticPr fontId="2"/>
  </si>
  <si>
    <t>三友設備㈱</t>
    <rPh sb="0" eb="4">
      <t>サンユウセツビ</t>
    </rPh>
    <phoneticPr fontId="2"/>
  </si>
  <si>
    <t>㈲山口鉄工所</t>
    <rPh sb="1" eb="6">
      <t>ヤマグチテッコウジョ</t>
    </rPh>
    <phoneticPr fontId="2"/>
  </si>
  <si>
    <t>飯鉢工業(株)</t>
    <phoneticPr fontId="2"/>
  </si>
  <si>
    <t>(株)梅津設備工業所</t>
    <phoneticPr fontId="2"/>
  </si>
  <si>
    <t>(有)のぎわ設備</t>
    <phoneticPr fontId="2"/>
  </si>
  <si>
    <t>須貝設備工業(株)</t>
    <phoneticPr fontId="2"/>
  </si>
  <si>
    <t>ユーケン工業(株)</t>
    <phoneticPr fontId="2"/>
  </si>
  <si>
    <t>(株)高橋工務店</t>
    <phoneticPr fontId="2"/>
  </si>
  <si>
    <t>山一住設（株）</t>
    <rPh sb="0" eb="2">
      <t>ヤマイチ</t>
    </rPh>
    <rPh sb="2" eb="3">
      <t>ジュウ</t>
    </rPh>
    <rPh sb="3" eb="4">
      <t>セツ</t>
    </rPh>
    <rPh sb="5" eb="6">
      <t>カブ</t>
    </rPh>
    <phoneticPr fontId="2"/>
  </si>
  <si>
    <t>安達設備工業(株)</t>
    <phoneticPr fontId="2"/>
  </si>
  <si>
    <t>(株)佐藤燃料店</t>
    <phoneticPr fontId="2"/>
  </si>
  <si>
    <t>(株)西塚管工事店</t>
    <phoneticPr fontId="2"/>
  </si>
  <si>
    <t>長谷川建設(株)</t>
    <phoneticPr fontId="2"/>
  </si>
  <si>
    <t>(株)遠藤設備</t>
    <phoneticPr fontId="2"/>
  </si>
  <si>
    <t>(株)高橋設備</t>
    <phoneticPr fontId="2"/>
  </si>
  <si>
    <t>葉山建設(株)</t>
    <phoneticPr fontId="2"/>
  </si>
  <si>
    <t>小笠原建設(株)</t>
    <phoneticPr fontId="2"/>
  </si>
  <si>
    <t>フタバ設備置賜土木（株）</t>
    <rPh sb="5" eb="7">
      <t>オキタマ</t>
    </rPh>
    <rPh sb="7" eb="9">
      <t>ドボク</t>
    </rPh>
    <rPh sb="9" eb="12">
      <t>カブ</t>
    </rPh>
    <phoneticPr fontId="2"/>
  </si>
  <si>
    <t>白鷹配管工業</t>
    <phoneticPr fontId="2"/>
  </si>
  <si>
    <t>(有)村上設備</t>
    <phoneticPr fontId="2"/>
  </si>
  <si>
    <t>(有)青木設備</t>
    <phoneticPr fontId="2"/>
  </si>
  <si>
    <t>(有)鈴木タイル設備工業</t>
    <phoneticPr fontId="2"/>
  </si>
  <si>
    <t>(株)佐藤管工業</t>
    <rPh sb="0" eb="3">
      <t>カブ</t>
    </rPh>
    <rPh sb="3" eb="5">
      <t>サトウ</t>
    </rPh>
    <phoneticPr fontId="2"/>
  </si>
  <si>
    <t>飯澤建設(株)</t>
    <rPh sb="0" eb="2">
      <t>イイザワ</t>
    </rPh>
    <rPh sb="2" eb="4">
      <t>ケンセツ</t>
    </rPh>
    <rPh sb="4" eb="7">
      <t>カブ</t>
    </rPh>
    <phoneticPr fontId="2"/>
  </si>
  <si>
    <t>㈱マツキコーポレーション</t>
    <phoneticPr fontId="2"/>
  </si>
  <si>
    <t>パイプライン</t>
    <phoneticPr fontId="2"/>
  </si>
  <si>
    <t>(株)新和設備</t>
    <phoneticPr fontId="2"/>
  </si>
  <si>
    <t>荘和設備工業(株)</t>
    <phoneticPr fontId="2"/>
  </si>
  <si>
    <t>東洋空調工業(株)</t>
    <phoneticPr fontId="2"/>
  </si>
  <si>
    <t>エッグシステム(株)</t>
    <phoneticPr fontId="2"/>
  </si>
  <si>
    <t>桜井管工業(株)</t>
    <phoneticPr fontId="2"/>
  </si>
  <si>
    <t>高砂水道(有)</t>
    <phoneticPr fontId="2"/>
  </si>
  <si>
    <t>富樫建設(株)</t>
    <phoneticPr fontId="2"/>
  </si>
  <si>
    <t>松田工業(株)</t>
    <phoneticPr fontId="2"/>
  </si>
  <si>
    <t>青山工管(株)</t>
    <phoneticPr fontId="2"/>
  </si>
  <si>
    <t>本間機材(株)</t>
    <phoneticPr fontId="2"/>
  </si>
  <si>
    <t>山形空調（株）</t>
    <rPh sb="0" eb="4">
      <t>ヤマガタクウチョウ</t>
    </rPh>
    <rPh sb="4" eb="7">
      <t>カブ</t>
    </rPh>
    <phoneticPr fontId="2"/>
  </si>
  <si>
    <t>荘内配電管工(株)</t>
    <phoneticPr fontId="2"/>
  </si>
  <si>
    <t>(株)エルデック</t>
    <phoneticPr fontId="2"/>
  </si>
  <si>
    <t>菅原管設備</t>
    <phoneticPr fontId="2"/>
  </si>
  <si>
    <t>(有)山東設備</t>
    <phoneticPr fontId="2"/>
  </si>
  <si>
    <t>ドリコ(株)</t>
    <phoneticPr fontId="2"/>
  </si>
  <si>
    <t>(有)酒田水道設備</t>
    <phoneticPr fontId="2"/>
  </si>
  <si>
    <t>(株)東京ガス圧接八幡工業所</t>
    <phoneticPr fontId="2"/>
  </si>
  <si>
    <t>浅野管工設備(株)</t>
    <phoneticPr fontId="2"/>
  </si>
  <si>
    <t>森建設工業(株)</t>
    <phoneticPr fontId="2"/>
  </si>
  <si>
    <t>土門建設(株)</t>
    <phoneticPr fontId="2"/>
  </si>
  <si>
    <t>(有)梅木設備工業</t>
    <phoneticPr fontId="2"/>
  </si>
  <si>
    <t>環清工業(株)</t>
    <phoneticPr fontId="2"/>
  </si>
  <si>
    <t>(株)堀電気水道設備</t>
    <phoneticPr fontId="2"/>
  </si>
  <si>
    <t>(有)丸和水道工業所</t>
    <phoneticPr fontId="2"/>
  </si>
  <si>
    <t>砂丘管工（有）</t>
    <rPh sb="0" eb="4">
      <t>サキュウカンコウ</t>
    </rPh>
    <rPh sb="4" eb="7">
      <t>ユウ</t>
    </rPh>
    <phoneticPr fontId="2"/>
  </si>
  <si>
    <t>(株)板垣水道</t>
    <phoneticPr fontId="2"/>
  </si>
  <si>
    <t>(株)大山設備</t>
    <phoneticPr fontId="2"/>
  </si>
  <si>
    <t>星川設備工業(株)</t>
    <phoneticPr fontId="2"/>
  </si>
  <si>
    <t>加藤建設管工(株)</t>
    <phoneticPr fontId="2"/>
  </si>
  <si>
    <t>大場建設(株)</t>
    <phoneticPr fontId="2"/>
  </si>
  <si>
    <t>興成設備工業(有)</t>
    <phoneticPr fontId="2"/>
  </si>
  <si>
    <t>庄内環境衛生事業(株)</t>
    <phoneticPr fontId="2"/>
  </si>
  <si>
    <t>(株)庄内品川</t>
    <phoneticPr fontId="2"/>
  </si>
  <si>
    <t>(有)東管工業</t>
    <phoneticPr fontId="2"/>
  </si>
  <si>
    <t>東北環境開発(株)</t>
    <phoneticPr fontId="2"/>
  </si>
  <si>
    <t>三和メイテック(株)</t>
    <phoneticPr fontId="2"/>
  </si>
  <si>
    <t>板垣建設管工(株)</t>
    <rPh sb="0" eb="2">
      <t>イタガキ</t>
    </rPh>
    <rPh sb="2" eb="4">
      <t>ケンセツ</t>
    </rPh>
    <rPh sb="4" eb="5">
      <t>クダ</t>
    </rPh>
    <rPh sb="5" eb="6">
      <t>コウ</t>
    </rPh>
    <rPh sb="7" eb="8">
      <t>カブ</t>
    </rPh>
    <phoneticPr fontId="2"/>
  </si>
  <si>
    <t>(株)アクアプラス</t>
    <phoneticPr fontId="2"/>
  </si>
  <si>
    <t>大井建設(株)</t>
    <phoneticPr fontId="2"/>
  </si>
  <si>
    <t>大平工業(株)</t>
    <rPh sb="0" eb="2">
      <t>タイヘイ</t>
    </rPh>
    <phoneticPr fontId="2"/>
  </si>
  <si>
    <t>(有)和島水道</t>
    <phoneticPr fontId="2"/>
  </si>
  <si>
    <t>(株)庄内エコポリス</t>
    <phoneticPr fontId="2"/>
  </si>
  <si>
    <t>(有)ウォーターシステム</t>
    <phoneticPr fontId="2"/>
  </si>
  <si>
    <t>(株)理水</t>
    <phoneticPr fontId="2"/>
  </si>
  <si>
    <t>(株)暖工業</t>
    <phoneticPr fontId="2"/>
  </si>
  <si>
    <t>(有)後藤水道設備</t>
    <phoneticPr fontId="2"/>
  </si>
  <si>
    <t>(株)メカニック</t>
    <rPh sb="0" eb="3">
      <t>カブ</t>
    </rPh>
    <phoneticPr fontId="2"/>
  </si>
  <si>
    <t>庄司建設工業(株)</t>
    <phoneticPr fontId="2"/>
  </si>
  <si>
    <t>(株)マルゴ</t>
    <phoneticPr fontId="2"/>
  </si>
  <si>
    <t>(株)土岐工務店</t>
    <phoneticPr fontId="2"/>
  </si>
  <si>
    <t>(有)大滝組</t>
    <phoneticPr fontId="2"/>
  </si>
  <si>
    <t>(株)齋藤商会</t>
    <phoneticPr fontId="2"/>
  </si>
  <si>
    <t>(株)三浦土建</t>
    <phoneticPr fontId="2"/>
  </si>
  <si>
    <t>(有)アサヒ設備工業</t>
    <phoneticPr fontId="2"/>
  </si>
  <si>
    <t>(有)トータル設備</t>
    <phoneticPr fontId="2"/>
  </si>
  <si>
    <t>(有)温海三浦工務店</t>
    <phoneticPr fontId="2"/>
  </si>
  <si>
    <t>本間建設(株)</t>
    <phoneticPr fontId="2"/>
  </si>
  <si>
    <t>(株)新和</t>
    <phoneticPr fontId="2"/>
  </si>
  <si>
    <t>十和建設(株)</t>
    <rPh sb="0" eb="1">
      <t>１０</t>
    </rPh>
    <rPh sb="1" eb="2">
      <t>ワ</t>
    </rPh>
    <rPh sb="2" eb="4">
      <t>ケンセツ</t>
    </rPh>
    <rPh sb="4" eb="7">
      <t>カブ</t>
    </rPh>
    <phoneticPr fontId="2"/>
  </si>
  <si>
    <t>協栄建設(株)</t>
    <rPh sb="0" eb="2">
      <t>キョウエイ</t>
    </rPh>
    <rPh sb="2" eb="4">
      <t>ケンセツ</t>
    </rPh>
    <rPh sb="4" eb="7">
      <t>カブ</t>
    </rPh>
    <phoneticPr fontId="2"/>
  </si>
  <si>
    <t>東北電機鉄工(株)</t>
    <rPh sb="0" eb="2">
      <t>トウホク</t>
    </rPh>
    <rPh sb="2" eb="4">
      <t>デンキ</t>
    </rPh>
    <rPh sb="4" eb="6">
      <t>テッコウ</t>
    </rPh>
    <rPh sb="6" eb="9">
      <t>カブ</t>
    </rPh>
    <phoneticPr fontId="2"/>
  </si>
  <si>
    <t>(株)安田池田組</t>
    <rPh sb="0" eb="3">
      <t>カブ</t>
    </rPh>
    <rPh sb="3" eb="5">
      <t>ヤスダ</t>
    </rPh>
    <rPh sb="5" eb="7">
      <t>イケダ</t>
    </rPh>
    <rPh sb="7" eb="8">
      <t>グミ</t>
    </rPh>
    <phoneticPr fontId="2"/>
  </si>
  <si>
    <t>阿部エンジニアリング(株)</t>
    <phoneticPr fontId="2"/>
  </si>
  <si>
    <t>(株)テイデイイー</t>
    <rPh sb="0" eb="3">
      <t>カブ</t>
    </rPh>
    <phoneticPr fontId="2"/>
  </si>
  <si>
    <t>(有)設備プランナーアソ</t>
    <rPh sb="0" eb="3">
      <t>アリ</t>
    </rPh>
    <rPh sb="3" eb="5">
      <t>セツビ</t>
    </rPh>
    <phoneticPr fontId="2"/>
  </si>
  <si>
    <t>(有)日本海重機建設</t>
    <rPh sb="0" eb="3">
      <t>ユウ</t>
    </rPh>
    <rPh sb="3" eb="5">
      <t>ニホン</t>
    </rPh>
    <rPh sb="5" eb="6">
      <t>カイ</t>
    </rPh>
    <rPh sb="6" eb="8">
      <t>ジュウキ</t>
    </rPh>
    <rPh sb="8" eb="10">
      <t>ケンセツ</t>
    </rPh>
    <phoneticPr fontId="2"/>
  </si>
  <si>
    <t>冨士設備工業</t>
    <phoneticPr fontId="2"/>
  </si>
  <si>
    <t>（株）伊藤組</t>
    <rPh sb="0" eb="3">
      <t>カブ</t>
    </rPh>
    <rPh sb="3" eb="5">
      <t>イトウ</t>
    </rPh>
    <rPh sb="5" eb="6">
      <t>クミ</t>
    </rPh>
    <phoneticPr fontId="2"/>
  </si>
  <si>
    <t>土</t>
    <rPh sb="0" eb="1">
      <t>ド</t>
    </rPh>
    <phoneticPr fontId="2"/>
  </si>
  <si>
    <t>建</t>
    <rPh sb="0" eb="1">
      <t>ケン</t>
    </rPh>
    <phoneticPr fontId="2"/>
  </si>
  <si>
    <t>管</t>
    <rPh sb="0" eb="1">
      <t>カン</t>
    </rPh>
    <phoneticPr fontId="2"/>
  </si>
  <si>
    <t>建設業許可番号</t>
    <rPh sb="0" eb="7">
      <t>ケンセツギョウキョカバンゴウ</t>
    </rPh>
    <phoneticPr fontId="2"/>
  </si>
  <si>
    <t>○</t>
  </si>
  <si>
    <t>　　</t>
    <phoneticPr fontId="2"/>
  </si>
  <si>
    <t>06-100206</t>
  </si>
  <si>
    <t>06-100325</t>
    <phoneticPr fontId="2"/>
  </si>
  <si>
    <t>06-100412</t>
  </si>
  <si>
    <t>04-017675</t>
  </si>
  <si>
    <t>06-100204</t>
  </si>
  <si>
    <t>06-101162</t>
    <phoneticPr fontId="2"/>
  </si>
  <si>
    <t>00-003672</t>
    <phoneticPr fontId="2"/>
  </si>
  <si>
    <t>06-100151</t>
  </si>
  <si>
    <t>06-100542</t>
  </si>
  <si>
    <t>00-006406</t>
    <phoneticPr fontId="2"/>
  </si>
  <si>
    <t>06-101210</t>
  </si>
  <si>
    <t>00-002100</t>
  </si>
  <si>
    <t>00-004794</t>
    <phoneticPr fontId="2"/>
  </si>
  <si>
    <t>06-100437</t>
    <phoneticPr fontId="2"/>
  </si>
  <si>
    <t>06-100356</t>
    <phoneticPr fontId="2"/>
  </si>
  <si>
    <t>00-004647</t>
  </si>
  <si>
    <t>00-004166</t>
    <phoneticPr fontId="2"/>
  </si>
  <si>
    <t>00-003781</t>
    <phoneticPr fontId="2"/>
  </si>
  <si>
    <t>00-001334</t>
    <phoneticPr fontId="2"/>
  </si>
  <si>
    <t>06-100844</t>
  </si>
  <si>
    <t>00-007017</t>
    <phoneticPr fontId="2"/>
  </si>
  <si>
    <t>06-100990</t>
    <phoneticPr fontId="2"/>
  </si>
  <si>
    <t>06-100661</t>
    <phoneticPr fontId="2"/>
  </si>
  <si>
    <t>07-013376</t>
  </si>
  <si>
    <t>00-001966</t>
    <phoneticPr fontId="2"/>
  </si>
  <si>
    <t>00-000244</t>
  </si>
  <si>
    <t>00-011565</t>
    <phoneticPr fontId="2"/>
  </si>
  <si>
    <t>06-100946</t>
  </si>
  <si>
    <t>06-100362</t>
  </si>
  <si>
    <t>06-100373</t>
  </si>
  <si>
    <t>06-101134</t>
  </si>
  <si>
    <t>06-101090</t>
  </si>
  <si>
    <t>06-100657</t>
  </si>
  <si>
    <t>00-000253</t>
    <phoneticPr fontId="2"/>
  </si>
  <si>
    <t>06-100426</t>
  </si>
  <si>
    <t>06-100226</t>
  </si>
  <si>
    <t>00-000300</t>
  </si>
  <si>
    <t>06-101166</t>
  </si>
  <si>
    <t>00-008296</t>
  </si>
  <si>
    <t>00-005788</t>
    <phoneticPr fontId="2"/>
  </si>
  <si>
    <t>06-100638</t>
  </si>
  <si>
    <t>00-013576</t>
  </si>
  <si>
    <t>06-101005</t>
  </si>
  <si>
    <t>06-100765</t>
  </si>
  <si>
    <t>06-100403</t>
  </si>
  <si>
    <t>04-006242</t>
    <phoneticPr fontId="2"/>
  </si>
  <si>
    <t>06-100251</t>
  </si>
  <si>
    <t>06-101004</t>
  </si>
  <si>
    <t>06-100835</t>
  </si>
  <si>
    <t>06-100208</t>
  </si>
  <si>
    <t>06-100137</t>
  </si>
  <si>
    <t>06-101078</t>
  </si>
  <si>
    <t>00-006532</t>
  </si>
  <si>
    <t>06-101293</t>
  </si>
  <si>
    <t>00-000221</t>
  </si>
  <si>
    <t>00-013885</t>
  </si>
  <si>
    <t>06-101183</t>
  </si>
  <si>
    <t>00-016956</t>
  </si>
  <si>
    <t>06-100486</t>
  </si>
  <si>
    <t>06-100268</t>
  </si>
  <si>
    <t>06-101475</t>
  </si>
  <si>
    <t>06-100588</t>
  </si>
  <si>
    <t>04-015323</t>
    <phoneticPr fontId="2"/>
  </si>
  <si>
    <t>06-101853</t>
  </si>
  <si>
    <t>00-015112</t>
  </si>
  <si>
    <t>06-101558</t>
  </si>
  <si>
    <t>06-101528</t>
  </si>
  <si>
    <t>00-008788</t>
  </si>
  <si>
    <t>06-100764</t>
  </si>
  <si>
    <t>06-101613</t>
  </si>
  <si>
    <t>06-100654</t>
  </si>
  <si>
    <t>06-101593</t>
  </si>
  <si>
    <t>06-100366</t>
  </si>
  <si>
    <t>06-101566</t>
  </si>
  <si>
    <t>00-021384</t>
  </si>
  <si>
    <t>06-101807</t>
  </si>
  <si>
    <t>00-021910</t>
  </si>
  <si>
    <t>06-101755</t>
  </si>
  <si>
    <t>00-003762</t>
  </si>
  <si>
    <t>23-030742</t>
  </si>
  <si>
    <t>00-019217</t>
    <phoneticPr fontId="2"/>
  </si>
  <si>
    <t>06-101912</t>
    <phoneticPr fontId="2"/>
  </si>
  <si>
    <t>00-005287</t>
    <phoneticPr fontId="2"/>
  </si>
  <si>
    <t>07-028451</t>
    <phoneticPr fontId="2"/>
  </si>
  <si>
    <t>05－81086</t>
    <phoneticPr fontId="2"/>
  </si>
  <si>
    <t>06-100423</t>
    <phoneticPr fontId="2"/>
  </si>
  <si>
    <t>24-15605</t>
    <phoneticPr fontId="2"/>
  </si>
  <si>
    <t>10-2423</t>
    <phoneticPr fontId="2"/>
  </si>
  <si>
    <t>11-62325</t>
    <phoneticPr fontId="2"/>
  </si>
  <si>
    <t>23-107430</t>
    <phoneticPr fontId="2"/>
  </si>
  <si>
    <t>04-019185</t>
    <phoneticPr fontId="2"/>
  </si>
  <si>
    <t>13-087944</t>
    <phoneticPr fontId="2"/>
  </si>
  <si>
    <t>27-144823</t>
    <phoneticPr fontId="2"/>
  </si>
  <si>
    <t>04-17635</t>
    <phoneticPr fontId="2"/>
  </si>
  <si>
    <t>04-11678</t>
    <phoneticPr fontId="2"/>
  </si>
  <si>
    <t>06-102034</t>
    <phoneticPr fontId="2"/>
  </si>
  <si>
    <t>06-200421</t>
  </si>
  <si>
    <t>06-200019</t>
  </si>
  <si>
    <t>06-200065</t>
  </si>
  <si>
    <t>06-200448</t>
    <phoneticPr fontId="2"/>
  </si>
  <si>
    <t>06-200557</t>
  </si>
  <si>
    <t>06-200571</t>
  </si>
  <si>
    <t>06-200432</t>
  </si>
  <si>
    <t>06-200529</t>
  </si>
  <si>
    <t>06-200328</t>
  </si>
  <si>
    <t>06-200508</t>
  </si>
  <si>
    <t>06-200327</t>
  </si>
  <si>
    <t>06-200428</t>
  </si>
  <si>
    <t>06-200331</t>
  </si>
  <si>
    <t>06-200059</t>
  </si>
  <si>
    <t>06-200614</t>
  </si>
  <si>
    <t>06-200342</t>
  </si>
  <si>
    <t>06-200562</t>
  </si>
  <si>
    <t>06-200317</t>
  </si>
  <si>
    <t>06-200490</t>
  </si>
  <si>
    <t>06-200347</t>
  </si>
  <si>
    <t>06-200565</t>
  </si>
  <si>
    <t>06-200595</t>
  </si>
  <si>
    <t>06-200117</t>
  </si>
  <si>
    <t>06-200438</t>
  </si>
  <si>
    <t>06-200130</t>
  </si>
  <si>
    <t>06-200046</t>
  </si>
  <si>
    <t>06-200429</t>
  </si>
  <si>
    <t>06-200637</t>
  </si>
  <si>
    <t>06-200446</t>
  </si>
  <si>
    <t>06-200070</t>
  </si>
  <si>
    <t>06-200337</t>
  </si>
  <si>
    <t>06-200668</t>
  </si>
  <si>
    <t>06-200493</t>
    <phoneticPr fontId="2"/>
  </si>
  <si>
    <t>06-200036</t>
    <phoneticPr fontId="2"/>
  </si>
  <si>
    <t>06-200096</t>
    <phoneticPr fontId="2"/>
  </si>
  <si>
    <t>06-300190</t>
  </si>
  <si>
    <t>06-300460</t>
  </si>
  <si>
    <t>06-300410</t>
  </si>
  <si>
    <t>06-300116</t>
  </si>
  <si>
    <t>06-300302</t>
  </si>
  <si>
    <t>06-300533</t>
  </si>
  <si>
    <t>06-300319</t>
  </si>
  <si>
    <t>06-300074</t>
  </si>
  <si>
    <t>06-300288</t>
  </si>
  <si>
    <t>06-300368</t>
  </si>
  <si>
    <t>06-300183</t>
  </si>
  <si>
    <t>06-300294</t>
  </si>
  <si>
    <t>06-300042</t>
  </si>
  <si>
    <t>06-300032</t>
    <phoneticPr fontId="2"/>
  </si>
  <si>
    <t>06-300127</t>
  </si>
  <si>
    <t>06-300426</t>
  </si>
  <si>
    <t>06-300469</t>
  </si>
  <si>
    <t>06-300392</t>
  </si>
  <si>
    <t>06-300173</t>
  </si>
  <si>
    <t>06-300101</t>
  </si>
  <si>
    <t>06-300053</t>
  </si>
  <si>
    <t>06-300206</t>
  </si>
  <si>
    <t>06-300257</t>
  </si>
  <si>
    <t>06-300402</t>
  </si>
  <si>
    <t>06-300243</t>
  </si>
  <si>
    <t>06-300458</t>
  </si>
  <si>
    <t>06-300432</t>
  </si>
  <si>
    <t>06-300201</t>
  </si>
  <si>
    <t>06-300138</t>
    <phoneticPr fontId="2"/>
  </si>
  <si>
    <t>06-300005</t>
  </si>
  <si>
    <t>06-300666</t>
  </si>
  <si>
    <t>06-300366</t>
  </si>
  <si>
    <t>06-300439</t>
    <phoneticPr fontId="2"/>
  </si>
  <si>
    <t>06-300312</t>
    <phoneticPr fontId="2"/>
  </si>
  <si>
    <t>06-400146</t>
  </si>
  <si>
    <t>06-400135</t>
  </si>
  <si>
    <t>06-400352</t>
  </si>
  <si>
    <t>06-400395</t>
  </si>
  <si>
    <t>06-400547</t>
  </si>
  <si>
    <t>06-400537</t>
  </si>
  <si>
    <t>06-400426</t>
  </si>
  <si>
    <t>06-400178</t>
  </si>
  <si>
    <t>06-400383</t>
  </si>
  <si>
    <t>06-400519</t>
  </si>
  <si>
    <t>06-400392</t>
  </si>
  <si>
    <t>06-400026</t>
  </si>
  <si>
    <t>06-400248</t>
  </si>
  <si>
    <t>06-400064</t>
  </si>
  <si>
    <t>06-400521</t>
  </si>
  <si>
    <t>06-400055</t>
  </si>
  <si>
    <t>06-400362</t>
  </si>
  <si>
    <t>06-400372</t>
  </si>
  <si>
    <t>06-400577</t>
  </si>
  <si>
    <t>06-400150</t>
  </si>
  <si>
    <t>06-400047</t>
  </si>
  <si>
    <t>06-400131</t>
  </si>
  <si>
    <t>06-400582</t>
  </si>
  <si>
    <t>06-400304</t>
  </si>
  <si>
    <t>06-400120</t>
  </si>
  <si>
    <t>06-400321</t>
  </si>
  <si>
    <t>06-400119</t>
  </si>
  <si>
    <t>06-400014</t>
  </si>
  <si>
    <t>06-400666</t>
  </si>
  <si>
    <t>06-400657</t>
  </si>
  <si>
    <t>06-400106</t>
  </si>
  <si>
    <t>06-400061</t>
  </si>
  <si>
    <t>06-400096</t>
  </si>
  <si>
    <t>06-400094</t>
  </si>
  <si>
    <t>06-400105</t>
  </si>
  <si>
    <t>06-400179</t>
  </si>
  <si>
    <t>06-400420</t>
  </si>
  <si>
    <t>06-400829</t>
    <phoneticPr fontId="2"/>
  </si>
  <si>
    <t>06-400345</t>
  </si>
  <si>
    <t>06-400208</t>
  </si>
  <si>
    <t>06-400325</t>
    <phoneticPr fontId="2"/>
  </si>
  <si>
    <t>06-400273</t>
    <phoneticPr fontId="2"/>
  </si>
  <si>
    <t>06-400759</t>
    <phoneticPr fontId="2"/>
  </si>
  <si>
    <t>06-400760</t>
    <phoneticPr fontId="2"/>
  </si>
  <si>
    <t>06-400688</t>
    <phoneticPr fontId="2"/>
  </si>
  <si>
    <t>06-400802</t>
    <phoneticPr fontId="2"/>
  </si>
  <si>
    <t>06-400603</t>
    <phoneticPr fontId="2"/>
  </si>
  <si>
    <t>06-500610</t>
  </si>
  <si>
    <t>06-500657</t>
  </si>
  <si>
    <t>06-500598</t>
  </si>
  <si>
    <t>06-500762</t>
  </si>
  <si>
    <t>06-500284</t>
  </si>
  <si>
    <t>06-501139</t>
    <phoneticPr fontId="2"/>
  </si>
  <si>
    <t>06-500687</t>
  </si>
  <si>
    <t>06-500465</t>
  </si>
  <si>
    <t>06-500618</t>
  </si>
  <si>
    <t>06-500280</t>
  </si>
  <si>
    <t>06-500300</t>
  </si>
  <si>
    <t>06-500706</t>
  </si>
  <si>
    <t>06-500347</t>
  </si>
  <si>
    <t>06-500245</t>
  </si>
  <si>
    <t>06-500135</t>
  </si>
  <si>
    <t>06-500275</t>
  </si>
  <si>
    <t>06-500317</t>
  </si>
  <si>
    <t>06-500447</t>
  </si>
  <si>
    <t>06-500591</t>
  </si>
  <si>
    <t>06-500527</t>
  </si>
  <si>
    <t>06-500426</t>
  </si>
  <si>
    <t>06-500430</t>
  </si>
  <si>
    <t>06-500745</t>
  </si>
  <si>
    <t>06-500327</t>
  </si>
  <si>
    <t>06-500086</t>
  </si>
  <si>
    <t>06-500574</t>
  </si>
  <si>
    <t>06-500478</t>
  </si>
  <si>
    <t>06-500710</t>
  </si>
  <si>
    <t>06-500123</t>
  </si>
  <si>
    <t>06-500133</t>
  </si>
  <si>
    <t>06-500088</t>
  </si>
  <si>
    <t>06-500399</t>
  </si>
  <si>
    <t>06-500310</t>
  </si>
  <si>
    <t>06-500770</t>
  </si>
  <si>
    <t>06-500676</t>
  </si>
  <si>
    <t>06-500112</t>
  </si>
  <si>
    <t>06-500220</t>
  </si>
  <si>
    <t>06-500782</t>
  </si>
  <si>
    <t>06-500789</t>
  </si>
  <si>
    <t>06-500725</t>
  </si>
  <si>
    <t>00-014892</t>
  </si>
  <si>
    <t>06-500419</t>
  </si>
  <si>
    <t>06-500496</t>
  </si>
  <si>
    <t>06-500376</t>
  </si>
  <si>
    <t>06-500370</t>
  </si>
  <si>
    <t>06-500907</t>
  </si>
  <si>
    <t>06-500274</t>
  </si>
  <si>
    <t>06-500550</t>
    <phoneticPr fontId="2"/>
  </si>
  <si>
    <t>06-500692</t>
    <phoneticPr fontId="2"/>
  </si>
  <si>
    <t>06-501051</t>
    <phoneticPr fontId="2"/>
  </si>
  <si>
    <t>06-501143</t>
    <phoneticPr fontId="2"/>
  </si>
  <si>
    <t>06-501174</t>
    <phoneticPr fontId="2"/>
  </si>
  <si>
    <t>06-501185</t>
    <phoneticPr fontId="2"/>
  </si>
  <si>
    <t>06-500152</t>
    <phoneticPr fontId="2"/>
  </si>
  <si>
    <t>06-500434</t>
    <phoneticPr fontId="2"/>
  </si>
  <si>
    <t>06-501215</t>
    <phoneticPr fontId="2"/>
  </si>
  <si>
    <t>06-500407</t>
    <phoneticPr fontId="2"/>
  </si>
  <si>
    <t>06-501151</t>
    <phoneticPr fontId="2"/>
  </si>
  <si>
    <t>06-600103</t>
  </si>
  <si>
    <t>06-600058</t>
  </si>
  <si>
    <t>06-600313</t>
  </si>
  <si>
    <t>06-600110</t>
  </si>
  <si>
    <t>06-600382</t>
  </si>
  <si>
    <t>06-600087</t>
  </si>
  <si>
    <t>06-600360</t>
  </si>
  <si>
    <t>06-600332</t>
  </si>
  <si>
    <t>06-600172</t>
  </si>
  <si>
    <t>06-600271</t>
  </si>
  <si>
    <t>06-600048</t>
  </si>
  <si>
    <t>06-600272</t>
  </si>
  <si>
    <t>06-600316</t>
  </si>
  <si>
    <t>06-600124</t>
  </si>
  <si>
    <t>06-600078</t>
  </si>
  <si>
    <t>06-600032</t>
  </si>
  <si>
    <t>06-600111</t>
  </si>
  <si>
    <t>06-600279</t>
  </si>
  <si>
    <t>06-600194</t>
  </si>
  <si>
    <t>06-600035</t>
  </si>
  <si>
    <t>06-600157</t>
  </si>
  <si>
    <t>06-600135</t>
  </si>
  <si>
    <t>06-600053</t>
  </si>
  <si>
    <t>06-600383</t>
  </si>
  <si>
    <t>06-600475</t>
  </si>
  <si>
    <t>06-700189</t>
  </si>
  <si>
    <t>06-700290</t>
  </si>
  <si>
    <t>06-701067</t>
  </si>
  <si>
    <t>06-700437</t>
  </si>
  <si>
    <t>06-700157</t>
  </si>
  <si>
    <t>06-701069</t>
  </si>
  <si>
    <t>06-700288</t>
  </si>
  <si>
    <t>06-700165</t>
  </si>
  <si>
    <t>06-700273</t>
  </si>
  <si>
    <t>06-700937</t>
  </si>
  <si>
    <t>06-701858</t>
    <phoneticPr fontId="2"/>
  </si>
  <si>
    <t>06-701709</t>
  </si>
  <si>
    <t>06-700668</t>
  </si>
  <si>
    <t>00-005658</t>
  </si>
  <si>
    <t>06-700867</t>
  </si>
  <si>
    <t>06-700745</t>
  </si>
  <si>
    <t>06-700400</t>
  </si>
  <si>
    <t>06-700591</t>
  </si>
  <si>
    <t>06-700530</t>
  </si>
  <si>
    <t>06-700831</t>
  </si>
  <si>
    <t>06-701111</t>
  </si>
  <si>
    <t>06-700092</t>
  </si>
  <si>
    <t>06-701131</t>
    <phoneticPr fontId="2"/>
  </si>
  <si>
    <t>06-700259</t>
  </si>
  <si>
    <t>06-700525</t>
  </si>
  <si>
    <t>06-700894</t>
  </si>
  <si>
    <t>06-700841</t>
  </si>
  <si>
    <t>06-700054</t>
  </si>
  <si>
    <t>06-700349</t>
  </si>
  <si>
    <t>06-700849</t>
  </si>
  <si>
    <t>06-700469</t>
  </si>
  <si>
    <t>06-700593</t>
  </si>
  <si>
    <t>06-700264</t>
  </si>
  <si>
    <t>06-700939</t>
  </si>
  <si>
    <t>06-700552</t>
  </si>
  <si>
    <t>06-700601</t>
  </si>
  <si>
    <t>06-700369</t>
  </si>
  <si>
    <t>06-700006</t>
  </si>
  <si>
    <t>06-700424</t>
  </si>
  <si>
    <t>06-701049</t>
  </si>
  <si>
    <t>06-700933</t>
  </si>
  <si>
    <t>06-700832</t>
  </si>
  <si>
    <t>06-701207</t>
  </si>
  <si>
    <t>06-701343</t>
  </si>
  <si>
    <t>06-701259</t>
  </si>
  <si>
    <t>06-701210</t>
  </si>
  <si>
    <t>06-701249</t>
  </si>
  <si>
    <t>06-701204</t>
  </si>
  <si>
    <t>06-700255</t>
  </si>
  <si>
    <t>06-700084</t>
  </si>
  <si>
    <t>06-700026</t>
  </si>
  <si>
    <t>06-700105</t>
  </si>
  <si>
    <t>06-700010</t>
  </si>
  <si>
    <t>06-700253</t>
  </si>
  <si>
    <t>06-700224</t>
  </si>
  <si>
    <t>06-701283</t>
  </si>
  <si>
    <t>06-700197</t>
  </si>
  <si>
    <t>06-700116</t>
  </si>
  <si>
    <t>06-700055</t>
  </si>
  <si>
    <t>06-700629</t>
  </si>
  <si>
    <t>00-010488</t>
  </si>
  <si>
    <t>06-700856</t>
  </si>
  <si>
    <t>06-700881</t>
  </si>
  <si>
    <t>06-701280</t>
  </si>
  <si>
    <t>06-701105</t>
  </si>
  <si>
    <t>06-701237</t>
    <phoneticPr fontId="2"/>
  </si>
  <si>
    <t>06-700477</t>
    <phoneticPr fontId="2"/>
  </si>
  <si>
    <t>06-700263</t>
    <phoneticPr fontId="2"/>
  </si>
  <si>
    <t>06-701925</t>
    <phoneticPr fontId="2"/>
  </si>
  <si>
    <t>電話番号</t>
    <rPh sb="0" eb="4">
      <t>デンワバンゴウ</t>
    </rPh>
    <phoneticPr fontId="2"/>
  </si>
  <si>
    <t>有輝電気㈲</t>
    <rPh sb="0" eb="4">
      <t>ユウキデンキ</t>
    </rPh>
    <phoneticPr fontId="1"/>
  </si>
  <si>
    <t>山形県鶴岡市</t>
    <rPh sb="0" eb="3">
      <t>ヤマガタケン</t>
    </rPh>
    <rPh sb="3" eb="6">
      <t>ツルオカシ</t>
    </rPh>
    <phoneticPr fontId="2"/>
  </si>
  <si>
    <t>山形県酒田市</t>
    <rPh sb="0" eb="3">
      <t>ヤマガタケン</t>
    </rPh>
    <rPh sb="3" eb="6">
      <t>サカタシ</t>
    </rPh>
    <phoneticPr fontId="2"/>
  </si>
  <si>
    <t>藤井　正典</t>
    <rPh sb="0" eb="2">
      <t>フジイ</t>
    </rPh>
    <rPh sb="3" eb="5">
      <t>マサノリ</t>
    </rPh>
    <phoneticPr fontId="2"/>
  </si>
  <si>
    <t>山形県山形市</t>
    <rPh sb="0" eb="6">
      <t>ヤマガタケンヤマガタシ</t>
    </rPh>
    <phoneticPr fontId="2"/>
  </si>
  <si>
    <t>あかねヶ丘３－５－１０</t>
    <rPh sb="4" eb="5">
      <t>オカ</t>
    </rPh>
    <phoneticPr fontId="2"/>
  </si>
  <si>
    <t>023-643-8244</t>
    <phoneticPr fontId="2"/>
  </si>
  <si>
    <t>奥山　浩幸</t>
    <rPh sb="0" eb="2">
      <t>オクヤマ</t>
    </rPh>
    <rPh sb="3" eb="5">
      <t>ヒロユキ</t>
    </rPh>
    <phoneticPr fontId="2"/>
  </si>
  <si>
    <t>091081864</t>
    <phoneticPr fontId="2"/>
  </si>
  <si>
    <t>福井県福井市</t>
    <rPh sb="0" eb="6">
      <t>フクイケンフクイシ</t>
    </rPh>
    <phoneticPr fontId="2"/>
  </si>
  <si>
    <t>下川北町１１－１３</t>
    <rPh sb="0" eb="4">
      <t>シモカワキタマチ</t>
    </rPh>
    <phoneticPr fontId="2"/>
  </si>
  <si>
    <t>0776-38-7145</t>
    <phoneticPr fontId="2"/>
  </si>
  <si>
    <t>届-4第260号</t>
    <rPh sb="0" eb="1">
      <t>トドケ</t>
    </rPh>
    <rPh sb="3" eb="4">
      <t>ダイ</t>
    </rPh>
    <rPh sb="7" eb="8">
      <t>ゴウ</t>
    </rPh>
    <phoneticPr fontId="2"/>
  </si>
  <si>
    <t>届-4第259号</t>
    <rPh sb="0" eb="1">
      <t>トドケ</t>
    </rPh>
    <rPh sb="3" eb="4">
      <t>ダイ</t>
    </rPh>
    <rPh sb="7" eb="8">
      <t>ゴウ</t>
    </rPh>
    <phoneticPr fontId="2"/>
  </si>
  <si>
    <t>丹野　秀樹</t>
    <rPh sb="0" eb="2">
      <t>タンノ</t>
    </rPh>
    <rPh sb="3" eb="5">
      <t>ヒデキ</t>
    </rPh>
    <phoneticPr fontId="2"/>
  </si>
  <si>
    <t>852007614</t>
    <phoneticPr fontId="2"/>
  </si>
  <si>
    <t>岩瀬　政広</t>
    <rPh sb="0" eb="2">
      <t>イワセ</t>
    </rPh>
    <rPh sb="3" eb="5">
      <t>マサヒロ</t>
    </rPh>
    <phoneticPr fontId="2"/>
  </si>
  <si>
    <t>結城　敏男</t>
    <rPh sb="0" eb="2">
      <t>ユウキ</t>
    </rPh>
    <rPh sb="3" eb="5">
      <t>トシオ</t>
    </rPh>
    <phoneticPr fontId="2"/>
  </si>
  <si>
    <t>宮城県仙台市</t>
    <rPh sb="0" eb="3">
      <t>ミヤギケン</t>
    </rPh>
    <rPh sb="3" eb="6">
      <t>センダイシ</t>
    </rPh>
    <phoneticPr fontId="2"/>
  </si>
  <si>
    <t>泉区泉ヶ丘２－１－５－２０３</t>
    <rPh sb="0" eb="2">
      <t>イズミク</t>
    </rPh>
    <rPh sb="2" eb="5">
      <t>イズミガオカ</t>
    </rPh>
    <phoneticPr fontId="2"/>
  </si>
  <si>
    <t>022-772-8901</t>
    <phoneticPr fontId="2"/>
  </si>
  <si>
    <t>谷野　正敏</t>
    <rPh sb="0" eb="2">
      <t>タニノ</t>
    </rPh>
    <rPh sb="3" eb="4">
      <t>セイ</t>
    </rPh>
    <phoneticPr fontId="2"/>
  </si>
  <si>
    <t>090081523</t>
    <phoneticPr fontId="2"/>
  </si>
  <si>
    <t>00-028252</t>
    <phoneticPr fontId="2"/>
  </si>
  <si>
    <t>小田　永人</t>
    <rPh sb="0" eb="2">
      <t>オダ</t>
    </rPh>
    <rPh sb="3" eb="4">
      <t>ナガ</t>
    </rPh>
    <rPh sb="4" eb="5">
      <t>ニン</t>
    </rPh>
    <phoneticPr fontId="2"/>
  </si>
  <si>
    <t>新潟県村山市</t>
    <rPh sb="0" eb="3">
      <t>ニイガタケン</t>
    </rPh>
    <rPh sb="3" eb="5">
      <t>ムラヤマ</t>
    </rPh>
    <rPh sb="5" eb="6">
      <t>シ</t>
    </rPh>
    <phoneticPr fontId="2"/>
  </si>
  <si>
    <t>上片町２－１９</t>
    <rPh sb="0" eb="1">
      <t>ウエ</t>
    </rPh>
    <rPh sb="1" eb="3">
      <t>カタマチ</t>
    </rPh>
    <phoneticPr fontId="2"/>
  </si>
  <si>
    <t>0254-52-5215</t>
    <phoneticPr fontId="2"/>
  </si>
  <si>
    <t>高橋　明</t>
    <rPh sb="0" eb="2">
      <t>タカハシ</t>
    </rPh>
    <rPh sb="3" eb="4">
      <t>アキラ</t>
    </rPh>
    <phoneticPr fontId="2"/>
  </si>
  <si>
    <t>851004029</t>
    <phoneticPr fontId="2"/>
  </si>
  <si>
    <t>酒井　章治</t>
    <rPh sb="0" eb="2">
      <t>サカイ</t>
    </rPh>
    <rPh sb="3" eb="5">
      <t>ショウジ</t>
    </rPh>
    <phoneticPr fontId="2"/>
  </si>
  <si>
    <t>921040862</t>
    <phoneticPr fontId="2"/>
  </si>
  <si>
    <t>佐藤　亮一</t>
    <rPh sb="0" eb="2">
      <t>サトウ</t>
    </rPh>
    <rPh sb="3" eb="5">
      <t>リョウイチ</t>
    </rPh>
    <phoneticPr fontId="2"/>
  </si>
  <si>
    <t>101082685</t>
    <phoneticPr fontId="2"/>
  </si>
  <si>
    <t>届-63第123号</t>
    <phoneticPr fontId="2"/>
  </si>
  <si>
    <t>間部　敏夫</t>
    <rPh sb="0" eb="2">
      <t>マベ</t>
    </rPh>
    <rPh sb="3" eb="5">
      <t>トシオ</t>
    </rPh>
    <phoneticPr fontId="2"/>
  </si>
  <si>
    <t>東京都江東区</t>
    <rPh sb="0" eb="3">
      <t>トウキョウト</t>
    </rPh>
    <rPh sb="3" eb="6">
      <t>コウトウク</t>
    </rPh>
    <phoneticPr fontId="2"/>
  </si>
  <si>
    <t>高橋１３－１５</t>
  </si>
  <si>
    <t>03-3635-2220</t>
    <phoneticPr fontId="2"/>
  </si>
  <si>
    <t>鈴木　徹</t>
    <rPh sb="0" eb="2">
      <t>スズキ</t>
    </rPh>
    <rPh sb="3" eb="4">
      <t>トオル</t>
    </rPh>
    <phoneticPr fontId="2"/>
  </si>
  <si>
    <t>890036312</t>
    <phoneticPr fontId="2"/>
  </si>
  <si>
    <t>宮城県柴田郡柴田町</t>
    <rPh sb="0" eb="3">
      <t>ミヤギケン</t>
    </rPh>
    <rPh sb="3" eb="6">
      <t>シバタグン</t>
    </rPh>
    <rPh sb="6" eb="9">
      <t>シバタマチ</t>
    </rPh>
    <phoneticPr fontId="2"/>
  </si>
  <si>
    <t>松ヶ越１－１４－８</t>
    <rPh sb="0" eb="1">
      <t>マツ</t>
    </rPh>
    <rPh sb="2" eb="3">
      <t>コシ</t>
    </rPh>
    <phoneticPr fontId="2"/>
  </si>
  <si>
    <t>0224-87-6916</t>
    <phoneticPr fontId="2"/>
  </si>
  <si>
    <t>戸軽　昭一</t>
    <rPh sb="0" eb="2">
      <t>トガル</t>
    </rPh>
    <rPh sb="3" eb="5">
      <t>ショウイチ</t>
    </rPh>
    <phoneticPr fontId="2"/>
  </si>
  <si>
    <t>970052697</t>
    <phoneticPr fontId="2"/>
  </si>
  <si>
    <t>矢守　満男</t>
    <rPh sb="0" eb="2">
      <t>ヤモリ</t>
    </rPh>
    <rPh sb="3" eb="5">
      <t>ミツオ</t>
    </rPh>
    <phoneticPr fontId="2"/>
  </si>
  <si>
    <t>名東区勢子坊２－２０４</t>
    <phoneticPr fontId="2"/>
  </si>
  <si>
    <t>愛知県名古屋市</t>
    <rPh sb="0" eb="3">
      <t>アイチケン</t>
    </rPh>
    <rPh sb="3" eb="7">
      <t>ナゴヤシ</t>
    </rPh>
    <phoneticPr fontId="2"/>
  </si>
  <si>
    <t>052-702-0035</t>
    <phoneticPr fontId="2"/>
  </si>
  <si>
    <t>880034649</t>
    <phoneticPr fontId="2"/>
  </si>
  <si>
    <t>048-971-5480</t>
    <phoneticPr fontId="2"/>
  </si>
  <si>
    <t>多田　正則</t>
    <rPh sb="0" eb="2">
      <t>タダ</t>
    </rPh>
    <rPh sb="3" eb="5">
      <t>マサノリ</t>
    </rPh>
    <phoneticPr fontId="2"/>
  </si>
  <si>
    <t>920040253</t>
    <phoneticPr fontId="2"/>
  </si>
  <si>
    <t>中山　和己</t>
    <rPh sb="0" eb="2">
      <t>ナカヤマ</t>
    </rPh>
    <rPh sb="3" eb="5">
      <t>カズミ</t>
    </rPh>
    <phoneticPr fontId="2"/>
  </si>
  <si>
    <t>三重県津市</t>
    <rPh sb="0" eb="5">
      <t>ミエケンツシ</t>
    </rPh>
    <phoneticPr fontId="2"/>
  </si>
  <si>
    <t>藤方２２５４－１</t>
    <rPh sb="0" eb="2">
      <t>フジカタ</t>
    </rPh>
    <phoneticPr fontId="2"/>
  </si>
  <si>
    <t>059-213-8811</t>
    <phoneticPr fontId="2"/>
  </si>
  <si>
    <t>羽田野　一幸</t>
    <rPh sb="0" eb="3">
      <t>ハタノ</t>
    </rPh>
    <rPh sb="4" eb="6">
      <t>カズユキ</t>
    </rPh>
    <phoneticPr fontId="2"/>
  </si>
  <si>
    <t>970053157</t>
    <phoneticPr fontId="2"/>
  </si>
  <si>
    <t>町田　豊</t>
    <rPh sb="0" eb="2">
      <t>マチダ</t>
    </rPh>
    <rPh sb="3" eb="4">
      <t>ユタカ</t>
    </rPh>
    <phoneticPr fontId="2"/>
  </si>
  <si>
    <t>群馬県前橋市</t>
    <rPh sb="0" eb="3">
      <t>グンマケン</t>
    </rPh>
    <rPh sb="3" eb="6">
      <t>マエバシシ</t>
    </rPh>
    <phoneticPr fontId="2"/>
  </si>
  <si>
    <t>古市町１１８</t>
    <rPh sb="0" eb="3">
      <t>フルイチマチ</t>
    </rPh>
    <phoneticPr fontId="2"/>
  </si>
  <si>
    <t>027-290-1800</t>
    <phoneticPr fontId="2"/>
  </si>
  <si>
    <t>木村　良彦</t>
    <rPh sb="0" eb="2">
      <t>キムラ</t>
    </rPh>
    <rPh sb="3" eb="5">
      <t>ヨシヒコ</t>
    </rPh>
    <phoneticPr fontId="2"/>
  </si>
  <si>
    <t>950046325</t>
    <phoneticPr fontId="2"/>
  </si>
  <si>
    <t>月橋　伸夫</t>
    <rPh sb="0" eb="1">
      <t>ツキ</t>
    </rPh>
    <rPh sb="1" eb="2">
      <t>ハシ</t>
    </rPh>
    <rPh sb="3" eb="5">
      <t>ノブオ</t>
    </rPh>
    <phoneticPr fontId="2"/>
  </si>
  <si>
    <t>東京都港区</t>
    <rPh sb="0" eb="3">
      <t>トウキョウト</t>
    </rPh>
    <rPh sb="3" eb="5">
      <t>ミナトク</t>
    </rPh>
    <phoneticPr fontId="2"/>
  </si>
  <si>
    <t>芝浦３－６－１８</t>
    <rPh sb="0" eb="2">
      <t>シバウラ</t>
    </rPh>
    <phoneticPr fontId="2"/>
  </si>
  <si>
    <t>03-3452-4441</t>
    <phoneticPr fontId="2"/>
  </si>
  <si>
    <t>市川　順一</t>
    <rPh sb="0" eb="2">
      <t>イチカワ</t>
    </rPh>
    <rPh sb="3" eb="5">
      <t>ジュンイチ</t>
    </rPh>
    <phoneticPr fontId="2"/>
  </si>
  <si>
    <t>852012194</t>
    <phoneticPr fontId="2"/>
  </si>
  <si>
    <t>後藤　栄治</t>
  </si>
  <si>
    <t>後藤　一博</t>
    <rPh sb="0" eb="2">
      <t>ゴトウ</t>
    </rPh>
    <rPh sb="3" eb="5">
      <t>カズヒロ</t>
    </rPh>
    <phoneticPr fontId="2"/>
  </si>
  <si>
    <t>852007672</t>
    <phoneticPr fontId="2"/>
  </si>
  <si>
    <t>田中　伸弘</t>
    <rPh sb="0" eb="2">
      <t>タナカ</t>
    </rPh>
    <rPh sb="3" eb="4">
      <t>シン</t>
    </rPh>
    <rPh sb="4" eb="5">
      <t>ヒロシ</t>
    </rPh>
    <phoneticPr fontId="2"/>
  </si>
  <si>
    <t>大阪府大阪市</t>
    <rPh sb="0" eb="6">
      <t>オオサカフオオサカシ</t>
    </rPh>
    <phoneticPr fontId="2"/>
  </si>
  <si>
    <t>浦野　利寅</t>
    <rPh sb="0" eb="2">
      <t>ウラノ</t>
    </rPh>
    <rPh sb="3" eb="4">
      <t>リ</t>
    </rPh>
    <rPh sb="4" eb="5">
      <t>トラ</t>
    </rPh>
    <phoneticPr fontId="2"/>
  </si>
  <si>
    <t>010066979</t>
    <phoneticPr fontId="2"/>
  </si>
  <si>
    <t>06-6397-7341</t>
    <phoneticPr fontId="2"/>
  </si>
  <si>
    <t>淀川区宮原３－４－３０</t>
    <rPh sb="0" eb="3">
      <t>ヨドガワク</t>
    </rPh>
    <rPh sb="3" eb="5">
      <t>ミヤハラ</t>
    </rPh>
    <phoneticPr fontId="2"/>
  </si>
  <si>
    <t>海岸３－２０－２０</t>
    <rPh sb="0" eb="2">
      <t>カイガン</t>
    </rPh>
    <phoneticPr fontId="2"/>
  </si>
  <si>
    <t>西原　幸志</t>
    <rPh sb="0" eb="2">
      <t>ニシハラ</t>
    </rPh>
    <rPh sb="3" eb="4">
      <t>コウ</t>
    </rPh>
    <rPh sb="4" eb="5">
      <t>ココロザシ</t>
    </rPh>
    <phoneticPr fontId="2"/>
  </si>
  <si>
    <t>03-3455-4441</t>
    <phoneticPr fontId="2"/>
  </si>
  <si>
    <t>尾崎　浩明</t>
    <rPh sb="0" eb="2">
      <t>オザキ</t>
    </rPh>
    <rPh sb="3" eb="5">
      <t>ヒロアキ</t>
    </rPh>
    <phoneticPr fontId="2"/>
  </si>
  <si>
    <t>天野　裕正</t>
    <rPh sb="0" eb="2">
      <t>アマノ</t>
    </rPh>
    <rPh sb="3" eb="4">
      <t>ユウ</t>
    </rPh>
    <rPh sb="4" eb="5">
      <t>セイ</t>
    </rPh>
    <phoneticPr fontId="2"/>
  </si>
  <si>
    <t>東京都港区</t>
    <rPh sb="0" eb="5">
      <t>トウキョウトミナトク</t>
    </rPh>
    <phoneticPr fontId="2"/>
  </si>
  <si>
    <t>元赤坂１－３－１</t>
    <rPh sb="0" eb="3">
      <t>モトアカサカ</t>
    </rPh>
    <phoneticPr fontId="2"/>
  </si>
  <si>
    <t>03-5544-1111</t>
    <phoneticPr fontId="2"/>
  </si>
  <si>
    <t>100082707</t>
    <phoneticPr fontId="2"/>
  </si>
  <si>
    <t>林　隆史</t>
    <rPh sb="0" eb="1">
      <t>ハヤシ</t>
    </rPh>
    <rPh sb="2" eb="3">
      <t>タカシ</t>
    </rPh>
    <rPh sb="3" eb="4">
      <t>シ</t>
    </rPh>
    <phoneticPr fontId="2"/>
  </si>
  <si>
    <t>吉村　俊治</t>
    <rPh sb="0" eb="2">
      <t>ヨシムラ</t>
    </rPh>
    <rPh sb="3" eb="5">
      <t>トシハル</t>
    </rPh>
    <phoneticPr fontId="2"/>
  </si>
  <si>
    <t>東京都品川区</t>
    <rPh sb="0" eb="3">
      <t>トウキョウト</t>
    </rPh>
    <rPh sb="3" eb="6">
      <t>シナガワク</t>
    </rPh>
    <phoneticPr fontId="2"/>
  </si>
  <si>
    <t>西五反田７－２５－１９</t>
    <rPh sb="0" eb="4">
      <t>ニシゴタンダ</t>
    </rPh>
    <phoneticPr fontId="2"/>
  </si>
  <si>
    <t>03-3494-1311</t>
    <phoneticPr fontId="2"/>
  </si>
  <si>
    <t>古賀　正義</t>
    <rPh sb="0" eb="2">
      <t>コガ</t>
    </rPh>
    <rPh sb="3" eb="5">
      <t>セイギ</t>
    </rPh>
    <phoneticPr fontId="2"/>
  </si>
  <si>
    <t>030072033</t>
    <phoneticPr fontId="2"/>
  </si>
  <si>
    <t>後藤　雅司</t>
    <rPh sb="0" eb="2">
      <t>ゴトウ</t>
    </rPh>
    <rPh sb="3" eb="5">
      <t>マサジ</t>
    </rPh>
    <phoneticPr fontId="2"/>
  </si>
  <si>
    <t>千種区今池４－１－４</t>
    <rPh sb="0" eb="2">
      <t>チダネ</t>
    </rPh>
    <rPh sb="2" eb="3">
      <t>ク</t>
    </rPh>
    <rPh sb="3" eb="5">
      <t>イマイケ</t>
    </rPh>
    <phoneticPr fontId="2"/>
  </si>
  <si>
    <t>052-733-0325</t>
    <phoneticPr fontId="2"/>
  </si>
  <si>
    <t>伊藤　俊春</t>
    <rPh sb="0" eb="2">
      <t>イトウ</t>
    </rPh>
    <rPh sb="3" eb="5">
      <t>トシハル</t>
    </rPh>
    <phoneticPr fontId="2"/>
  </si>
  <si>
    <t>850000104</t>
    <phoneticPr fontId="2"/>
  </si>
  <si>
    <t>松尾　茂</t>
    <rPh sb="0" eb="2">
      <t>マツオ</t>
    </rPh>
    <rPh sb="3" eb="4">
      <t>シゲル</t>
    </rPh>
    <phoneticPr fontId="2"/>
  </si>
  <si>
    <t>福島県郡山市</t>
    <rPh sb="0" eb="6">
      <t>フクシマケンコオリヤマシ</t>
    </rPh>
    <phoneticPr fontId="2"/>
  </si>
  <si>
    <t>安積北井１－５</t>
    <rPh sb="0" eb="2">
      <t>アヅミ</t>
    </rPh>
    <rPh sb="2" eb="4">
      <t>キタイ</t>
    </rPh>
    <phoneticPr fontId="2"/>
  </si>
  <si>
    <t>024-945-3711</t>
    <phoneticPr fontId="2"/>
  </si>
  <si>
    <t>900037622</t>
    <phoneticPr fontId="2"/>
  </si>
  <si>
    <t>佐藤　良平</t>
    <rPh sb="0" eb="2">
      <t>サトウ</t>
    </rPh>
    <rPh sb="3" eb="5">
      <t>リョウヘイ</t>
    </rPh>
    <phoneticPr fontId="2"/>
  </si>
  <si>
    <t>宮城県仙台市</t>
    <rPh sb="0" eb="3">
      <t>ミヤギケン</t>
    </rPh>
    <rPh sb="3" eb="6">
      <t>センダイシ</t>
    </rPh>
    <phoneticPr fontId="2"/>
  </si>
  <si>
    <t>木村　文泰</t>
    <rPh sb="0" eb="2">
      <t>キムラ</t>
    </rPh>
    <rPh sb="3" eb="5">
      <t>フミヤス</t>
    </rPh>
    <phoneticPr fontId="2"/>
  </si>
  <si>
    <t>若林区蒲町１８－１</t>
    <rPh sb="0" eb="2">
      <t>ワカバヤシ</t>
    </rPh>
    <rPh sb="2" eb="3">
      <t>ク</t>
    </rPh>
    <rPh sb="3" eb="5">
      <t>カバマチ</t>
    </rPh>
    <phoneticPr fontId="2"/>
  </si>
  <si>
    <t>022-286-4431</t>
    <phoneticPr fontId="2"/>
  </si>
  <si>
    <t>安海　幸則</t>
    <rPh sb="0" eb="2">
      <t>アンカイ</t>
    </rPh>
    <rPh sb="3" eb="5">
      <t>ユキノリ</t>
    </rPh>
    <phoneticPr fontId="2"/>
  </si>
  <si>
    <t>852007267</t>
    <phoneticPr fontId="2"/>
  </si>
  <si>
    <t>小谷　栄</t>
  </si>
  <si>
    <t>㈱ハウステック</t>
  </si>
  <si>
    <t>吉田　昌幸</t>
  </si>
  <si>
    <t>小松設備工業</t>
  </si>
  <si>
    <t>吉田　強</t>
  </si>
  <si>
    <t>佐東　重幸</t>
  </si>
  <si>
    <t>野口　三郎</t>
  </si>
  <si>
    <t>酒井　和彦</t>
  </si>
  <si>
    <t>古内　昭治</t>
  </si>
  <si>
    <t>原田　文</t>
  </si>
  <si>
    <t>小野　米</t>
  </si>
  <si>
    <t>やま喜設備</t>
  </si>
  <si>
    <t>酒井　章治</t>
  </si>
  <si>
    <t>佐野　公彦</t>
  </si>
  <si>
    <t>山口　健</t>
  </si>
  <si>
    <t>深瀬　幸継</t>
  </si>
  <si>
    <t>川田　隆雄</t>
  </si>
  <si>
    <t>宇佐美　信吉</t>
  </si>
  <si>
    <t>仲野　健兒</t>
  </si>
  <si>
    <t>石澤　曻</t>
  </si>
  <si>
    <t>矢口　清</t>
  </si>
  <si>
    <t>冨樫　史郎</t>
  </si>
  <si>
    <t>エクシオグループ（株）</t>
    <rPh sb="9" eb="10">
      <t>カブ</t>
    </rPh>
    <phoneticPr fontId="2"/>
  </si>
  <si>
    <t>船橋　哲也</t>
    <rPh sb="0" eb="2">
      <t>フナバシ</t>
    </rPh>
    <rPh sb="3" eb="5">
      <t>テツヤ</t>
    </rPh>
    <phoneticPr fontId="2"/>
  </si>
  <si>
    <t>東京都渋谷区</t>
    <rPh sb="0" eb="3">
      <t>トウキョウト</t>
    </rPh>
    <rPh sb="3" eb="6">
      <t>シブヤク</t>
    </rPh>
    <phoneticPr fontId="2"/>
  </si>
  <si>
    <t>渋谷３－２９－２０</t>
    <rPh sb="0" eb="2">
      <t>シブヤ</t>
    </rPh>
    <phoneticPr fontId="2"/>
  </si>
  <si>
    <t>03-5778-1143</t>
    <phoneticPr fontId="2"/>
  </si>
  <si>
    <t>山科　淳</t>
    <rPh sb="0" eb="2">
      <t>ヤマシナ</t>
    </rPh>
    <rPh sb="3" eb="4">
      <t>アツシ</t>
    </rPh>
    <phoneticPr fontId="2"/>
  </si>
  <si>
    <t>001063745</t>
    <phoneticPr fontId="2"/>
  </si>
  <si>
    <t>990060384</t>
    <phoneticPr fontId="2"/>
  </si>
  <si>
    <t>(株)昭和興業</t>
    <rPh sb="0" eb="3">
      <t>カブシキガイシャ</t>
    </rPh>
    <rPh sb="3" eb="5">
      <t>ショウワ</t>
    </rPh>
    <rPh sb="5" eb="7">
      <t>コウギョウ</t>
    </rPh>
    <phoneticPr fontId="2"/>
  </si>
  <si>
    <t>中村　稔</t>
    <rPh sb="0" eb="2">
      <t>ナカムラ</t>
    </rPh>
    <rPh sb="3" eb="4">
      <t>ミノル</t>
    </rPh>
    <phoneticPr fontId="2"/>
  </si>
  <si>
    <t>秋田県由利本荘市</t>
    <rPh sb="0" eb="3">
      <t>アキタケン</t>
    </rPh>
    <rPh sb="3" eb="8">
      <t>ユリホンジョウシ</t>
    </rPh>
    <phoneticPr fontId="2"/>
  </si>
  <si>
    <t>石脇字山ノ神１１－１０１７</t>
    <rPh sb="0" eb="1">
      <t>イシ</t>
    </rPh>
    <rPh sb="1" eb="2">
      <t>ワキ</t>
    </rPh>
    <rPh sb="2" eb="3">
      <t>アザ</t>
    </rPh>
    <rPh sb="3" eb="4">
      <t>ヤマ</t>
    </rPh>
    <rPh sb="5" eb="6">
      <t>カミ</t>
    </rPh>
    <phoneticPr fontId="2"/>
  </si>
  <si>
    <t>0184-23-4444</t>
    <phoneticPr fontId="2"/>
  </si>
  <si>
    <t>鎌田　利治</t>
    <rPh sb="0" eb="2">
      <t>カマタ</t>
    </rPh>
    <rPh sb="3" eb="5">
      <t>トシハル</t>
    </rPh>
    <phoneticPr fontId="2"/>
  </si>
  <si>
    <t>050076336</t>
    <phoneticPr fontId="2"/>
  </si>
  <si>
    <t>山形県山形市</t>
  </si>
  <si>
    <t>近藤　峰雄</t>
    <rPh sb="0" eb="2">
      <t>コンドウ</t>
    </rPh>
    <rPh sb="3" eb="5">
      <t>ミネオ</t>
    </rPh>
    <phoneticPr fontId="2"/>
  </si>
  <si>
    <t>852007715</t>
    <phoneticPr fontId="2"/>
  </si>
  <si>
    <t>鈴木　修次</t>
    <rPh sb="0" eb="2">
      <t>スズキ</t>
    </rPh>
    <rPh sb="3" eb="5">
      <t>シュウジ</t>
    </rPh>
    <phoneticPr fontId="2"/>
  </si>
  <si>
    <t>852007690</t>
    <phoneticPr fontId="2"/>
  </si>
  <si>
    <t>川田　隆雄</t>
    <rPh sb="0" eb="2">
      <t>カワダ</t>
    </rPh>
    <rPh sb="3" eb="5">
      <t>タカオ</t>
    </rPh>
    <phoneticPr fontId="2"/>
  </si>
  <si>
    <t>852007728</t>
    <phoneticPr fontId="2"/>
  </si>
  <si>
    <t>山口　健</t>
    <rPh sb="0" eb="2">
      <t>ヤマグチ</t>
    </rPh>
    <rPh sb="3" eb="4">
      <t>ケン</t>
    </rPh>
    <phoneticPr fontId="2"/>
  </si>
  <si>
    <t>901038146</t>
    <phoneticPr fontId="2"/>
  </si>
  <si>
    <t>児玉　宏寿</t>
    <rPh sb="0" eb="2">
      <t>コダマ</t>
    </rPh>
    <rPh sb="3" eb="4">
      <t>ヒロシ</t>
    </rPh>
    <rPh sb="4" eb="5">
      <t>コトブキ</t>
    </rPh>
    <phoneticPr fontId="2"/>
  </si>
  <si>
    <t>東京都中央区</t>
    <rPh sb="0" eb="3">
      <t>トウキョウト</t>
    </rPh>
    <rPh sb="3" eb="6">
      <t>チュウオウク</t>
    </rPh>
    <phoneticPr fontId="2"/>
  </si>
  <si>
    <t>日本橋小舟町４－４</t>
    <rPh sb="0" eb="3">
      <t>ニホンバシ</t>
    </rPh>
    <rPh sb="3" eb="5">
      <t>コブネ</t>
    </rPh>
    <rPh sb="5" eb="6">
      <t>マチ</t>
    </rPh>
    <phoneticPr fontId="2"/>
  </si>
  <si>
    <t>03-3664-0880</t>
    <phoneticPr fontId="2"/>
  </si>
  <si>
    <t>小栗　紹夫</t>
    <rPh sb="0" eb="2">
      <t>オグリ</t>
    </rPh>
    <rPh sb="3" eb="4">
      <t>ショウ</t>
    </rPh>
    <rPh sb="4" eb="5">
      <t>オット</t>
    </rPh>
    <phoneticPr fontId="2"/>
  </si>
  <si>
    <t>890036358</t>
    <phoneticPr fontId="2"/>
  </si>
  <si>
    <t>吉田　昌幸</t>
    <rPh sb="0" eb="2">
      <t>ヨシダ</t>
    </rPh>
    <rPh sb="3" eb="5">
      <t>マサユキ</t>
    </rPh>
    <phoneticPr fontId="2"/>
  </si>
  <si>
    <t>121088851</t>
    <phoneticPr fontId="2"/>
  </si>
  <si>
    <t>吉田　安伸</t>
    <rPh sb="0" eb="2">
      <t>ヨシダ</t>
    </rPh>
    <rPh sb="3" eb="5">
      <t>ヤスノブ</t>
    </rPh>
    <phoneticPr fontId="2"/>
  </si>
  <si>
    <t>890036138</t>
    <phoneticPr fontId="2"/>
  </si>
  <si>
    <t>(株)ＥＸＣＥＥＤ</t>
    <rPh sb="0" eb="3">
      <t>カブシキガイシャ</t>
    </rPh>
    <phoneticPr fontId="2"/>
  </si>
  <si>
    <t>冨樫　正明</t>
    <rPh sb="0" eb="2">
      <t>トガシ</t>
    </rPh>
    <rPh sb="3" eb="5">
      <t>マサアキ</t>
    </rPh>
    <phoneticPr fontId="2"/>
  </si>
  <si>
    <t>871032710</t>
    <phoneticPr fontId="2"/>
  </si>
  <si>
    <t>佐藤　義之</t>
    <rPh sb="0" eb="2">
      <t>サトウ</t>
    </rPh>
    <rPh sb="3" eb="5">
      <t>ヨシユキ</t>
    </rPh>
    <phoneticPr fontId="2"/>
  </si>
  <si>
    <t>120087507</t>
    <phoneticPr fontId="2"/>
  </si>
  <si>
    <t>三谷　明子</t>
    <rPh sb="0" eb="2">
      <t>ミタニ</t>
    </rPh>
    <rPh sb="3" eb="5">
      <t>アキコ</t>
    </rPh>
    <phoneticPr fontId="2"/>
  </si>
  <si>
    <t>相木町３８３</t>
    <rPh sb="0" eb="2">
      <t>アイキ</t>
    </rPh>
    <rPh sb="2" eb="3">
      <t>マチ</t>
    </rPh>
    <phoneticPr fontId="2"/>
  </si>
  <si>
    <t>076-276-2121</t>
    <phoneticPr fontId="2"/>
  </si>
  <si>
    <t>大城　健一</t>
    <rPh sb="0" eb="2">
      <t>オオシロ</t>
    </rPh>
    <rPh sb="3" eb="5">
      <t>ケンイチ</t>
    </rPh>
    <phoneticPr fontId="2"/>
  </si>
  <si>
    <t>010066611</t>
    <phoneticPr fontId="2"/>
  </si>
  <si>
    <t>岸本　進</t>
    <rPh sb="0" eb="2">
      <t>キシモト</t>
    </rPh>
    <rPh sb="3" eb="4">
      <t>ススム</t>
    </rPh>
    <phoneticPr fontId="2"/>
  </si>
  <si>
    <t>福島区野田５－１７－２２</t>
    <rPh sb="0" eb="3">
      <t>フクシマク</t>
    </rPh>
    <rPh sb="3" eb="5">
      <t>ノダ</t>
    </rPh>
    <phoneticPr fontId="2"/>
  </si>
  <si>
    <t>06-6468-7180</t>
    <phoneticPr fontId="2"/>
  </si>
  <si>
    <t>西河　宏</t>
    <rPh sb="0" eb="2">
      <t>ニシカワ</t>
    </rPh>
    <rPh sb="3" eb="4">
      <t>ヒロシ</t>
    </rPh>
    <phoneticPr fontId="2"/>
  </si>
  <si>
    <t>970053492</t>
    <phoneticPr fontId="2"/>
  </si>
  <si>
    <t>矢萩　昭夫</t>
    <rPh sb="0" eb="2">
      <t>ヤハギ</t>
    </rPh>
    <rPh sb="3" eb="5">
      <t>アキオ</t>
    </rPh>
    <phoneticPr fontId="2"/>
  </si>
  <si>
    <t>851002911</t>
    <phoneticPr fontId="2"/>
  </si>
  <si>
    <t>山形県天童市</t>
  </si>
  <si>
    <t>大亀　裕</t>
    <rPh sb="0" eb="2">
      <t>オオガメ</t>
    </rPh>
    <rPh sb="3" eb="4">
      <t>ヒロシ</t>
    </rPh>
    <phoneticPr fontId="2"/>
  </si>
  <si>
    <t>愛媛県松山市</t>
    <rPh sb="0" eb="3">
      <t>エヒメケン</t>
    </rPh>
    <rPh sb="3" eb="6">
      <t>マツヤマシ</t>
    </rPh>
    <phoneticPr fontId="2"/>
  </si>
  <si>
    <t>美沢１－９－１</t>
    <rPh sb="0" eb="2">
      <t>ミサワ</t>
    </rPh>
    <phoneticPr fontId="2"/>
  </si>
  <si>
    <t>089-927-2222</t>
    <phoneticPr fontId="2"/>
  </si>
  <si>
    <t>中　哲司</t>
    <rPh sb="0" eb="1">
      <t>ナカ</t>
    </rPh>
    <rPh sb="2" eb="4">
      <t>テツジ</t>
    </rPh>
    <phoneticPr fontId="2"/>
  </si>
  <si>
    <t>000062861</t>
    <phoneticPr fontId="2"/>
  </si>
  <si>
    <t>業者名</t>
    <rPh sb="0" eb="2">
      <t>ギョウシャ</t>
    </rPh>
    <rPh sb="2" eb="3">
      <t>メイ</t>
    </rPh>
    <phoneticPr fontId="2"/>
  </si>
  <si>
    <t>受理日</t>
    <rPh sb="0" eb="2">
      <t>ジュリ</t>
    </rPh>
    <rPh sb="2" eb="3">
      <t>ビ</t>
    </rPh>
    <phoneticPr fontId="2"/>
  </si>
  <si>
    <t>廃業届</t>
    <rPh sb="0" eb="3">
      <t>ハイギョウトドケ</t>
    </rPh>
    <phoneticPr fontId="2"/>
  </si>
  <si>
    <t>カウント</t>
    <phoneticPr fontId="2"/>
  </si>
  <si>
    <t>内容</t>
    <rPh sb="0" eb="2">
      <t>ナイヨウ</t>
    </rPh>
    <phoneticPr fontId="2"/>
  </si>
  <si>
    <t>変更届</t>
    <rPh sb="0" eb="3">
      <t>ヘンコウトドケ</t>
    </rPh>
    <phoneticPr fontId="2"/>
  </si>
  <si>
    <t>山住設備(株)</t>
  </si>
  <si>
    <t>近藤工業(株)</t>
  </si>
  <si>
    <t>長岡ガス供給(株)</t>
  </si>
  <si>
    <t>(株)深瀬工業所</t>
  </si>
  <si>
    <t>(株)ＥＸＣＥＥＤ</t>
  </si>
  <si>
    <t>アーパス技研工業(株)</t>
  </si>
  <si>
    <t>(株)日本設備工業</t>
  </si>
  <si>
    <t>矢来水道(株)</t>
  </si>
  <si>
    <t>共生建設工業(株)</t>
  </si>
  <si>
    <t>第一工業(株)</t>
  </si>
  <si>
    <t>(株)丹野</t>
  </si>
  <si>
    <t>(有)イガラシ設備</t>
  </si>
  <si>
    <t>吉田工業(株)</t>
  </si>
  <si>
    <t>大城設備(有)</t>
  </si>
  <si>
    <t>(株)上東建設</t>
  </si>
  <si>
    <t>山228</t>
  </si>
  <si>
    <t>(有)北都プラント</t>
  </si>
  <si>
    <t>山232</t>
  </si>
  <si>
    <t>大沼　功</t>
  </si>
  <si>
    <t>西田１－３－２４</t>
  </si>
  <si>
    <t>0236-43-4242</t>
  </si>
  <si>
    <t>美畑町５－５</t>
  </si>
  <si>
    <t>023-627-6255</t>
  </si>
  <si>
    <t>秋葉　正充</t>
  </si>
  <si>
    <t>城西町４－１２－２２</t>
  </si>
  <si>
    <t>0236-45-4331</t>
  </si>
  <si>
    <t>城南町２丁目６－１</t>
  </si>
  <si>
    <t>0236-44-4781</t>
  </si>
  <si>
    <t>稲毛　保明</t>
  </si>
  <si>
    <t>山形県上山市</t>
  </si>
  <si>
    <t>三本松５６－６</t>
  </si>
  <si>
    <t>023-672-2075</t>
  </si>
  <si>
    <t>白田　眞人</t>
  </si>
  <si>
    <t>城西町１－１－９</t>
  </si>
  <si>
    <t>0236-44-3135</t>
  </si>
  <si>
    <t>大字乱川３６４０－３</t>
  </si>
  <si>
    <t>0236-52-3210</t>
  </si>
  <si>
    <t>大字窪野目１５０</t>
  </si>
  <si>
    <t>0236-53-8984</t>
  </si>
  <si>
    <t>砂塚６番地１</t>
  </si>
  <si>
    <t>023-643-1650</t>
  </si>
  <si>
    <t>鈴川町３－２０－１２－２１</t>
  </si>
  <si>
    <t>0236-22-8224</t>
  </si>
  <si>
    <t>髙橋　芳雄</t>
  </si>
  <si>
    <t>長岡北３－４－１８</t>
  </si>
  <si>
    <t>023-655-4011</t>
  </si>
  <si>
    <t>阿部　良</t>
  </si>
  <si>
    <t>柏木町２－６－２１</t>
  </si>
  <si>
    <t>0236-54-5729</t>
  </si>
  <si>
    <t>本間　隆生</t>
  </si>
  <si>
    <t>久保田１－７－１</t>
  </si>
  <si>
    <t>023-645-0411</t>
  </si>
  <si>
    <t>北久野本３－２－２５</t>
  </si>
  <si>
    <t>0236-54-4718</t>
  </si>
  <si>
    <t>野川　晶弘</t>
  </si>
  <si>
    <t>万代１－２</t>
  </si>
  <si>
    <t>023-651-4151</t>
  </si>
  <si>
    <t>入野　憲一</t>
  </si>
  <si>
    <t>一日町２－３－２４</t>
  </si>
  <si>
    <t>0236-53-4075</t>
  </si>
  <si>
    <t>齋藤　洋也</t>
  </si>
  <si>
    <t>中桜田３－９－１８</t>
  </si>
  <si>
    <t>023-622-1188</t>
  </si>
  <si>
    <t>近藤　英雄</t>
  </si>
  <si>
    <t>大字上椹沢２０５－７</t>
  </si>
  <si>
    <t>023-644-9896</t>
  </si>
  <si>
    <t>鈴木　修次</t>
  </si>
  <si>
    <t>中里５－１３－１６</t>
  </si>
  <si>
    <t>023-655-2211</t>
  </si>
  <si>
    <t>南一番町８－３５</t>
  </si>
  <si>
    <t>0236-33-1511</t>
  </si>
  <si>
    <t>印役町５－３－８１</t>
  </si>
  <si>
    <t>023-622-4259</t>
  </si>
  <si>
    <t>鹿野　淳一</t>
  </si>
  <si>
    <t>小白川町３－５－６</t>
  </si>
  <si>
    <t>023-641-6959</t>
  </si>
  <si>
    <t>冨樫　宜信</t>
  </si>
  <si>
    <t>清住町３－１０－６</t>
  </si>
  <si>
    <t>023-676-5777</t>
  </si>
  <si>
    <t>吉田　安伸</t>
  </si>
  <si>
    <t>陣場南１３－３６</t>
  </si>
  <si>
    <t>023-684-9451</t>
  </si>
  <si>
    <t>大字山元字藤田１０４３</t>
  </si>
  <si>
    <t>023-654-6116</t>
  </si>
  <si>
    <t>舟越　重浩</t>
  </si>
  <si>
    <t>三本松２１０４</t>
  </si>
  <si>
    <t>0236-72-8182</t>
  </si>
  <si>
    <t>蔵王成沢２２８６－６</t>
  </si>
  <si>
    <t>0236-88-8166</t>
  </si>
  <si>
    <t>後藤　健一郎</t>
  </si>
  <si>
    <t>大字長岡１７２９－２</t>
  </si>
  <si>
    <t>0236-55-4450</t>
  </si>
  <si>
    <t>今野　健志</t>
  </si>
  <si>
    <t>美咲町２－６－２３</t>
  </si>
  <si>
    <t>023-672-4211</t>
  </si>
  <si>
    <t>小関　正則</t>
  </si>
  <si>
    <t>金谷字八反田３８８－１</t>
  </si>
  <si>
    <t>023-672-4821</t>
  </si>
  <si>
    <t>矢来３－４－１</t>
  </si>
  <si>
    <t>0236-72-0526</t>
  </si>
  <si>
    <t>日下部　弘幸</t>
  </si>
  <si>
    <t>大字志戸田８６２－１</t>
  </si>
  <si>
    <t>023-644-6121</t>
  </si>
  <si>
    <t>言水　正一</t>
  </si>
  <si>
    <t>蔵王半郷字戸苅田３０２－１７</t>
  </si>
  <si>
    <t>0236-88-3011</t>
  </si>
  <si>
    <t>佐藤　義之</t>
  </si>
  <si>
    <t>元木１－５－１９</t>
  </si>
  <si>
    <t>0236-42-6092</t>
  </si>
  <si>
    <t>大字長岡１０</t>
  </si>
  <si>
    <t>023-655-4384</t>
  </si>
  <si>
    <t>後藤　涼一</t>
  </si>
  <si>
    <t>久野本３－８－４２</t>
  </si>
  <si>
    <t>0236-54-2807</t>
  </si>
  <si>
    <t>丹野　一史</t>
  </si>
  <si>
    <t>松見町１２－３</t>
  </si>
  <si>
    <t>023-641-1141</t>
  </si>
  <si>
    <t>田中　佑介</t>
  </si>
  <si>
    <t>泉町２－１４－３０</t>
  </si>
  <si>
    <t>023-654-8837</t>
  </si>
  <si>
    <t>江俣４－１９－１１</t>
  </si>
  <si>
    <t>0236-84-7080</t>
  </si>
  <si>
    <t>五十嵐　勤</t>
  </si>
  <si>
    <t>金生東１－９－１２</t>
  </si>
  <si>
    <t>023-695-8033</t>
  </si>
  <si>
    <t>大字長谷堂６０２－１</t>
  </si>
  <si>
    <t>023-689-0580</t>
  </si>
  <si>
    <t>松栄２－４－５１</t>
  </si>
  <si>
    <t>023-646-1313</t>
  </si>
  <si>
    <t>鎌田１－１４－１</t>
  </si>
  <si>
    <t>023-654-2711</t>
  </si>
  <si>
    <t>山形県東村山郡中山町</t>
  </si>
  <si>
    <t>大字土橋２２－１３</t>
  </si>
  <si>
    <t>023-663-1167</t>
  </si>
  <si>
    <t>八日町３－２３</t>
  </si>
  <si>
    <t>0236-72-0823</t>
  </si>
  <si>
    <t>大城　健一</t>
  </si>
  <si>
    <t>四ツ谷１－１－１９</t>
  </si>
  <si>
    <t>023-672-4380</t>
  </si>
  <si>
    <t>堀川　泰之</t>
  </si>
  <si>
    <t>石堂５－１</t>
  </si>
  <si>
    <t>023-673-3328</t>
  </si>
  <si>
    <t>金生西３－４－２１</t>
  </si>
  <si>
    <t>023-677-0327</t>
  </si>
  <si>
    <t>後藤　重光</t>
  </si>
  <si>
    <t>大字上荻野戸９８７－２</t>
  </si>
  <si>
    <t>023-654-7222</t>
  </si>
  <si>
    <t>馬見ヶ崎１－８－９</t>
  </si>
  <si>
    <t>023-684-8665</t>
  </si>
  <si>
    <t>武田　進</t>
  </si>
  <si>
    <t>檜町４－９－５</t>
  </si>
  <si>
    <t>0236-81-0522</t>
  </si>
  <si>
    <t>石山　明</t>
  </si>
  <si>
    <t>山形県寒河江市</t>
  </si>
  <si>
    <t>大字寒河江乙５１４－１</t>
  </si>
  <si>
    <t>0237-86-4056</t>
  </si>
  <si>
    <t>庄司　新治</t>
  </si>
  <si>
    <t>山形県西村山郡大江町</t>
  </si>
  <si>
    <t>大字本郷己２４－１</t>
  </si>
  <si>
    <t>0237-62-3812</t>
  </si>
  <si>
    <t>鈴木　俊一</t>
  </si>
  <si>
    <t>大字本郷丁２８－１２</t>
  </si>
  <si>
    <t>0237-83-4188</t>
  </si>
  <si>
    <t>細矢　隆宣</t>
  </si>
  <si>
    <t>谷地甲２７３</t>
  </si>
  <si>
    <t>0237-72-2268</t>
  </si>
  <si>
    <t>大字溝延１１９－２</t>
  </si>
  <si>
    <t>0237-72-2659</t>
  </si>
  <si>
    <t>芳賀　正洋</t>
  </si>
  <si>
    <t>大字八鍬１４４７－１</t>
  </si>
  <si>
    <t>0237-87-2003</t>
  </si>
  <si>
    <t>古関　正彦</t>
  </si>
  <si>
    <t>谷地字所岡１２０－２</t>
  </si>
  <si>
    <t>0237-72-7250</t>
  </si>
  <si>
    <t>鈴木　賢次</t>
  </si>
  <si>
    <t>山形県西村山郡西川町</t>
  </si>
  <si>
    <t>間沢２６－１</t>
  </si>
  <si>
    <t>0237-74-2142</t>
  </si>
  <si>
    <t>小関　政弘</t>
  </si>
  <si>
    <t>大字左沢４９９</t>
  </si>
  <si>
    <t>0237-62-2128</t>
  </si>
  <si>
    <t>皿谷　太郎兵衛</t>
  </si>
  <si>
    <t>本楯３－１５０－１</t>
  </si>
  <si>
    <t>0237-86-2002</t>
  </si>
  <si>
    <t>大場　寿一</t>
  </si>
  <si>
    <t>大字吉田９３９－１</t>
  </si>
  <si>
    <t>0237-73-2323</t>
  </si>
  <si>
    <t>青木　昌治</t>
  </si>
  <si>
    <t>谷地乙１４４</t>
  </si>
  <si>
    <t>0237-72-2251</t>
  </si>
  <si>
    <t>村上　秀人</t>
  </si>
  <si>
    <t>中央１－３－５</t>
  </si>
  <si>
    <t>0237-86-4151</t>
  </si>
  <si>
    <t>犬飼　博明</t>
  </si>
  <si>
    <t>大字西根字長面１５８－１</t>
  </si>
  <si>
    <t>0237-86-8611</t>
  </si>
  <si>
    <t>安藤　真一郎</t>
  </si>
  <si>
    <t>高田３－１２６－１</t>
  </si>
  <si>
    <t>0237-86-6262</t>
  </si>
  <si>
    <t>金山　津吉</t>
  </si>
  <si>
    <t>大字藤田７４７</t>
  </si>
  <si>
    <t>0237-62-2349</t>
  </si>
  <si>
    <t>犬飼　忍</t>
  </si>
  <si>
    <t>山形県西村山郡朝日町</t>
  </si>
  <si>
    <t>大字宮宿６００－７</t>
  </si>
  <si>
    <t>0237-67-2201</t>
  </si>
  <si>
    <t>稲村　洋一</t>
  </si>
  <si>
    <t>本郷丙６０６－５</t>
  </si>
  <si>
    <t>0237-62-5155</t>
  </si>
  <si>
    <t>黒田　雅彦</t>
  </si>
  <si>
    <t>大字月岡１３３</t>
  </si>
  <si>
    <t>0237-75-2234</t>
  </si>
  <si>
    <t>菅野　明</t>
  </si>
  <si>
    <t>大字海味５１</t>
  </si>
  <si>
    <t>0237-74-2122</t>
  </si>
  <si>
    <t>山田　俊夫</t>
  </si>
  <si>
    <t>八幡町１－４６</t>
  </si>
  <si>
    <t>0237-84-2028</t>
  </si>
  <si>
    <t>高野　晴州</t>
  </si>
  <si>
    <t>大字間沢１７９－１</t>
  </si>
  <si>
    <t>0237-74-3728</t>
  </si>
  <si>
    <t>佐藤　欣治</t>
  </si>
  <si>
    <t>大字宮宿７７７－１</t>
  </si>
  <si>
    <t>0237-67-3101</t>
  </si>
  <si>
    <t>柏倉　学</t>
  </si>
  <si>
    <t>本郷己３１３－１</t>
  </si>
  <si>
    <t>0237-62-3221</t>
  </si>
  <si>
    <t>佐藤　一光</t>
  </si>
  <si>
    <t>大字大井沢２５３８－２</t>
  </si>
  <si>
    <t>0237-76-2011</t>
  </si>
  <si>
    <t>成原　明</t>
  </si>
  <si>
    <t>大字宮宿１９０</t>
  </si>
  <si>
    <t>0237-67-3135</t>
  </si>
  <si>
    <t>木嶋　正彦</t>
  </si>
  <si>
    <t>大字吉田２５</t>
  </si>
  <si>
    <t>0237-72-3308</t>
  </si>
  <si>
    <t>佐藤　喜久雄</t>
  </si>
  <si>
    <t>大字谷沢２２９９－１</t>
  </si>
  <si>
    <t>0237-87-1524</t>
  </si>
  <si>
    <t>最上　秀和</t>
  </si>
  <si>
    <t>大字本郷丁２８番地の１</t>
  </si>
  <si>
    <t>0237-62-2931</t>
  </si>
  <si>
    <t>大字宮宿１０２６－３６</t>
  </si>
  <si>
    <t>0237-67-2214</t>
  </si>
  <si>
    <t>設楽　政廣</t>
  </si>
  <si>
    <t>大字睦合字沢田乙４１９</t>
  </si>
  <si>
    <t>0237-74-4311</t>
  </si>
  <si>
    <t>遠藤　正幸</t>
  </si>
  <si>
    <t>高田３－１１０－１</t>
  </si>
  <si>
    <t>0237-86-4380</t>
  </si>
  <si>
    <t>元町３－１２－１</t>
  </si>
  <si>
    <t>0237-84-3885</t>
  </si>
  <si>
    <t>犬飼　秀幸</t>
  </si>
  <si>
    <t>大字西根字高畑１７８０</t>
  </si>
  <si>
    <t>0237-86-5500</t>
  </si>
  <si>
    <t>村上　由和</t>
  </si>
  <si>
    <t>大字小見字原５３５－１６４</t>
  </si>
  <si>
    <t>0237-62-2188</t>
  </si>
  <si>
    <t>内山　幸晴</t>
  </si>
  <si>
    <t>山形県尾花沢市</t>
  </si>
  <si>
    <t>上町４－１１－１１</t>
  </si>
  <si>
    <t>0237-23-3024</t>
  </si>
  <si>
    <t>齋藤　伸治</t>
  </si>
  <si>
    <t>山形県東根市</t>
  </si>
  <si>
    <t>0237-47-4884</t>
  </si>
  <si>
    <t>山田　克己</t>
  </si>
  <si>
    <t>三日町４－１－３３</t>
  </si>
  <si>
    <t>0237-43-3434</t>
  </si>
  <si>
    <t>深瀬　英郎</t>
  </si>
  <si>
    <t>神町西３－４－５９</t>
  </si>
  <si>
    <t>0237-49-1871</t>
  </si>
  <si>
    <t>山形県北村山郡大石田町</t>
  </si>
  <si>
    <t>駅前通り８－１</t>
  </si>
  <si>
    <t>0237-35-2162</t>
  </si>
  <si>
    <t>高橋　祐一</t>
  </si>
  <si>
    <t>山形県村山市</t>
  </si>
  <si>
    <t>楯岡二日町６－１２</t>
  </si>
  <si>
    <t>0237-55-5547</t>
  </si>
  <si>
    <t>松田　諒一</t>
  </si>
  <si>
    <t>大字長善寺２６６</t>
  </si>
  <si>
    <t>0237-56-2020</t>
  </si>
  <si>
    <t>石垣　隆弘</t>
  </si>
  <si>
    <t>宮崎３－６－２６</t>
  </si>
  <si>
    <t>0237-42-1488</t>
  </si>
  <si>
    <t>新町１－１－２２</t>
  </si>
  <si>
    <t>0237-22-0546</t>
  </si>
  <si>
    <t>青山　定見</t>
  </si>
  <si>
    <t>六田２－５－２６</t>
  </si>
  <si>
    <t>0237-42-2298</t>
  </si>
  <si>
    <t>小松　正一</t>
  </si>
  <si>
    <t>横町１－１－４８</t>
  </si>
  <si>
    <t>0237-22-1352</t>
  </si>
  <si>
    <t>前田　實</t>
  </si>
  <si>
    <t>楯岡笛田四丁目４－１５</t>
  </si>
  <si>
    <t>0237-53-4577</t>
  </si>
  <si>
    <t>加藤　稔</t>
  </si>
  <si>
    <t>大字羽入２３５０－６</t>
  </si>
  <si>
    <t>0237-48-1787</t>
  </si>
  <si>
    <t>外塚　兵衛</t>
  </si>
  <si>
    <t>大字大久保甲４４９７－１</t>
  </si>
  <si>
    <t>0237-54-2035</t>
  </si>
  <si>
    <t>西塚　啓</t>
  </si>
  <si>
    <t>横町２－２－２６</t>
  </si>
  <si>
    <t>0237-22-1426</t>
  </si>
  <si>
    <t>永沢　昌彦</t>
  </si>
  <si>
    <t>横町２－２－３５</t>
  </si>
  <si>
    <t>0237-22-1043</t>
  </si>
  <si>
    <t>秋場　謙一</t>
  </si>
  <si>
    <t>楯岡中町２－８－２４</t>
  </si>
  <si>
    <t>0237-55-3116</t>
  </si>
  <si>
    <t>本間　勝</t>
  </si>
  <si>
    <t>0237-42-2962</t>
  </si>
  <si>
    <t>海藤　明</t>
  </si>
  <si>
    <t>大字横山９９－１</t>
  </si>
  <si>
    <t>0237-35-2316</t>
  </si>
  <si>
    <t>楯岡中町４－４３</t>
  </si>
  <si>
    <t>0237-55-5675</t>
  </si>
  <si>
    <t>平山　光男</t>
  </si>
  <si>
    <t>東根甲４４６０－３</t>
  </si>
  <si>
    <t>0237-43-7337</t>
  </si>
  <si>
    <t>横尾　芳治</t>
  </si>
  <si>
    <t>本町５－２１</t>
  </si>
  <si>
    <t>0237-42-0270</t>
  </si>
  <si>
    <t>佐藤　武幸</t>
  </si>
  <si>
    <t>大字朧気４７－３</t>
  </si>
  <si>
    <t>0237-23-3560</t>
  </si>
  <si>
    <t>卯野　武雄</t>
  </si>
  <si>
    <t>中央２－３－３０</t>
  </si>
  <si>
    <t>0237-53-3174</t>
  </si>
  <si>
    <t>芦野　圭輔</t>
  </si>
  <si>
    <t>大字大久保甲４０９－１</t>
  </si>
  <si>
    <t>0237-54-2407</t>
  </si>
  <si>
    <t>折原　定一</t>
  </si>
  <si>
    <t>大字鶴巻田６４３－２</t>
  </si>
  <si>
    <t>0237-28-3366</t>
  </si>
  <si>
    <t>佐々木　恵一</t>
  </si>
  <si>
    <t>大字鷹巣字南原４８－１０</t>
  </si>
  <si>
    <t>0237-25-2128</t>
  </si>
  <si>
    <t>石山　新一</t>
  </si>
  <si>
    <t>大字朧気６６１－５</t>
  </si>
  <si>
    <t>0237-22-1711</t>
  </si>
  <si>
    <t>大山　久兵衛</t>
  </si>
  <si>
    <t>梺町３－３－４５</t>
  </si>
  <si>
    <t>0237-23-3386</t>
  </si>
  <si>
    <t>手塚　憲一</t>
  </si>
  <si>
    <t>上町５－４－４８</t>
  </si>
  <si>
    <t>0237-22-0052</t>
  </si>
  <si>
    <t>菅藤　広一</t>
  </si>
  <si>
    <t>大字尾花沢３３１７－２</t>
  </si>
  <si>
    <t>0237-23-3632</t>
  </si>
  <si>
    <t>阿部　孝広</t>
  </si>
  <si>
    <t>大字二藤袋１３２１－１２</t>
  </si>
  <si>
    <t>0237-22-0325</t>
  </si>
  <si>
    <t>黒沼　三男</t>
  </si>
  <si>
    <t>大字大石田丙３８１－２</t>
  </si>
  <si>
    <t>0237-35-2245</t>
  </si>
  <si>
    <t>桂木町３－１</t>
  </si>
  <si>
    <t>0237-35-3820</t>
  </si>
  <si>
    <t>尾形　啓一郎</t>
  </si>
  <si>
    <t>山形県南陽市</t>
  </si>
  <si>
    <t>宮内４６３３－２</t>
  </si>
  <si>
    <t>0238-47-2537</t>
  </si>
  <si>
    <t>情野　純一</t>
  </si>
  <si>
    <t>遠山町６０６</t>
  </si>
  <si>
    <t>0238-21-4575</t>
  </si>
  <si>
    <t>萩生田　薫</t>
  </si>
  <si>
    <t>山形県東置賜郡高畠町</t>
  </si>
  <si>
    <t>大字高畠４２２－５</t>
  </si>
  <si>
    <t>0238-52-3485</t>
  </si>
  <si>
    <t>遠藤　政喜</t>
  </si>
  <si>
    <t>万世町牛森４２５６</t>
  </si>
  <si>
    <t>0238-28-3379</t>
  </si>
  <si>
    <t>万世町堂森７０７－３</t>
  </si>
  <si>
    <t>0238-28-2411</t>
  </si>
  <si>
    <t>山形県東置賜郡川西町</t>
  </si>
  <si>
    <t>大字花沢３７１－８</t>
  </si>
  <si>
    <t>0238-22-7070</t>
  </si>
  <si>
    <t>土屋　裕治</t>
  </si>
  <si>
    <t>下花沢３－１０－５３</t>
  </si>
  <si>
    <t>0238-22-6190</t>
  </si>
  <si>
    <t>荒井　敏雄</t>
  </si>
  <si>
    <t>大字夏茂２０４－１</t>
  </si>
  <si>
    <t>0238-57-3170</t>
  </si>
  <si>
    <t>加藤　剛士</t>
  </si>
  <si>
    <t>0238-21-4300</t>
  </si>
  <si>
    <t>藤倉　利英</t>
  </si>
  <si>
    <t>大字黒川３２５－１</t>
  </si>
  <si>
    <t>0238-42-3366</t>
  </si>
  <si>
    <t>斎藤　昌典</t>
  </si>
  <si>
    <t>0238-28-2114</t>
  </si>
  <si>
    <t>遠藤　信幸</t>
  </si>
  <si>
    <t>0238-23-8105</t>
  </si>
  <si>
    <t>遠藤　史郎</t>
  </si>
  <si>
    <t>中央４－１０－１２</t>
  </si>
  <si>
    <t>0238-23-6424</t>
  </si>
  <si>
    <t>佐藤　浩美</t>
  </si>
  <si>
    <t>大町４－１－５</t>
  </si>
  <si>
    <t>0238-21-3574</t>
  </si>
  <si>
    <t>佐藤　祐輔</t>
  </si>
  <si>
    <t>立町４３４０</t>
  </si>
  <si>
    <t>0238-23-0591</t>
  </si>
  <si>
    <t>川井　利幸</t>
  </si>
  <si>
    <t>狩野　昌隆</t>
  </si>
  <si>
    <t>宮内４５５２－１</t>
  </si>
  <si>
    <t>0238-47-7134</t>
  </si>
  <si>
    <t>石山　隆史</t>
  </si>
  <si>
    <t>城北１－７－２６</t>
  </si>
  <si>
    <t>0238-22-3140</t>
  </si>
  <si>
    <t>横山　雄基</t>
  </si>
  <si>
    <t>大字花沢３１１９－１８</t>
  </si>
  <si>
    <t>0238-22-6100</t>
  </si>
  <si>
    <t>田中　学</t>
  </si>
  <si>
    <t>大字川井２８５２－２</t>
  </si>
  <si>
    <t>0238-28-4605</t>
  </si>
  <si>
    <t>佐藤　孝行</t>
  </si>
  <si>
    <t>宮内２４４８</t>
  </si>
  <si>
    <t>0238-47-2120</t>
  </si>
  <si>
    <t>大泉　誠一</t>
  </si>
  <si>
    <t>相生町１－９</t>
  </si>
  <si>
    <t>0238-23-1144</t>
  </si>
  <si>
    <t>寒河江　健一</t>
  </si>
  <si>
    <t>三間通１２６</t>
  </si>
  <si>
    <t>金子　和浩</t>
  </si>
  <si>
    <t>大字竹井１４５９</t>
  </si>
  <si>
    <t>0238-28-1624</t>
  </si>
  <si>
    <t>小澤　淳一</t>
  </si>
  <si>
    <t>下花沢３－８－４３－３</t>
  </si>
  <si>
    <t>0238-21-3993</t>
  </si>
  <si>
    <t>松田　丈美</t>
  </si>
  <si>
    <t>鍋田１０３１－７</t>
  </si>
  <si>
    <t>0238-43-3266</t>
  </si>
  <si>
    <t>渡部　春一</t>
  </si>
  <si>
    <t>大字相森１４０－２</t>
  </si>
  <si>
    <t>0238-52-1093</t>
  </si>
  <si>
    <t>小野　繁春</t>
  </si>
  <si>
    <t>万世町片子９２１－１</t>
  </si>
  <si>
    <t>0238-22-8899</t>
  </si>
  <si>
    <t>郡山１０５９－３９</t>
  </si>
  <si>
    <t>0238-40-2171</t>
  </si>
  <si>
    <t>田斎　久二</t>
  </si>
  <si>
    <t>蒲生田７４８</t>
  </si>
  <si>
    <t>0238-47-4037</t>
  </si>
  <si>
    <t>大字浅川９９６－２</t>
  </si>
  <si>
    <t>0238-37-2888</t>
  </si>
  <si>
    <t>鈴木　俊郎</t>
  </si>
  <si>
    <t>徳町４－５０</t>
  </si>
  <si>
    <t>0238-22-1710</t>
  </si>
  <si>
    <t>金子　良弘</t>
  </si>
  <si>
    <t>大字上和田２８５０－１２</t>
  </si>
  <si>
    <t>0238-56-2195</t>
  </si>
  <si>
    <t>井上　和浩</t>
  </si>
  <si>
    <t>窪田町矢野目１０４６－５</t>
  </si>
  <si>
    <t>安部　匡秀</t>
  </si>
  <si>
    <t>大字山崎２６５－７</t>
  </si>
  <si>
    <t>0238-57-2069</t>
  </si>
  <si>
    <t>石川　剛</t>
  </si>
  <si>
    <t>長岡５６２－１</t>
  </si>
  <si>
    <t>荻３５２</t>
  </si>
  <si>
    <t>0238-41-2324</t>
  </si>
  <si>
    <t>梅木　健勇</t>
  </si>
  <si>
    <t>池黒８０４－６</t>
  </si>
  <si>
    <t>0238-47-5078</t>
  </si>
  <si>
    <t>鈴木　誠一</t>
  </si>
  <si>
    <t>0238-43-5217</t>
  </si>
  <si>
    <t>濱田　宏</t>
  </si>
  <si>
    <t>大字中島８５８－１</t>
  </si>
  <si>
    <t>0238-57-2692</t>
  </si>
  <si>
    <t>大浦　英樹</t>
  </si>
  <si>
    <t>0238-52-0204</t>
  </si>
  <si>
    <t>大字福沢５８０</t>
  </si>
  <si>
    <t>0238-57-2277</t>
  </si>
  <si>
    <t>長沢　仁</t>
  </si>
  <si>
    <t>大字二井宿１９２５－７</t>
  </si>
  <si>
    <t>0238-52-2247</t>
  </si>
  <si>
    <t>齋藤　勇孝</t>
  </si>
  <si>
    <t>大字竹森１０５８－２</t>
  </si>
  <si>
    <t>0238-52-4335</t>
  </si>
  <si>
    <t>渡部　泰広</t>
  </si>
  <si>
    <t>大字相森１４７－２</t>
  </si>
  <si>
    <t>0238-51-1102</t>
  </si>
  <si>
    <t>近野　和博</t>
  </si>
  <si>
    <t>大字入生田３１０７－１</t>
  </si>
  <si>
    <t>0238-57-4582</t>
  </si>
  <si>
    <t>米野　透</t>
  </si>
  <si>
    <t>上小松３９６４－２</t>
  </si>
  <si>
    <t>0238-42-2392</t>
  </si>
  <si>
    <t>曽根　祐司</t>
  </si>
  <si>
    <t>大字下小松２９７２－２</t>
  </si>
  <si>
    <t>0238-42-6351</t>
  </si>
  <si>
    <t>中田町１８２５－５</t>
  </si>
  <si>
    <t>0238-37-3155</t>
  </si>
  <si>
    <t>佐藤　大悟</t>
  </si>
  <si>
    <t>大字上和田２２３０</t>
  </si>
  <si>
    <t>梅津　行春</t>
  </si>
  <si>
    <t>長岡２０６２－１</t>
  </si>
  <si>
    <t>0238-40-1218</t>
  </si>
  <si>
    <t>佐藤　敬一</t>
  </si>
  <si>
    <t>城西３－５－４３</t>
  </si>
  <si>
    <t>0238-21-5754</t>
  </si>
  <si>
    <t>加藤　剛</t>
  </si>
  <si>
    <t>関根４０８－１</t>
  </si>
  <si>
    <t>0238-40-2807</t>
  </si>
  <si>
    <t>0238-23-5381</t>
  </si>
  <si>
    <t>山口　祐助</t>
  </si>
  <si>
    <t>宮内４７９</t>
  </si>
  <si>
    <t>0238-47-2676</t>
  </si>
  <si>
    <t>0238-84-1488</t>
  </si>
  <si>
    <t>0238-84-1854</t>
  </si>
  <si>
    <t>0238-84-0987</t>
  </si>
  <si>
    <t>0238-85-1113</t>
  </si>
  <si>
    <t>0238-88-3644</t>
  </si>
  <si>
    <t>0238-75-2086</t>
  </si>
  <si>
    <t>0238-61-0123</t>
  </si>
  <si>
    <t>0238-84-2797</t>
  </si>
  <si>
    <t>0238-85-2023</t>
  </si>
  <si>
    <t>0238-85-5855</t>
  </si>
  <si>
    <t>0238-85-2041</t>
  </si>
  <si>
    <t>0238-88-3211</t>
  </si>
  <si>
    <t>0238-84-2294</t>
  </si>
  <si>
    <t>0238-84-1826</t>
  </si>
  <si>
    <t>0238-84-1222</t>
  </si>
  <si>
    <t>0238-84-2240</t>
  </si>
  <si>
    <t>0238-84-3032</t>
  </si>
  <si>
    <t>0238-87-2131</t>
  </si>
  <si>
    <t>0238-88-3482</t>
  </si>
  <si>
    <t>0238-88-9490</t>
  </si>
  <si>
    <t>0238-84-4321</t>
  </si>
  <si>
    <t>0238-72-2191</t>
  </si>
  <si>
    <t>0238-88-3082</t>
  </si>
  <si>
    <t>0238-84-5005</t>
  </si>
  <si>
    <t>0238-62-2461</t>
  </si>
  <si>
    <t>井上　義裕</t>
  </si>
  <si>
    <t>山形県酒田市</t>
  </si>
  <si>
    <t>こあら３－４－６</t>
  </si>
  <si>
    <t>0234-24-1122</t>
  </si>
  <si>
    <t>佐藤　正晴</t>
  </si>
  <si>
    <t>山形県鶴岡市</t>
  </si>
  <si>
    <t>0235-22-2466</t>
  </si>
  <si>
    <t>小関　政明</t>
  </si>
  <si>
    <t>外内島字信州川原２３－１０</t>
  </si>
  <si>
    <t>0235-24-1956</t>
  </si>
  <si>
    <t>鈴木　洋輝</t>
  </si>
  <si>
    <t>美原町１３－３７</t>
  </si>
  <si>
    <t>0235-23-7785</t>
  </si>
  <si>
    <t>櫻井　俊夫</t>
  </si>
  <si>
    <t>日枝字鳥居上３６－１</t>
  </si>
  <si>
    <t>0235-24-1504</t>
  </si>
  <si>
    <t>齋藤　修一</t>
  </si>
  <si>
    <t>高砂１－３－１２</t>
  </si>
  <si>
    <t>0234-33-8669</t>
  </si>
  <si>
    <t>永田　盛</t>
  </si>
  <si>
    <t>0234-62-2455</t>
  </si>
  <si>
    <t>松田　知雄</t>
  </si>
  <si>
    <t>千石町１７－２８</t>
  </si>
  <si>
    <t>0235-22-8048</t>
  </si>
  <si>
    <t>青山　伸一</t>
  </si>
  <si>
    <t>0235-22-2261</t>
  </si>
  <si>
    <t>本間　孝雄</t>
  </si>
  <si>
    <t>酒田市若竹町１－２－１</t>
  </si>
  <si>
    <t>0234-23-4477</t>
  </si>
  <si>
    <t>齋藤　吉男</t>
  </si>
  <si>
    <t>大淀川字洞合２２</t>
  </si>
  <si>
    <t>0235-22-6355</t>
  </si>
  <si>
    <t>齋藤　孝</t>
  </si>
  <si>
    <t>切添町２２－２５</t>
  </si>
  <si>
    <t>0235-22-6151</t>
  </si>
  <si>
    <t>佐藤　清</t>
  </si>
  <si>
    <t>松美町３－７０</t>
  </si>
  <si>
    <t>0234-34-3355</t>
  </si>
  <si>
    <t>菅原　進</t>
  </si>
  <si>
    <t>山形県東田川郡庄内町</t>
  </si>
  <si>
    <t>0234-42-2344</t>
  </si>
  <si>
    <t>齋藤　政一</t>
  </si>
  <si>
    <t>美咲町１１－７</t>
  </si>
  <si>
    <t>0235-24-4506</t>
  </si>
  <si>
    <t>成澤　正</t>
  </si>
  <si>
    <t>こあら３－６－１４</t>
  </si>
  <si>
    <t>0234-23-3429</t>
  </si>
  <si>
    <t>八幡　徹</t>
  </si>
  <si>
    <t>0234-28-2403</t>
  </si>
  <si>
    <t>東泉町２－１０－１</t>
  </si>
  <si>
    <t>0234-22-4255</t>
  </si>
  <si>
    <t>0235-64-2362</t>
  </si>
  <si>
    <t>山形県飽海郡遊佐町</t>
  </si>
  <si>
    <t>0234-72-2626</t>
  </si>
  <si>
    <t>梅木　仁</t>
  </si>
  <si>
    <t>0234-42-2028</t>
  </si>
  <si>
    <t>北仁田字五百地７２－３</t>
  </si>
  <si>
    <t>0234-64-2046</t>
  </si>
  <si>
    <t>松永　肇</t>
  </si>
  <si>
    <t>亀ケ崎６－２－６</t>
  </si>
  <si>
    <t>0234-22-1616</t>
  </si>
  <si>
    <t>齋藤　光子</t>
  </si>
  <si>
    <t>宮野浦３－９－５５</t>
  </si>
  <si>
    <t>0234-31-3223</t>
  </si>
  <si>
    <t>板垣　一紀</t>
  </si>
  <si>
    <t>長沼字上新田３４</t>
  </si>
  <si>
    <t>0235-64-2463</t>
  </si>
  <si>
    <t>平成町５－１８</t>
  </si>
  <si>
    <t>0235-33-3800</t>
  </si>
  <si>
    <t>星川　智枝</t>
  </si>
  <si>
    <t>0234-56-2637</t>
  </si>
  <si>
    <t>0235-22-2206</t>
  </si>
  <si>
    <t>大場　弥市</t>
  </si>
  <si>
    <t>穂積字尻地２３３</t>
  </si>
  <si>
    <t>0234-34-2011</t>
  </si>
  <si>
    <t>難波　貴</t>
  </si>
  <si>
    <t>茅原町２９－２３</t>
  </si>
  <si>
    <t>0235-22-2244</t>
  </si>
  <si>
    <t>金子　誠</t>
  </si>
  <si>
    <t>0234-77-3092</t>
  </si>
  <si>
    <t>船場町１－８－１３</t>
  </si>
  <si>
    <t>0234-22-7345</t>
  </si>
  <si>
    <t>畑山　繁</t>
  </si>
  <si>
    <t>0235-24-5798</t>
  </si>
  <si>
    <t>0235-24-3110</t>
  </si>
  <si>
    <t>0234-62-2357</t>
  </si>
  <si>
    <t>0234-42-3362</t>
  </si>
  <si>
    <t>上野　芳一</t>
  </si>
  <si>
    <t>0235-24-5845</t>
  </si>
  <si>
    <t>東町２－１－７</t>
  </si>
  <si>
    <t>0234-22-7322</t>
  </si>
  <si>
    <t>佐藤　潔</t>
  </si>
  <si>
    <t>0234-52-2704</t>
  </si>
  <si>
    <t>大宮町３－２４－２</t>
  </si>
  <si>
    <t>0234-23-5638</t>
  </si>
  <si>
    <t>佐藤　達也</t>
  </si>
  <si>
    <t>0234-52-2665</t>
  </si>
  <si>
    <t>0235-53-3050</t>
  </si>
  <si>
    <t>小淀川字村東９４－５</t>
  </si>
  <si>
    <t>0235-24-8158</t>
  </si>
  <si>
    <t>道形町１８－１６</t>
  </si>
  <si>
    <t>0235-24-3197</t>
  </si>
  <si>
    <t>佐藤　洋平</t>
  </si>
  <si>
    <t>北新橋１－１３－６</t>
  </si>
  <si>
    <t>0234-23-7580</t>
  </si>
  <si>
    <t>下青沢字大坪１３１</t>
  </si>
  <si>
    <t>0234-64-2251</t>
  </si>
  <si>
    <t>今野　権</t>
  </si>
  <si>
    <t>0235-57-4742</t>
  </si>
  <si>
    <t>佐藤　優</t>
  </si>
  <si>
    <t>砂越字中台７０</t>
  </si>
  <si>
    <t>0234-52-2417</t>
  </si>
  <si>
    <t>0234-77-2079</t>
  </si>
  <si>
    <t>神明町１２－４</t>
  </si>
  <si>
    <t>0235-24-1155</t>
  </si>
  <si>
    <t>0235-45-2121</t>
  </si>
  <si>
    <t>0235-57-2028</t>
  </si>
  <si>
    <t>0235-23-3131</t>
  </si>
  <si>
    <t>三浦　忍</t>
  </si>
  <si>
    <t>大山３－２３－３８</t>
  </si>
  <si>
    <t>0235-33-2158</t>
  </si>
  <si>
    <t>槙代字槙の代５－１</t>
  </si>
  <si>
    <t>0235-43-2075</t>
  </si>
  <si>
    <t>小野寺　春樹</t>
  </si>
  <si>
    <t>0235-28-2560</t>
  </si>
  <si>
    <t>三浦　良明</t>
  </si>
  <si>
    <t>0235-43-2423</t>
  </si>
  <si>
    <t>本間　新之亟</t>
  </si>
  <si>
    <t>0235-45-2104</t>
  </si>
  <si>
    <t>0234-28-2276</t>
  </si>
  <si>
    <t>齋藤　孔城</t>
  </si>
  <si>
    <t>0234-72-2570</t>
  </si>
  <si>
    <t>池田　一志</t>
  </si>
  <si>
    <t>0234-25-2433</t>
  </si>
  <si>
    <t>阿部　充志</t>
  </si>
  <si>
    <t>北浜町２－５４</t>
  </si>
  <si>
    <t>0234-35-1250</t>
  </si>
  <si>
    <t>京田２－５３－５</t>
  </si>
  <si>
    <t>0234-31-4511</t>
  </si>
  <si>
    <t>阿蘇　伸</t>
  </si>
  <si>
    <t>0234-52-2692</t>
  </si>
  <si>
    <t>五十川丙１２０－６</t>
  </si>
  <si>
    <t>0235-45-2835</t>
  </si>
  <si>
    <t>鼠ヶ関乙１６２－８</t>
  </si>
  <si>
    <t>0235-44-2201</t>
  </si>
  <si>
    <t>伊藤　大作</t>
  </si>
  <si>
    <t>大字本郷字興屋３２</t>
  </si>
  <si>
    <t>0235-53-2051</t>
  </si>
  <si>
    <t>小林　修</t>
  </si>
  <si>
    <t>山田字小京田１５－１</t>
  </si>
  <si>
    <t>0235-25-0339</t>
  </si>
  <si>
    <t>緑ヶ丘２－１－４</t>
  </si>
  <si>
    <t>0234-43-1511</t>
  </si>
  <si>
    <t>(株〉野川ガス住宅設備</t>
  </si>
  <si>
    <t>(株)吉田工業所</t>
  </si>
  <si>
    <t>佐藤設備工業(株)</t>
  </si>
  <si>
    <t>(有)ヨシダ設備</t>
  </si>
  <si>
    <t>寺崎　賢治</t>
    <rPh sb="0" eb="2">
      <t>テラサキ</t>
    </rPh>
    <rPh sb="3" eb="5">
      <t>ケンジ</t>
    </rPh>
    <phoneticPr fontId="2"/>
  </si>
  <si>
    <t>宮城県仙台市</t>
    <rPh sb="0" eb="6">
      <t>ミヤギケンセンダイシ</t>
    </rPh>
    <phoneticPr fontId="2"/>
  </si>
  <si>
    <t>青葉区上愛子字中遠野原２－２８</t>
    <rPh sb="0" eb="3">
      <t>アオバク</t>
    </rPh>
    <rPh sb="3" eb="4">
      <t>カミ</t>
    </rPh>
    <rPh sb="4" eb="6">
      <t>アイコ</t>
    </rPh>
    <rPh sb="6" eb="7">
      <t>アザ</t>
    </rPh>
    <rPh sb="7" eb="8">
      <t>ナカ</t>
    </rPh>
    <rPh sb="8" eb="10">
      <t>トオノ</t>
    </rPh>
    <rPh sb="10" eb="11">
      <t>ハラ</t>
    </rPh>
    <phoneticPr fontId="2"/>
  </si>
  <si>
    <t>022-226-7219</t>
    <phoneticPr fontId="2"/>
  </si>
  <si>
    <t>991060787</t>
    <phoneticPr fontId="2"/>
  </si>
  <si>
    <t>木村　雄三</t>
    <rPh sb="0" eb="2">
      <t>キムラ</t>
    </rPh>
    <rPh sb="3" eb="5">
      <t>ユウゾウ</t>
    </rPh>
    <phoneticPr fontId="2"/>
  </si>
  <si>
    <t>愛知県知多郡美浜町</t>
    <rPh sb="0" eb="3">
      <t>アイチケン</t>
    </rPh>
    <rPh sb="3" eb="9">
      <t>チタグンミハマチョウ</t>
    </rPh>
    <phoneticPr fontId="2"/>
  </si>
  <si>
    <t>大字北方字西側８５－１</t>
    <rPh sb="0" eb="2">
      <t>オオアザ</t>
    </rPh>
    <rPh sb="2" eb="4">
      <t>キタカタ</t>
    </rPh>
    <rPh sb="4" eb="5">
      <t>アザ</t>
    </rPh>
    <rPh sb="5" eb="7">
      <t>ニシガワ</t>
    </rPh>
    <phoneticPr fontId="2"/>
  </si>
  <si>
    <t>0569-82-0338</t>
    <phoneticPr fontId="2"/>
  </si>
  <si>
    <t>杉山　雅利</t>
    <rPh sb="3" eb="4">
      <t>ミヤビ</t>
    </rPh>
    <rPh sb="4" eb="5">
      <t>リ</t>
    </rPh>
    <phoneticPr fontId="2"/>
  </si>
  <si>
    <t>福岡県福岡市</t>
    <rPh sb="0" eb="3">
      <t>フクオカケン</t>
    </rPh>
    <rPh sb="3" eb="6">
      <t>フクオカシ</t>
    </rPh>
    <phoneticPr fontId="2"/>
  </si>
  <si>
    <t>博多区博多駅前３－２－８</t>
    <rPh sb="0" eb="6">
      <t>ハカタクハカタエキ</t>
    </rPh>
    <rPh sb="6" eb="7">
      <t>マエ</t>
    </rPh>
    <phoneticPr fontId="2"/>
  </si>
  <si>
    <t>092-473-2540</t>
    <phoneticPr fontId="2"/>
  </si>
  <si>
    <t>阿部　充芳</t>
    <rPh sb="0" eb="2">
      <t>アベ</t>
    </rPh>
    <rPh sb="3" eb="5">
      <t>ミツヨシ</t>
    </rPh>
    <phoneticPr fontId="2"/>
  </si>
  <si>
    <t>960048867</t>
    <phoneticPr fontId="2"/>
  </si>
  <si>
    <t>稲毛　保明</t>
    <rPh sb="0" eb="2">
      <t>イナゲ</t>
    </rPh>
    <rPh sb="3" eb="5">
      <t>ヤスアキ</t>
    </rPh>
    <phoneticPr fontId="2"/>
  </si>
  <si>
    <t>121085294</t>
    <phoneticPr fontId="2"/>
  </si>
  <si>
    <t>鹿野　六月</t>
    <rPh sb="0" eb="2">
      <t>カノ</t>
    </rPh>
    <rPh sb="3" eb="5">
      <t>ムツキ</t>
    </rPh>
    <phoneticPr fontId="2"/>
  </si>
  <si>
    <t>120089568</t>
    <phoneticPr fontId="2"/>
  </si>
  <si>
    <t>佐藤　重和</t>
    <rPh sb="0" eb="2">
      <t>サトウ</t>
    </rPh>
    <rPh sb="3" eb="4">
      <t>ジュウ</t>
    </rPh>
    <rPh sb="4" eb="5">
      <t>カズ</t>
    </rPh>
    <phoneticPr fontId="2"/>
  </si>
  <si>
    <t>120089998</t>
    <phoneticPr fontId="2"/>
  </si>
  <si>
    <t>大沼　功</t>
    <rPh sb="0" eb="2">
      <t>オオヌマ</t>
    </rPh>
    <rPh sb="3" eb="4">
      <t>イサオ</t>
    </rPh>
    <phoneticPr fontId="2"/>
  </si>
  <si>
    <t>851002840</t>
    <phoneticPr fontId="2"/>
  </si>
  <si>
    <t>山形県山形市</t>
    <rPh sb="0" eb="3">
      <t>ヤマガタケン</t>
    </rPh>
    <phoneticPr fontId="2"/>
  </si>
  <si>
    <t>大場　政俊</t>
    <rPh sb="0" eb="2">
      <t>オオバ</t>
    </rPh>
    <rPh sb="3" eb="5">
      <t>マサトシ</t>
    </rPh>
    <phoneticPr fontId="2"/>
  </si>
  <si>
    <t>850000097</t>
    <phoneticPr fontId="2"/>
  </si>
  <si>
    <t>安達　明良</t>
    <rPh sb="0" eb="2">
      <t>アダチ</t>
    </rPh>
    <rPh sb="3" eb="5">
      <t>アキヨシ</t>
    </rPh>
    <phoneticPr fontId="2"/>
  </si>
  <si>
    <t>852007616</t>
    <phoneticPr fontId="2"/>
  </si>
  <si>
    <t>永井　秀昭</t>
    <rPh sb="0" eb="2">
      <t>ナガイ</t>
    </rPh>
    <rPh sb="3" eb="5">
      <t>ヒデアキ</t>
    </rPh>
    <phoneticPr fontId="2"/>
  </si>
  <si>
    <t>宮城県仙台市</t>
    <rPh sb="0" eb="3">
      <t>ミヤギケン</t>
    </rPh>
    <rPh sb="3" eb="6">
      <t>センダイシ</t>
    </rPh>
    <phoneticPr fontId="2"/>
  </si>
  <si>
    <t>宮城野区銀杏町３７－３</t>
    <rPh sb="0" eb="4">
      <t>ミヤギノク</t>
    </rPh>
    <rPh sb="4" eb="7">
      <t>ギンナンマチ</t>
    </rPh>
    <phoneticPr fontId="2"/>
  </si>
  <si>
    <t>022-237-7541</t>
    <phoneticPr fontId="2"/>
  </si>
  <si>
    <t>熊谷　俊彦</t>
    <rPh sb="0" eb="2">
      <t>クマガイ</t>
    </rPh>
    <rPh sb="3" eb="5">
      <t>トシヒコ</t>
    </rPh>
    <phoneticPr fontId="2"/>
  </si>
  <si>
    <t>850000153</t>
    <phoneticPr fontId="2"/>
  </si>
  <si>
    <t>菊池　徳治</t>
    <rPh sb="0" eb="2">
      <t>キクチ</t>
    </rPh>
    <rPh sb="3" eb="5">
      <t>トクジ</t>
    </rPh>
    <phoneticPr fontId="2"/>
  </si>
  <si>
    <t>851002853</t>
    <phoneticPr fontId="2"/>
  </si>
  <si>
    <t>白田　泰洋</t>
    <rPh sb="0" eb="2">
      <t>シロタ</t>
    </rPh>
    <rPh sb="3" eb="5">
      <t>ヤスヒロ</t>
    </rPh>
    <phoneticPr fontId="2"/>
  </si>
  <si>
    <t>121086630</t>
    <phoneticPr fontId="2"/>
  </si>
  <si>
    <t>萱場　史郎</t>
    <rPh sb="0" eb="2">
      <t>カヤバ</t>
    </rPh>
    <rPh sb="3" eb="5">
      <t>シロウ</t>
    </rPh>
    <phoneticPr fontId="2"/>
  </si>
  <si>
    <t>宮城県仙台市</t>
    <rPh sb="0" eb="6">
      <t>ミヤギケンセンダイシ</t>
    </rPh>
    <phoneticPr fontId="2"/>
  </si>
  <si>
    <t>青葉区葉山町１－２６</t>
    <rPh sb="0" eb="3">
      <t>アオバク</t>
    </rPh>
    <rPh sb="3" eb="5">
      <t>ハヤマ</t>
    </rPh>
    <rPh sb="5" eb="6">
      <t>マチ</t>
    </rPh>
    <phoneticPr fontId="2"/>
  </si>
  <si>
    <t>022-272-8686</t>
    <phoneticPr fontId="2"/>
  </si>
  <si>
    <t>佐藤　英喜</t>
    <rPh sb="0" eb="2">
      <t>サトウ</t>
    </rPh>
    <rPh sb="3" eb="5">
      <t>ヒデキ</t>
    </rPh>
    <phoneticPr fontId="2"/>
  </si>
  <si>
    <t>040074084</t>
    <phoneticPr fontId="2"/>
  </si>
  <si>
    <t>田久保　信男</t>
    <rPh sb="0" eb="3">
      <t>タクボ</t>
    </rPh>
    <rPh sb="4" eb="6">
      <t>ノブオ</t>
    </rPh>
    <phoneticPr fontId="2"/>
  </si>
  <si>
    <t>852007709</t>
    <phoneticPr fontId="2"/>
  </si>
  <si>
    <t>斉藤　吉内</t>
    <rPh sb="0" eb="2">
      <t>サイトウ</t>
    </rPh>
    <rPh sb="3" eb="5">
      <t>キチナイ</t>
    </rPh>
    <phoneticPr fontId="2"/>
  </si>
  <si>
    <t>852007636</t>
    <phoneticPr fontId="2"/>
  </si>
  <si>
    <t>東京都中野区</t>
    <rPh sb="0" eb="3">
      <t>トウキョウト</t>
    </rPh>
    <rPh sb="3" eb="6">
      <t>ナカノク</t>
    </rPh>
    <phoneticPr fontId="2"/>
  </si>
  <si>
    <t>中野４－１０－１</t>
    <rPh sb="0" eb="2">
      <t>ナカノ</t>
    </rPh>
    <phoneticPr fontId="2"/>
  </si>
  <si>
    <t>03-6743-5019</t>
    <phoneticPr fontId="2"/>
  </si>
  <si>
    <t>志村　秀喜</t>
    <rPh sb="0" eb="2">
      <t>シムラ</t>
    </rPh>
    <rPh sb="3" eb="5">
      <t>ヒデキ</t>
    </rPh>
    <phoneticPr fontId="2"/>
  </si>
  <si>
    <t>040074322</t>
    <phoneticPr fontId="2"/>
  </si>
  <si>
    <t>大濵　敬織</t>
    <rPh sb="0" eb="2">
      <t>オオハマ</t>
    </rPh>
    <rPh sb="3" eb="4">
      <t>ケイ</t>
    </rPh>
    <rPh sb="4" eb="5">
      <t>オリ</t>
    </rPh>
    <phoneticPr fontId="2"/>
  </si>
  <si>
    <t>兵庫県神戸市</t>
    <rPh sb="0" eb="3">
      <t>ヒョウゴケン</t>
    </rPh>
    <rPh sb="3" eb="6">
      <t>コウベシ</t>
    </rPh>
    <phoneticPr fontId="2"/>
  </si>
  <si>
    <t>中央区脇浜町１－４－７８</t>
    <rPh sb="0" eb="3">
      <t>チュウオウク</t>
    </rPh>
    <rPh sb="3" eb="5">
      <t>ワキハマ</t>
    </rPh>
    <rPh sb="5" eb="6">
      <t>マチ</t>
    </rPh>
    <phoneticPr fontId="2"/>
  </si>
  <si>
    <t>078-232-8018</t>
    <phoneticPr fontId="2"/>
  </si>
  <si>
    <t>宮後　靖浩</t>
    <rPh sb="0" eb="2">
      <t>ミヤゴ</t>
    </rPh>
    <rPh sb="3" eb="4">
      <t>ヤスシ</t>
    </rPh>
    <rPh sb="4" eb="5">
      <t>ヒロシ</t>
    </rPh>
    <phoneticPr fontId="2"/>
  </si>
  <si>
    <t>990060342</t>
    <phoneticPr fontId="2"/>
  </si>
  <si>
    <t>角　尚宣</t>
    <rPh sb="0" eb="1">
      <t>カド</t>
    </rPh>
    <rPh sb="2" eb="3">
      <t>タカシ</t>
    </rPh>
    <rPh sb="3" eb="4">
      <t>セン</t>
    </rPh>
    <phoneticPr fontId="2"/>
  </si>
  <si>
    <t>東京都中央区</t>
    <rPh sb="0" eb="3">
      <t>トウキョウト</t>
    </rPh>
    <rPh sb="3" eb="6">
      <t>チュウオウク</t>
    </rPh>
    <phoneticPr fontId="2"/>
  </si>
  <si>
    <t>日本橋室町２－３－１</t>
    <rPh sb="0" eb="3">
      <t>ニホンバシ</t>
    </rPh>
    <rPh sb="3" eb="5">
      <t>ムロマチ</t>
    </rPh>
    <phoneticPr fontId="2"/>
  </si>
  <si>
    <t>03-6880-2103</t>
    <phoneticPr fontId="2"/>
  </si>
  <si>
    <t>阿部　和夫</t>
    <rPh sb="0" eb="2">
      <t>アベ</t>
    </rPh>
    <rPh sb="3" eb="5">
      <t>カズオ</t>
    </rPh>
    <phoneticPr fontId="2"/>
  </si>
  <si>
    <t>852018958</t>
    <phoneticPr fontId="2"/>
  </si>
  <si>
    <t>852007706</t>
  </si>
  <si>
    <t>髙橋　芳雄</t>
    <rPh sb="0" eb="2">
      <t>タカハシ</t>
    </rPh>
    <rPh sb="3" eb="5">
      <t>ヨシオ</t>
    </rPh>
    <phoneticPr fontId="2"/>
  </si>
  <si>
    <t>届-60第57号</t>
  </si>
  <si>
    <t>06-101407</t>
  </si>
  <si>
    <t>榊原　秀明</t>
    <rPh sb="0" eb="2">
      <t>サカキバラ</t>
    </rPh>
    <rPh sb="3" eb="5">
      <t>ヒデアキ</t>
    </rPh>
    <phoneticPr fontId="2"/>
  </si>
  <si>
    <t>東京都新宿区</t>
    <rPh sb="0" eb="6">
      <t>トウキョウトシンジュクク</t>
    </rPh>
    <phoneticPr fontId="2"/>
  </si>
  <si>
    <t>東五軒町３－２５</t>
    <rPh sb="0" eb="1">
      <t>ヒガシ</t>
    </rPh>
    <rPh sb="1" eb="4">
      <t>ゴケンチョウ</t>
    </rPh>
    <phoneticPr fontId="2"/>
  </si>
  <si>
    <t>03-3267-4010</t>
    <phoneticPr fontId="2"/>
  </si>
  <si>
    <t>矢澤　一重</t>
    <rPh sb="0" eb="2">
      <t>ヤザワ</t>
    </rPh>
    <rPh sb="3" eb="5">
      <t>カズシゲ</t>
    </rPh>
    <phoneticPr fontId="2"/>
  </si>
  <si>
    <t>阿部　良</t>
    <rPh sb="0" eb="2">
      <t>アベ</t>
    </rPh>
    <rPh sb="3" eb="4">
      <t>リョウ</t>
    </rPh>
    <phoneticPr fontId="2"/>
  </si>
  <si>
    <t>和合　勝宏</t>
    <rPh sb="0" eb="2">
      <t>ワゴウ</t>
    </rPh>
    <rPh sb="3" eb="4">
      <t>カツ</t>
    </rPh>
    <rPh sb="4" eb="5">
      <t>ヒロシ</t>
    </rPh>
    <phoneticPr fontId="2"/>
  </si>
  <si>
    <t>852007635</t>
    <phoneticPr fontId="2"/>
  </si>
  <si>
    <t>花楯２－９－２１</t>
    <rPh sb="0" eb="2">
      <t>ハナタテ</t>
    </rPh>
    <phoneticPr fontId="2"/>
  </si>
  <si>
    <t>023-623-4222</t>
    <phoneticPr fontId="2"/>
  </si>
  <si>
    <t>佐藤　孝志</t>
    <rPh sb="0" eb="2">
      <t>サトウ</t>
    </rPh>
    <rPh sb="3" eb="5">
      <t>タカシ</t>
    </rPh>
    <phoneticPr fontId="2"/>
  </si>
  <si>
    <t>960048848</t>
    <phoneticPr fontId="2"/>
  </si>
  <si>
    <t>谷口　吏</t>
    <rPh sb="0" eb="2">
      <t>タニグチ</t>
    </rPh>
    <rPh sb="3" eb="4">
      <t>オサム</t>
    </rPh>
    <phoneticPr fontId="2"/>
  </si>
  <si>
    <t>石川県金沢市</t>
    <rPh sb="0" eb="3">
      <t>イシカワケン</t>
    </rPh>
    <rPh sb="3" eb="6">
      <t>カナザワシ</t>
    </rPh>
    <phoneticPr fontId="2"/>
  </si>
  <si>
    <t>栄代　栄造</t>
    <rPh sb="0" eb="1">
      <t>エイ</t>
    </rPh>
    <rPh sb="1" eb="2">
      <t>ダイ</t>
    </rPh>
    <rPh sb="3" eb="4">
      <t>エイ</t>
    </rPh>
    <rPh sb="4" eb="5">
      <t>ゾウ</t>
    </rPh>
    <phoneticPr fontId="2"/>
  </si>
  <si>
    <t>850001879</t>
    <phoneticPr fontId="2"/>
  </si>
  <si>
    <t>西泉３－９２</t>
    <rPh sb="0" eb="2">
      <t>ニシイズミ</t>
    </rPh>
    <phoneticPr fontId="2"/>
  </si>
  <si>
    <t>076-241-6181</t>
    <phoneticPr fontId="2"/>
  </si>
  <si>
    <t>深瀬　幸敏</t>
    <rPh sb="0" eb="2">
      <t>フカセ</t>
    </rPh>
    <rPh sb="3" eb="5">
      <t>ユキトシ</t>
    </rPh>
    <phoneticPr fontId="2"/>
  </si>
  <si>
    <t>860027966</t>
    <phoneticPr fontId="2"/>
  </si>
  <si>
    <t>相川　善朗</t>
    <rPh sb="0" eb="2">
      <t>アイカワ</t>
    </rPh>
    <rPh sb="3" eb="5">
      <t>ヨシロウ</t>
    </rPh>
    <phoneticPr fontId="2"/>
  </si>
  <si>
    <t>西新宿１－２５－１</t>
    <rPh sb="0" eb="3">
      <t>ニシシンジュク</t>
    </rPh>
    <phoneticPr fontId="2"/>
  </si>
  <si>
    <t>03-3348-1111</t>
    <phoneticPr fontId="2"/>
  </si>
  <si>
    <t>中嶋　陽一</t>
    <rPh sb="0" eb="2">
      <t>ナカシマ</t>
    </rPh>
    <rPh sb="3" eb="5">
      <t>ヨウイチ</t>
    </rPh>
    <phoneticPr fontId="2"/>
  </si>
  <si>
    <t>000062464</t>
    <phoneticPr fontId="2"/>
  </si>
  <si>
    <t>三田村　謙</t>
    <rPh sb="0" eb="3">
      <t>ミタムラ</t>
    </rPh>
    <rPh sb="4" eb="5">
      <t>ケン</t>
    </rPh>
    <phoneticPr fontId="2"/>
  </si>
  <si>
    <t>下河北町１１－１３</t>
    <rPh sb="0" eb="1">
      <t>シモ</t>
    </rPh>
    <rPh sb="1" eb="3">
      <t>カホク</t>
    </rPh>
    <rPh sb="3" eb="4">
      <t>チョウ</t>
    </rPh>
    <phoneticPr fontId="2"/>
  </si>
  <si>
    <t>0776-38-2911</t>
    <phoneticPr fontId="2"/>
  </si>
  <si>
    <t>川崎　宣行</t>
    <rPh sb="0" eb="2">
      <t>カワサキ</t>
    </rPh>
    <rPh sb="3" eb="5">
      <t>ノリユキ</t>
    </rPh>
    <phoneticPr fontId="2"/>
  </si>
  <si>
    <t>850001586</t>
    <phoneticPr fontId="2"/>
  </si>
  <si>
    <t>舟越　重雄</t>
    <rPh sb="0" eb="2">
      <t>フナコシ</t>
    </rPh>
    <rPh sb="3" eb="5">
      <t>シゲオ</t>
    </rPh>
    <phoneticPr fontId="2"/>
  </si>
  <si>
    <t>861030372</t>
    <phoneticPr fontId="2"/>
  </si>
  <si>
    <t>佐野　公彦</t>
    <rPh sb="0" eb="2">
      <t>サノ</t>
    </rPh>
    <rPh sb="3" eb="5">
      <t>キミヒコ</t>
    </rPh>
    <phoneticPr fontId="2"/>
  </si>
  <si>
    <t>951047159</t>
    <phoneticPr fontId="2"/>
  </si>
  <si>
    <t>渡辺　光造</t>
    <rPh sb="0" eb="2">
      <t>ワタナベ</t>
    </rPh>
    <rPh sb="3" eb="5">
      <t>コウゾウ</t>
    </rPh>
    <phoneticPr fontId="2"/>
  </si>
  <si>
    <t>太白区冨田字上野東１７－２</t>
    <rPh sb="0" eb="1">
      <t>フト</t>
    </rPh>
    <rPh sb="1" eb="2">
      <t>シロ</t>
    </rPh>
    <rPh sb="2" eb="3">
      <t>ク</t>
    </rPh>
    <rPh sb="3" eb="5">
      <t>トミタ</t>
    </rPh>
    <rPh sb="5" eb="6">
      <t>アザ</t>
    </rPh>
    <rPh sb="6" eb="8">
      <t>ウエノ</t>
    </rPh>
    <rPh sb="8" eb="9">
      <t>ヒガシ</t>
    </rPh>
    <phoneticPr fontId="2"/>
  </si>
  <si>
    <t>022-245-2165</t>
    <phoneticPr fontId="2"/>
  </si>
  <si>
    <t>852007150</t>
    <phoneticPr fontId="2"/>
  </si>
  <si>
    <t>後藤　健夫</t>
    <rPh sb="0" eb="2">
      <t>ゴトウ</t>
    </rPh>
    <rPh sb="3" eb="5">
      <t>タケオ</t>
    </rPh>
    <phoneticPr fontId="2"/>
  </si>
  <si>
    <t>901038179</t>
    <phoneticPr fontId="2"/>
  </si>
  <si>
    <t>今野　健志</t>
    <rPh sb="0" eb="2">
      <t>コンノ</t>
    </rPh>
    <rPh sb="3" eb="5">
      <t>タケシ</t>
    </rPh>
    <phoneticPr fontId="2"/>
  </si>
  <si>
    <t>911039378</t>
    <phoneticPr fontId="2"/>
  </si>
  <si>
    <t>五十嵐　勤</t>
    <rPh sb="0" eb="3">
      <t>イガラシ</t>
    </rPh>
    <rPh sb="4" eb="5">
      <t>ツトム</t>
    </rPh>
    <phoneticPr fontId="2"/>
  </si>
  <si>
    <t>851002876</t>
    <phoneticPr fontId="2"/>
  </si>
  <si>
    <t>日下部　弘幸</t>
    <rPh sb="0" eb="3">
      <t>クサカベ</t>
    </rPh>
    <rPh sb="4" eb="6">
      <t>ヒロユキ</t>
    </rPh>
    <phoneticPr fontId="2"/>
  </si>
  <si>
    <t>891036667</t>
    <phoneticPr fontId="2"/>
  </si>
  <si>
    <t>970052653</t>
    <phoneticPr fontId="2"/>
  </si>
  <si>
    <t>船橋　吾一</t>
    <rPh sb="0" eb="2">
      <t>フナバシ</t>
    </rPh>
    <rPh sb="3" eb="5">
      <t>ゴイチ</t>
    </rPh>
    <phoneticPr fontId="2"/>
  </si>
  <si>
    <t>大字風間字地蔵山下２０６８</t>
    <rPh sb="0" eb="4">
      <t>オオアザカザマ</t>
    </rPh>
    <rPh sb="4" eb="7">
      <t>アザジゾウ</t>
    </rPh>
    <rPh sb="7" eb="9">
      <t>ヤマシタ</t>
    </rPh>
    <phoneticPr fontId="2"/>
  </si>
  <si>
    <t>023-616-5651</t>
    <phoneticPr fontId="2"/>
  </si>
  <si>
    <t>堀　幸司</t>
    <rPh sb="0" eb="1">
      <t>ホリ</t>
    </rPh>
    <rPh sb="2" eb="3">
      <t>シアワ</t>
    </rPh>
    <rPh sb="3" eb="4">
      <t>ツカサ</t>
    </rPh>
    <phoneticPr fontId="2"/>
  </si>
  <si>
    <t>120085469</t>
    <phoneticPr fontId="2"/>
  </si>
  <si>
    <t>松波１－１０－７</t>
    <rPh sb="0" eb="2">
      <t>マツナミ</t>
    </rPh>
    <phoneticPr fontId="2"/>
  </si>
  <si>
    <t>0236-41-0055</t>
    <phoneticPr fontId="2"/>
  </si>
  <si>
    <t>松田　正春</t>
    <rPh sb="0" eb="2">
      <t>マツダ</t>
    </rPh>
    <rPh sb="3" eb="5">
      <t>マサハル</t>
    </rPh>
    <phoneticPr fontId="2"/>
  </si>
  <si>
    <t>852007724</t>
    <phoneticPr fontId="2"/>
  </si>
  <si>
    <t>小野　米</t>
    <rPh sb="0" eb="2">
      <t>オノ</t>
    </rPh>
    <rPh sb="3" eb="4">
      <t>コメ</t>
    </rPh>
    <phoneticPr fontId="2"/>
  </si>
  <si>
    <t>961052403</t>
    <phoneticPr fontId="2"/>
  </si>
  <si>
    <t>田中　秀一</t>
    <rPh sb="0" eb="2">
      <t>タナカ</t>
    </rPh>
    <rPh sb="3" eb="5">
      <t>ヒデカズ</t>
    </rPh>
    <phoneticPr fontId="2"/>
  </si>
  <si>
    <t>011067425</t>
    <phoneticPr fontId="2"/>
  </si>
  <si>
    <t>原田　美佐子</t>
    <rPh sb="0" eb="2">
      <t>ハラダ</t>
    </rPh>
    <rPh sb="3" eb="6">
      <t>ミサコ</t>
    </rPh>
    <phoneticPr fontId="2"/>
  </si>
  <si>
    <t>981057296</t>
    <phoneticPr fontId="2"/>
  </si>
  <si>
    <t>岡山県岡山市</t>
    <rPh sb="0" eb="3">
      <t>オカヤマケン</t>
    </rPh>
    <rPh sb="3" eb="5">
      <t>オカヤマ</t>
    </rPh>
    <rPh sb="5" eb="6">
      <t>シ</t>
    </rPh>
    <phoneticPr fontId="2"/>
  </si>
  <si>
    <t>港区妹尾３２７３－３</t>
    <rPh sb="0" eb="2">
      <t>ミナトク</t>
    </rPh>
    <rPh sb="2" eb="4">
      <t>イモオ</t>
    </rPh>
    <phoneticPr fontId="2"/>
  </si>
  <si>
    <t>086-281-4455</t>
    <phoneticPr fontId="2"/>
  </si>
  <si>
    <t>朝原　保雄</t>
    <rPh sb="0" eb="2">
      <t>アサハラ</t>
    </rPh>
    <rPh sb="3" eb="5">
      <t>ヤスオ</t>
    </rPh>
    <phoneticPr fontId="2"/>
  </si>
  <si>
    <t>060078512</t>
    <phoneticPr fontId="2"/>
  </si>
  <si>
    <t>古内　昭治</t>
    <rPh sb="0" eb="2">
      <t>フルウチ</t>
    </rPh>
    <rPh sb="3" eb="5">
      <t>ショウジ</t>
    </rPh>
    <phoneticPr fontId="2"/>
  </si>
  <si>
    <t>852007675</t>
    <phoneticPr fontId="2"/>
  </si>
  <si>
    <t>852007612</t>
    <phoneticPr fontId="2"/>
  </si>
  <si>
    <t>佐東　重幸</t>
    <rPh sb="0" eb="2">
      <t>サトウ</t>
    </rPh>
    <rPh sb="3" eb="5">
      <t>シゲユキ</t>
    </rPh>
    <phoneticPr fontId="2"/>
  </si>
  <si>
    <t>赤平　秀樹</t>
    <rPh sb="0" eb="2">
      <t>アカヒラ</t>
    </rPh>
    <rPh sb="3" eb="5">
      <t>ヒデキ</t>
    </rPh>
    <phoneticPr fontId="2"/>
  </si>
  <si>
    <t>030071321</t>
    <phoneticPr fontId="2"/>
  </si>
  <si>
    <t>堀川　泰之</t>
    <rPh sb="0" eb="2">
      <t>ホリカワ</t>
    </rPh>
    <rPh sb="3" eb="5">
      <t>ヤスユキ</t>
    </rPh>
    <phoneticPr fontId="2"/>
  </si>
  <si>
    <t>031072171</t>
    <phoneticPr fontId="2"/>
  </si>
  <si>
    <t>冨樫　祥一</t>
    <rPh sb="0" eb="2">
      <t>トガシ</t>
    </rPh>
    <rPh sb="3" eb="5">
      <t>ショウイチ</t>
    </rPh>
    <phoneticPr fontId="2"/>
  </si>
  <si>
    <t>961052439</t>
    <phoneticPr fontId="2"/>
  </si>
  <si>
    <t>山内　栄範</t>
    <rPh sb="3" eb="4">
      <t>サカエ</t>
    </rPh>
    <rPh sb="4" eb="5">
      <t>ハン</t>
    </rPh>
    <phoneticPr fontId="2"/>
  </si>
  <si>
    <t>120088816</t>
    <phoneticPr fontId="2"/>
  </si>
  <si>
    <t>03-6737-2728</t>
    <phoneticPr fontId="2"/>
  </si>
  <si>
    <t>永井　貴徳</t>
    <rPh sb="0" eb="2">
      <t>ナガイ</t>
    </rPh>
    <rPh sb="3" eb="5">
      <t>タカノリ</t>
    </rPh>
    <phoneticPr fontId="2"/>
  </si>
  <si>
    <t>東京都品川区</t>
    <rPh sb="0" eb="6">
      <t>トウキョウトシナガワク</t>
    </rPh>
    <phoneticPr fontId="2"/>
  </si>
  <si>
    <t>山形県天童市</t>
    <rPh sb="0" eb="3">
      <t>ヤマガタケン</t>
    </rPh>
    <phoneticPr fontId="2"/>
  </si>
  <si>
    <t>023-658-5031</t>
    <phoneticPr fontId="2"/>
  </si>
  <si>
    <t>矢萩　好彦</t>
    <rPh sb="0" eb="2">
      <t>ヤハギ</t>
    </rPh>
    <rPh sb="3" eb="5">
      <t>ヨシヒコ</t>
    </rPh>
    <phoneticPr fontId="2"/>
  </si>
  <si>
    <t>940043551</t>
    <phoneticPr fontId="2"/>
  </si>
  <si>
    <t>光本　翼</t>
    <rPh sb="0" eb="2">
      <t>ミツモト</t>
    </rPh>
    <rPh sb="3" eb="4">
      <t>ツバサ</t>
    </rPh>
    <phoneticPr fontId="2"/>
  </si>
  <si>
    <t>愛知県名古屋市</t>
    <rPh sb="0" eb="3">
      <t>アイチケン</t>
    </rPh>
    <rPh sb="3" eb="7">
      <t>ナゴヤシ</t>
    </rPh>
    <phoneticPr fontId="2"/>
  </si>
  <si>
    <t>千種区千種３－２０－２０</t>
    <rPh sb="0" eb="3">
      <t>チダネク</t>
    </rPh>
    <rPh sb="3" eb="5">
      <t>チダネ</t>
    </rPh>
    <phoneticPr fontId="2"/>
  </si>
  <si>
    <t>052-733-3561</t>
    <phoneticPr fontId="2"/>
  </si>
  <si>
    <t>有松　浩二</t>
    <rPh sb="0" eb="2">
      <t>アリマツ</t>
    </rPh>
    <rPh sb="3" eb="5">
      <t>コウジ</t>
    </rPh>
    <phoneticPr fontId="2"/>
  </si>
  <si>
    <t>960049675</t>
    <phoneticPr fontId="2"/>
  </si>
  <si>
    <t>鈴木　久司</t>
    <rPh sb="0" eb="2">
      <t>スズキ</t>
    </rPh>
    <rPh sb="3" eb="4">
      <t>ヒサ</t>
    </rPh>
    <rPh sb="4" eb="5">
      <t>ツカサ</t>
    </rPh>
    <phoneticPr fontId="2"/>
  </si>
  <si>
    <t>東京都中央区</t>
    <rPh sb="0" eb="6">
      <t>トウキョウトチュウオウク</t>
    </rPh>
    <phoneticPr fontId="2"/>
  </si>
  <si>
    <t>銀座７－１４－１</t>
    <rPh sb="0" eb="2">
      <t>ギンザ</t>
    </rPh>
    <phoneticPr fontId="2"/>
  </si>
  <si>
    <t>03-5665-2881</t>
    <phoneticPr fontId="2"/>
  </si>
  <si>
    <t>井上　浩太郎</t>
    <rPh sb="0" eb="2">
      <t>イノウエ</t>
    </rPh>
    <rPh sb="3" eb="6">
      <t>コウタロウ</t>
    </rPh>
    <phoneticPr fontId="2"/>
  </si>
  <si>
    <t>030071302</t>
    <phoneticPr fontId="2"/>
  </si>
  <si>
    <t>新井　仁</t>
    <rPh sb="0" eb="2">
      <t>アライ</t>
    </rPh>
    <rPh sb="3" eb="4">
      <t>ヒトシ</t>
    </rPh>
    <phoneticPr fontId="2"/>
  </si>
  <si>
    <t>群馬県高崎市</t>
    <rPh sb="0" eb="6">
      <t>グンマケンタカサキシ</t>
    </rPh>
    <phoneticPr fontId="2"/>
  </si>
  <si>
    <t>栄町１－１</t>
    <rPh sb="0" eb="2">
      <t>サカエマチ</t>
    </rPh>
    <phoneticPr fontId="2"/>
  </si>
  <si>
    <t>027-395-0410</t>
    <phoneticPr fontId="2"/>
  </si>
  <si>
    <t>山谷　満男</t>
  </si>
  <si>
    <t>940043637</t>
    <phoneticPr fontId="2"/>
  </si>
  <si>
    <t>小谷　栄</t>
    <rPh sb="0" eb="2">
      <t>オタニ</t>
    </rPh>
    <rPh sb="3" eb="4">
      <t>サカエ</t>
    </rPh>
    <phoneticPr fontId="2"/>
  </si>
  <si>
    <t>951047161</t>
    <phoneticPr fontId="2"/>
  </si>
  <si>
    <t>岡野　邦彦</t>
    <rPh sb="0" eb="2">
      <t>オカノ</t>
    </rPh>
    <rPh sb="3" eb="5">
      <t>クニヒコ</t>
    </rPh>
    <phoneticPr fontId="2"/>
  </si>
  <si>
    <t>東京都豊島区</t>
    <rPh sb="0" eb="3">
      <t>トウキョウト</t>
    </rPh>
    <rPh sb="3" eb="6">
      <t>トシマク</t>
    </rPh>
    <phoneticPr fontId="2"/>
  </si>
  <si>
    <t>東池袋３－１－１</t>
    <rPh sb="0" eb="3">
      <t>ヒガシイケブクロ</t>
    </rPh>
    <phoneticPr fontId="2"/>
  </si>
  <si>
    <t>03-6386-3001</t>
    <phoneticPr fontId="2"/>
  </si>
  <si>
    <t>宮垣　輝</t>
    <rPh sb="0" eb="2">
      <t>ミヤガキ</t>
    </rPh>
    <rPh sb="3" eb="4">
      <t>アキラ</t>
    </rPh>
    <phoneticPr fontId="2"/>
  </si>
  <si>
    <t>940043863</t>
    <phoneticPr fontId="2"/>
  </si>
  <si>
    <t>長沢　信夫</t>
    <rPh sb="3" eb="5">
      <t>ノブオ</t>
    </rPh>
    <phoneticPr fontId="2"/>
  </si>
  <si>
    <t>福島県伊達市</t>
    <rPh sb="0" eb="3">
      <t>フクシマケン</t>
    </rPh>
    <rPh sb="3" eb="6">
      <t>ダテシ</t>
    </rPh>
    <phoneticPr fontId="2"/>
  </si>
  <si>
    <t>保原町金原田字長沢５３</t>
    <rPh sb="0" eb="2">
      <t>ヤスハラ</t>
    </rPh>
    <rPh sb="2" eb="3">
      <t>マチ</t>
    </rPh>
    <rPh sb="3" eb="5">
      <t>カネハラ</t>
    </rPh>
    <rPh sb="5" eb="6">
      <t>タ</t>
    </rPh>
    <rPh sb="6" eb="7">
      <t>アザ</t>
    </rPh>
    <rPh sb="7" eb="9">
      <t>ナガサワ</t>
    </rPh>
    <phoneticPr fontId="2"/>
  </si>
  <si>
    <t>024-574-4823</t>
    <phoneticPr fontId="2"/>
  </si>
  <si>
    <t>長沢　信夫</t>
    <rPh sb="0" eb="2">
      <t>ナガサワ</t>
    </rPh>
    <rPh sb="3" eb="5">
      <t>ノブオ</t>
    </rPh>
    <phoneticPr fontId="2"/>
  </si>
  <si>
    <t>930047181</t>
    <phoneticPr fontId="2"/>
  </si>
  <si>
    <t>武田　公夫</t>
    <rPh sb="0" eb="2">
      <t>タケダ</t>
    </rPh>
    <rPh sb="3" eb="5">
      <t>キミオ</t>
    </rPh>
    <phoneticPr fontId="2"/>
  </si>
  <si>
    <t>851002838</t>
    <phoneticPr fontId="2"/>
  </si>
  <si>
    <t>楠本　拓也</t>
    <rPh sb="0" eb="2">
      <t>クスモト</t>
    </rPh>
    <rPh sb="3" eb="5">
      <t>タクヤ</t>
    </rPh>
    <phoneticPr fontId="2"/>
  </si>
  <si>
    <t>大阪府松原市</t>
    <rPh sb="0" eb="3">
      <t>オオサカフ</t>
    </rPh>
    <rPh sb="3" eb="6">
      <t>マツバラシ</t>
    </rPh>
    <phoneticPr fontId="2"/>
  </si>
  <si>
    <t>一津屋６－１３－２</t>
    <rPh sb="0" eb="1">
      <t>イッ</t>
    </rPh>
    <rPh sb="1" eb="2">
      <t>ツ</t>
    </rPh>
    <rPh sb="2" eb="3">
      <t>ヤ</t>
    </rPh>
    <phoneticPr fontId="2"/>
  </si>
  <si>
    <t>072-539-5508</t>
    <phoneticPr fontId="2"/>
  </si>
  <si>
    <t>960050081</t>
    <phoneticPr fontId="2"/>
  </si>
  <si>
    <t>変更届</t>
    <rPh sb="0" eb="3">
      <t>ヘンコウトドケ</t>
    </rPh>
    <phoneticPr fontId="2"/>
  </si>
  <si>
    <t>廃業届</t>
    <rPh sb="0" eb="3">
      <t>ハイギョウトドケ</t>
    </rPh>
    <phoneticPr fontId="2"/>
  </si>
  <si>
    <t>日化メンテナンス（株）</t>
  </si>
  <si>
    <t>(株)山形冷暖</t>
  </si>
  <si>
    <t>三洋設備工業(株)</t>
  </si>
  <si>
    <t>高橋工業(株)</t>
  </si>
  <si>
    <t>(株)三和</t>
  </si>
  <si>
    <t>(株)錢高組</t>
  </si>
  <si>
    <t>(株)イセキ開発工機</t>
  </si>
  <si>
    <t>清水建設(株)</t>
  </si>
  <si>
    <t>(株)アキ設備</t>
  </si>
  <si>
    <t>山245</t>
  </si>
  <si>
    <t>有限会社リプロ住設</t>
  </si>
  <si>
    <t>山247</t>
  </si>
  <si>
    <t>オールビルデングコントロールシステム㈱</t>
  </si>
  <si>
    <t>熊澤　豊</t>
    <rPh sb="0" eb="2">
      <t>クマザワ</t>
    </rPh>
    <rPh sb="3" eb="4">
      <t>ユタカ</t>
    </rPh>
    <phoneticPr fontId="2"/>
  </si>
  <si>
    <t>熊澤　豊</t>
    <rPh sb="3" eb="4">
      <t>ユタカ</t>
    </rPh>
    <phoneticPr fontId="2"/>
  </si>
  <si>
    <t>千田　光治</t>
    <rPh sb="0" eb="1">
      <t>セン</t>
    </rPh>
    <rPh sb="1" eb="2">
      <t>タ</t>
    </rPh>
    <rPh sb="3" eb="5">
      <t>コウジ</t>
    </rPh>
    <phoneticPr fontId="2"/>
  </si>
  <si>
    <t>大字山口１５０８</t>
    <rPh sb="0" eb="2">
      <t>オオアザ</t>
    </rPh>
    <rPh sb="2" eb="4">
      <t>ヤマグチ</t>
    </rPh>
    <phoneticPr fontId="2"/>
  </si>
  <si>
    <t>平澤　雄樹</t>
    <rPh sb="0" eb="2">
      <t>ヒラサワ</t>
    </rPh>
    <rPh sb="3" eb="4">
      <t>ユウ</t>
    </rPh>
    <rPh sb="4" eb="5">
      <t>キ</t>
    </rPh>
    <phoneticPr fontId="2"/>
  </si>
  <si>
    <t>080080578</t>
    <phoneticPr fontId="2"/>
  </si>
  <si>
    <t>黒澤　友晴</t>
    <rPh sb="0" eb="2">
      <t>クロサワ</t>
    </rPh>
    <rPh sb="3" eb="5">
      <t>トモハル</t>
    </rPh>
    <phoneticPr fontId="2"/>
  </si>
  <si>
    <t>(株)ヤマケン</t>
  </si>
  <si>
    <t>(有)入野商会</t>
  </si>
  <si>
    <t>(有)結城設備</t>
  </si>
  <si>
    <t>(株)後藤工業</t>
  </si>
  <si>
    <t>(株)上山設備工業</t>
  </si>
  <si>
    <t>(株)後藤設備</t>
  </si>
  <si>
    <t>守成工業(株)</t>
  </si>
  <si>
    <t>(株)馬渕工業所</t>
  </si>
  <si>
    <t>山229</t>
  </si>
  <si>
    <t>(有)後藤配管</t>
  </si>
  <si>
    <t>(株)山形銅鉄設備工業</t>
  </si>
  <si>
    <t>山建設備(株)</t>
  </si>
  <si>
    <t>(株)山形企業</t>
  </si>
  <si>
    <t>(有)内陸協栄設備</t>
  </si>
  <si>
    <t>ＪＦＥエンジニアリング(株)</t>
  </si>
  <si>
    <t>クボタ浄化槽システム(株)</t>
  </si>
  <si>
    <t>(有)ビーエヌ設備</t>
  </si>
  <si>
    <t>日本環境プラント(株)</t>
  </si>
  <si>
    <t>(有)平泉設備工業</t>
  </si>
  <si>
    <t>野口工業(株)</t>
  </si>
  <si>
    <t>(有)イースト設備工業</t>
  </si>
  <si>
    <t>(株)コンノ商会</t>
  </si>
  <si>
    <t>株式会社ＬＩＸＩＬ</t>
  </si>
  <si>
    <t>(株)日世</t>
  </si>
  <si>
    <t>㈲進栄工業</t>
  </si>
  <si>
    <t>古河産機システムズ㈱</t>
  </si>
  <si>
    <t>県庁送付日</t>
    <rPh sb="0" eb="2">
      <t>ケンチョウ</t>
    </rPh>
    <rPh sb="2" eb="4">
      <t>ソウフ</t>
    </rPh>
    <rPh sb="4" eb="5">
      <t>ビ</t>
    </rPh>
    <phoneticPr fontId="2"/>
  </si>
  <si>
    <t>番号</t>
    <rPh sb="0" eb="2">
      <t>バンゴウ</t>
    </rPh>
    <phoneticPr fontId="2"/>
  </si>
  <si>
    <t>未提出</t>
  </si>
  <si>
    <t>未提出未提出</t>
  </si>
  <si>
    <t>小関　正則</t>
    <rPh sb="0" eb="2">
      <t>コセキ</t>
    </rPh>
    <rPh sb="3" eb="5">
      <t>マサノリ</t>
    </rPh>
    <phoneticPr fontId="2"/>
  </si>
  <si>
    <t>981058447</t>
    <phoneticPr fontId="2"/>
  </si>
  <si>
    <t>変更届</t>
    <rPh sb="0" eb="3">
      <t>ヘンコウトドケ</t>
    </rPh>
    <phoneticPr fontId="2"/>
  </si>
  <si>
    <t>廃業届</t>
    <rPh sb="0" eb="3">
      <t>ハイギョウトドケ</t>
    </rPh>
    <phoneticPr fontId="2"/>
  </si>
  <si>
    <t>㈱中部</t>
    <rPh sb="1" eb="3">
      <t>チュウブ</t>
    </rPh>
    <phoneticPr fontId="2"/>
  </si>
  <si>
    <t>山形パナソニック（株）</t>
  </si>
  <si>
    <t>佐野設備(株)</t>
  </si>
  <si>
    <t>(株)西村工場</t>
  </si>
  <si>
    <t>(株)小松工業</t>
  </si>
  <si>
    <t>(有)田中設備工業</t>
  </si>
  <si>
    <t>届-62第2号</t>
  </si>
  <si>
    <t>石山　明</t>
    <rPh sb="0" eb="2">
      <t>イシヤマ</t>
    </rPh>
    <rPh sb="3" eb="4">
      <t>アキラ</t>
    </rPh>
    <phoneticPr fontId="2"/>
  </si>
  <si>
    <t>041074574</t>
    <phoneticPr fontId="2"/>
  </si>
  <si>
    <t>届-60第3号</t>
  </si>
  <si>
    <t>921040859</t>
    <phoneticPr fontId="2"/>
  </si>
  <si>
    <t>届-14第5号</t>
  </si>
  <si>
    <t>鈴木　俊弘</t>
    <rPh sb="0" eb="2">
      <t>スズキ</t>
    </rPh>
    <rPh sb="3" eb="5">
      <t>トシヒロ</t>
    </rPh>
    <phoneticPr fontId="2"/>
  </si>
  <si>
    <t>021068125</t>
    <phoneticPr fontId="2"/>
  </si>
  <si>
    <t>届-60第6号</t>
  </si>
  <si>
    <t>852007700</t>
    <phoneticPr fontId="2"/>
  </si>
  <si>
    <t>届-16第9号</t>
  </si>
  <si>
    <t>髙橋　久弥</t>
    <rPh sb="0" eb="2">
      <t>タカハシ</t>
    </rPh>
    <rPh sb="3" eb="5">
      <t>ヒサヤ</t>
    </rPh>
    <phoneticPr fontId="2"/>
  </si>
  <si>
    <t>852007597</t>
    <phoneticPr fontId="2"/>
  </si>
  <si>
    <t>届-5第12号</t>
  </si>
  <si>
    <t>121088365</t>
    <phoneticPr fontId="2"/>
  </si>
  <si>
    <t>届-60第13号</t>
  </si>
  <si>
    <t>古関　國雄</t>
    <rPh sb="0" eb="2">
      <t>コセキ</t>
    </rPh>
    <rPh sb="3" eb="5">
      <t>クニオ</t>
    </rPh>
    <phoneticPr fontId="2"/>
  </si>
  <si>
    <t>881034977</t>
    <phoneticPr fontId="2"/>
  </si>
  <si>
    <t>届-60第16号</t>
  </si>
  <si>
    <t>鈴木　賢次</t>
    <rPh sb="0" eb="2">
      <t>スズキ</t>
    </rPh>
    <rPh sb="3" eb="5">
      <t>ケンジ</t>
    </rPh>
    <phoneticPr fontId="2"/>
  </si>
  <si>
    <t>021069179</t>
    <phoneticPr fontId="2"/>
  </si>
  <si>
    <t>届-60第17号</t>
  </si>
  <si>
    <t>小関　政弘</t>
    <rPh sb="0" eb="2">
      <t>オゼキ</t>
    </rPh>
    <rPh sb="3" eb="5">
      <t>マサヒロ</t>
    </rPh>
    <phoneticPr fontId="2"/>
  </si>
  <si>
    <t>852007731</t>
    <phoneticPr fontId="2"/>
  </si>
  <si>
    <t>届-60第18号</t>
  </si>
  <si>
    <t>秋葉　清伯</t>
    <rPh sb="0" eb="2">
      <t>アキバ</t>
    </rPh>
    <rPh sb="3" eb="4">
      <t>キヨシ</t>
    </rPh>
    <rPh sb="4" eb="5">
      <t>ハク</t>
    </rPh>
    <phoneticPr fontId="2"/>
  </si>
  <si>
    <t>960048785</t>
    <phoneticPr fontId="2"/>
  </si>
  <si>
    <t>届-60第20号</t>
  </si>
  <si>
    <t>大場　寿一</t>
    <rPh sb="0" eb="2">
      <t>オオバ</t>
    </rPh>
    <rPh sb="3" eb="5">
      <t>ジュイチ</t>
    </rPh>
    <phoneticPr fontId="2"/>
  </si>
  <si>
    <t>100082696</t>
    <phoneticPr fontId="2"/>
  </si>
  <si>
    <t>届-60第21号</t>
  </si>
  <si>
    <t>青木　昌治</t>
    <rPh sb="0" eb="2">
      <t>アオキ</t>
    </rPh>
    <rPh sb="3" eb="5">
      <t>ショウジ</t>
    </rPh>
    <phoneticPr fontId="2"/>
  </si>
  <si>
    <t>852007660</t>
    <phoneticPr fontId="2"/>
  </si>
  <si>
    <t>届-60第23号</t>
  </si>
  <si>
    <t>村上　秀人</t>
    <rPh sb="0" eb="2">
      <t>ムラカミ</t>
    </rPh>
    <rPh sb="3" eb="5">
      <t>ヒデト</t>
    </rPh>
    <phoneticPr fontId="2"/>
  </si>
  <si>
    <t>121090329</t>
    <phoneticPr fontId="2"/>
  </si>
  <si>
    <t>届-60第24号</t>
  </si>
  <si>
    <t>犬飼　博明</t>
    <rPh sb="0" eb="2">
      <t>イヌカイ</t>
    </rPh>
    <rPh sb="3" eb="5">
      <t>ヒロアキ</t>
    </rPh>
    <phoneticPr fontId="2"/>
  </si>
  <si>
    <t>121084700</t>
    <phoneticPr fontId="2"/>
  </si>
  <si>
    <t>届-60第25号</t>
  </si>
  <si>
    <t>安藤　真一郎</t>
    <rPh sb="0" eb="2">
      <t>アンドウ</t>
    </rPh>
    <rPh sb="3" eb="6">
      <t>シンイチロウ</t>
    </rPh>
    <phoneticPr fontId="2"/>
  </si>
  <si>
    <t>852025554</t>
    <phoneticPr fontId="2"/>
  </si>
  <si>
    <t>届-6第26号</t>
  </si>
  <si>
    <t>金山　津吉</t>
    <rPh sb="0" eb="2">
      <t>カネヤマ</t>
    </rPh>
    <rPh sb="3" eb="4">
      <t>ツ</t>
    </rPh>
    <rPh sb="4" eb="5">
      <t>ヨシ</t>
    </rPh>
    <phoneticPr fontId="2"/>
  </si>
  <si>
    <t>850045920</t>
    <phoneticPr fontId="2"/>
  </si>
  <si>
    <t>届-60第27号</t>
  </si>
  <si>
    <t>犬飼　忍</t>
    <rPh sb="0" eb="2">
      <t>イヌカイ</t>
    </rPh>
    <rPh sb="3" eb="4">
      <t>シノブ</t>
    </rPh>
    <phoneticPr fontId="2"/>
  </si>
  <si>
    <t>010066597</t>
    <phoneticPr fontId="2"/>
  </si>
  <si>
    <t>届-60第28号</t>
  </si>
  <si>
    <t>稲村　洋一</t>
    <rPh sb="0" eb="2">
      <t>イナムラ</t>
    </rPh>
    <rPh sb="3" eb="5">
      <t>ヨウイチ</t>
    </rPh>
    <phoneticPr fontId="2"/>
  </si>
  <si>
    <t>031070859</t>
    <phoneticPr fontId="2"/>
  </si>
  <si>
    <t>届-62第30号</t>
  </si>
  <si>
    <t>黒田　雅彦</t>
    <rPh sb="0" eb="2">
      <t>クロダ</t>
    </rPh>
    <rPh sb="3" eb="5">
      <t>マサヒコ</t>
    </rPh>
    <phoneticPr fontId="2"/>
  </si>
  <si>
    <t>021068195</t>
    <phoneticPr fontId="2"/>
  </si>
  <si>
    <t>届-62第33号</t>
  </si>
  <si>
    <t>菅野　明</t>
    <rPh sb="0" eb="2">
      <t>スガノ</t>
    </rPh>
    <rPh sb="3" eb="4">
      <t>アキラ</t>
    </rPh>
    <phoneticPr fontId="2"/>
  </si>
  <si>
    <t>051076944</t>
    <phoneticPr fontId="2"/>
  </si>
  <si>
    <t>届-63第35号</t>
  </si>
  <si>
    <t>山田　俊夫</t>
    <rPh sb="0" eb="2">
      <t>ヤマダ</t>
    </rPh>
    <rPh sb="3" eb="5">
      <t>トシオ</t>
    </rPh>
    <phoneticPr fontId="2"/>
  </si>
  <si>
    <t>881034200</t>
    <phoneticPr fontId="2"/>
  </si>
  <si>
    <t>届-1第38号</t>
  </si>
  <si>
    <t>髙野　晴州</t>
    <rPh sb="0" eb="2">
      <t>タカノ</t>
    </rPh>
    <rPh sb="3" eb="4">
      <t>ハレ</t>
    </rPh>
    <rPh sb="4" eb="5">
      <t>ス</t>
    </rPh>
    <phoneticPr fontId="2"/>
  </si>
  <si>
    <t>880036174</t>
    <phoneticPr fontId="2"/>
  </si>
  <si>
    <t>届-2第40号</t>
  </si>
  <si>
    <t>細谷　忠治</t>
    <rPh sb="0" eb="2">
      <t>ホソヤ</t>
    </rPh>
    <rPh sb="3" eb="5">
      <t>チュウジ</t>
    </rPh>
    <phoneticPr fontId="2"/>
  </si>
  <si>
    <t>891037373</t>
    <phoneticPr fontId="2"/>
  </si>
  <si>
    <t>届-2第41号</t>
  </si>
  <si>
    <t>寺田　眞信</t>
    <rPh sb="0" eb="2">
      <t>テラダ</t>
    </rPh>
    <rPh sb="3" eb="5">
      <t>マサノブ</t>
    </rPh>
    <phoneticPr fontId="2"/>
  </si>
  <si>
    <t>041074569</t>
    <phoneticPr fontId="2"/>
  </si>
  <si>
    <t>届-2第42号</t>
  </si>
  <si>
    <t>阿部　悟</t>
    <rPh sb="0" eb="2">
      <t>アベ</t>
    </rPh>
    <rPh sb="3" eb="4">
      <t>サトル</t>
    </rPh>
    <phoneticPr fontId="2"/>
  </si>
  <si>
    <t>881034934</t>
    <phoneticPr fontId="2"/>
  </si>
  <si>
    <t>届-2第44号</t>
  </si>
  <si>
    <t>成原　明</t>
    <rPh sb="0" eb="2">
      <t>ナリハラ</t>
    </rPh>
    <rPh sb="3" eb="4">
      <t>アキラ</t>
    </rPh>
    <phoneticPr fontId="2"/>
  </si>
  <si>
    <t>901038149</t>
    <phoneticPr fontId="2"/>
  </si>
  <si>
    <t>届-11第45号</t>
  </si>
  <si>
    <t>木嶋　正彦</t>
    <rPh sb="0" eb="2">
      <t>キジマ</t>
    </rPh>
    <rPh sb="3" eb="5">
      <t>マサヒコ</t>
    </rPh>
    <phoneticPr fontId="2"/>
  </si>
  <si>
    <t>981055674</t>
    <phoneticPr fontId="2"/>
  </si>
  <si>
    <t>届-16第46号</t>
  </si>
  <si>
    <t>佐藤　喜久雄</t>
    <rPh sb="0" eb="2">
      <t>サトウ</t>
    </rPh>
    <rPh sb="3" eb="6">
      <t>キクオ</t>
    </rPh>
    <phoneticPr fontId="2"/>
  </si>
  <si>
    <t>001064954</t>
    <phoneticPr fontId="2"/>
  </si>
  <si>
    <t>届-10第48号</t>
  </si>
  <si>
    <t>最上　秀和</t>
    <rPh sb="0" eb="2">
      <t>モガミ</t>
    </rPh>
    <rPh sb="3" eb="5">
      <t>ヒデカズ</t>
    </rPh>
    <phoneticPr fontId="2"/>
  </si>
  <si>
    <t>980056024</t>
    <phoneticPr fontId="2"/>
  </si>
  <si>
    <t>届-11第122号</t>
  </si>
  <si>
    <t>峯田　重幸</t>
  </si>
  <si>
    <t>峯田　重幸</t>
    <rPh sb="0" eb="2">
      <t>ミネタ</t>
    </rPh>
    <rPh sb="3" eb="5">
      <t>シゲユキ</t>
    </rPh>
    <phoneticPr fontId="2"/>
  </si>
  <si>
    <t>届-17第123号</t>
  </si>
  <si>
    <t>佐藤　慶秋</t>
    <rPh sb="0" eb="2">
      <t>サトウ</t>
    </rPh>
    <rPh sb="3" eb="5">
      <t>ヨシアキ</t>
    </rPh>
    <phoneticPr fontId="2"/>
  </si>
  <si>
    <t>071079897</t>
    <phoneticPr fontId="2"/>
  </si>
  <si>
    <t>届-17第124号</t>
  </si>
  <si>
    <t>外塚　勝志</t>
    <rPh sb="0" eb="2">
      <t>トツカ</t>
    </rPh>
    <rPh sb="3" eb="5">
      <t>カツシ</t>
    </rPh>
    <phoneticPr fontId="2"/>
  </si>
  <si>
    <t>971054825</t>
    <phoneticPr fontId="2"/>
  </si>
  <si>
    <t>届-24第129号</t>
  </si>
  <si>
    <t>村山　統一朗</t>
  </si>
  <si>
    <t>小林　竜士</t>
    <rPh sb="0" eb="2">
      <t>コバヤシ</t>
    </rPh>
    <rPh sb="3" eb="4">
      <t>タツ</t>
    </rPh>
    <rPh sb="4" eb="5">
      <t>シ</t>
    </rPh>
    <phoneticPr fontId="2"/>
  </si>
  <si>
    <t>111084000</t>
    <phoneticPr fontId="2"/>
  </si>
  <si>
    <t>届-30第130号</t>
  </si>
  <si>
    <t>井上　雅和</t>
    <rPh sb="0" eb="2">
      <t>イノウエ</t>
    </rPh>
    <rPh sb="3" eb="5">
      <t>マサカズ</t>
    </rPh>
    <phoneticPr fontId="2"/>
  </si>
  <si>
    <t>110083220</t>
    <phoneticPr fontId="2"/>
  </si>
  <si>
    <t>届-1第131号</t>
  </si>
  <si>
    <t>長岡　博也</t>
    <rPh sb="0" eb="2">
      <t>ナガオカ</t>
    </rPh>
    <rPh sb="3" eb="5">
      <t>ヒロヤ</t>
    </rPh>
    <phoneticPr fontId="2"/>
  </si>
  <si>
    <t>120088619</t>
    <phoneticPr fontId="2"/>
  </si>
  <si>
    <t>届-60第1号</t>
  </si>
  <si>
    <t>内山　幸晴</t>
    <rPh sb="0" eb="2">
      <t>ウチヤマ</t>
    </rPh>
    <rPh sb="3" eb="5">
      <t>ユキハレ</t>
    </rPh>
    <phoneticPr fontId="2"/>
  </si>
  <si>
    <t>851002898</t>
    <phoneticPr fontId="2"/>
  </si>
  <si>
    <t>届-60第2号</t>
  </si>
  <si>
    <t xml:space="preserve"> 岸　 昌志</t>
    <rPh sb="1" eb="2">
      <t>キシ</t>
    </rPh>
    <rPh sb="4" eb="6">
      <t>マサシ</t>
    </rPh>
    <phoneticPr fontId="2"/>
  </si>
  <si>
    <t>001063966</t>
    <phoneticPr fontId="2"/>
  </si>
  <si>
    <t>852007733</t>
    <phoneticPr fontId="2"/>
  </si>
  <si>
    <t>届-60第4号</t>
  </si>
  <si>
    <t>852007617</t>
    <phoneticPr fontId="2"/>
  </si>
  <si>
    <t>届-60第5号</t>
  </si>
  <si>
    <t>木村　廣</t>
    <rPh sb="3" eb="4">
      <t>ヒロシ</t>
    </rPh>
    <phoneticPr fontId="2"/>
  </si>
  <si>
    <t>届-1第8号</t>
  </si>
  <si>
    <t>高橋　享</t>
    <rPh sb="0" eb="2">
      <t>タカハシ</t>
    </rPh>
    <rPh sb="3" eb="4">
      <t>リョウ</t>
    </rPh>
    <phoneticPr fontId="2"/>
  </si>
  <si>
    <t>851002842</t>
    <phoneticPr fontId="2"/>
  </si>
  <si>
    <t>届-60第9号</t>
  </si>
  <si>
    <t>852007613</t>
    <phoneticPr fontId="2"/>
  </si>
  <si>
    <t>届-6第11号</t>
  </si>
  <si>
    <t>851002874</t>
    <phoneticPr fontId="2"/>
  </si>
  <si>
    <t>届-12第15号</t>
  </si>
  <si>
    <t>高橋　隆雄</t>
  </si>
  <si>
    <t>000062565</t>
    <phoneticPr fontId="2"/>
  </si>
  <si>
    <t>852007608</t>
    <phoneticPr fontId="2"/>
  </si>
  <si>
    <t>届-60第19号</t>
  </si>
  <si>
    <t>前田　晃輔</t>
    <rPh sb="0" eb="2">
      <t>マエタ</t>
    </rPh>
    <rPh sb="3" eb="4">
      <t>ヒカル</t>
    </rPh>
    <rPh sb="4" eb="5">
      <t>スケ</t>
    </rPh>
    <phoneticPr fontId="2"/>
  </si>
  <si>
    <t>061079361</t>
    <phoneticPr fontId="2"/>
  </si>
  <si>
    <t>850000076</t>
    <phoneticPr fontId="2"/>
  </si>
  <si>
    <t>届-14第24号</t>
  </si>
  <si>
    <t>851002896</t>
    <phoneticPr fontId="2"/>
  </si>
  <si>
    <t>届-3第25号</t>
  </si>
  <si>
    <t>890036176</t>
    <phoneticPr fontId="2"/>
  </si>
  <si>
    <t>届-8第26号</t>
  </si>
  <si>
    <t>961052406</t>
    <phoneticPr fontId="2"/>
  </si>
  <si>
    <t>121084687</t>
    <phoneticPr fontId="2"/>
  </si>
  <si>
    <t>届-60第29号</t>
  </si>
  <si>
    <t>大字蟹沢１７９０番地２</t>
  </si>
  <si>
    <t>851002865</t>
    <phoneticPr fontId="2"/>
  </si>
  <si>
    <t>届-6第31号</t>
  </si>
  <si>
    <t>852007716</t>
    <phoneticPr fontId="2"/>
  </si>
  <si>
    <t>届-61第32号</t>
  </si>
  <si>
    <t>高谷　博</t>
  </si>
  <si>
    <t>大場　繫</t>
    <rPh sb="0" eb="2">
      <t>オオバ</t>
    </rPh>
    <rPh sb="3" eb="4">
      <t>シゲル</t>
    </rPh>
    <phoneticPr fontId="2"/>
  </si>
  <si>
    <t>991061421</t>
    <phoneticPr fontId="2"/>
  </si>
  <si>
    <t>届-2第33号</t>
  </si>
  <si>
    <t>851002741</t>
    <phoneticPr fontId="2"/>
  </si>
  <si>
    <t>届-1第34号</t>
  </si>
  <si>
    <t>861030392</t>
    <phoneticPr fontId="2"/>
  </si>
  <si>
    <t>届-3第36号</t>
  </si>
  <si>
    <t>901038367</t>
    <phoneticPr fontId="2"/>
  </si>
  <si>
    <t>届-5第37号</t>
  </si>
  <si>
    <t>901038743</t>
    <phoneticPr fontId="2"/>
  </si>
  <si>
    <t>届-7第38号</t>
  </si>
  <si>
    <t>951047150</t>
    <phoneticPr fontId="2"/>
  </si>
  <si>
    <t>届-11第43号</t>
  </si>
  <si>
    <t>852007703</t>
    <phoneticPr fontId="2"/>
  </si>
  <si>
    <t>届-15第47号</t>
  </si>
  <si>
    <t>佐藤　義人</t>
    <rPh sb="3" eb="5">
      <t>ヨシト</t>
    </rPh>
    <phoneticPr fontId="2"/>
  </si>
  <si>
    <t>091081813</t>
    <phoneticPr fontId="2"/>
  </si>
  <si>
    <t>届-16第49号</t>
  </si>
  <si>
    <t>加藤　正行</t>
    <rPh sb="3" eb="5">
      <t>マサユキ</t>
    </rPh>
    <phoneticPr fontId="2"/>
  </si>
  <si>
    <t>040074112</t>
    <phoneticPr fontId="2"/>
  </si>
  <si>
    <t>届-16第51号</t>
  </si>
  <si>
    <t>小山田 剛之</t>
    <rPh sb="0" eb="3">
      <t>オヤマダ</t>
    </rPh>
    <rPh sb="4" eb="5">
      <t>ゴウ</t>
    </rPh>
    <rPh sb="5" eb="6">
      <t>ユキ</t>
    </rPh>
    <phoneticPr fontId="2"/>
  </si>
  <si>
    <t>081080937</t>
    <phoneticPr fontId="2"/>
  </si>
  <si>
    <t>届-17第52号</t>
  </si>
  <si>
    <t>121085319</t>
    <phoneticPr fontId="2"/>
  </si>
  <si>
    <t>届-18第54号</t>
  </si>
  <si>
    <t>051076865</t>
    <phoneticPr fontId="2"/>
  </si>
  <si>
    <t>届-27第56号</t>
  </si>
  <si>
    <t>佐々木　功</t>
    <rPh sb="0" eb="3">
      <t>ササキ</t>
    </rPh>
    <rPh sb="4" eb="5">
      <t>イサオ</t>
    </rPh>
    <phoneticPr fontId="2"/>
  </si>
  <si>
    <t>061079365</t>
    <phoneticPr fontId="2"/>
  </si>
  <si>
    <t>届-29第57号</t>
  </si>
  <si>
    <t>041073803</t>
    <phoneticPr fontId="2"/>
  </si>
  <si>
    <t>届-29第58号</t>
  </si>
  <si>
    <t>高橋　法子</t>
  </si>
  <si>
    <t>畑中　研一</t>
    <rPh sb="0" eb="2">
      <t>ハタナカ</t>
    </rPh>
    <rPh sb="3" eb="5">
      <t>ケンイチ</t>
    </rPh>
    <phoneticPr fontId="2"/>
  </si>
  <si>
    <t>852007736</t>
    <phoneticPr fontId="2"/>
  </si>
  <si>
    <t>届-12新第5号</t>
    <rPh sb="0" eb="1">
      <t>トドケ</t>
    </rPh>
    <rPh sb="4" eb="5">
      <t>シン</t>
    </rPh>
    <rPh sb="5" eb="6">
      <t>ダイ</t>
    </rPh>
    <rPh sb="7" eb="8">
      <t>ゴウ</t>
    </rPh>
    <phoneticPr fontId="2"/>
  </si>
  <si>
    <t>星川　広喜</t>
    <rPh sb="0" eb="2">
      <t>ホシカワ</t>
    </rPh>
    <rPh sb="3" eb="5">
      <t>ヒロキ</t>
    </rPh>
    <phoneticPr fontId="2"/>
  </si>
  <si>
    <t>最上郡金山町</t>
    <rPh sb="0" eb="3">
      <t>モガミグン</t>
    </rPh>
    <rPh sb="3" eb="6">
      <t>カネヤママチ</t>
    </rPh>
    <phoneticPr fontId="2"/>
  </si>
  <si>
    <t>大字金山1939</t>
    <rPh sb="0" eb="4">
      <t>オオアザカネヤマ</t>
    </rPh>
    <phoneticPr fontId="2"/>
  </si>
  <si>
    <t>0233-52-2231</t>
    <phoneticPr fontId="2"/>
  </si>
  <si>
    <t>星川　知己</t>
    <rPh sb="0" eb="2">
      <t>ホシカワ</t>
    </rPh>
    <rPh sb="3" eb="5">
      <t>トモキ</t>
    </rPh>
    <phoneticPr fontId="2"/>
  </si>
  <si>
    <t>届-60新第6号</t>
    <rPh sb="0" eb="1">
      <t>トドケ</t>
    </rPh>
    <rPh sb="4" eb="5">
      <t>シン</t>
    </rPh>
    <rPh sb="5" eb="6">
      <t>ダイ</t>
    </rPh>
    <rPh sb="7" eb="8">
      <t>ゴウ</t>
    </rPh>
    <phoneticPr fontId="2"/>
  </si>
  <si>
    <t>二藤部　秀雄</t>
    <rPh sb="0" eb="3">
      <t>ニトベ</t>
    </rPh>
    <rPh sb="4" eb="6">
      <t>ヒデオ</t>
    </rPh>
    <phoneticPr fontId="2"/>
  </si>
  <si>
    <t>最上郡舟形町</t>
    <rPh sb="0" eb="6">
      <t>モガミグンフナガタマチ</t>
    </rPh>
    <phoneticPr fontId="2"/>
  </si>
  <si>
    <t>舟形308-10</t>
    <rPh sb="0" eb="2">
      <t>フナガタ</t>
    </rPh>
    <phoneticPr fontId="2"/>
  </si>
  <si>
    <t>0233-32-2075</t>
    <phoneticPr fontId="2"/>
  </si>
  <si>
    <t>届-60新第7号</t>
    <rPh sb="0" eb="1">
      <t>トドケ</t>
    </rPh>
    <rPh sb="4" eb="5">
      <t>シン</t>
    </rPh>
    <rPh sb="5" eb="6">
      <t>ダイ</t>
    </rPh>
    <rPh sb="7" eb="8">
      <t>ゴウ</t>
    </rPh>
    <phoneticPr fontId="2"/>
  </si>
  <si>
    <t>荒木　良一</t>
    <rPh sb="0" eb="2">
      <t>アラキ</t>
    </rPh>
    <rPh sb="3" eb="5">
      <t>リョウイチ</t>
    </rPh>
    <phoneticPr fontId="2"/>
  </si>
  <si>
    <t>最上郡鮭川村</t>
    <rPh sb="0" eb="6">
      <t>モガミグンサケガワムラ</t>
    </rPh>
    <phoneticPr fontId="2"/>
  </si>
  <si>
    <t>大字中渡1446-2</t>
    <rPh sb="0" eb="4">
      <t>オオアザナカワタリ</t>
    </rPh>
    <phoneticPr fontId="2"/>
  </si>
  <si>
    <t>0233-55-3988</t>
    <phoneticPr fontId="2"/>
  </si>
  <si>
    <t>届-60新第10号</t>
    <rPh sb="0" eb="1">
      <t>トドケ</t>
    </rPh>
    <rPh sb="4" eb="5">
      <t>シン</t>
    </rPh>
    <rPh sb="5" eb="6">
      <t>ダイ</t>
    </rPh>
    <rPh sb="8" eb="9">
      <t>ゴウ</t>
    </rPh>
    <phoneticPr fontId="2"/>
  </si>
  <si>
    <t>新庄市</t>
    <rPh sb="0" eb="3">
      <t>シンジョウシ</t>
    </rPh>
    <phoneticPr fontId="2"/>
  </si>
  <si>
    <t>松本仁間浦498-4</t>
    <rPh sb="0" eb="2">
      <t>マツモト</t>
    </rPh>
    <rPh sb="2" eb="4">
      <t>ジンマ</t>
    </rPh>
    <rPh sb="4" eb="5">
      <t>ウラ</t>
    </rPh>
    <phoneticPr fontId="2"/>
  </si>
  <si>
    <t>0233-23-1326</t>
    <phoneticPr fontId="2"/>
  </si>
  <si>
    <t>届-12新第12号</t>
    <rPh sb="0" eb="1">
      <t>トドケ</t>
    </rPh>
    <rPh sb="4" eb="5">
      <t>シン</t>
    </rPh>
    <rPh sb="5" eb="6">
      <t>ダイ</t>
    </rPh>
    <rPh sb="8" eb="9">
      <t>ゴウ</t>
    </rPh>
    <phoneticPr fontId="2"/>
  </si>
  <si>
    <t>佐藤　亮</t>
    <rPh sb="0" eb="2">
      <t>サトウ</t>
    </rPh>
    <rPh sb="3" eb="4">
      <t>リョウ</t>
    </rPh>
    <phoneticPr fontId="2"/>
  </si>
  <si>
    <t>最上郡戸沢村</t>
    <rPh sb="0" eb="3">
      <t>モガミグン</t>
    </rPh>
    <rPh sb="3" eb="6">
      <t>トザワムラ</t>
    </rPh>
    <phoneticPr fontId="2"/>
  </si>
  <si>
    <t>大字古口373</t>
    <rPh sb="0" eb="4">
      <t>オオアザフルクチ</t>
    </rPh>
    <phoneticPr fontId="2"/>
  </si>
  <si>
    <t>0233-72-2154</t>
    <phoneticPr fontId="2"/>
  </si>
  <si>
    <t>届-60新第13号</t>
    <rPh sb="0" eb="1">
      <t>トドケ</t>
    </rPh>
    <rPh sb="4" eb="5">
      <t>シン</t>
    </rPh>
    <rPh sb="5" eb="6">
      <t>ダイ</t>
    </rPh>
    <rPh sb="8" eb="9">
      <t>ゴウ</t>
    </rPh>
    <phoneticPr fontId="2"/>
  </si>
  <si>
    <t>黒坂　一雄</t>
    <rPh sb="0" eb="2">
      <t>クロサカ</t>
    </rPh>
    <rPh sb="3" eb="5">
      <t>カズオ</t>
    </rPh>
    <phoneticPr fontId="2"/>
  </si>
  <si>
    <t>最上郡真室川町</t>
    <rPh sb="0" eb="3">
      <t>モガミグン</t>
    </rPh>
    <rPh sb="3" eb="7">
      <t>マムロガワマチ</t>
    </rPh>
    <phoneticPr fontId="2"/>
  </si>
  <si>
    <t>大字新町122-36</t>
    <rPh sb="0" eb="2">
      <t>オオアザ</t>
    </rPh>
    <rPh sb="2" eb="4">
      <t>シンマチ</t>
    </rPh>
    <phoneticPr fontId="2"/>
  </si>
  <si>
    <t>0233-62-2477</t>
    <phoneticPr fontId="2"/>
  </si>
  <si>
    <t>届-60新第15号</t>
    <rPh sb="0" eb="1">
      <t>トドケ</t>
    </rPh>
    <rPh sb="4" eb="5">
      <t>シン</t>
    </rPh>
    <rPh sb="5" eb="6">
      <t>ダイ</t>
    </rPh>
    <rPh sb="8" eb="9">
      <t>ゴウ</t>
    </rPh>
    <phoneticPr fontId="2"/>
  </si>
  <si>
    <t>青木　益人</t>
    <rPh sb="0" eb="2">
      <t>アオキ</t>
    </rPh>
    <rPh sb="3" eb="4">
      <t>マス</t>
    </rPh>
    <rPh sb="4" eb="5">
      <t>ヒト</t>
    </rPh>
    <phoneticPr fontId="2"/>
  </si>
  <si>
    <t>若葉町1-12</t>
    <rPh sb="0" eb="3">
      <t>ワカバチョウ</t>
    </rPh>
    <phoneticPr fontId="2"/>
  </si>
  <si>
    <t>0233-22-2255</t>
    <phoneticPr fontId="2"/>
  </si>
  <si>
    <t>届-60新第16号</t>
    <rPh sb="0" eb="1">
      <t>トドケ</t>
    </rPh>
    <rPh sb="4" eb="5">
      <t>シン</t>
    </rPh>
    <rPh sb="5" eb="6">
      <t>ダイ</t>
    </rPh>
    <rPh sb="8" eb="9">
      <t>ゴウ</t>
    </rPh>
    <phoneticPr fontId="2"/>
  </si>
  <si>
    <t>八鍬　晟</t>
    <rPh sb="0" eb="2">
      <t>ヤクワ</t>
    </rPh>
    <rPh sb="3" eb="4">
      <t>セイ</t>
    </rPh>
    <phoneticPr fontId="2"/>
  </si>
  <si>
    <t>東京都文京区</t>
    <rPh sb="0" eb="3">
      <t>トウキョウト</t>
    </rPh>
    <rPh sb="3" eb="6">
      <t>ブンキョウク</t>
    </rPh>
    <phoneticPr fontId="2"/>
  </si>
  <si>
    <t>本駒込5丁目44-1</t>
    <rPh sb="0" eb="3">
      <t>ホンコマゴメ</t>
    </rPh>
    <rPh sb="4" eb="6">
      <t>チョウメ</t>
    </rPh>
    <phoneticPr fontId="2"/>
  </si>
  <si>
    <t>03-3828-8255</t>
    <phoneticPr fontId="2"/>
  </si>
  <si>
    <t>黒坂　哲也</t>
    <rPh sb="0" eb="2">
      <t>クロサカ</t>
    </rPh>
    <rPh sb="3" eb="5">
      <t>テツヤ</t>
    </rPh>
    <phoneticPr fontId="2"/>
  </si>
  <si>
    <t>00-001726</t>
    <phoneticPr fontId="2"/>
  </si>
  <si>
    <t>届-60新第18号</t>
    <rPh sb="0" eb="1">
      <t>トドケ</t>
    </rPh>
    <rPh sb="4" eb="5">
      <t>シン</t>
    </rPh>
    <rPh sb="5" eb="6">
      <t>ダイ</t>
    </rPh>
    <rPh sb="8" eb="9">
      <t>ゴウ</t>
    </rPh>
    <phoneticPr fontId="2"/>
  </si>
  <si>
    <t>日露　栄一</t>
    <rPh sb="0" eb="2">
      <t>ニチロ</t>
    </rPh>
    <rPh sb="3" eb="5">
      <t>エイイチ</t>
    </rPh>
    <phoneticPr fontId="2"/>
  </si>
  <si>
    <t>大字名高1593-220</t>
    <rPh sb="0" eb="2">
      <t>オオアザ</t>
    </rPh>
    <rPh sb="2" eb="4">
      <t>ナダカ</t>
    </rPh>
    <phoneticPr fontId="2"/>
  </si>
  <si>
    <t>0233-72-2816</t>
    <phoneticPr fontId="2"/>
  </si>
  <si>
    <t>日露　貢</t>
    <rPh sb="0" eb="2">
      <t>ニチロ</t>
    </rPh>
    <rPh sb="3" eb="4">
      <t>ミツグ</t>
    </rPh>
    <phoneticPr fontId="2"/>
  </si>
  <si>
    <t>届-3新第20号</t>
    <rPh sb="0" eb="1">
      <t>トドケ</t>
    </rPh>
    <rPh sb="3" eb="4">
      <t>シン</t>
    </rPh>
    <rPh sb="4" eb="5">
      <t>ダイ</t>
    </rPh>
    <rPh sb="7" eb="8">
      <t>ゴウ</t>
    </rPh>
    <phoneticPr fontId="2"/>
  </si>
  <si>
    <t>矢口　好一</t>
    <rPh sb="0" eb="2">
      <t>ヤグチ</t>
    </rPh>
    <rPh sb="3" eb="5">
      <t>ヨシカズ</t>
    </rPh>
    <phoneticPr fontId="2"/>
  </si>
  <si>
    <t>十日町字下西山2884-5</t>
    <rPh sb="0" eb="4">
      <t>トウカマチアザ</t>
    </rPh>
    <rPh sb="4" eb="7">
      <t>シモニシヤマ</t>
    </rPh>
    <phoneticPr fontId="2"/>
  </si>
  <si>
    <t>0233-23-2555</t>
    <phoneticPr fontId="2"/>
  </si>
  <si>
    <t>届-61新第23号</t>
    <rPh sb="0" eb="1">
      <t>トドケ</t>
    </rPh>
    <rPh sb="4" eb="5">
      <t>シン</t>
    </rPh>
    <rPh sb="5" eb="6">
      <t>ダイ</t>
    </rPh>
    <rPh sb="8" eb="9">
      <t>ゴウ</t>
    </rPh>
    <phoneticPr fontId="2"/>
  </si>
  <si>
    <t>加藤　千代治</t>
    <rPh sb="0" eb="2">
      <t>カトウ</t>
    </rPh>
    <rPh sb="3" eb="6">
      <t>チヨハル</t>
    </rPh>
    <phoneticPr fontId="2"/>
  </si>
  <si>
    <t>大字松坂字野口1920</t>
    <rPh sb="0" eb="4">
      <t>オオアザマツザカ</t>
    </rPh>
    <rPh sb="4" eb="5">
      <t>アザ</t>
    </rPh>
    <rPh sb="5" eb="7">
      <t>ノグチ</t>
    </rPh>
    <phoneticPr fontId="2"/>
  </si>
  <si>
    <t>0233-72-2916</t>
    <phoneticPr fontId="2"/>
  </si>
  <si>
    <t>届-61新第28号</t>
    <rPh sb="0" eb="1">
      <t>トドケ</t>
    </rPh>
    <rPh sb="4" eb="5">
      <t>シン</t>
    </rPh>
    <rPh sb="5" eb="6">
      <t>ダイ</t>
    </rPh>
    <rPh sb="8" eb="9">
      <t>ゴウ</t>
    </rPh>
    <phoneticPr fontId="2"/>
  </si>
  <si>
    <t>長沼　建</t>
    <rPh sb="0" eb="2">
      <t>ナガヌマ</t>
    </rPh>
    <rPh sb="3" eb="4">
      <t>ケン</t>
    </rPh>
    <phoneticPr fontId="2"/>
  </si>
  <si>
    <t>千門町5-1</t>
    <rPh sb="0" eb="3">
      <t>センモンチョウ</t>
    </rPh>
    <phoneticPr fontId="2"/>
  </si>
  <si>
    <t>0233-23-0990</t>
    <phoneticPr fontId="2"/>
  </si>
  <si>
    <t>届-61新第30号</t>
    <rPh sb="0" eb="1">
      <t>トドケ</t>
    </rPh>
    <rPh sb="4" eb="5">
      <t>シン</t>
    </rPh>
    <rPh sb="5" eb="6">
      <t>ダイ</t>
    </rPh>
    <rPh sb="8" eb="9">
      <t>ゴウ</t>
    </rPh>
    <phoneticPr fontId="2"/>
  </si>
  <si>
    <t>内山　晴道</t>
    <rPh sb="0" eb="2">
      <t>ウチヤマ</t>
    </rPh>
    <rPh sb="3" eb="5">
      <t>ハルミチ</t>
    </rPh>
    <phoneticPr fontId="2"/>
  </si>
  <si>
    <t>大字鳥越字栗田3800-1</t>
    <rPh sb="0" eb="4">
      <t>オオアザトリゴエ</t>
    </rPh>
    <rPh sb="4" eb="5">
      <t>アザ</t>
    </rPh>
    <rPh sb="5" eb="7">
      <t>クリタ</t>
    </rPh>
    <phoneticPr fontId="2"/>
  </si>
  <si>
    <t>0233-22-1345</t>
    <phoneticPr fontId="2"/>
  </si>
  <si>
    <t>届-3新第34号</t>
    <rPh sb="0" eb="1">
      <t>トドケ</t>
    </rPh>
    <rPh sb="3" eb="4">
      <t>シン</t>
    </rPh>
    <rPh sb="4" eb="5">
      <t>ダイ</t>
    </rPh>
    <rPh sb="7" eb="8">
      <t>ゴウ</t>
    </rPh>
    <phoneticPr fontId="2"/>
  </si>
  <si>
    <t>押切　建一</t>
    <rPh sb="0" eb="2">
      <t>オシキリ</t>
    </rPh>
    <rPh sb="3" eb="5">
      <t>ケンイチ</t>
    </rPh>
    <phoneticPr fontId="2"/>
  </si>
  <si>
    <t>最上郡大蔵村</t>
    <rPh sb="0" eb="3">
      <t>モガミグン</t>
    </rPh>
    <rPh sb="3" eb="6">
      <t>オオクラムラ</t>
    </rPh>
    <phoneticPr fontId="2"/>
  </si>
  <si>
    <t>大字合海32</t>
    <rPh sb="0" eb="2">
      <t>オオアザ</t>
    </rPh>
    <rPh sb="2" eb="4">
      <t>アイカイ</t>
    </rPh>
    <phoneticPr fontId="2"/>
  </si>
  <si>
    <t>0233-75-2039</t>
    <phoneticPr fontId="2"/>
  </si>
  <si>
    <t>届-元新第35号</t>
    <rPh sb="0" eb="1">
      <t>トドケ</t>
    </rPh>
    <rPh sb="2" eb="3">
      <t>ガン</t>
    </rPh>
    <rPh sb="3" eb="4">
      <t>シン</t>
    </rPh>
    <rPh sb="4" eb="5">
      <t>ダイ</t>
    </rPh>
    <rPh sb="7" eb="8">
      <t>ゴウ</t>
    </rPh>
    <phoneticPr fontId="2"/>
  </si>
  <si>
    <t>矢口　貴弘</t>
    <rPh sb="0" eb="2">
      <t>ヤグチ</t>
    </rPh>
    <rPh sb="3" eb="5">
      <t>タカヒロ</t>
    </rPh>
    <phoneticPr fontId="2"/>
  </si>
  <si>
    <t>金沢字中村1281-1</t>
    <rPh sb="0" eb="2">
      <t>カナザワ</t>
    </rPh>
    <rPh sb="2" eb="3">
      <t>アザ</t>
    </rPh>
    <rPh sb="3" eb="5">
      <t>ナカムラ</t>
    </rPh>
    <phoneticPr fontId="2"/>
  </si>
  <si>
    <t>0233-22-6172</t>
    <phoneticPr fontId="2"/>
  </si>
  <si>
    <t>届-12新第36号</t>
    <rPh sb="0" eb="1">
      <t>トドケ</t>
    </rPh>
    <rPh sb="4" eb="5">
      <t>シン</t>
    </rPh>
    <rPh sb="5" eb="6">
      <t>ダイ</t>
    </rPh>
    <rPh sb="8" eb="9">
      <t>ゴウ</t>
    </rPh>
    <phoneticPr fontId="2"/>
  </si>
  <si>
    <t>江口　知秀</t>
    <rPh sb="0" eb="2">
      <t>エグチ</t>
    </rPh>
    <rPh sb="3" eb="5">
      <t>トモヒデ</t>
    </rPh>
    <phoneticPr fontId="2"/>
  </si>
  <si>
    <t>宮内町5-1</t>
    <rPh sb="0" eb="3">
      <t>ミヤウチマチ</t>
    </rPh>
    <phoneticPr fontId="2"/>
  </si>
  <si>
    <t>0233-22-1273</t>
    <phoneticPr fontId="2"/>
  </si>
  <si>
    <t>届-3新第38号</t>
    <rPh sb="0" eb="1">
      <t>トドケ</t>
    </rPh>
    <rPh sb="3" eb="4">
      <t>シン</t>
    </rPh>
    <rPh sb="4" eb="5">
      <t>ダイ</t>
    </rPh>
    <rPh sb="7" eb="8">
      <t>ゴウ</t>
    </rPh>
    <phoneticPr fontId="2"/>
  </si>
  <si>
    <t>大場　啓一</t>
    <rPh sb="0" eb="2">
      <t>オオバ</t>
    </rPh>
    <rPh sb="3" eb="5">
      <t>ケイイチ</t>
    </rPh>
    <phoneticPr fontId="2"/>
  </si>
  <si>
    <t>最上郡最上町</t>
    <rPh sb="0" eb="3">
      <t>モガミグン</t>
    </rPh>
    <rPh sb="3" eb="6">
      <t>モガミマチ</t>
    </rPh>
    <phoneticPr fontId="2"/>
  </si>
  <si>
    <t>大字満澤394-1</t>
    <rPh sb="0" eb="2">
      <t>オオアザ</t>
    </rPh>
    <rPh sb="2" eb="4">
      <t>ミツザワ</t>
    </rPh>
    <phoneticPr fontId="2"/>
  </si>
  <si>
    <t>0233-43-2534</t>
    <phoneticPr fontId="2"/>
  </si>
  <si>
    <t>届-5新第39号</t>
    <rPh sb="0" eb="1">
      <t>トドケ</t>
    </rPh>
    <rPh sb="3" eb="4">
      <t>シン</t>
    </rPh>
    <rPh sb="4" eb="5">
      <t>ダイ</t>
    </rPh>
    <rPh sb="7" eb="8">
      <t>ゴウ</t>
    </rPh>
    <phoneticPr fontId="2"/>
  </si>
  <si>
    <t>中島　一則</t>
    <rPh sb="0" eb="2">
      <t>ナカジマ</t>
    </rPh>
    <rPh sb="3" eb="5">
      <t>カズノリ</t>
    </rPh>
    <phoneticPr fontId="2"/>
  </si>
  <si>
    <t>金沢字大道上1835-45</t>
    <rPh sb="0" eb="3">
      <t>カナザワアザ</t>
    </rPh>
    <rPh sb="3" eb="6">
      <t>ダイドウウエ</t>
    </rPh>
    <phoneticPr fontId="2"/>
  </si>
  <si>
    <t>0233-23-5960</t>
    <phoneticPr fontId="2"/>
  </si>
  <si>
    <t>届-6新第40号</t>
    <rPh sb="0" eb="1">
      <t>トドケ</t>
    </rPh>
    <rPh sb="3" eb="4">
      <t>シン</t>
    </rPh>
    <rPh sb="4" eb="5">
      <t>ダイ</t>
    </rPh>
    <rPh sb="7" eb="8">
      <t>ゴウ</t>
    </rPh>
    <phoneticPr fontId="2"/>
  </si>
  <si>
    <t>柿崎　和喜</t>
    <rPh sb="0" eb="2">
      <t>カキザキ</t>
    </rPh>
    <rPh sb="3" eb="5">
      <t>カズヨシ</t>
    </rPh>
    <phoneticPr fontId="2"/>
  </si>
  <si>
    <t>最上郡鮭川村</t>
    <rPh sb="0" eb="3">
      <t>モガミグン</t>
    </rPh>
    <rPh sb="3" eb="6">
      <t>サケガワムラ</t>
    </rPh>
    <phoneticPr fontId="2"/>
  </si>
  <si>
    <t>大字石名坂41-15</t>
    <rPh sb="0" eb="2">
      <t>オオアザ</t>
    </rPh>
    <rPh sb="2" eb="5">
      <t>イシナザカ</t>
    </rPh>
    <phoneticPr fontId="2"/>
  </si>
  <si>
    <t>0233-55-3130</t>
    <phoneticPr fontId="2"/>
  </si>
  <si>
    <t>届-8新第41号</t>
    <rPh sb="0" eb="1">
      <t>トドケ</t>
    </rPh>
    <rPh sb="3" eb="4">
      <t>シン</t>
    </rPh>
    <rPh sb="4" eb="5">
      <t>ダイ</t>
    </rPh>
    <rPh sb="7" eb="8">
      <t>ゴウ</t>
    </rPh>
    <phoneticPr fontId="2"/>
  </si>
  <si>
    <t>寺西　一夫</t>
    <rPh sb="0" eb="2">
      <t>テラニシ</t>
    </rPh>
    <rPh sb="3" eb="5">
      <t>カズオ</t>
    </rPh>
    <phoneticPr fontId="2"/>
  </si>
  <si>
    <t>十日町5466-2</t>
    <rPh sb="0" eb="3">
      <t>トウカマチ</t>
    </rPh>
    <phoneticPr fontId="2"/>
  </si>
  <si>
    <t>0233-23-1141</t>
    <phoneticPr fontId="2"/>
  </si>
  <si>
    <t>届-8新第42号</t>
    <rPh sb="0" eb="1">
      <t>トドケ</t>
    </rPh>
    <rPh sb="3" eb="4">
      <t>シン</t>
    </rPh>
    <rPh sb="4" eb="5">
      <t>ダイ</t>
    </rPh>
    <rPh sb="7" eb="8">
      <t>ゴウ</t>
    </rPh>
    <phoneticPr fontId="2"/>
  </si>
  <si>
    <t>有路　善次郎</t>
    <rPh sb="0" eb="2">
      <t>アリジ</t>
    </rPh>
    <rPh sb="3" eb="6">
      <t>ゼンジロウ</t>
    </rPh>
    <phoneticPr fontId="2"/>
  </si>
  <si>
    <t>末広町6-19</t>
    <rPh sb="0" eb="3">
      <t>スエヒロチョウ</t>
    </rPh>
    <phoneticPr fontId="2"/>
  </si>
  <si>
    <t>0233-22-1155</t>
    <phoneticPr fontId="2"/>
  </si>
  <si>
    <t>有路　明弘</t>
    <rPh sb="0" eb="2">
      <t>アリジ</t>
    </rPh>
    <rPh sb="3" eb="5">
      <t>アキヒロ</t>
    </rPh>
    <phoneticPr fontId="2"/>
  </si>
  <si>
    <t>大字鳥越1005-57</t>
    <rPh sb="0" eb="2">
      <t>オオアザ</t>
    </rPh>
    <rPh sb="2" eb="4">
      <t>トリゴエ</t>
    </rPh>
    <phoneticPr fontId="2"/>
  </si>
  <si>
    <t>0233-22-4188</t>
    <phoneticPr fontId="2"/>
  </si>
  <si>
    <t>届-10新第45号</t>
    <rPh sb="0" eb="1">
      <t>トドケ</t>
    </rPh>
    <rPh sb="4" eb="5">
      <t>シン</t>
    </rPh>
    <rPh sb="5" eb="6">
      <t>ダイ</t>
    </rPh>
    <rPh sb="8" eb="9">
      <t>ゴウ</t>
    </rPh>
    <phoneticPr fontId="2"/>
  </si>
  <si>
    <t>黒坂　修</t>
    <rPh sb="0" eb="2">
      <t>クロサカ</t>
    </rPh>
    <rPh sb="3" eb="4">
      <t>オサム</t>
    </rPh>
    <phoneticPr fontId="2"/>
  </si>
  <si>
    <t>五日町字常葉町1259-11</t>
    <rPh sb="0" eb="4">
      <t>イツカマチアザ</t>
    </rPh>
    <rPh sb="4" eb="7">
      <t>トキワマチ</t>
    </rPh>
    <phoneticPr fontId="2"/>
  </si>
  <si>
    <t>0233-22-9084</t>
    <phoneticPr fontId="2"/>
  </si>
  <si>
    <t>届-25新第48号</t>
    <rPh sb="0" eb="1">
      <t>トドケ</t>
    </rPh>
    <rPh sb="4" eb="5">
      <t>シン</t>
    </rPh>
    <rPh sb="5" eb="6">
      <t>ダイ</t>
    </rPh>
    <rPh sb="8" eb="9">
      <t>ゴウ</t>
    </rPh>
    <phoneticPr fontId="2"/>
  </si>
  <si>
    <t>笹　孝広</t>
    <rPh sb="0" eb="1">
      <t>ササ</t>
    </rPh>
    <rPh sb="2" eb="4">
      <t>タカヒロ</t>
    </rPh>
    <phoneticPr fontId="2"/>
  </si>
  <si>
    <t>中道町15-9</t>
    <rPh sb="0" eb="3">
      <t>ナカミチマチ</t>
    </rPh>
    <phoneticPr fontId="2"/>
  </si>
  <si>
    <t>0233-22-9557</t>
    <phoneticPr fontId="2"/>
  </si>
  <si>
    <t>届-14新第49号</t>
    <rPh sb="0" eb="1">
      <t>トドケ</t>
    </rPh>
    <rPh sb="4" eb="5">
      <t>シン</t>
    </rPh>
    <rPh sb="5" eb="6">
      <t>ダイ</t>
    </rPh>
    <rPh sb="8" eb="9">
      <t>ゴウ</t>
    </rPh>
    <phoneticPr fontId="2"/>
  </si>
  <si>
    <t>柿崎　茂</t>
    <rPh sb="0" eb="2">
      <t>カキザキ</t>
    </rPh>
    <rPh sb="3" eb="4">
      <t>シゲル</t>
    </rPh>
    <phoneticPr fontId="2"/>
  </si>
  <si>
    <t>最上郡舟形町</t>
    <rPh sb="0" eb="3">
      <t>モガミグン</t>
    </rPh>
    <rPh sb="3" eb="5">
      <t>フナガタ</t>
    </rPh>
    <rPh sb="5" eb="6">
      <t>マチ</t>
    </rPh>
    <phoneticPr fontId="2"/>
  </si>
  <si>
    <t>富田1911-乙</t>
    <rPh sb="0" eb="2">
      <t>トミタ</t>
    </rPh>
    <rPh sb="7" eb="8">
      <t>オツ</t>
    </rPh>
    <phoneticPr fontId="2"/>
  </si>
  <si>
    <t>0233-32-2902</t>
    <phoneticPr fontId="2"/>
  </si>
  <si>
    <t>遠藤　繁雄</t>
    <rPh sb="0" eb="2">
      <t>エンドウ</t>
    </rPh>
    <rPh sb="3" eb="5">
      <t>シゲオ</t>
    </rPh>
    <phoneticPr fontId="2"/>
  </si>
  <si>
    <t>届-17新第50号</t>
    <rPh sb="0" eb="1">
      <t>トドケ</t>
    </rPh>
    <rPh sb="4" eb="5">
      <t>シン</t>
    </rPh>
    <rPh sb="5" eb="6">
      <t>ダイ</t>
    </rPh>
    <rPh sb="8" eb="9">
      <t>ゴウ</t>
    </rPh>
    <phoneticPr fontId="2"/>
  </si>
  <si>
    <t>中島　照光</t>
    <rPh sb="0" eb="2">
      <t>ナカジマ</t>
    </rPh>
    <rPh sb="3" eb="5">
      <t>テルミツ</t>
    </rPh>
    <phoneticPr fontId="2"/>
  </si>
  <si>
    <t>最上郡大蔵村</t>
    <rPh sb="0" eb="3">
      <t>モガミグン</t>
    </rPh>
    <rPh sb="3" eb="5">
      <t>オオクラ</t>
    </rPh>
    <rPh sb="5" eb="6">
      <t>ムラ</t>
    </rPh>
    <phoneticPr fontId="2"/>
  </si>
  <si>
    <t>大字南山1493-3</t>
    <rPh sb="0" eb="2">
      <t>オオアザ</t>
    </rPh>
    <rPh sb="2" eb="4">
      <t>ミナミヤマ</t>
    </rPh>
    <phoneticPr fontId="2"/>
  </si>
  <si>
    <t>0233-76-2335</t>
    <phoneticPr fontId="2"/>
  </si>
  <si>
    <t>届-17新第51号</t>
    <rPh sb="0" eb="1">
      <t>トドケ</t>
    </rPh>
    <rPh sb="4" eb="5">
      <t>シン</t>
    </rPh>
    <rPh sb="5" eb="6">
      <t>ダイ</t>
    </rPh>
    <rPh sb="8" eb="9">
      <t>ゴウ</t>
    </rPh>
    <phoneticPr fontId="2"/>
  </si>
  <si>
    <t>庄司　光徳</t>
    <rPh sb="0" eb="2">
      <t>ショウジ</t>
    </rPh>
    <rPh sb="3" eb="5">
      <t>ミツノリ</t>
    </rPh>
    <phoneticPr fontId="2"/>
  </si>
  <si>
    <t>大字大沢3765</t>
    <rPh sb="0" eb="4">
      <t>オオアザオオサワ</t>
    </rPh>
    <phoneticPr fontId="2"/>
  </si>
  <si>
    <t>0233-63-2403</t>
    <phoneticPr fontId="2"/>
  </si>
  <si>
    <t>届-17新第52号</t>
    <rPh sb="0" eb="1">
      <t>トドケ</t>
    </rPh>
    <rPh sb="4" eb="5">
      <t>シン</t>
    </rPh>
    <rPh sb="5" eb="6">
      <t>ダイ</t>
    </rPh>
    <rPh sb="8" eb="9">
      <t>ゴウ</t>
    </rPh>
    <phoneticPr fontId="2"/>
  </si>
  <si>
    <t>山田　聡</t>
    <rPh sb="0" eb="2">
      <t>ヤマダ</t>
    </rPh>
    <rPh sb="3" eb="4">
      <t>サトシ</t>
    </rPh>
    <phoneticPr fontId="2"/>
  </si>
  <si>
    <t>大字京塚1267-4</t>
    <rPh sb="0" eb="2">
      <t>オオアザ</t>
    </rPh>
    <rPh sb="2" eb="4">
      <t>キョウヅカ</t>
    </rPh>
    <phoneticPr fontId="2"/>
  </si>
  <si>
    <t>0233-55-2473</t>
    <phoneticPr fontId="2"/>
  </si>
  <si>
    <t>届-17新第53号</t>
    <rPh sb="0" eb="1">
      <t>トドケ</t>
    </rPh>
    <rPh sb="4" eb="5">
      <t>シン</t>
    </rPh>
    <rPh sb="5" eb="6">
      <t>ダイ</t>
    </rPh>
    <rPh sb="8" eb="9">
      <t>ゴウ</t>
    </rPh>
    <phoneticPr fontId="2"/>
  </si>
  <si>
    <t>伊藤　重信</t>
    <rPh sb="0" eb="2">
      <t>イトウ</t>
    </rPh>
    <rPh sb="3" eb="5">
      <t>シゲノブ</t>
    </rPh>
    <phoneticPr fontId="2"/>
  </si>
  <si>
    <t>最上郡舟形町</t>
    <rPh sb="0" eb="3">
      <t>モガミグン</t>
    </rPh>
    <rPh sb="3" eb="6">
      <t>フナガタマチ</t>
    </rPh>
    <phoneticPr fontId="2"/>
  </si>
  <si>
    <t>長沢306</t>
    <rPh sb="0" eb="2">
      <t>ナガサワ</t>
    </rPh>
    <phoneticPr fontId="2"/>
  </si>
  <si>
    <t>0233-22-2033</t>
    <phoneticPr fontId="2"/>
  </si>
  <si>
    <t>届-17新第55号</t>
    <rPh sb="0" eb="1">
      <t>トドケ</t>
    </rPh>
    <rPh sb="4" eb="5">
      <t>シン</t>
    </rPh>
    <rPh sb="5" eb="6">
      <t>ダイ</t>
    </rPh>
    <rPh sb="8" eb="9">
      <t>ゴウ</t>
    </rPh>
    <phoneticPr fontId="2"/>
  </si>
  <si>
    <t>菅　幸樹</t>
    <rPh sb="0" eb="1">
      <t>カン</t>
    </rPh>
    <rPh sb="2" eb="4">
      <t>コウキ</t>
    </rPh>
    <phoneticPr fontId="2"/>
  </si>
  <si>
    <t>富澤1516</t>
    <rPh sb="0" eb="2">
      <t>トミサワ</t>
    </rPh>
    <phoneticPr fontId="2"/>
  </si>
  <si>
    <t>0233-45-2690</t>
    <phoneticPr fontId="2"/>
  </si>
  <si>
    <t>届-17新第57号</t>
    <rPh sb="0" eb="1">
      <t>トドケ</t>
    </rPh>
    <rPh sb="4" eb="5">
      <t>シン</t>
    </rPh>
    <rPh sb="5" eb="6">
      <t>ダイ</t>
    </rPh>
    <rPh sb="8" eb="9">
      <t>ゴウ</t>
    </rPh>
    <phoneticPr fontId="2"/>
  </si>
  <si>
    <t>光山　昌浩</t>
    <rPh sb="0" eb="2">
      <t>ミツヤマ</t>
    </rPh>
    <rPh sb="3" eb="5">
      <t>マサヒロ</t>
    </rPh>
    <phoneticPr fontId="2"/>
  </si>
  <si>
    <t>大字福田字福田山711-162</t>
    <rPh sb="0" eb="2">
      <t>オオアザ</t>
    </rPh>
    <rPh sb="2" eb="8">
      <t>フクダアザフクダヤマ</t>
    </rPh>
    <phoneticPr fontId="2"/>
  </si>
  <si>
    <t>0233-22-0896</t>
    <phoneticPr fontId="2"/>
  </si>
  <si>
    <t>荒川　純一</t>
    <rPh sb="0" eb="2">
      <t>アラカワ</t>
    </rPh>
    <rPh sb="3" eb="5">
      <t>ジュンイチ</t>
    </rPh>
    <phoneticPr fontId="2"/>
  </si>
  <si>
    <t>届-18新第61号</t>
    <rPh sb="0" eb="1">
      <t>トドケ</t>
    </rPh>
    <rPh sb="4" eb="5">
      <t>シン</t>
    </rPh>
    <rPh sb="5" eb="6">
      <t>ダイ</t>
    </rPh>
    <rPh sb="8" eb="9">
      <t>ゴウ</t>
    </rPh>
    <phoneticPr fontId="2"/>
  </si>
  <si>
    <t>大沼　晃一</t>
    <rPh sb="0" eb="2">
      <t>オオヌマ</t>
    </rPh>
    <rPh sb="3" eb="5">
      <t>コウイチ</t>
    </rPh>
    <phoneticPr fontId="2"/>
  </si>
  <si>
    <t>最上郡最上町</t>
    <rPh sb="0" eb="6">
      <t>モガミグンモガミマチ</t>
    </rPh>
    <phoneticPr fontId="2"/>
  </si>
  <si>
    <t>大字月楯267-2</t>
    <rPh sb="0" eb="2">
      <t>オオアザ</t>
    </rPh>
    <rPh sb="2" eb="4">
      <t>ツキダテ</t>
    </rPh>
    <phoneticPr fontId="2"/>
  </si>
  <si>
    <t>0233-43-2620</t>
    <phoneticPr fontId="2"/>
  </si>
  <si>
    <t>菅　松昭</t>
    <rPh sb="0" eb="1">
      <t>カン</t>
    </rPh>
    <rPh sb="2" eb="4">
      <t>マツアキ</t>
    </rPh>
    <phoneticPr fontId="2"/>
  </si>
  <si>
    <t>届-18新第62号</t>
    <rPh sb="0" eb="1">
      <t>トドケ</t>
    </rPh>
    <rPh sb="4" eb="5">
      <t>シン</t>
    </rPh>
    <rPh sb="5" eb="6">
      <t>ダイ</t>
    </rPh>
    <rPh sb="8" eb="9">
      <t>ゴウ</t>
    </rPh>
    <phoneticPr fontId="2"/>
  </si>
  <si>
    <t>齊藤　菊雄</t>
    <rPh sb="0" eb="2">
      <t>サイトウ</t>
    </rPh>
    <rPh sb="3" eb="5">
      <t>キクオ</t>
    </rPh>
    <phoneticPr fontId="2"/>
  </si>
  <si>
    <t>大字志茂1075</t>
    <rPh sb="0" eb="2">
      <t>オオアザ</t>
    </rPh>
    <rPh sb="2" eb="4">
      <t>シモ</t>
    </rPh>
    <phoneticPr fontId="2"/>
  </si>
  <si>
    <t>0233-44-2321</t>
    <phoneticPr fontId="2"/>
  </si>
  <si>
    <t>届-18新第63号</t>
    <rPh sb="0" eb="1">
      <t>トドケ</t>
    </rPh>
    <rPh sb="4" eb="5">
      <t>シン</t>
    </rPh>
    <rPh sb="5" eb="6">
      <t>ダイ</t>
    </rPh>
    <rPh sb="8" eb="9">
      <t>ゴウ</t>
    </rPh>
    <phoneticPr fontId="2"/>
  </si>
  <si>
    <t>大沼　孝実</t>
    <rPh sb="0" eb="2">
      <t>オオヌマ</t>
    </rPh>
    <rPh sb="3" eb="4">
      <t>タカシ</t>
    </rPh>
    <rPh sb="4" eb="5">
      <t>ミ</t>
    </rPh>
    <phoneticPr fontId="2"/>
  </si>
  <si>
    <t>大字若宮222-9</t>
    <rPh sb="0" eb="2">
      <t>オオアザ</t>
    </rPh>
    <rPh sb="2" eb="4">
      <t>ワカミヤ</t>
    </rPh>
    <phoneticPr fontId="2"/>
  </si>
  <si>
    <t>0233-43-3659</t>
    <phoneticPr fontId="2"/>
  </si>
  <si>
    <t>柴崎　俊一</t>
    <rPh sb="0" eb="2">
      <t>シバサキ</t>
    </rPh>
    <rPh sb="3" eb="5">
      <t>シュンイチ</t>
    </rPh>
    <phoneticPr fontId="2"/>
  </si>
  <si>
    <t>届-18新第65号</t>
    <rPh sb="0" eb="1">
      <t>トドケ</t>
    </rPh>
    <rPh sb="4" eb="5">
      <t>シン</t>
    </rPh>
    <rPh sb="5" eb="6">
      <t>ダイ</t>
    </rPh>
    <rPh sb="8" eb="9">
      <t>ゴウ</t>
    </rPh>
    <phoneticPr fontId="2"/>
  </si>
  <si>
    <t>山田　孝</t>
    <rPh sb="0" eb="2">
      <t>ヤマダ</t>
    </rPh>
    <rPh sb="3" eb="4">
      <t>タカシ</t>
    </rPh>
    <phoneticPr fontId="2"/>
  </si>
  <si>
    <t>大字本城396-2</t>
    <rPh sb="0" eb="2">
      <t>オオアザ</t>
    </rPh>
    <rPh sb="2" eb="4">
      <t>ホンジョウ</t>
    </rPh>
    <phoneticPr fontId="2"/>
  </si>
  <si>
    <t>0233-43-2168</t>
    <phoneticPr fontId="2"/>
  </si>
  <si>
    <t>届-18新第66号</t>
    <rPh sb="0" eb="1">
      <t>トドケ</t>
    </rPh>
    <rPh sb="4" eb="5">
      <t>シン</t>
    </rPh>
    <rPh sb="5" eb="6">
      <t>ダイ</t>
    </rPh>
    <rPh sb="8" eb="9">
      <t>ゴウ</t>
    </rPh>
    <phoneticPr fontId="2"/>
  </si>
  <si>
    <t>北山　寿重</t>
    <rPh sb="0" eb="2">
      <t>キタヤマ</t>
    </rPh>
    <rPh sb="3" eb="5">
      <t>トシシゲ</t>
    </rPh>
    <phoneticPr fontId="2"/>
  </si>
  <si>
    <t>大字若宮126</t>
    <rPh sb="0" eb="2">
      <t>オオアザ</t>
    </rPh>
    <rPh sb="2" eb="4">
      <t>ワカミヤ</t>
    </rPh>
    <phoneticPr fontId="2"/>
  </si>
  <si>
    <t>0233-43-2232</t>
    <phoneticPr fontId="2"/>
  </si>
  <si>
    <t>届-18新第68号</t>
    <rPh sb="0" eb="1">
      <t>トドケ</t>
    </rPh>
    <rPh sb="4" eb="5">
      <t>シン</t>
    </rPh>
    <rPh sb="5" eb="6">
      <t>ダイ</t>
    </rPh>
    <rPh sb="8" eb="9">
      <t>ゴウ</t>
    </rPh>
    <phoneticPr fontId="2"/>
  </si>
  <si>
    <t>高橋　文雄</t>
    <rPh sb="0" eb="2">
      <t>タカハシ</t>
    </rPh>
    <rPh sb="3" eb="5">
      <t>フミオ</t>
    </rPh>
    <phoneticPr fontId="2"/>
  </si>
  <si>
    <t>大字向町1619-1</t>
    <rPh sb="0" eb="4">
      <t>オオアザムカイマチ</t>
    </rPh>
    <phoneticPr fontId="2"/>
  </si>
  <si>
    <t>0233-43-3219</t>
    <phoneticPr fontId="2"/>
  </si>
  <si>
    <t>届-19新第69号</t>
    <rPh sb="0" eb="1">
      <t>トドケ</t>
    </rPh>
    <rPh sb="4" eb="5">
      <t>シン</t>
    </rPh>
    <rPh sb="5" eb="6">
      <t>ダイ</t>
    </rPh>
    <rPh sb="8" eb="9">
      <t>ゴウ</t>
    </rPh>
    <phoneticPr fontId="2"/>
  </si>
  <si>
    <t>大場　宏利</t>
    <rPh sb="0" eb="2">
      <t>オオバ</t>
    </rPh>
    <rPh sb="3" eb="5">
      <t>ヒロトシ</t>
    </rPh>
    <phoneticPr fontId="2"/>
  </si>
  <si>
    <t>大字志茂277-6</t>
    <rPh sb="0" eb="4">
      <t>オオアザシモ</t>
    </rPh>
    <phoneticPr fontId="2"/>
  </si>
  <si>
    <t>0233-44-2424</t>
    <phoneticPr fontId="2"/>
  </si>
  <si>
    <t>赤川　幸哉</t>
    <rPh sb="0" eb="2">
      <t>アカガワ</t>
    </rPh>
    <rPh sb="3" eb="5">
      <t>ユキヤ</t>
    </rPh>
    <phoneticPr fontId="2"/>
  </si>
  <si>
    <t>届-19新第70号</t>
    <rPh sb="0" eb="1">
      <t>トドケ</t>
    </rPh>
    <rPh sb="4" eb="5">
      <t>シン</t>
    </rPh>
    <rPh sb="5" eb="6">
      <t>ダイ</t>
    </rPh>
    <rPh sb="8" eb="9">
      <t>ゴウ</t>
    </rPh>
    <phoneticPr fontId="2"/>
  </si>
  <si>
    <t>髙木　晴夫</t>
    <rPh sb="0" eb="2">
      <t>タカギ</t>
    </rPh>
    <rPh sb="3" eb="5">
      <t>ハルオ</t>
    </rPh>
    <phoneticPr fontId="2"/>
  </si>
  <si>
    <t>大字月楯314</t>
    <rPh sb="0" eb="2">
      <t>オオアザ</t>
    </rPh>
    <rPh sb="2" eb="4">
      <t>ツキダテ</t>
    </rPh>
    <phoneticPr fontId="2"/>
  </si>
  <si>
    <t>0233-43-2830</t>
    <phoneticPr fontId="2"/>
  </si>
  <si>
    <t>届-20新第74号</t>
    <rPh sb="0" eb="1">
      <t>トドケ</t>
    </rPh>
    <rPh sb="4" eb="5">
      <t>シン</t>
    </rPh>
    <rPh sb="5" eb="6">
      <t>ダイ</t>
    </rPh>
    <rPh sb="8" eb="9">
      <t>ゴウ</t>
    </rPh>
    <phoneticPr fontId="2"/>
  </si>
  <si>
    <t>佐藤　隆</t>
    <rPh sb="0" eb="2">
      <t>サトウ</t>
    </rPh>
    <rPh sb="3" eb="4">
      <t>タカシ</t>
    </rPh>
    <phoneticPr fontId="2"/>
  </si>
  <si>
    <t>大字向町735</t>
    <rPh sb="0" eb="4">
      <t>オオアザムカイマチ</t>
    </rPh>
    <phoneticPr fontId="2"/>
  </si>
  <si>
    <t>0233-43-3875</t>
    <phoneticPr fontId="2"/>
  </si>
  <si>
    <t>佐藤　英一</t>
    <rPh sb="0" eb="2">
      <t>サトウ</t>
    </rPh>
    <rPh sb="3" eb="5">
      <t>エイイチ</t>
    </rPh>
    <phoneticPr fontId="2"/>
  </si>
  <si>
    <t>届-20新第75号</t>
    <rPh sb="0" eb="1">
      <t>トドケ</t>
    </rPh>
    <rPh sb="4" eb="5">
      <t>シン</t>
    </rPh>
    <rPh sb="5" eb="6">
      <t>ダイ</t>
    </rPh>
    <rPh sb="8" eb="9">
      <t>ゴウ</t>
    </rPh>
    <phoneticPr fontId="2"/>
  </si>
  <si>
    <t>大場　誠一</t>
    <rPh sb="0" eb="2">
      <t>オオバ</t>
    </rPh>
    <rPh sb="3" eb="5">
      <t>セイイチ</t>
    </rPh>
    <phoneticPr fontId="2"/>
  </si>
  <si>
    <t>最上郡真室川町</t>
    <rPh sb="0" eb="7">
      <t>モガミグンマムロガワマチ</t>
    </rPh>
    <phoneticPr fontId="2"/>
  </si>
  <si>
    <t>大字平岡1750-1</t>
    <rPh sb="0" eb="4">
      <t>オオアザヒラオカ</t>
    </rPh>
    <phoneticPr fontId="2"/>
  </si>
  <si>
    <t>0233-62-2229</t>
    <phoneticPr fontId="2"/>
  </si>
  <si>
    <t>届-24新第76号</t>
    <rPh sb="0" eb="1">
      <t>トドケ</t>
    </rPh>
    <rPh sb="4" eb="5">
      <t>シン</t>
    </rPh>
    <rPh sb="5" eb="6">
      <t>ダイ</t>
    </rPh>
    <rPh sb="8" eb="9">
      <t>ゴウ</t>
    </rPh>
    <phoneticPr fontId="2"/>
  </si>
  <si>
    <t>山内　初男</t>
    <rPh sb="0" eb="2">
      <t>ヤマウチ</t>
    </rPh>
    <rPh sb="3" eb="5">
      <t>ハツオ</t>
    </rPh>
    <phoneticPr fontId="2"/>
  </si>
  <si>
    <t>大字新町781-40</t>
    <rPh sb="0" eb="2">
      <t>オオアザ</t>
    </rPh>
    <rPh sb="2" eb="4">
      <t>シンマチ</t>
    </rPh>
    <phoneticPr fontId="2"/>
  </si>
  <si>
    <t>0233-62-3037</t>
    <phoneticPr fontId="2"/>
  </si>
  <si>
    <t>髙橋　盛雄</t>
    <rPh sb="0" eb="2">
      <t>タカハシ</t>
    </rPh>
    <rPh sb="3" eb="5">
      <t>モリオ</t>
    </rPh>
    <phoneticPr fontId="2"/>
  </si>
  <si>
    <t>届-24新第77号</t>
    <rPh sb="0" eb="1">
      <t>トドケ</t>
    </rPh>
    <rPh sb="4" eb="5">
      <t>シン</t>
    </rPh>
    <rPh sb="5" eb="6">
      <t>ダイ</t>
    </rPh>
    <rPh sb="8" eb="9">
      <t>ゴウ</t>
    </rPh>
    <phoneticPr fontId="2"/>
  </si>
  <si>
    <t>小松　一二三</t>
    <rPh sb="0" eb="2">
      <t>コマツ</t>
    </rPh>
    <rPh sb="3" eb="6">
      <t>カズフミ</t>
    </rPh>
    <phoneticPr fontId="2"/>
  </si>
  <si>
    <t>大字大沢916</t>
    <rPh sb="0" eb="2">
      <t>オオアザ</t>
    </rPh>
    <rPh sb="2" eb="4">
      <t>オオサワ</t>
    </rPh>
    <phoneticPr fontId="2"/>
  </si>
  <si>
    <t>0233-63-2426</t>
    <phoneticPr fontId="2"/>
  </si>
  <si>
    <t>届-24新第78号</t>
    <rPh sb="0" eb="1">
      <t>トドケ</t>
    </rPh>
    <rPh sb="4" eb="5">
      <t>シン</t>
    </rPh>
    <rPh sb="5" eb="6">
      <t>ダイ</t>
    </rPh>
    <rPh sb="8" eb="9">
      <t>ゴウ</t>
    </rPh>
    <phoneticPr fontId="2"/>
  </si>
  <si>
    <t>吉田　秀夫</t>
    <rPh sb="0" eb="2">
      <t>ヨシダ</t>
    </rPh>
    <rPh sb="3" eb="5">
      <t>ヒデオ</t>
    </rPh>
    <phoneticPr fontId="2"/>
  </si>
  <si>
    <t>十日町2760-9</t>
    <rPh sb="0" eb="3">
      <t>トウカマチ</t>
    </rPh>
    <phoneticPr fontId="2"/>
  </si>
  <si>
    <t>0233-32-0770</t>
    <phoneticPr fontId="2"/>
  </si>
  <si>
    <t>石川　徹</t>
    <rPh sb="0" eb="2">
      <t>イシカワ</t>
    </rPh>
    <rPh sb="3" eb="4">
      <t>トオル</t>
    </rPh>
    <phoneticPr fontId="2"/>
  </si>
  <si>
    <t>届-27新第79号</t>
    <rPh sb="0" eb="1">
      <t>トドケ</t>
    </rPh>
    <rPh sb="4" eb="5">
      <t>シン</t>
    </rPh>
    <rPh sb="5" eb="6">
      <t>ダイ</t>
    </rPh>
    <rPh sb="8" eb="9">
      <t>ゴウ</t>
    </rPh>
    <phoneticPr fontId="2"/>
  </si>
  <si>
    <t>土田　博幸</t>
    <rPh sb="0" eb="2">
      <t>ツチダ</t>
    </rPh>
    <rPh sb="3" eb="5">
      <t>ヒロユキ</t>
    </rPh>
    <phoneticPr fontId="2"/>
  </si>
  <si>
    <t>大字松坂112</t>
    <rPh sb="0" eb="2">
      <t>オオアザ</t>
    </rPh>
    <rPh sb="2" eb="4">
      <t>マツザカ</t>
    </rPh>
    <phoneticPr fontId="2"/>
  </si>
  <si>
    <t>0233-72-2939</t>
    <phoneticPr fontId="2"/>
  </si>
  <si>
    <t>届-27新第80号</t>
    <rPh sb="0" eb="1">
      <t>トドケ</t>
    </rPh>
    <rPh sb="4" eb="5">
      <t>シン</t>
    </rPh>
    <rPh sb="5" eb="6">
      <t>ダイ</t>
    </rPh>
    <rPh sb="8" eb="9">
      <t>ゴウ</t>
    </rPh>
    <phoneticPr fontId="2"/>
  </si>
  <si>
    <t>岩本　義喜</t>
    <rPh sb="0" eb="2">
      <t>イワモト</t>
    </rPh>
    <rPh sb="3" eb="5">
      <t>ヨシキ</t>
    </rPh>
    <phoneticPr fontId="2"/>
  </si>
  <si>
    <t>大字志茂265</t>
    <rPh sb="0" eb="2">
      <t>オオアザ</t>
    </rPh>
    <rPh sb="2" eb="4">
      <t>シモ</t>
    </rPh>
    <phoneticPr fontId="2"/>
  </si>
  <si>
    <t>0233-44-2657</t>
    <phoneticPr fontId="2"/>
  </si>
  <si>
    <t>木村　孝</t>
    <rPh sb="0" eb="2">
      <t>キムラ</t>
    </rPh>
    <rPh sb="3" eb="4">
      <t>タカシ</t>
    </rPh>
    <phoneticPr fontId="2"/>
  </si>
  <si>
    <t>届-28新第82号</t>
    <rPh sb="0" eb="1">
      <t>トドケ</t>
    </rPh>
    <rPh sb="4" eb="5">
      <t>シン</t>
    </rPh>
    <rPh sb="5" eb="6">
      <t>ダイ</t>
    </rPh>
    <rPh sb="8" eb="9">
      <t>ゴウ</t>
    </rPh>
    <phoneticPr fontId="2"/>
  </si>
  <si>
    <t>髙橋　雄一</t>
    <rPh sb="0" eb="2">
      <t>タカハシ</t>
    </rPh>
    <rPh sb="3" eb="5">
      <t>ユウイチ</t>
    </rPh>
    <phoneticPr fontId="2"/>
  </si>
  <si>
    <t>大字松坂735</t>
    <rPh sb="0" eb="4">
      <t>オオアザマツザカ</t>
    </rPh>
    <phoneticPr fontId="2"/>
  </si>
  <si>
    <t>0233-72-2069</t>
    <phoneticPr fontId="2"/>
  </si>
  <si>
    <t>届-29新第83号</t>
    <rPh sb="0" eb="1">
      <t>トドケ</t>
    </rPh>
    <rPh sb="4" eb="5">
      <t>シン</t>
    </rPh>
    <rPh sb="5" eb="6">
      <t>ダイ</t>
    </rPh>
    <rPh sb="8" eb="9">
      <t>ゴウ</t>
    </rPh>
    <phoneticPr fontId="2"/>
  </si>
  <si>
    <t>永山　浩義</t>
    <rPh sb="0" eb="2">
      <t>ナガヤマ</t>
    </rPh>
    <rPh sb="3" eb="5">
      <t>ヒロヨシ</t>
    </rPh>
    <phoneticPr fontId="2"/>
  </si>
  <si>
    <t>大字金山662-2-5</t>
    <rPh sb="0" eb="2">
      <t>オオアザ</t>
    </rPh>
    <rPh sb="2" eb="4">
      <t>カネヤマ</t>
    </rPh>
    <phoneticPr fontId="2"/>
  </si>
  <si>
    <t>0233-52-2670</t>
    <phoneticPr fontId="2"/>
  </si>
  <si>
    <t>永山　徹哉</t>
    <rPh sb="0" eb="2">
      <t>ナガヤマ</t>
    </rPh>
    <rPh sb="3" eb="5">
      <t>テツヤ</t>
    </rPh>
    <phoneticPr fontId="2"/>
  </si>
  <si>
    <t>届-4新第84号</t>
    <rPh sb="0" eb="1">
      <t>トドケ</t>
    </rPh>
    <rPh sb="3" eb="4">
      <t>シン</t>
    </rPh>
    <rPh sb="4" eb="5">
      <t>ダイ</t>
    </rPh>
    <rPh sb="7" eb="8">
      <t>ゴウ</t>
    </rPh>
    <phoneticPr fontId="2"/>
  </si>
  <si>
    <t>㈱MGM</t>
    <phoneticPr fontId="2"/>
  </si>
  <si>
    <t>五十嵐　正章</t>
    <rPh sb="4" eb="6">
      <t>マサアキ</t>
    </rPh>
    <phoneticPr fontId="2"/>
  </si>
  <si>
    <t>大字向町67-3</t>
    <rPh sb="0" eb="2">
      <t>オオアザ</t>
    </rPh>
    <rPh sb="2" eb="4">
      <t>ムカイマチ</t>
    </rPh>
    <phoneticPr fontId="2"/>
  </si>
  <si>
    <t>0233-43-4555</t>
    <phoneticPr fontId="2"/>
  </si>
  <si>
    <t>06-400614</t>
    <phoneticPr fontId="2"/>
  </si>
  <si>
    <t>東北ナノテック㈱</t>
    <rPh sb="0" eb="2">
      <t>トウホク</t>
    </rPh>
    <phoneticPr fontId="2"/>
  </si>
  <si>
    <t>㈱フソウ</t>
    <phoneticPr fontId="2"/>
  </si>
  <si>
    <t>今野 良洋</t>
    <phoneticPr fontId="2"/>
  </si>
  <si>
    <t>071079859</t>
    <phoneticPr fontId="2"/>
  </si>
  <si>
    <t>852007595</t>
    <phoneticPr fontId="2"/>
  </si>
  <si>
    <t>太田 幹雄</t>
    <phoneticPr fontId="2"/>
  </si>
  <si>
    <t>青山 定見</t>
    <phoneticPr fontId="2"/>
  </si>
  <si>
    <t>120087518</t>
    <phoneticPr fontId="2"/>
  </si>
  <si>
    <t>001063851</t>
    <phoneticPr fontId="2"/>
  </si>
  <si>
    <t>長南　哲</t>
    <phoneticPr fontId="2"/>
  </si>
  <si>
    <t>長南　孝一　　</t>
    <rPh sb="0" eb="2">
      <t>チョウナン</t>
    </rPh>
    <rPh sb="3" eb="5">
      <t>コウイチ</t>
    </rPh>
    <phoneticPr fontId="2"/>
  </si>
  <si>
    <t>工藤光一</t>
    <phoneticPr fontId="2"/>
  </si>
  <si>
    <t>佐藤　典　　　　　</t>
    <rPh sb="0" eb="2">
      <t>サトウ</t>
    </rPh>
    <rPh sb="3" eb="4">
      <t>テン</t>
    </rPh>
    <phoneticPr fontId="2"/>
  </si>
  <si>
    <t>沓澤　昭彦</t>
    <phoneticPr fontId="2"/>
  </si>
  <si>
    <t>矢口　好一　　　</t>
    <rPh sb="0" eb="2">
      <t>ヤグチ</t>
    </rPh>
    <rPh sb="3" eb="5">
      <t>ヨシカズ</t>
    </rPh>
    <phoneticPr fontId="2"/>
  </si>
  <si>
    <t>押切　建一　　　</t>
    <rPh sb="0" eb="2">
      <t>オシキリ</t>
    </rPh>
    <rPh sb="3" eb="5">
      <t>ケンイチ</t>
    </rPh>
    <phoneticPr fontId="2"/>
  </si>
  <si>
    <t>荒木　徹</t>
    <phoneticPr fontId="2"/>
  </si>
  <si>
    <t>矢口　重行　　　</t>
    <rPh sb="0" eb="2">
      <t>ヤグチ</t>
    </rPh>
    <rPh sb="3" eb="5">
      <t>シゲユキ</t>
    </rPh>
    <phoneticPr fontId="2"/>
  </si>
  <si>
    <t>矢口　貴弘</t>
    <phoneticPr fontId="2"/>
  </si>
  <si>
    <t>江口　知秀　　　</t>
    <rPh sb="0" eb="2">
      <t>エグチ</t>
    </rPh>
    <rPh sb="3" eb="5">
      <t>トモヒデ</t>
    </rPh>
    <phoneticPr fontId="2"/>
  </si>
  <si>
    <t>髙橋　直也</t>
    <phoneticPr fontId="2"/>
  </si>
  <si>
    <t>早坂　了　　　　</t>
    <rPh sb="0" eb="2">
      <t>ハヤサカ</t>
    </rPh>
    <rPh sb="3" eb="4">
      <t>リョウ</t>
    </rPh>
    <phoneticPr fontId="2"/>
  </si>
  <si>
    <t>中嶋　祐一</t>
    <phoneticPr fontId="2"/>
  </si>
  <si>
    <t>吉田　勝彦</t>
    <phoneticPr fontId="2"/>
  </si>
  <si>
    <t>寒河江　隆幸</t>
    <rPh sb="0" eb="3">
      <t>サガエ</t>
    </rPh>
    <rPh sb="4" eb="6">
      <t>タカユキ</t>
    </rPh>
    <phoneticPr fontId="2"/>
  </si>
  <si>
    <t>090082108</t>
    <phoneticPr fontId="2"/>
  </si>
  <si>
    <t>尾形　啓一郎</t>
    <rPh sb="0" eb="2">
      <t>オガタ</t>
    </rPh>
    <rPh sb="3" eb="6">
      <t>ケイイチロウ</t>
    </rPh>
    <phoneticPr fontId="2"/>
  </si>
  <si>
    <t>050076324</t>
    <phoneticPr fontId="2"/>
  </si>
  <si>
    <t>嶋貫　秀樹</t>
    <rPh sb="0" eb="2">
      <t>シマヌキ</t>
    </rPh>
    <rPh sb="3" eb="5">
      <t>ヒデキ</t>
    </rPh>
    <phoneticPr fontId="2"/>
  </si>
  <si>
    <t>050076330</t>
    <phoneticPr fontId="2"/>
  </si>
  <si>
    <t>萩生田　薫</t>
    <rPh sb="0" eb="3">
      <t>ハギュウダ</t>
    </rPh>
    <rPh sb="4" eb="5">
      <t>カオル</t>
    </rPh>
    <phoneticPr fontId="2"/>
  </si>
  <si>
    <t>981058183</t>
    <phoneticPr fontId="2"/>
  </si>
  <si>
    <t>萩生田　勲</t>
    <rPh sb="0" eb="3">
      <t>ハギュウダ</t>
    </rPh>
    <rPh sb="4" eb="5">
      <t>イサオ</t>
    </rPh>
    <phoneticPr fontId="2"/>
  </si>
  <si>
    <t>981058184</t>
    <phoneticPr fontId="2"/>
  </si>
  <si>
    <t>今井　雅行</t>
    <rPh sb="0" eb="2">
      <t>イマイ</t>
    </rPh>
    <rPh sb="3" eb="5">
      <t>マサユキ</t>
    </rPh>
    <phoneticPr fontId="2"/>
  </si>
  <si>
    <t>951047164</t>
    <phoneticPr fontId="2"/>
  </si>
  <si>
    <t>届-60第8号</t>
  </si>
  <si>
    <t>遠藤　政喜</t>
    <rPh sb="0" eb="2">
      <t>エンドウ</t>
    </rPh>
    <rPh sb="3" eb="5">
      <t>マサキ</t>
    </rPh>
    <phoneticPr fontId="2"/>
  </si>
  <si>
    <t>010066650</t>
    <phoneticPr fontId="2"/>
  </si>
  <si>
    <t>届-60第10号</t>
  </si>
  <si>
    <t>増村　泰人</t>
    <rPh sb="3" eb="5">
      <t>ヤスヒト</t>
    </rPh>
    <phoneticPr fontId="2"/>
  </si>
  <si>
    <t>佐藤　修一</t>
    <phoneticPr fontId="2"/>
  </si>
  <si>
    <t>940043546</t>
    <phoneticPr fontId="2"/>
  </si>
  <si>
    <t>平　雅樹</t>
    <rPh sb="0" eb="1">
      <t>タイラ</t>
    </rPh>
    <rPh sb="2" eb="4">
      <t>マサキ</t>
    </rPh>
    <phoneticPr fontId="2"/>
  </si>
  <si>
    <t>120084890</t>
    <phoneticPr fontId="2"/>
  </si>
  <si>
    <t>情野　友輔</t>
  </si>
  <si>
    <t>情野　養一</t>
    <rPh sb="0" eb="2">
      <t>セイノ</t>
    </rPh>
    <rPh sb="3" eb="5">
      <t>ヨウイチ</t>
    </rPh>
    <phoneticPr fontId="2"/>
  </si>
  <si>
    <t>852007804</t>
    <phoneticPr fontId="2"/>
  </si>
  <si>
    <t>鏡　弘毅</t>
    <rPh sb="0" eb="1">
      <t>カガミ</t>
    </rPh>
    <rPh sb="2" eb="4">
      <t>コウキ</t>
    </rPh>
    <phoneticPr fontId="2"/>
  </si>
  <si>
    <t>850000075</t>
    <phoneticPr fontId="2"/>
  </si>
  <si>
    <t>情野　友輔</t>
    <rPh sb="0" eb="2">
      <t>セイノ</t>
    </rPh>
    <rPh sb="3" eb="5">
      <t>トモスケ</t>
    </rPh>
    <phoneticPr fontId="2"/>
  </si>
  <si>
    <t>121089268</t>
    <phoneticPr fontId="2"/>
  </si>
  <si>
    <t>届-2第15号</t>
  </si>
  <si>
    <t>土屋　裕治</t>
    <rPh sb="0" eb="2">
      <t>ツチヤ</t>
    </rPh>
    <rPh sb="3" eb="4">
      <t>ヒロ</t>
    </rPh>
    <rPh sb="4" eb="5">
      <t>ジ</t>
    </rPh>
    <phoneticPr fontId="2"/>
  </si>
  <si>
    <t>991060818</t>
    <phoneticPr fontId="2"/>
  </si>
  <si>
    <t>鈴木　政逸</t>
    <rPh sb="0" eb="2">
      <t>スズキ</t>
    </rPh>
    <rPh sb="3" eb="4">
      <t>マサ</t>
    </rPh>
    <rPh sb="4" eb="5">
      <t>イツ</t>
    </rPh>
    <phoneticPr fontId="2"/>
  </si>
  <si>
    <t>970052686</t>
    <phoneticPr fontId="2"/>
  </si>
  <si>
    <t>荒井　敏雄</t>
    <rPh sb="0" eb="2">
      <t>アライ</t>
    </rPh>
    <rPh sb="3" eb="5">
      <t>トシオ</t>
    </rPh>
    <phoneticPr fontId="2"/>
  </si>
  <si>
    <t>852007775</t>
    <phoneticPr fontId="2"/>
  </si>
  <si>
    <t>届-60第18号</t>
    <phoneticPr fontId="2"/>
  </si>
  <si>
    <t>(有)ウエマツ</t>
    <rPh sb="0" eb="3">
      <t>ユウゲンガイシャ</t>
    </rPh>
    <phoneticPr fontId="2"/>
  </si>
  <si>
    <t xml:space="preserve">植松　伸治 </t>
    <rPh sb="0" eb="2">
      <t>ウエマツ</t>
    </rPh>
    <rPh sb="3" eb="5">
      <t>シンジ</t>
    </rPh>
    <phoneticPr fontId="2"/>
  </si>
  <si>
    <t>中田町１０３４</t>
    <phoneticPr fontId="2"/>
  </si>
  <si>
    <t>0238-37-4328</t>
    <phoneticPr fontId="2"/>
  </si>
  <si>
    <t>植松　伸治</t>
    <rPh sb="0" eb="2">
      <t>ウエマツ</t>
    </rPh>
    <rPh sb="3" eb="5">
      <t>シンジ</t>
    </rPh>
    <phoneticPr fontId="2"/>
  </si>
  <si>
    <t>121088094</t>
    <phoneticPr fontId="2"/>
  </si>
  <si>
    <t>06-500429</t>
    <phoneticPr fontId="2"/>
  </si>
  <si>
    <t>大町５－５－１０</t>
    <phoneticPr fontId="2"/>
  </si>
  <si>
    <t>加藤　剛士</t>
    <rPh sb="0" eb="2">
      <t>カトウ</t>
    </rPh>
    <rPh sb="3" eb="4">
      <t>ツヨシ</t>
    </rPh>
    <rPh sb="4" eb="5">
      <t>シ</t>
    </rPh>
    <phoneticPr fontId="2"/>
  </si>
  <si>
    <t>120086773</t>
    <phoneticPr fontId="2"/>
  </si>
  <si>
    <t>届-61第20号</t>
  </si>
  <si>
    <t>藤倉　利英</t>
    <rPh sb="0" eb="2">
      <t>フジクラ</t>
    </rPh>
    <rPh sb="3" eb="5">
      <t>トシヒデ</t>
    </rPh>
    <phoneticPr fontId="2"/>
  </si>
  <si>
    <t>951047155</t>
    <phoneticPr fontId="2"/>
  </si>
  <si>
    <t>市川　正彦</t>
    <rPh sb="0" eb="2">
      <t>イチカワ</t>
    </rPh>
    <rPh sb="3" eb="5">
      <t>マサヒコ</t>
    </rPh>
    <phoneticPr fontId="2"/>
  </si>
  <si>
    <t>852007828</t>
    <phoneticPr fontId="2"/>
  </si>
  <si>
    <t>万世町桑山字大割２１６０－２</t>
    <phoneticPr fontId="2"/>
  </si>
  <si>
    <t>佐藤　大河</t>
    <rPh sb="0" eb="2">
      <t>サトウ</t>
    </rPh>
    <rPh sb="3" eb="5">
      <t>タイガ</t>
    </rPh>
    <phoneticPr fontId="2"/>
  </si>
  <si>
    <t>121090056</t>
    <phoneticPr fontId="2"/>
  </si>
  <si>
    <t>鈴木　美津雄</t>
    <rPh sb="0" eb="2">
      <t>スズキ</t>
    </rPh>
    <rPh sb="3" eb="6">
      <t>ミツオ</t>
    </rPh>
    <phoneticPr fontId="2"/>
  </si>
  <si>
    <t>991060812</t>
    <phoneticPr fontId="2"/>
  </si>
  <si>
    <t>米野　大作</t>
    <rPh sb="0" eb="2">
      <t>ヨネノ</t>
    </rPh>
    <rPh sb="3" eb="5">
      <t>ダイサク</t>
    </rPh>
    <phoneticPr fontId="2"/>
  </si>
  <si>
    <t>081080916</t>
    <phoneticPr fontId="2"/>
  </si>
  <si>
    <t>遠藤　弘樹</t>
    <rPh sb="3" eb="5">
      <t>ヒロキ</t>
    </rPh>
    <phoneticPr fontId="2"/>
  </si>
  <si>
    <t>121087335</t>
    <phoneticPr fontId="2"/>
  </si>
  <si>
    <t>斎藤　文孝　</t>
    <rPh sb="0" eb="2">
      <t>サイトウ</t>
    </rPh>
    <rPh sb="3" eb="5">
      <t>フミタカ</t>
    </rPh>
    <phoneticPr fontId="2"/>
  </si>
  <si>
    <t>852007859</t>
    <phoneticPr fontId="2"/>
  </si>
  <si>
    <t>大字舘山２６２ー２</t>
    <phoneticPr fontId="2"/>
  </si>
  <si>
    <t>852007752</t>
    <phoneticPr fontId="2"/>
  </si>
  <si>
    <t>届-2第29号</t>
  </si>
  <si>
    <t>遠藤　史郎</t>
    <rPh sb="0" eb="2">
      <t>エンドウ</t>
    </rPh>
    <rPh sb="3" eb="5">
      <t>シロウ</t>
    </rPh>
    <phoneticPr fontId="2"/>
  </si>
  <si>
    <t>850000083</t>
    <phoneticPr fontId="2"/>
  </si>
  <si>
    <t>届-2第30号</t>
  </si>
  <si>
    <t>佐藤　富雄</t>
    <rPh sb="0" eb="2">
      <t>サトウ</t>
    </rPh>
    <rPh sb="3" eb="5">
      <t>トミオ</t>
    </rPh>
    <phoneticPr fontId="2"/>
  </si>
  <si>
    <t>852007841</t>
    <phoneticPr fontId="2"/>
  </si>
  <si>
    <t>届-60第36号</t>
  </si>
  <si>
    <t>佐藤　祐輔</t>
    <rPh sb="0" eb="2">
      <t>サトウ</t>
    </rPh>
    <rPh sb="3" eb="5">
      <t>ユウスケ</t>
    </rPh>
    <phoneticPr fontId="2"/>
  </si>
  <si>
    <t>121087317</t>
    <phoneticPr fontId="2"/>
  </si>
  <si>
    <t>届-63第41号</t>
  </si>
  <si>
    <t>池黒字前田５９３－２</t>
    <phoneticPr fontId="2"/>
  </si>
  <si>
    <t>0238-47-2512</t>
    <phoneticPr fontId="2"/>
  </si>
  <si>
    <t>川井　利幸</t>
    <rPh sb="0" eb="2">
      <t>カワイ</t>
    </rPh>
    <rPh sb="3" eb="5">
      <t>トシユキ</t>
    </rPh>
    <phoneticPr fontId="2"/>
  </si>
  <si>
    <t>852022955</t>
    <phoneticPr fontId="2"/>
  </si>
  <si>
    <t>粟野　正明</t>
    <rPh sb="0" eb="2">
      <t>アワノ</t>
    </rPh>
    <rPh sb="3" eb="5">
      <t>マサアキ</t>
    </rPh>
    <phoneticPr fontId="2"/>
  </si>
  <si>
    <t>971053969</t>
    <phoneticPr fontId="2"/>
  </si>
  <si>
    <t>粟野　収一</t>
    <rPh sb="0" eb="2">
      <t>アワノ</t>
    </rPh>
    <rPh sb="3" eb="5">
      <t>シュウイチ</t>
    </rPh>
    <phoneticPr fontId="2"/>
  </si>
  <si>
    <t>011067435</t>
    <phoneticPr fontId="2"/>
  </si>
  <si>
    <t>矢島　哲郎</t>
    <rPh sb="0" eb="2">
      <t>ヤシマ</t>
    </rPh>
    <rPh sb="3" eb="5">
      <t>テツロウ</t>
    </rPh>
    <phoneticPr fontId="2"/>
  </si>
  <si>
    <t>941044468</t>
    <phoneticPr fontId="2"/>
  </si>
  <si>
    <t>届-60第45号</t>
    <phoneticPr fontId="2"/>
  </si>
  <si>
    <t>狩野　昌隆</t>
    <rPh sb="0" eb="2">
      <t>カノ</t>
    </rPh>
    <rPh sb="3" eb="5">
      <t>マサタカ</t>
    </rPh>
    <phoneticPr fontId="2"/>
  </si>
  <si>
    <t>091081824</t>
    <phoneticPr fontId="2"/>
  </si>
  <si>
    <t>届-60第48号</t>
  </si>
  <si>
    <t>石山　三男</t>
    <rPh sb="0" eb="2">
      <t>イシヤマ</t>
    </rPh>
    <rPh sb="3" eb="5">
      <t>ミツオ</t>
    </rPh>
    <phoneticPr fontId="2"/>
  </si>
  <si>
    <t>852007849</t>
    <phoneticPr fontId="2"/>
  </si>
  <si>
    <t>石山　隆史</t>
    <rPh sb="0" eb="2">
      <t>イシヤマ</t>
    </rPh>
    <rPh sb="3" eb="5">
      <t>タカシ</t>
    </rPh>
    <phoneticPr fontId="2"/>
  </si>
  <si>
    <t>852007850</t>
    <phoneticPr fontId="2"/>
  </si>
  <si>
    <t>届-60第49号</t>
  </si>
  <si>
    <t>山﨑　健治</t>
    <rPh sb="0" eb="2">
      <t>ヤマザキ</t>
    </rPh>
    <rPh sb="3" eb="5">
      <t>ケンジ</t>
    </rPh>
    <phoneticPr fontId="2"/>
  </si>
  <si>
    <t>852007809</t>
    <phoneticPr fontId="2"/>
  </si>
  <si>
    <t>横山　雄基</t>
    <rPh sb="0" eb="2">
      <t>ヨコヤマ</t>
    </rPh>
    <rPh sb="3" eb="4">
      <t>ユウ</t>
    </rPh>
    <rPh sb="4" eb="5">
      <t>キ</t>
    </rPh>
    <phoneticPr fontId="2"/>
  </si>
  <si>
    <t>120089583</t>
    <phoneticPr fontId="2"/>
  </si>
  <si>
    <t>届-5第50号</t>
  </si>
  <si>
    <t>（株）中央冷熱工業</t>
    <rPh sb="0" eb="3">
      <t>カブ</t>
    </rPh>
    <phoneticPr fontId="2"/>
  </si>
  <si>
    <t>田中　誠二</t>
    <rPh sb="0" eb="2">
      <t>タナカ</t>
    </rPh>
    <rPh sb="3" eb="5">
      <t>セイジ</t>
    </rPh>
    <phoneticPr fontId="2"/>
  </si>
  <si>
    <t>961052402</t>
    <phoneticPr fontId="2"/>
  </si>
  <si>
    <t>佐藤　孝行</t>
    <rPh sb="0" eb="2">
      <t>サトウ</t>
    </rPh>
    <rPh sb="3" eb="5">
      <t>タカユキ</t>
    </rPh>
    <phoneticPr fontId="2"/>
  </si>
  <si>
    <t>852007829</t>
    <phoneticPr fontId="2"/>
  </si>
  <si>
    <t>届-60第54号</t>
  </si>
  <si>
    <t>大泉　誠一</t>
    <rPh sb="0" eb="2">
      <t>オオイズミ</t>
    </rPh>
    <rPh sb="3" eb="5">
      <t>セイイチ</t>
    </rPh>
    <phoneticPr fontId="2"/>
  </si>
  <si>
    <t>852007753</t>
    <phoneticPr fontId="2"/>
  </si>
  <si>
    <t>届-60第56号</t>
    <phoneticPr fontId="2"/>
  </si>
  <si>
    <t>0238-43-3109</t>
    <phoneticPr fontId="2"/>
  </si>
  <si>
    <t>寒河江　健一</t>
    <rPh sb="0" eb="3">
      <t>サガエ</t>
    </rPh>
    <rPh sb="4" eb="6">
      <t>ケンイチ</t>
    </rPh>
    <phoneticPr fontId="2"/>
  </si>
  <si>
    <t>852007788</t>
    <phoneticPr fontId="2"/>
  </si>
  <si>
    <t>届-2第57号</t>
  </si>
  <si>
    <t>金子　和浩</t>
    <rPh sb="0" eb="2">
      <t>カネコ</t>
    </rPh>
    <rPh sb="3" eb="4">
      <t>カズ</t>
    </rPh>
    <rPh sb="4" eb="5">
      <t>ヒロ</t>
    </rPh>
    <phoneticPr fontId="2"/>
  </si>
  <si>
    <t>941044457</t>
    <phoneticPr fontId="2"/>
  </si>
  <si>
    <t>届-61第60号</t>
  </si>
  <si>
    <t>852007854</t>
    <phoneticPr fontId="2"/>
  </si>
  <si>
    <t>小澤　商太郎</t>
    <rPh sb="3" eb="4">
      <t>ショウ</t>
    </rPh>
    <rPh sb="4" eb="6">
      <t>タロウ</t>
    </rPh>
    <phoneticPr fontId="2"/>
  </si>
  <si>
    <t>991061424</t>
    <phoneticPr fontId="2"/>
  </si>
  <si>
    <t>松田　丈美</t>
    <rPh sb="0" eb="2">
      <t>マツダ</t>
    </rPh>
    <rPh sb="3" eb="4">
      <t>ジョウ</t>
    </rPh>
    <rPh sb="4" eb="5">
      <t>ミ</t>
    </rPh>
    <phoneticPr fontId="2"/>
  </si>
  <si>
    <t>852022947</t>
    <phoneticPr fontId="2"/>
  </si>
  <si>
    <t>届-7第64号</t>
  </si>
  <si>
    <t>(有)県南設備工業</t>
    <rPh sb="0" eb="3">
      <t>ユウゲンガイシャ</t>
    </rPh>
    <phoneticPr fontId="2"/>
  </si>
  <si>
    <t>渡部　春一</t>
    <rPh sb="0" eb="2">
      <t>ワタナベ</t>
    </rPh>
    <rPh sb="3" eb="5">
      <t>シュンイチ</t>
    </rPh>
    <phoneticPr fontId="2"/>
  </si>
  <si>
    <t>852007817</t>
    <phoneticPr fontId="2"/>
  </si>
  <si>
    <t>届-61第65号</t>
  </si>
  <si>
    <t>小野　繁春</t>
    <rPh sb="0" eb="2">
      <t>オノ</t>
    </rPh>
    <rPh sb="3" eb="5">
      <t>シゲハル</t>
    </rPh>
    <phoneticPr fontId="2"/>
  </si>
  <si>
    <t>852007857</t>
    <phoneticPr fontId="2"/>
  </si>
  <si>
    <t>届-62第66号</t>
  </si>
  <si>
    <t>戸田　利之</t>
    <phoneticPr fontId="2"/>
  </si>
  <si>
    <t>戸田　和子</t>
    <rPh sb="0" eb="2">
      <t>トダ</t>
    </rPh>
    <rPh sb="3" eb="5">
      <t>カズコ</t>
    </rPh>
    <phoneticPr fontId="2"/>
  </si>
  <si>
    <t>991060816</t>
    <phoneticPr fontId="2"/>
  </si>
  <si>
    <t>届-62第68号</t>
  </si>
  <si>
    <t>872031365</t>
    <phoneticPr fontId="2"/>
  </si>
  <si>
    <t>届-62第69号</t>
  </si>
  <si>
    <t>髙橋　俊一</t>
    <rPh sb="0" eb="2">
      <t>タカハシ</t>
    </rPh>
    <phoneticPr fontId="2"/>
  </si>
  <si>
    <t>髙橋　富美子</t>
    <rPh sb="0" eb="2">
      <t>タカハシ</t>
    </rPh>
    <rPh sb="3" eb="6">
      <t>フミコ</t>
    </rPh>
    <phoneticPr fontId="2"/>
  </si>
  <si>
    <t>941045400</t>
    <phoneticPr fontId="2"/>
  </si>
  <si>
    <t>高橋　俊博</t>
    <rPh sb="0" eb="2">
      <t>タカハシ</t>
    </rPh>
    <rPh sb="3" eb="5">
      <t>トシヒロ</t>
    </rPh>
    <phoneticPr fontId="2"/>
  </si>
  <si>
    <t>111083979</t>
    <phoneticPr fontId="2"/>
  </si>
  <si>
    <t>届-5第75号</t>
  </si>
  <si>
    <t>鈴木　俊郎</t>
    <rPh sb="0" eb="2">
      <t>スズキ</t>
    </rPh>
    <rPh sb="3" eb="5">
      <t>トシロウ</t>
    </rPh>
    <phoneticPr fontId="2"/>
  </si>
  <si>
    <t>080080586</t>
    <phoneticPr fontId="2"/>
  </si>
  <si>
    <t>届-7第84号</t>
  </si>
  <si>
    <t>届-8第87号</t>
  </si>
  <si>
    <t>0238-37-4881</t>
    <phoneticPr fontId="2"/>
  </si>
  <si>
    <t>井上　和浩　</t>
    <rPh sb="0" eb="2">
      <t>イノウエ</t>
    </rPh>
    <rPh sb="3" eb="4">
      <t>カズ</t>
    </rPh>
    <rPh sb="4" eb="5">
      <t>ヒロシ</t>
    </rPh>
    <phoneticPr fontId="2"/>
  </si>
  <si>
    <t>901038144</t>
    <phoneticPr fontId="2"/>
  </si>
  <si>
    <t>届-10第91号</t>
  </si>
  <si>
    <t>安部　匡秀</t>
    <rPh sb="0" eb="2">
      <t>アベ</t>
    </rPh>
    <rPh sb="3" eb="5">
      <t>マサヒデ</t>
    </rPh>
    <phoneticPr fontId="2"/>
  </si>
  <si>
    <t>971054820</t>
    <phoneticPr fontId="2"/>
  </si>
  <si>
    <t>安部　嘉宏</t>
    <rPh sb="0" eb="2">
      <t>アベ</t>
    </rPh>
    <rPh sb="3" eb="5">
      <t>ヨシヒロ</t>
    </rPh>
    <phoneticPr fontId="2"/>
  </si>
  <si>
    <t>011067427</t>
    <phoneticPr fontId="2"/>
  </si>
  <si>
    <t>届-10第95号</t>
  </si>
  <si>
    <t>0238-43-2503</t>
    <phoneticPr fontId="2"/>
  </si>
  <si>
    <t>石川　剛</t>
    <rPh sb="0" eb="2">
      <t>イシカワ</t>
    </rPh>
    <rPh sb="3" eb="4">
      <t>ツヨシ</t>
    </rPh>
    <phoneticPr fontId="2"/>
  </si>
  <si>
    <t>980056109</t>
    <phoneticPr fontId="2"/>
  </si>
  <si>
    <t>届-11第96号</t>
  </si>
  <si>
    <t>加藤　敦之</t>
    <rPh sb="3" eb="5">
      <t>アツユキ</t>
    </rPh>
    <phoneticPr fontId="2"/>
  </si>
  <si>
    <t>加藤　俊郎</t>
    <rPh sb="0" eb="2">
      <t>カトウ</t>
    </rPh>
    <rPh sb="3" eb="5">
      <t>トシロウ</t>
    </rPh>
    <phoneticPr fontId="2"/>
  </si>
  <si>
    <t>981057298</t>
    <phoneticPr fontId="2"/>
  </si>
  <si>
    <t>届-12第98号</t>
  </si>
  <si>
    <t>浅野　實</t>
    <rPh sb="0" eb="2">
      <t>アサノ</t>
    </rPh>
    <rPh sb="3" eb="4">
      <t>ミノル</t>
    </rPh>
    <phoneticPr fontId="2"/>
  </si>
  <si>
    <t>000062479</t>
    <phoneticPr fontId="2"/>
  </si>
  <si>
    <t>届-13第103号</t>
  </si>
  <si>
    <t>関根２３３ー１</t>
    <phoneticPr fontId="2"/>
  </si>
  <si>
    <t>鈴木　誠一</t>
    <rPh sb="0" eb="2">
      <t>スズキ</t>
    </rPh>
    <rPh sb="3" eb="5">
      <t>セイイチ</t>
    </rPh>
    <phoneticPr fontId="2"/>
  </si>
  <si>
    <t>941044472</t>
    <phoneticPr fontId="2"/>
  </si>
  <si>
    <t>鈴木　智和</t>
    <rPh sb="0" eb="2">
      <t>スズキ</t>
    </rPh>
    <rPh sb="3" eb="5">
      <t>トモカズ</t>
    </rPh>
    <phoneticPr fontId="2"/>
  </si>
  <si>
    <t>051076899</t>
    <phoneticPr fontId="2"/>
  </si>
  <si>
    <t>届-14第106号</t>
  </si>
  <si>
    <t>大木　勝哉</t>
    <rPh sb="0" eb="2">
      <t>オオキ</t>
    </rPh>
    <rPh sb="3" eb="5">
      <t>カツヤ</t>
    </rPh>
    <phoneticPr fontId="2"/>
  </si>
  <si>
    <t>000062557</t>
    <phoneticPr fontId="2"/>
  </si>
  <si>
    <t>届-14第108号</t>
  </si>
  <si>
    <t>大友　俊彦</t>
    <rPh sb="0" eb="2">
      <t>オオトモ</t>
    </rPh>
    <rPh sb="3" eb="5">
      <t>トシヒコ</t>
    </rPh>
    <phoneticPr fontId="2"/>
  </si>
  <si>
    <t>大字高畠２１３６－１</t>
    <phoneticPr fontId="2"/>
  </si>
  <si>
    <t>0238-52-3260</t>
    <phoneticPr fontId="2"/>
  </si>
  <si>
    <t>大浦　安弘</t>
    <rPh sb="0" eb="2">
      <t>オオウラ</t>
    </rPh>
    <rPh sb="3" eb="4">
      <t>ヤス</t>
    </rPh>
    <rPh sb="4" eb="5">
      <t>ヒロシ</t>
    </rPh>
    <phoneticPr fontId="2"/>
  </si>
  <si>
    <t>020068551</t>
    <phoneticPr fontId="2"/>
  </si>
  <si>
    <t>届-14第109号</t>
  </si>
  <si>
    <t>大字相森１４５－１</t>
    <rPh sb="2" eb="3">
      <t>アイ</t>
    </rPh>
    <rPh sb="3" eb="4">
      <t>モリ</t>
    </rPh>
    <phoneticPr fontId="2"/>
  </si>
  <si>
    <t>大浦　昭一</t>
    <rPh sb="0" eb="2">
      <t>オオウラ</t>
    </rPh>
    <rPh sb="3" eb="5">
      <t>ショウイチ</t>
    </rPh>
    <phoneticPr fontId="2"/>
  </si>
  <si>
    <t>021069168</t>
    <phoneticPr fontId="2"/>
  </si>
  <si>
    <t>齋藤　元一</t>
    <rPh sb="0" eb="2">
      <t>サイトウ</t>
    </rPh>
    <rPh sb="3" eb="5">
      <t>モトカズ</t>
    </rPh>
    <phoneticPr fontId="2"/>
  </si>
  <si>
    <t>021069167</t>
    <phoneticPr fontId="2"/>
  </si>
  <si>
    <t>届-16第113号</t>
  </si>
  <si>
    <t>(株)髙橋建設</t>
    <rPh sb="0" eb="3">
      <t>カブ</t>
    </rPh>
    <rPh sb="3" eb="5">
      <t>タカハシ</t>
    </rPh>
    <rPh sb="5" eb="7">
      <t>ケンセツ</t>
    </rPh>
    <phoneticPr fontId="2"/>
  </si>
  <si>
    <t>髙橋　宏之</t>
    <rPh sb="0" eb="2">
      <t>タカハシ</t>
    </rPh>
    <phoneticPr fontId="2"/>
  </si>
  <si>
    <t>髙橋　宏之</t>
    <rPh sb="0" eb="2">
      <t>タカハシ</t>
    </rPh>
    <rPh sb="3" eb="5">
      <t>ヒロユキ</t>
    </rPh>
    <phoneticPr fontId="2"/>
  </si>
  <si>
    <t>031072310</t>
    <phoneticPr fontId="2"/>
  </si>
  <si>
    <t>届-17第114号</t>
  </si>
  <si>
    <t>長澤　功</t>
    <rPh sb="0" eb="2">
      <t>ナガサワ</t>
    </rPh>
    <rPh sb="3" eb="4">
      <t>イサオ</t>
    </rPh>
    <phoneticPr fontId="2"/>
  </si>
  <si>
    <t>051076867</t>
    <phoneticPr fontId="2"/>
  </si>
  <si>
    <t>届-17第115号</t>
  </si>
  <si>
    <t>齋藤　悦子</t>
    <rPh sb="0" eb="2">
      <t>サイトウ</t>
    </rPh>
    <rPh sb="3" eb="5">
      <t>エツコ</t>
    </rPh>
    <phoneticPr fontId="2"/>
  </si>
  <si>
    <t>051076830</t>
    <phoneticPr fontId="2"/>
  </si>
  <si>
    <t>中川　義典</t>
    <rPh sb="0" eb="2">
      <t>ナカガワ</t>
    </rPh>
    <rPh sb="3" eb="5">
      <t>ヨシノリ</t>
    </rPh>
    <phoneticPr fontId="2"/>
  </si>
  <si>
    <t>061078640</t>
    <phoneticPr fontId="2"/>
  </si>
  <si>
    <t>届-19第117号</t>
  </si>
  <si>
    <t>渡部　泰広</t>
    <rPh sb="0" eb="2">
      <t>ワタナベ</t>
    </rPh>
    <rPh sb="3" eb="5">
      <t>ヤスヒロ</t>
    </rPh>
    <phoneticPr fontId="2"/>
  </si>
  <si>
    <t>071079836</t>
    <phoneticPr fontId="2"/>
  </si>
  <si>
    <t>届-20第118号</t>
  </si>
  <si>
    <t>濱田　耕一</t>
    <rPh sb="0" eb="2">
      <t>ハマダ</t>
    </rPh>
    <rPh sb="3" eb="5">
      <t>コウイチ</t>
    </rPh>
    <phoneticPr fontId="2"/>
  </si>
  <si>
    <t>001063931</t>
    <phoneticPr fontId="2"/>
  </si>
  <si>
    <t>届-21第120号</t>
  </si>
  <si>
    <t>米野　透</t>
    <rPh sb="0" eb="2">
      <t>ヨネノ</t>
    </rPh>
    <rPh sb="3" eb="4">
      <t>トウ</t>
    </rPh>
    <phoneticPr fontId="2"/>
  </si>
  <si>
    <t>091081830</t>
    <phoneticPr fontId="2"/>
  </si>
  <si>
    <t>届-25第121号</t>
  </si>
  <si>
    <t>曽根　祐司</t>
    <rPh sb="0" eb="2">
      <t>ソネ</t>
    </rPh>
    <rPh sb="3" eb="5">
      <t>ユウジ</t>
    </rPh>
    <phoneticPr fontId="2"/>
  </si>
  <si>
    <t>091081877</t>
    <phoneticPr fontId="2"/>
  </si>
  <si>
    <t>届-25第122号</t>
  </si>
  <si>
    <t>星　守</t>
  </si>
  <si>
    <t>星　守</t>
    <rPh sb="0" eb="1">
      <t>ホシ</t>
    </rPh>
    <rPh sb="2" eb="3">
      <t>マモル</t>
    </rPh>
    <phoneticPr fontId="2"/>
  </si>
  <si>
    <t>891036665</t>
    <phoneticPr fontId="2"/>
  </si>
  <si>
    <t>届-30第123号</t>
  </si>
  <si>
    <t>0238-56-2186</t>
    <phoneticPr fontId="2"/>
  </si>
  <si>
    <t>佐藤　克彦</t>
    <rPh sb="0" eb="2">
      <t>サトウ</t>
    </rPh>
    <rPh sb="3" eb="5">
      <t>カツヒコ</t>
    </rPh>
    <phoneticPr fontId="2"/>
  </si>
  <si>
    <t>041074585</t>
    <phoneticPr fontId="2"/>
  </si>
  <si>
    <t>鈴木　啓久</t>
    <rPh sb="0" eb="2">
      <t>スズキ</t>
    </rPh>
    <rPh sb="3" eb="4">
      <t>ケイ</t>
    </rPh>
    <rPh sb="4" eb="5">
      <t>ヒサ</t>
    </rPh>
    <phoneticPr fontId="2"/>
  </si>
  <si>
    <t>121085890</t>
    <phoneticPr fontId="2"/>
  </si>
  <si>
    <t>届-1第124号</t>
  </si>
  <si>
    <t>沼澤　和彦</t>
    <rPh sb="0" eb="2">
      <t>ヌマザワ</t>
    </rPh>
    <rPh sb="3" eb="5">
      <t>カズヒコ</t>
    </rPh>
    <phoneticPr fontId="2"/>
  </si>
  <si>
    <t>121088005</t>
    <phoneticPr fontId="2"/>
  </si>
  <si>
    <t>届-2第125号</t>
  </si>
  <si>
    <t>佐藤　敬一</t>
    <rPh sb="0" eb="2">
      <t>サトウ</t>
    </rPh>
    <rPh sb="3" eb="5">
      <t>ケイイチ</t>
    </rPh>
    <phoneticPr fontId="2"/>
  </si>
  <si>
    <t>950045861</t>
    <phoneticPr fontId="2"/>
  </si>
  <si>
    <t>届-3第126号</t>
  </si>
  <si>
    <t>加藤　剛</t>
    <rPh sb="0" eb="2">
      <t>カトウ</t>
    </rPh>
    <rPh sb="3" eb="4">
      <t>タケシ</t>
    </rPh>
    <phoneticPr fontId="2"/>
  </si>
  <si>
    <t>121089894</t>
    <phoneticPr fontId="2"/>
  </si>
  <si>
    <t>届-3第127号</t>
  </si>
  <si>
    <t>髙橋　義典</t>
    <rPh sb="0" eb="2">
      <t>タカハシ</t>
    </rPh>
    <phoneticPr fontId="2"/>
  </si>
  <si>
    <t>萩生田１３２１</t>
  </si>
  <si>
    <t>0238-43-2433</t>
  </si>
  <si>
    <t>髙橋　義典</t>
    <rPh sb="0" eb="2">
      <t>タカハシ</t>
    </rPh>
    <rPh sb="3" eb="5">
      <t>ヨシノリ</t>
    </rPh>
    <phoneticPr fontId="2"/>
  </si>
  <si>
    <t>871032694</t>
    <phoneticPr fontId="2"/>
  </si>
  <si>
    <t>届-4第128号</t>
  </si>
  <si>
    <t>鈴木　靖</t>
  </si>
  <si>
    <t>元中山代１３８－１</t>
  </si>
  <si>
    <t>0238-49-2204</t>
  </si>
  <si>
    <t>落合堂　幸樹</t>
    <rPh sb="0" eb="3">
      <t>オチアイドウ</t>
    </rPh>
    <rPh sb="4" eb="5">
      <t>ユキ</t>
    </rPh>
    <rPh sb="5" eb="6">
      <t>キ</t>
    </rPh>
    <phoneticPr fontId="2"/>
  </si>
  <si>
    <t>120089543</t>
    <phoneticPr fontId="2"/>
  </si>
  <si>
    <t>届-4第129号</t>
  </si>
  <si>
    <t>齋藤　英和</t>
  </si>
  <si>
    <t>東３－９－３１</t>
    <phoneticPr fontId="2"/>
  </si>
  <si>
    <t>021069182</t>
    <phoneticPr fontId="2"/>
  </si>
  <si>
    <t>届-4第130号</t>
  </si>
  <si>
    <t>石黒　正春</t>
    <rPh sb="0" eb="2">
      <t>イシグロ</t>
    </rPh>
    <rPh sb="3" eb="5">
      <t>マサハル</t>
    </rPh>
    <phoneticPr fontId="2"/>
  </si>
  <si>
    <t>940043623</t>
    <phoneticPr fontId="2"/>
  </si>
  <si>
    <t>小川　勇樹</t>
    <rPh sb="0" eb="2">
      <t>オガワ</t>
    </rPh>
    <rPh sb="3" eb="4">
      <t>ユウ</t>
    </rPh>
    <rPh sb="4" eb="5">
      <t>キ</t>
    </rPh>
    <phoneticPr fontId="2"/>
  </si>
  <si>
    <t>飯鉢文義</t>
    <rPh sb="2" eb="4">
      <t>フミヨシ</t>
    </rPh>
    <phoneticPr fontId="8"/>
  </si>
  <si>
    <t>長井市</t>
  </si>
  <si>
    <t>九野本1052番地</t>
  </si>
  <si>
    <t>鈴木　玲</t>
    <rPh sb="0" eb="2">
      <t>スズキ</t>
    </rPh>
    <rPh sb="3" eb="4">
      <t>レイ</t>
    </rPh>
    <phoneticPr fontId="1"/>
  </si>
  <si>
    <t>梅津善雄</t>
  </si>
  <si>
    <t>館町南10番55号</t>
  </si>
  <si>
    <t>梅津善雄</t>
    <rPh sb="0" eb="2">
      <t>ウメツ</t>
    </rPh>
    <rPh sb="2" eb="4">
      <t>ヨシオ</t>
    </rPh>
    <phoneticPr fontId="1"/>
  </si>
  <si>
    <t>平幸久</t>
    <rPh sb="0" eb="1">
      <t>タイ</t>
    </rPh>
    <rPh sb="1" eb="3">
      <t>ユキヒサ</t>
    </rPh>
    <phoneticPr fontId="8"/>
  </si>
  <si>
    <t>五十川6131</t>
  </si>
  <si>
    <t>高橋清一</t>
    <rPh sb="0" eb="2">
      <t>タカハシ</t>
    </rPh>
    <rPh sb="2" eb="4">
      <t>セイイチ</t>
    </rPh>
    <phoneticPr fontId="1"/>
  </si>
  <si>
    <t>須貝智和</t>
    <rPh sb="2" eb="4">
      <t>トモカズ</t>
    </rPh>
    <phoneticPr fontId="8"/>
  </si>
  <si>
    <t>西置賜郡白鷹町</t>
  </si>
  <si>
    <t>大字十王2480</t>
  </si>
  <si>
    <t>増田源幸</t>
    <rPh sb="0" eb="2">
      <t>マスダ</t>
    </rPh>
    <rPh sb="2" eb="3">
      <t>ゲン</t>
    </rPh>
    <rPh sb="3" eb="4">
      <t>ユキ</t>
    </rPh>
    <phoneticPr fontId="9"/>
  </si>
  <si>
    <t>時庭1903-1</t>
  </si>
  <si>
    <t>高橋吉彦</t>
    <rPh sb="2" eb="4">
      <t>ヨシヒコ</t>
    </rPh>
    <phoneticPr fontId="9"/>
  </si>
  <si>
    <t>西置賜郡飯豊町</t>
  </si>
  <si>
    <t>大字高峰3255番地</t>
  </si>
  <si>
    <t>舩山道夫</t>
    <rPh sb="0" eb="1">
      <t>フナ</t>
    </rPh>
    <rPh sb="1" eb="3">
      <t>ヤマミチ</t>
    </rPh>
    <phoneticPr fontId="9"/>
  </si>
  <si>
    <t>西置賜郡小国町</t>
  </si>
  <si>
    <t>大字緑町三丁目43番地</t>
  </si>
  <si>
    <t>舩山道夫</t>
    <rPh sb="1" eb="2">
      <t>ヤマ</t>
    </rPh>
    <rPh sb="2" eb="4">
      <t>ミチオ</t>
    </rPh>
    <phoneticPr fontId="1"/>
  </si>
  <si>
    <t>安達雅和</t>
  </si>
  <si>
    <t>寺泉2847</t>
  </si>
  <si>
    <t>安達雅和</t>
    <rPh sb="0" eb="2">
      <t>アダチ</t>
    </rPh>
    <rPh sb="2" eb="4">
      <t>マサカズ</t>
    </rPh>
    <phoneticPr fontId="1"/>
  </si>
  <si>
    <t>佐藤貴光</t>
    <rPh sb="2" eb="4">
      <t>タカミツ</t>
    </rPh>
    <phoneticPr fontId="9"/>
  </si>
  <si>
    <t>大字十王2841番地</t>
  </si>
  <si>
    <t>西塚伊三</t>
  </si>
  <si>
    <t>大字高玉1502番地</t>
  </si>
  <si>
    <t>西塚伊三</t>
    <rPh sb="0" eb="2">
      <t>ニシヅカ</t>
    </rPh>
    <rPh sb="2" eb="3">
      <t>イ</t>
    </rPh>
    <rPh sb="3" eb="4">
      <t>サン</t>
    </rPh>
    <phoneticPr fontId="1"/>
  </si>
  <si>
    <t>長谷川俊彦</t>
    <rPh sb="3" eb="5">
      <t>トシヒコ</t>
    </rPh>
    <phoneticPr fontId="9"/>
  </si>
  <si>
    <t>大字荒砥甲673‐5</t>
  </si>
  <si>
    <t>遠藤和雄</t>
  </si>
  <si>
    <t>寺泉5779番地1</t>
  </si>
  <si>
    <t>遠藤和雄</t>
    <rPh sb="0" eb="2">
      <t>エンドウ</t>
    </rPh>
    <rPh sb="2" eb="4">
      <t>カズオ</t>
    </rPh>
    <phoneticPr fontId="1"/>
  </si>
  <si>
    <t>髙橋勇喜知</t>
  </si>
  <si>
    <t>五十川1042番地3</t>
  </si>
  <si>
    <t>髙橋正造</t>
    <rPh sb="0" eb="2">
      <t>タカハシ</t>
    </rPh>
    <rPh sb="2" eb="4">
      <t>ショウゾウ</t>
    </rPh>
    <phoneticPr fontId="1"/>
  </si>
  <si>
    <t>鈴木浩和</t>
    <rPh sb="0" eb="2">
      <t>スズキ</t>
    </rPh>
    <rPh sb="2" eb="3">
      <t>ヒロシ</t>
    </rPh>
    <rPh sb="3" eb="4">
      <t>ワ</t>
    </rPh>
    <phoneticPr fontId="8"/>
  </si>
  <si>
    <t>成田823番地6</t>
  </si>
  <si>
    <t>安部義裕</t>
    <rPh sb="2" eb="4">
      <t>ヨシヒロ</t>
    </rPh>
    <phoneticPr fontId="9"/>
  </si>
  <si>
    <t>小笠原和徳</t>
    <rPh sb="0" eb="3">
      <t>オガサワラ</t>
    </rPh>
    <rPh sb="3" eb="5">
      <t>カズノリ</t>
    </rPh>
    <phoneticPr fontId="9"/>
  </si>
  <si>
    <t>九野本2217番地</t>
  </si>
  <si>
    <t>嘉藤久人</t>
    <rPh sb="0" eb="2">
      <t>カトウ</t>
    </rPh>
    <rPh sb="2" eb="4">
      <t>ヒサト</t>
    </rPh>
    <phoneticPr fontId="1"/>
  </si>
  <si>
    <t>041074580</t>
    <phoneticPr fontId="8"/>
  </si>
  <si>
    <t>四釜　俊亮</t>
    <rPh sb="0" eb="1">
      <t>ヨン</t>
    </rPh>
    <rPh sb="1" eb="2">
      <t>カマ</t>
    </rPh>
    <rPh sb="3" eb="5">
      <t>トシアキ</t>
    </rPh>
    <phoneticPr fontId="9"/>
  </si>
  <si>
    <t>緑町９番72号</t>
  </si>
  <si>
    <t>安達敏宏</t>
    <rPh sb="0" eb="2">
      <t>アダチ</t>
    </rPh>
    <rPh sb="2" eb="4">
      <t>トシヒロ</t>
    </rPh>
    <phoneticPr fontId="1"/>
  </si>
  <si>
    <t>880034420</t>
    <phoneticPr fontId="8"/>
  </si>
  <si>
    <t>樋口達司</t>
  </si>
  <si>
    <t>大字鮎貝1244番地の1</t>
  </si>
  <si>
    <t>村上俊幸</t>
  </si>
  <si>
    <t>九野本1036-2</t>
  </si>
  <si>
    <t>村上俊幸</t>
    <rPh sb="0" eb="2">
      <t>ムラカミ</t>
    </rPh>
    <rPh sb="2" eb="4">
      <t>トシユキ</t>
    </rPh>
    <phoneticPr fontId="1"/>
  </si>
  <si>
    <t>青木貴志</t>
    <rPh sb="2" eb="3">
      <t>タカシ</t>
    </rPh>
    <rPh sb="3" eb="4">
      <t>ココロザシ</t>
    </rPh>
    <phoneticPr fontId="9"/>
  </si>
  <si>
    <t>九野本2618-2</t>
  </si>
  <si>
    <t>青木廣志</t>
    <rPh sb="0" eb="2">
      <t>アオキ</t>
    </rPh>
    <rPh sb="2" eb="4">
      <t>ヒロシ</t>
    </rPh>
    <phoneticPr fontId="1"/>
  </si>
  <si>
    <t>鈴木昇一</t>
    <rPh sb="0" eb="2">
      <t>スズキ</t>
    </rPh>
    <rPh sb="2" eb="4">
      <t>ショウイチ</t>
    </rPh>
    <phoneticPr fontId="9"/>
  </si>
  <si>
    <t>中道二丁目6-7</t>
  </si>
  <si>
    <t>鈴木昇一</t>
    <rPh sb="0" eb="4">
      <t>スズキショウイチ</t>
    </rPh>
    <phoneticPr fontId="1"/>
  </si>
  <si>
    <t>佐藤政美</t>
    <rPh sb="0" eb="2">
      <t>サトウ</t>
    </rPh>
    <rPh sb="2" eb="4">
      <t>マサミ</t>
    </rPh>
    <phoneticPr fontId="8"/>
  </si>
  <si>
    <t>大字萩生615番地</t>
  </si>
  <si>
    <t>飯澤清一</t>
    <rPh sb="0" eb="2">
      <t>イイザワ</t>
    </rPh>
    <rPh sb="2" eb="4">
      <t>セイイチ</t>
    </rPh>
    <phoneticPr fontId="9"/>
  </si>
  <si>
    <t>成田1491番地</t>
  </si>
  <si>
    <t>渡部仁</t>
    <rPh sb="0" eb="2">
      <t>ワタナベ</t>
    </rPh>
    <rPh sb="2" eb="3">
      <t>ヒトシ</t>
    </rPh>
    <phoneticPr fontId="1"/>
  </si>
  <si>
    <t>051076900</t>
  </si>
  <si>
    <t>松木盛行</t>
    <rPh sb="0" eb="2">
      <t>マツキ</t>
    </rPh>
    <rPh sb="2" eb="3">
      <t>モリ</t>
    </rPh>
    <rPh sb="3" eb="4">
      <t>ユキ</t>
    </rPh>
    <phoneticPr fontId="9"/>
  </si>
  <si>
    <t>九野本718番地</t>
  </si>
  <si>
    <t>今　義行</t>
    <rPh sb="0" eb="1">
      <t>コン</t>
    </rPh>
    <rPh sb="2" eb="4">
      <t>ヨシユキ</t>
    </rPh>
    <phoneticPr fontId="9"/>
  </si>
  <si>
    <t>大字小渡276</t>
    <rPh sb="0" eb="2">
      <t>オオアザ</t>
    </rPh>
    <phoneticPr fontId="2"/>
  </si>
  <si>
    <t>今義行</t>
    <rPh sb="0" eb="1">
      <t>コン</t>
    </rPh>
    <rPh sb="1" eb="3">
      <t>ヨシユキ</t>
    </rPh>
    <phoneticPr fontId="1"/>
  </si>
  <si>
    <t>(株)大信建設工業</t>
    <rPh sb="1" eb="2">
      <t>カブ</t>
    </rPh>
    <phoneticPr fontId="2"/>
  </si>
  <si>
    <t>須貝貴之</t>
    <phoneticPr fontId="2"/>
  </si>
  <si>
    <t>須貝完十</t>
    <rPh sb="0" eb="2">
      <t>スガイ</t>
    </rPh>
    <rPh sb="2" eb="4">
      <t>カンジュウ</t>
    </rPh>
    <phoneticPr fontId="1"/>
  </si>
  <si>
    <t>061077827</t>
    <phoneticPr fontId="2"/>
  </si>
  <si>
    <t>丸山広樹</t>
    <phoneticPr fontId="2"/>
  </si>
  <si>
    <t>元木紀和</t>
    <rPh sb="0" eb="2">
      <t>モトキ</t>
    </rPh>
    <rPh sb="2" eb="4">
      <t>ノリカズ</t>
    </rPh>
    <phoneticPr fontId="1"/>
  </si>
  <si>
    <t>110083221</t>
    <phoneticPr fontId="8"/>
  </si>
  <si>
    <t>井上藤吉</t>
    <phoneticPr fontId="2"/>
  </si>
  <si>
    <t>佐原英樹</t>
    <phoneticPr fontId="2"/>
  </si>
  <si>
    <t>髙橋眞</t>
    <rPh sb="0" eb="2">
      <t>タカハシ</t>
    </rPh>
    <rPh sb="2" eb="3">
      <t>マコト</t>
    </rPh>
    <phoneticPr fontId="1"/>
  </si>
  <si>
    <t>852022949</t>
    <phoneticPr fontId="8"/>
  </si>
  <si>
    <t>小松昌宏</t>
    <phoneticPr fontId="2"/>
  </si>
  <si>
    <t>佐藤光雄</t>
    <rPh sb="0" eb="2">
      <t>サトウ</t>
    </rPh>
    <rPh sb="2" eb="4">
      <t>ミツオ</t>
    </rPh>
    <phoneticPr fontId="1"/>
  </si>
  <si>
    <t>852007757</t>
    <phoneticPr fontId="8"/>
  </si>
  <si>
    <t>070079509</t>
    <phoneticPr fontId="2"/>
  </si>
  <si>
    <t>梅村佐敏</t>
    <phoneticPr fontId="2"/>
  </si>
  <si>
    <t>長谷川俊彦</t>
    <rPh sb="0" eb="3">
      <t>ハセガワ</t>
    </rPh>
    <rPh sb="3" eb="5">
      <t>トシヒコ</t>
    </rPh>
    <phoneticPr fontId="1"/>
  </si>
  <si>
    <t>981058182</t>
    <phoneticPr fontId="8"/>
  </si>
  <si>
    <t>渋谷豊郎</t>
    <phoneticPr fontId="2"/>
  </si>
  <si>
    <t>孫田藤三郎</t>
    <phoneticPr fontId="2"/>
  </si>
  <si>
    <t>061077847</t>
    <phoneticPr fontId="2"/>
  </si>
  <si>
    <t>861030327</t>
    <phoneticPr fontId="8"/>
  </si>
  <si>
    <t>鈴木浩和</t>
    <phoneticPr fontId="2"/>
  </si>
  <si>
    <t>飯沢六郎</t>
    <rPh sb="0" eb="2">
      <t>イイザワ</t>
    </rPh>
    <rPh sb="2" eb="4">
      <t>ロクロウ</t>
    </rPh>
    <phoneticPr fontId="1"/>
  </si>
  <si>
    <t>871032695</t>
    <phoneticPr fontId="8"/>
  </si>
  <si>
    <t>061077852</t>
    <phoneticPr fontId="2"/>
  </si>
  <si>
    <t>010066633</t>
    <phoneticPr fontId="2"/>
  </si>
  <si>
    <t>高野　広</t>
    <phoneticPr fontId="2"/>
  </si>
  <si>
    <t>樋口達司</t>
    <rPh sb="0" eb="2">
      <t>ヒグチ</t>
    </rPh>
    <rPh sb="2" eb="4">
      <t>タツジ</t>
    </rPh>
    <phoneticPr fontId="1"/>
  </si>
  <si>
    <t>851002914</t>
    <phoneticPr fontId="8"/>
  </si>
  <si>
    <t>佐藤政美</t>
    <phoneticPr fontId="2"/>
  </si>
  <si>
    <t>佐藤英紀</t>
    <phoneticPr fontId="2"/>
  </si>
  <si>
    <t>佐藤正一</t>
    <rPh sb="0" eb="2">
      <t>サトウ</t>
    </rPh>
    <rPh sb="2" eb="4">
      <t>ショウイチ</t>
    </rPh>
    <phoneticPr fontId="1"/>
  </si>
  <si>
    <t>090081525</t>
    <phoneticPr fontId="2"/>
  </si>
  <si>
    <t>852007735</t>
    <phoneticPr fontId="2"/>
  </si>
  <si>
    <t>佐藤忍</t>
    <phoneticPr fontId="2"/>
  </si>
  <si>
    <t>051077041</t>
    <phoneticPr fontId="2"/>
  </si>
  <si>
    <t>高石公浩</t>
    <rPh sb="0" eb="2">
      <t>タカイシ</t>
    </rPh>
    <rPh sb="2" eb="3">
      <t>コウ</t>
    </rPh>
    <rPh sb="3" eb="4">
      <t>ヒロシ</t>
    </rPh>
    <phoneticPr fontId="1"/>
  </si>
  <si>
    <t>今間　孝憲</t>
    <rPh sb="0" eb="2">
      <t>コンマ</t>
    </rPh>
    <rPh sb="3" eb="4">
      <t>タカ</t>
    </rPh>
    <rPh sb="4" eb="5">
      <t>ケン</t>
    </rPh>
    <phoneticPr fontId="2"/>
  </si>
  <si>
    <t>050076322</t>
    <phoneticPr fontId="2"/>
  </si>
  <si>
    <t>伊勢横内字畑福１６</t>
    <phoneticPr fontId="2"/>
  </si>
  <si>
    <t>小関　政明</t>
    <rPh sb="0" eb="2">
      <t>コセキ</t>
    </rPh>
    <rPh sb="3" eb="4">
      <t>マサ</t>
    </rPh>
    <rPh sb="4" eb="5">
      <t>アキ</t>
    </rPh>
    <phoneticPr fontId="2"/>
  </si>
  <si>
    <t>850000077</t>
    <phoneticPr fontId="2"/>
  </si>
  <si>
    <t>鈴木　洋輝</t>
    <rPh sb="0" eb="2">
      <t>スズキ</t>
    </rPh>
    <rPh sb="3" eb="4">
      <t>ヨウ</t>
    </rPh>
    <rPh sb="4" eb="5">
      <t>キ</t>
    </rPh>
    <phoneticPr fontId="2"/>
  </si>
  <si>
    <t>951047915</t>
    <phoneticPr fontId="2"/>
  </si>
  <si>
    <t>佐藤　剛史</t>
    <rPh sb="0" eb="2">
      <t>サトウ</t>
    </rPh>
    <rPh sb="3" eb="4">
      <t>ツヨシ</t>
    </rPh>
    <rPh sb="4" eb="5">
      <t>シ</t>
    </rPh>
    <phoneticPr fontId="2"/>
  </si>
  <si>
    <t>061079373</t>
    <phoneticPr fontId="2"/>
  </si>
  <si>
    <t>届-60第12号</t>
  </si>
  <si>
    <t>齋藤　修一</t>
    <rPh sb="0" eb="2">
      <t>サイトウ</t>
    </rPh>
    <rPh sb="3" eb="5">
      <t>シュウイチ</t>
    </rPh>
    <phoneticPr fontId="2"/>
  </si>
  <si>
    <t>971054079</t>
    <phoneticPr fontId="2"/>
  </si>
  <si>
    <t>届-60第14号</t>
  </si>
  <si>
    <t>富樫　秀克</t>
    <rPh sb="0" eb="2">
      <t>トガシ</t>
    </rPh>
    <rPh sb="3" eb="4">
      <t>ヒデ</t>
    </rPh>
    <rPh sb="4" eb="5">
      <t>カツ</t>
    </rPh>
    <phoneticPr fontId="2"/>
  </si>
  <si>
    <t>850000079</t>
    <phoneticPr fontId="2"/>
  </si>
  <si>
    <t>届-60第15号</t>
  </si>
  <si>
    <t>村山　雅人</t>
    <rPh sb="0" eb="2">
      <t>ムラヤマ</t>
    </rPh>
    <rPh sb="3" eb="5">
      <t>マサト</t>
    </rPh>
    <phoneticPr fontId="2"/>
  </si>
  <si>
    <t>970052643</t>
    <phoneticPr fontId="2"/>
  </si>
  <si>
    <t>佐々木　蕃</t>
    <rPh sb="0" eb="3">
      <t>ササキ</t>
    </rPh>
    <rPh sb="4" eb="5">
      <t>シゲル</t>
    </rPh>
    <phoneticPr fontId="2"/>
  </si>
  <si>
    <t>852022963</t>
    <phoneticPr fontId="2"/>
  </si>
  <si>
    <t>斎藤　久</t>
    <rPh sb="0" eb="2">
      <t>サイトウ</t>
    </rPh>
    <rPh sb="3" eb="4">
      <t>ヒサシ</t>
    </rPh>
    <phoneticPr fontId="2"/>
  </si>
  <si>
    <t>850000124</t>
    <phoneticPr fontId="2"/>
  </si>
  <si>
    <t>届-60第22号</t>
  </si>
  <si>
    <t>斎藤　渉</t>
    <rPh sb="0" eb="2">
      <t>サイトウ</t>
    </rPh>
    <rPh sb="3" eb="4">
      <t>ワタル</t>
    </rPh>
    <phoneticPr fontId="2"/>
  </si>
  <si>
    <t>852007917</t>
    <phoneticPr fontId="2"/>
  </si>
  <si>
    <t>届-2第24号</t>
  </si>
  <si>
    <t>届-62第26号</t>
  </si>
  <si>
    <t>菅原　進</t>
    <phoneticPr fontId="2"/>
  </si>
  <si>
    <t>852007864</t>
    <phoneticPr fontId="2"/>
  </si>
  <si>
    <t>鮫島　修</t>
    <rPh sb="0" eb="2">
      <t>サメジマ</t>
    </rPh>
    <rPh sb="3" eb="4">
      <t>オサム</t>
    </rPh>
    <phoneticPr fontId="2"/>
  </si>
  <si>
    <t>日本橋２－１３－１０</t>
    <phoneticPr fontId="2"/>
  </si>
  <si>
    <t>03-6262-1421</t>
    <phoneticPr fontId="2"/>
  </si>
  <si>
    <t>松田　佳範</t>
    <rPh sb="0" eb="2">
      <t>マツダ</t>
    </rPh>
    <rPh sb="3" eb="4">
      <t>カ</t>
    </rPh>
    <rPh sb="4" eb="5">
      <t>ノリ</t>
    </rPh>
    <phoneticPr fontId="2"/>
  </si>
  <si>
    <t>990059388</t>
    <phoneticPr fontId="2"/>
  </si>
  <si>
    <t>届-60第30号</t>
  </si>
  <si>
    <t>庄司　冨由子</t>
    <rPh sb="0" eb="2">
      <t>ショウジ</t>
    </rPh>
    <rPh sb="3" eb="4">
      <t>トミ</t>
    </rPh>
    <rPh sb="4" eb="5">
      <t>ユ</t>
    </rPh>
    <rPh sb="5" eb="6">
      <t>コ</t>
    </rPh>
    <phoneticPr fontId="2"/>
  </si>
  <si>
    <t>852007912</t>
    <phoneticPr fontId="2"/>
  </si>
  <si>
    <t>届-60第31号</t>
  </si>
  <si>
    <t>八幡　徹</t>
    <rPh sb="0" eb="2">
      <t>ヤハタ</t>
    </rPh>
    <rPh sb="3" eb="4">
      <t>トオル</t>
    </rPh>
    <phoneticPr fontId="2"/>
  </si>
  <si>
    <t>051076950</t>
    <phoneticPr fontId="2"/>
  </si>
  <si>
    <t>届-60第33号</t>
  </si>
  <si>
    <t>小松　文夫</t>
    <phoneticPr fontId="2"/>
  </si>
  <si>
    <t>990059357</t>
    <phoneticPr fontId="2"/>
  </si>
  <si>
    <t>届-60第35号</t>
  </si>
  <si>
    <t>山本　秀邦</t>
    <phoneticPr fontId="2"/>
  </si>
  <si>
    <t>091081875</t>
    <phoneticPr fontId="2"/>
  </si>
  <si>
    <t>届-60第37号</t>
  </si>
  <si>
    <t>土門　義一</t>
    <phoneticPr fontId="2"/>
  </si>
  <si>
    <t>852022957</t>
    <phoneticPr fontId="2"/>
  </si>
  <si>
    <t>届-4第39号</t>
  </si>
  <si>
    <t>届-60第46号</t>
  </si>
  <si>
    <t>青山　武</t>
    <rPh sb="0" eb="2">
      <t>アオヤマ</t>
    </rPh>
    <rPh sb="3" eb="4">
      <t>タケシ</t>
    </rPh>
    <phoneticPr fontId="2"/>
  </si>
  <si>
    <t>山形県酒田市</t>
    <rPh sb="0" eb="2">
      <t>ヤマガタ</t>
    </rPh>
    <rPh sb="2" eb="3">
      <t>ケン</t>
    </rPh>
    <rPh sb="3" eb="5">
      <t>サカタ</t>
    </rPh>
    <rPh sb="5" eb="6">
      <t>シ</t>
    </rPh>
    <phoneticPr fontId="2"/>
  </si>
  <si>
    <t>浜中字八間山１３５－１</t>
    <rPh sb="2" eb="3">
      <t>アザ</t>
    </rPh>
    <rPh sb="3" eb="4">
      <t>8</t>
    </rPh>
    <rPh sb="4" eb="5">
      <t>アイダ</t>
    </rPh>
    <rPh sb="5" eb="6">
      <t>ヤマ</t>
    </rPh>
    <phoneticPr fontId="2"/>
  </si>
  <si>
    <t>0234-92-3111</t>
    <phoneticPr fontId="2"/>
  </si>
  <si>
    <t>06-702166</t>
    <phoneticPr fontId="2"/>
  </si>
  <si>
    <t>届-63第47号</t>
  </si>
  <si>
    <t>堀　裕哉</t>
    <rPh sb="2" eb="4">
      <t>ヒロヤ</t>
    </rPh>
    <phoneticPr fontId="2"/>
  </si>
  <si>
    <t>松永　肇</t>
    <rPh sb="0" eb="2">
      <t>マツナガ</t>
    </rPh>
    <rPh sb="3" eb="4">
      <t>ハジメ</t>
    </rPh>
    <phoneticPr fontId="2"/>
  </si>
  <si>
    <t>081080494</t>
    <phoneticPr fontId="2"/>
  </si>
  <si>
    <t>届-60第50号</t>
  </si>
  <si>
    <t>小川　晴次</t>
    <rPh sb="0" eb="2">
      <t>オガワ</t>
    </rPh>
    <rPh sb="3" eb="4">
      <t>ハレ</t>
    </rPh>
    <rPh sb="4" eb="5">
      <t>ツギ</t>
    </rPh>
    <phoneticPr fontId="2"/>
  </si>
  <si>
    <t>850000226</t>
    <phoneticPr fontId="2"/>
  </si>
  <si>
    <t>届-60第51号</t>
  </si>
  <si>
    <t>板垣　伝一郎</t>
    <rPh sb="0" eb="2">
      <t>イタガキ</t>
    </rPh>
    <rPh sb="3" eb="6">
      <t>デンイチロウ</t>
    </rPh>
    <phoneticPr fontId="2"/>
  </si>
  <si>
    <t>852026415</t>
    <phoneticPr fontId="2"/>
  </si>
  <si>
    <t>届-61第54号</t>
  </si>
  <si>
    <t>川上　公男</t>
    <phoneticPr fontId="2"/>
  </si>
  <si>
    <t>081081474</t>
    <phoneticPr fontId="2"/>
  </si>
  <si>
    <t>届-61第57号</t>
  </si>
  <si>
    <t>遠藤　清一</t>
    <rPh sb="0" eb="2">
      <t>エンドウ</t>
    </rPh>
    <rPh sb="3" eb="4">
      <t>キヨイ</t>
    </rPh>
    <rPh sb="4" eb="5">
      <t>イチ</t>
    </rPh>
    <phoneticPr fontId="2"/>
  </si>
  <si>
    <t>021069171</t>
    <phoneticPr fontId="2"/>
  </si>
  <si>
    <t>届-61第59号</t>
  </si>
  <si>
    <t>石田　伸</t>
  </si>
  <si>
    <t>前田　貢輔</t>
    <rPh sb="0" eb="2">
      <t>マエタ</t>
    </rPh>
    <rPh sb="3" eb="4">
      <t>ミツグ</t>
    </rPh>
    <rPh sb="4" eb="5">
      <t>スケ</t>
    </rPh>
    <phoneticPr fontId="2"/>
  </si>
  <si>
    <t>111083995</t>
    <phoneticPr fontId="2"/>
  </si>
  <si>
    <t>届-61第60号</t>
    <phoneticPr fontId="2"/>
  </si>
  <si>
    <t>届-4第62号</t>
  </si>
  <si>
    <t>藤井　学</t>
    <phoneticPr fontId="2"/>
  </si>
  <si>
    <t>0234-43-4402</t>
    <phoneticPr fontId="2"/>
  </si>
  <si>
    <t>120086751</t>
    <phoneticPr fontId="2"/>
  </si>
  <si>
    <t>届-63第65号</t>
  </si>
  <si>
    <t>届-63第66号</t>
  </si>
  <si>
    <t>金子　誠</t>
    <rPh sb="0" eb="2">
      <t>カネコ</t>
    </rPh>
    <rPh sb="3" eb="4">
      <t>マコト</t>
    </rPh>
    <phoneticPr fontId="2"/>
  </si>
  <si>
    <t>881034981</t>
    <phoneticPr fontId="2"/>
  </si>
  <si>
    <t>届-63第67号</t>
  </si>
  <si>
    <t>冨樫　修</t>
    <phoneticPr fontId="2"/>
  </si>
  <si>
    <t>971053966</t>
    <phoneticPr fontId="2"/>
  </si>
  <si>
    <t>届-1第68号</t>
  </si>
  <si>
    <t>届-2第69号</t>
  </si>
  <si>
    <t>届-19第70号</t>
  </si>
  <si>
    <t>石川　勝介</t>
    <phoneticPr fontId="2"/>
  </si>
  <si>
    <t>061079364</t>
    <phoneticPr fontId="2"/>
  </si>
  <si>
    <t>届-4第73号</t>
  </si>
  <si>
    <t>梅田　美樹也</t>
    <rPh sb="0" eb="2">
      <t>ウメダ</t>
    </rPh>
    <rPh sb="3" eb="4">
      <t>ミ</t>
    </rPh>
    <rPh sb="4" eb="5">
      <t>キ</t>
    </rPh>
    <rPh sb="5" eb="6">
      <t>ヤ</t>
    </rPh>
    <phoneticPr fontId="2"/>
  </si>
  <si>
    <t>宝田３－１－１５</t>
    <rPh sb="0" eb="2">
      <t>タカラダ</t>
    </rPh>
    <phoneticPr fontId="2"/>
  </si>
  <si>
    <t>0235-22-1225</t>
    <phoneticPr fontId="2"/>
  </si>
  <si>
    <t>梅田　美樹也</t>
    <phoneticPr fontId="2"/>
  </si>
  <si>
    <t>911039373</t>
    <phoneticPr fontId="2"/>
  </si>
  <si>
    <t>届-4第74号</t>
  </si>
  <si>
    <t>板垣　和善</t>
    <phoneticPr fontId="2"/>
  </si>
  <si>
    <t>921040914</t>
    <phoneticPr fontId="2"/>
  </si>
  <si>
    <t>届-5第79号</t>
  </si>
  <si>
    <t>上野　芳一</t>
    <phoneticPr fontId="2"/>
  </si>
  <si>
    <t>921041532</t>
    <phoneticPr fontId="2"/>
  </si>
  <si>
    <t>届-6第81号</t>
  </si>
  <si>
    <t>佐藤　一義</t>
    <rPh sb="0" eb="2">
      <t>サトウ</t>
    </rPh>
    <rPh sb="3" eb="5">
      <t>カズヨシ</t>
    </rPh>
    <phoneticPr fontId="2"/>
  </si>
  <si>
    <t>951047146</t>
    <phoneticPr fontId="2"/>
  </si>
  <si>
    <t>届-7第85号</t>
  </si>
  <si>
    <t>佐藤　修</t>
    <rPh sb="0" eb="2">
      <t>サトウ</t>
    </rPh>
    <rPh sb="3" eb="4">
      <t>オサム</t>
    </rPh>
    <phoneticPr fontId="2"/>
  </si>
  <si>
    <t>061077804</t>
    <phoneticPr fontId="2"/>
  </si>
  <si>
    <t>届-8第86号</t>
  </si>
  <si>
    <t>和島　秀晴</t>
    <phoneticPr fontId="2"/>
  </si>
  <si>
    <t>届-9第89号</t>
  </si>
  <si>
    <t>進藤　享</t>
    <phoneticPr fontId="2"/>
  </si>
  <si>
    <t>届-10第92号</t>
  </si>
  <si>
    <t>佐藤　清治</t>
    <phoneticPr fontId="2"/>
  </si>
  <si>
    <t>852007609</t>
    <phoneticPr fontId="2"/>
  </si>
  <si>
    <t>届-10第93号</t>
  </si>
  <si>
    <t>菅原　幸司</t>
    <phoneticPr fontId="2"/>
  </si>
  <si>
    <t>852007928</t>
    <phoneticPr fontId="2"/>
  </si>
  <si>
    <t>佐藤　敬一</t>
    <rPh sb="3" eb="5">
      <t>ケイイチ</t>
    </rPh>
    <phoneticPr fontId="2"/>
  </si>
  <si>
    <t>981057299</t>
    <phoneticPr fontId="2"/>
  </si>
  <si>
    <t>届-11第97号</t>
  </si>
  <si>
    <t>後藤　浩喜</t>
    <phoneticPr fontId="2"/>
  </si>
  <si>
    <t>990059241</t>
    <phoneticPr fontId="2"/>
  </si>
  <si>
    <t>届-11第99号</t>
  </si>
  <si>
    <t>木村　彰宏</t>
    <rPh sb="0" eb="2">
      <t>キムラ</t>
    </rPh>
    <rPh sb="3" eb="4">
      <t>アキラ</t>
    </rPh>
    <rPh sb="4" eb="5">
      <t>ヒロシ</t>
    </rPh>
    <phoneticPr fontId="2"/>
  </si>
  <si>
    <t>120085476</t>
    <phoneticPr fontId="2"/>
  </si>
  <si>
    <t>届-11第100号</t>
  </si>
  <si>
    <t>届-12第101号</t>
  </si>
  <si>
    <t>庄司　茂正</t>
    <phoneticPr fontId="2"/>
  </si>
  <si>
    <t>950045820</t>
    <phoneticPr fontId="2"/>
  </si>
  <si>
    <t>届-12第105号</t>
  </si>
  <si>
    <t>届-12第106号</t>
  </si>
  <si>
    <t>佐藤　誠</t>
    <rPh sb="0" eb="2">
      <t>サトウ</t>
    </rPh>
    <rPh sb="3" eb="4">
      <t>マコト</t>
    </rPh>
    <phoneticPr fontId="2"/>
  </si>
  <si>
    <t>021069166</t>
    <phoneticPr fontId="2"/>
  </si>
  <si>
    <t>届-12第107号</t>
  </si>
  <si>
    <t>大滝　繁喜</t>
    <phoneticPr fontId="2"/>
  </si>
  <si>
    <t>001063950</t>
    <phoneticPr fontId="2"/>
  </si>
  <si>
    <t>届-12第108号</t>
  </si>
  <si>
    <t>齋藤　信</t>
    <phoneticPr fontId="2"/>
  </si>
  <si>
    <t>届-12第109号</t>
  </si>
  <si>
    <t>中崎　敏幸</t>
    <rPh sb="0" eb="2">
      <t>ナカザキ</t>
    </rPh>
    <rPh sb="3" eb="4">
      <t>トシ</t>
    </rPh>
    <rPh sb="4" eb="5">
      <t>ユキ</t>
    </rPh>
    <phoneticPr fontId="2"/>
  </si>
  <si>
    <t>990059725</t>
    <phoneticPr fontId="2"/>
  </si>
  <si>
    <t>届-12第110号</t>
  </si>
  <si>
    <t>野尻　圭介</t>
  </si>
  <si>
    <t>届-12第111号</t>
  </si>
  <si>
    <t>安在　正章</t>
    <rPh sb="0" eb="2">
      <t>アンザイ</t>
    </rPh>
    <rPh sb="3" eb="4">
      <t>タダ</t>
    </rPh>
    <rPh sb="4" eb="5">
      <t>ショウ</t>
    </rPh>
    <phoneticPr fontId="2"/>
  </si>
  <si>
    <t>000062540</t>
    <phoneticPr fontId="2"/>
  </si>
  <si>
    <t>届-12第112号</t>
  </si>
  <si>
    <t>三浦　良明</t>
    <rPh sb="0" eb="2">
      <t>ミウラ</t>
    </rPh>
    <rPh sb="3" eb="4">
      <t>ヨ</t>
    </rPh>
    <rPh sb="4" eb="5">
      <t>ア</t>
    </rPh>
    <phoneticPr fontId="2"/>
  </si>
  <si>
    <t>001063894</t>
    <phoneticPr fontId="2"/>
  </si>
  <si>
    <t>届-13第114号</t>
  </si>
  <si>
    <t>榎本　正志</t>
    <rPh sb="0" eb="2">
      <t>エノモト</t>
    </rPh>
    <rPh sb="3" eb="4">
      <t>タダ</t>
    </rPh>
    <rPh sb="4" eb="5">
      <t>ココロザシ</t>
    </rPh>
    <phoneticPr fontId="2"/>
  </si>
  <si>
    <t>000062542</t>
    <phoneticPr fontId="2"/>
  </si>
  <si>
    <t>届-14第117号</t>
  </si>
  <si>
    <t>小名　明</t>
    <phoneticPr fontId="2"/>
  </si>
  <si>
    <t>小名　守</t>
    <rPh sb="3" eb="4">
      <t>マモル</t>
    </rPh>
    <phoneticPr fontId="2"/>
  </si>
  <si>
    <t>881034918</t>
    <phoneticPr fontId="2"/>
  </si>
  <si>
    <t>届-15第121号</t>
  </si>
  <si>
    <t>今野　勉</t>
    <rPh sb="0" eb="2">
      <t>コンノ</t>
    </rPh>
    <rPh sb="3" eb="4">
      <t>ツトム</t>
    </rPh>
    <phoneticPr fontId="2"/>
  </si>
  <si>
    <t>山形県鶴岡市</t>
    <rPh sb="0" eb="6">
      <t>ヤマガタケンツルオカシ</t>
    </rPh>
    <phoneticPr fontId="2"/>
  </si>
  <si>
    <t>伊勢原町２５－２</t>
    <rPh sb="0" eb="3">
      <t>イセハラ</t>
    </rPh>
    <rPh sb="3" eb="4">
      <t>マチ</t>
    </rPh>
    <phoneticPr fontId="2"/>
  </si>
  <si>
    <t>0235-23-1282</t>
    <phoneticPr fontId="2"/>
  </si>
  <si>
    <t>梅木　正文</t>
    <rPh sb="0" eb="2">
      <t>ウメキ</t>
    </rPh>
    <rPh sb="3" eb="5">
      <t>マサフミ</t>
    </rPh>
    <phoneticPr fontId="2"/>
  </si>
  <si>
    <t>001064910</t>
    <phoneticPr fontId="2"/>
  </si>
  <si>
    <t>00-024654</t>
    <phoneticPr fontId="2"/>
  </si>
  <si>
    <t>届-15第122号</t>
  </si>
  <si>
    <t>齋藤　孔城</t>
    <rPh sb="0" eb="2">
      <t>サイトウ</t>
    </rPh>
    <rPh sb="3" eb="4">
      <t>コウ</t>
    </rPh>
    <rPh sb="4" eb="5">
      <t>シロ</t>
    </rPh>
    <phoneticPr fontId="2"/>
  </si>
  <si>
    <t>001063744</t>
    <phoneticPr fontId="2"/>
  </si>
  <si>
    <t>届-15第125号</t>
  </si>
  <si>
    <t>濱田　勝也</t>
    <rPh sb="3" eb="4">
      <t>カツ</t>
    </rPh>
    <rPh sb="4" eb="5">
      <t>ヤ</t>
    </rPh>
    <phoneticPr fontId="2"/>
  </si>
  <si>
    <t>大浜１－４－５７</t>
    <rPh sb="0" eb="2">
      <t>オオハマ</t>
    </rPh>
    <phoneticPr fontId="2"/>
  </si>
  <si>
    <t>0234-33-9111</t>
    <phoneticPr fontId="2"/>
  </si>
  <si>
    <t>鈴木　学</t>
    <rPh sb="0" eb="2">
      <t>スズキ</t>
    </rPh>
    <rPh sb="3" eb="4">
      <t>マナブ</t>
    </rPh>
    <phoneticPr fontId="2"/>
  </si>
  <si>
    <t>060078137</t>
    <phoneticPr fontId="2"/>
  </si>
  <si>
    <t>届-16第130号</t>
  </si>
  <si>
    <t>日下部　正</t>
    <rPh sb="0" eb="3">
      <t>クサカベ</t>
    </rPh>
    <rPh sb="4" eb="5">
      <t>タダシ</t>
    </rPh>
    <phoneticPr fontId="2"/>
  </si>
  <si>
    <t>041073808</t>
    <phoneticPr fontId="2"/>
  </si>
  <si>
    <t>届-16第132号</t>
  </si>
  <si>
    <t>阿部　正裕</t>
    <rPh sb="0" eb="2">
      <t>アベ</t>
    </rPh>
    <rPh sb="3" eb="4">
      <t>タダ</t>
    </rPh>
    <rPh sb="4" eb="5">
      <t>ユウ</t>
    </rPh>
    <phoneticPr fontId="2"/>
  </si>
  <si>
    <t>040074109</t>
    <phoneticPr fontId="2"/>
  </si>
  <si>
    <t>届-16第133号</t>
  </si>
  <si>
    <t>園部　孝男</t>
    <phoneticPr fontId="2"/>
  </si>
  <si>
    <t>届-17第134号</t>
  </si>
  <si>
    <t>阿蘇　伸</t>
    <rPh sb="0" eb="2">
      <t>アソ</t>
    </rPh>
    <rPh sb="3" eb="4">
      <t>ノ</t>
    </rPh>
    <phoneticPr fontId="2"/>
  </si>
  <si>
    <t>041073809</t>
    <phoneticPr fontId="2"/>
  </si>
  <si>
    <t>届-19第138号</t>
  </si>
  <si>
    <t>佐藤　勝隆</t>
    <phoneticPr fontId="2"/>
  </si>
  <si>
    <t>091081892</t>
    <phoneticPr fontId="2"/>
  </si>
  <si>
    <t>届-20第140号</t>
  </si>
  <si>
    <t>佐藤　晃</t>
    <phoneticPr fontId="2"/>
  </si>
  <si>
    <t>051076117</t>
    <phoneticPr fontId="2"/>
  </si>
  <si>
    <t>届-20第141号</t>
  </si>
  <si>
    <t>難波　久一郎</t>
    <rPh sb="0" eb="2">
      <t>ナンバ</t>
    </rPh>
    <rPh sb="3" eb="4">
      <t>ヒサ</t>
    </rPh>
    <rPh sb="4" eb="6">
      <t>イチロウ</t>
    </rPh>
    <phoneticPr fontId="2"/>
  </si>
  <si>
    <t>041074584</t>
    <phoneticPr fontId="2"/>
  </si>
  <si>
    <t>届-21第142号</t>
  </si>
  <si>
    <t>荒木　敏之</t>
    <rPh sb="0" eb="2">
      <t>アラキ</t>
    </rPh>
    <rPh sb="3" eb="4">
      <t>トシ</t>
    </rPh>
    <rPh sb="4" eb="5">
      <t>ユキ</t>
    </rPh>
    <phoneticPr fontId="2"/>
  </si>
  <si>
    <t>050076361</t>
    <phoneticPr fontId="2"/>
  </si>
  <si>
    <t>届-30第146号</t>
  </si>
  <si>
    <t>(株)アクアライフ</t>
    <rPh sb="0" eb="3">
      <t>カブ</t>
    </rPh>
    <phoneticPr fontId="2"/>
  </si>
  <si>
    <t>髙橋　修一</t>
    <rPh sb="0" eb="2">
      <t>タカハシ</t>
    </rPh>
    <phoneticPr fontId="2"/>
  </si>
  <si>
    <t>060078104</t>
    <phoneticPr fontId="2"/>
  </si>
  <si>
    <t>西新斎町９－２</t>
    <phoneticPr fontId="2"/>
  </si>
  <si>
    <t>金子建業(株)</t>
    <rPh sb="5" eb="6">
      <t>カブ</t>
    </rPh>
    <phoneticPr fontId="2"/>
  </si>
  <si>
    <t>（株)日新設備工業</t>
    <rPh sb="1" eb="2">
      <t>カブ</t>
    </rPh>
    <rPh sb="3" eb="5">
      <t>ニッシン</t>
    </rPh>
    <phoneticPr fontId="2"/>
  </si>
  <si>
    <t>(有)冷熱設備今野</t>
    <rPh sb="0" eb="3">
      <t>ユウ</t>
    </rPh>
    <phoneticPr fontId="2"/>
  </si>
  <si>
    <t>日栄産業(株)</t>
    <rPh sb="0" eb="2">
      <t>ニチエイ</t>
    </rPh>
    <rPh sb="2" eb="4">
      <t>サンギョウ</t>
    </rPh>
    <rPh sb="4" eb="7">
      <t>カブ</t>
    </rPh>
    <phoneticPr fontId="2"/>
  </si>
  <si>
    <t>佐藤　正晴</t>
    <phoneticPr fontId="2"/>
  </si>
  <si>
    <t>阿部　浩昭</t>
    <rPh sb="0" eb="2">
      <t>アベ</t>
    </rPh>
    <rPh sb="3" eb="5">
      <t>ヒロアキ</t>
    </rPh>
    <phoneticPr fontId="2"/>
  </si>
  <si>
    <t>990059252</t>
    <phoneticPr fontId="2"/>
  </si>
  <si>
    <t>970052611</t>
    <phoneticPr fontId="2"/>
  </si>
  <si>
    <t>佐藤　雅</t>
    <phoneticPr fontId="2"/>
  </si>
  <si>
    <t>050076313</t>
    <phoneticPr fontId="2"/>
  </si>
  <si>
    <t>852022961</t>
    <phoneticPr fontId="2"/>
  </si>
  <si>
    <t>伊藤　祐吉</t>
    <rPh sb="0" eb="2">
      <t>イトウ</t>
    </rPh>
    <rPh sb="3" eb="4">
      <t>ユウ</t>
    </rPh>
    <rPh sb="4" eb="5">
      <t>キチ</t>
    </rPh>
    <phoneticPr fontId="2"/>
  </si>
  <si>
    <t>邊見　薫</t>
    <phoneticPr fontId="2"/>
  </si>
  <si>
    <t>佐藤　保之</t>
    <phoneticPr fontId="2"/>
  </si>
  <si>
    <t>渡部　浩</t>
    <phoneticPr fontId="2"/>
  </si>
  <si>
    <t>06-700393</t>
    <phoneticPr fontId="2"/>
  </si>
  <si>
    <t>佐藤　清</t>
    <rPh sb="0" eb="2">
      <t>サトウ</t>
    </rPh>
    <rPh sb="3" eb="4">
      <t>キヨシ</t>
    </rPh>
    <phoneticPr fontId="2"/>
  </si>
  <si>
    <t>860027915</t>
    <phoneticPr fontId="2"/>
  </si>
  <si>
    <t>010066639</t>
    <phoneticPr fontId="2"/>
  </si>
  <si>
    <t>020068545</t>
    <phoneticPr fontId="2"/>
  </si>
  <si>
    <t>120087494</t>
    <phoneticPr fontId="2"/>
  </si>
  <si>
    <t>06-701225</t>
    <phoneticPr fontId="2"/>
  </si>
  <si>
    <t>鈴木　多一</t>
    <phoneticPr fontId="2"/>
  </si>
  <si>
    <t>861030190</t>
    <phoneticPr fontId="2"/>
  </si>
  <si>
    <t>852007598</t>
    <phoneticPr fontId="2"/>
  </si>
  <si>
    <t>齋藤　政一</t>
    <rPh sb="0" eb="2">
      <t>サイトウ</t>
    </rPh>
    <rPh sb="3" eb="5">
      <t>セイイチ</t>
    </rPh>
    <phoneticPr fontId="2"/>
  </si>
  <si>
    <t>061077819</t>
    <phoneticPr fontId="2"/>
  </si>
  <si>
    <t>080080630</t>
    <phoneticPr fontId="2"/>
  </si>
  <si>
    <t>001063887</t>
    <phoneticPr fontId="2"/>
  </si>
  <si>
    <t>021069177</t>
    <phoneticPr fontId="2"/>
  </si>
  <si>
    <t>001063828</t>
    <phoneticPr fontId="2"/>
  </si>
  <si>
    <t>061078577</t>
    <phoneticPr fontId="2"/>
  </si>
  <si>
    <t>021069181</t>
    <phoneticPr fontId="2"/>
  </si>
  <si>
    <t>041074706</t>
    <phoneticPr fontId="2"/>
  </si>
  <si>
    <t>041074586</t>
    <phoneticPr fontId="2"/>
  </si>
  <si>
    <t>030071359</t>
    <phoneticPr fontId="2"/>
  </si>
  <si>
    <t>051076110</t>
    <phoneticPr fontId="2"/>
  </si>
  <si>
    <t>061078602</t>
    <phoneticPr fontId="2"/>
  </si>
  <si>
    <t>061078637</t>
    <phoneticPr fontId="2"/>
  </si>
  <si>
    <t>061078620</t>
    <phoneticPr fontId="2"/>
  </si>
  <si>
    <t>061078592</t>
    <phoneticPr fontId="2"/>
  </si>
  <si>
    <t>061078580</t>
    <phoneticPr fontId="2"/>
  </si>
  <si>
    <t>061078651</t>
    <phoneticPr fontId="2"/>
  </si>
  <si>
    <t>071079837</t>
    <phoneticPr fontId="2"/>
  </si>
  <si>
    <t>081080485</t>
    <phoneticPr fontId="2"/>
  </si>
  <si>
    <t>081080925</t>
    <phoneticPr fontId="2"/>
  </si>
  <si>
    <t>081080924</t>
    <phoneticPr fontId="2"/>
  </si>
  <si>
    <t>080080587</t>
    <phoneticPr fontId="2"/>
  </si>
  <si>
    <t>041074582</t>
    <phoneticPr fontId="2"/>
  </si>
  <si>
    <t>091081866</t>
    <phoneticPr fontId="2"/>
  </si>
  <si>
    <t>梅木　源也</t>
    <phoneticPr fontId="2"/>
  </si>
  <si>
    <t>011067479</t>
  </si>
  <si>
    <t>852007913</t>
    <phoneticPr fontId="2"/>
  </si>
  <si>
    <t>梅木　仁</t>
    <rPh sb="0" eb="2">
      <t>ウメキ</t>
    </rPh>
    <rPh sb="3" eb="4">
      <t>ヒトシ</t>
    </rPh>
    <phoneticPr fontId="2"/>
  </si>
  <si>
    <t>真島　幸司</t>
  </si>
  <si>
    <t>名和　繁</t>
  </si>
  <si>
    <t>061078591</t>
  </si>
  <si>
    <t>061078600</t>
  </si>
  <si>
    <t>050076345</t>
    <phoneticPr fontId="2"/>
  </si>
  <si>
    <t>佐藤　啓一</t>
    <rPh sb="0" eb="2">
      <t>サトウ</t>
    </rPh>
    <rPh sb="3" eb="5">
      <t>ケイイチ</t>
    </rPh>
    <phoneticPr fontId="2"/>
  </si>
  <si>
    <t>佐藤　雄一</t>
    <phoneticPr fontId="2"/>
  </si>
  <si>
    <t>平瀬　治基</t>
  </si>
  <si>
    <t>970052675</t>
  </si>
  <si>
    <t>030071293</t>
  </si>
  <si>
    <t>852022964</t>
    <phoneticPr fontId="2"/>
  </si>
  <si>
    <t>堀　純一</t>
    <rPh sb="0" eb="1">
      <t>ホリ</t>
    </rPh>
    <rPh sb="2" eb="3">
      <t>ジュン</t>
    </rPh>
    <rPh sb="3" eb="4">
      <t>イチ</t>
    </rPh>
    <phoneticPr fontId="2"/>
  </si>
  <si>
    <t>大場　弥市</t>
    <phoneticPr fontId="2"/>
  </si>
  <si>
    <t>大場　昇悦</t>
  </si>
  <si>
    <t>860027933</t>
  </si>
  <si>
    <t>061078603</t>
  </si>
  <si>
    <t>041073812</t>
  </si>
  <si>
    <t>860027938</t>
    <phoneticPr fontId="2"/>
  </si>
  <si>
    <t>門田　一義</t>
    <rPh sb="0" eb="2">
      <t>カドタ</t>
    </rPh>
    <rPh sb="3" eb="5">
      <t>カズヨシ</t>
    </rPh>
    <phoneticPr fontId="2"/>
  </si>
  <si>
    <t>難波　義隆</t>
  </si>
  <si>
    <t>渋谷　昇</t>
  </si>
  <si>
    <t>120084891</t>
  </si>
  <si>
    <t>881034933</t>
  </si>
  <si>
    <t>852007868</t>
    <phoneticPr fontId="2"/>
  </si>
  <si>
    <t>難波　真一</t>
    <rPh sb="0" eb="2">
      <t>ナンバ</t>
    </rPh>
    <rPh sb="3" eb="5">
      <t>シンイチ</t>
    </rPh>
    <phoneticPr fontId="2"/>
  </si>
  <si>
    <t>畑山　結城</t>
  </si>
  <si>
    <t>121087456</t>
  </si>
  <si>
    <t>872031513</t>
    <phoneticPr fontId="2"/>
  </si>
  <si>
    <t>畑山　繁</t>
    <rPh sb="0" eb="2">
      <t>ハタケヤマ</t>
    </rPh>
    <rPh sb="3" eb="4">
      <t>シゲル</t>
    </rPh>
    <phoneticPr fontId="2"/>
  </si>
  <si>
    <t>斎藤　富夫</t>
  </si>
  <si>
    <t>渡邉　忠司</t>
  </si>
  <si>
    <t>堀　竜彦</t>
  </si>
  <si>
    <t>大島　守</t>
  </si>
  <si>
    <t>工藤　克</t>
  </si>
  <si>
    <t>佐藤　晋</t>
  </si>
  <si>
    <t>茂木　則道</t>
  </si>
  <si>
    <t>丹治　正彦</t>
  </si>
  <si>
    <t>武田　仁</t>
  </si>
  <si>
    <t>920040280</t>
  </si>
  <si>
    <t>940043609</t>
  </si>
  <si>
    <t>060078135</t>
  </si>
  <si>
    <t>920040279</t>
  </si>
  <si>
    <t>120088196</t>
  </si>
  <si>
    <t>940043608</t>
  </si>
  <si>
    <t>120088403</t>
    <phoneticPr fontId="2"/>
  </si>
  <si>
    <t>920040281</t>
  </si>
  <si>
    <t>980056108</t>
  </si>
  <si>
    <t>930041750</t>
    <phoneticPr fontId="2"/>
  </si>
  <si>
    <t>高橋　研</t>
    <rPh sb="0" eb="2">
      <t>タカハシ</t>
    </rPh>
    <rPh sb="3" eb="4">
      <t>ト</t>
    </rPh>
    <phoneticPr fontId="2"/>
  </si>
  <si>
    <t>信夫　久</t>
    <phoneticPr fontId="2"/>
  </si>
  <si>
    <t>佐藤　智広</t>
    <phoneticPr fontId="2"/>
  </si>
  <si>
    <t>121086619</t>
    <phoneticPr fontId="2"/>
  </si>
  <si>
    <t>110083236</t>
    <phoneticPr fontId="2"/>
  </si>
  <si>
    <t>041074466</t>
    <phoneticPr fontId="2"/>
  </si>
  <si>
    <t>06-700644</t>
    <phoneticPr fontId="2"/>
  </si>
  <si>
    <t>佐藤　忠道</t>
    <phoneticPr fontId="2"/>
  </si>
  <si>
    <t>000062582</t>
    <phoneticPr fontId="2"/>
  </si>
  <si>
    <t>951047162</t>
    <phoneticPr fontId="2"/>
  </si>
  <si>
    <t>荒生　一昭</t>
    <phoneticPr fontId="2"/>
  </si>
  <si>
    <t>000062583</t>
    <phoneticPr fontId="2"/>
  </si>
  <si>
    <t>050076365</t>
    <phoneticPr fontId="2"/>
  </si>
  <si>
    <t>石川　崇</t>
    <rPh sb="0" eb="2">
      <t>イシカワ</t>
    </rPh>
    <rPh sb="3" eb="4">
      <t>タカシ</t>
    </rPh>
    <phoneticPr fontId="2"/>
  </si>
  <si>
    <t>髙橋　修</t>
    <phoneticPr fontId="2"/>
  </si>
  <si>
    <t>970052671</t>
    <phoneticPr fontId="2"/>
  </si>
  <si>
    <t>970052672</t>
    <phoneticPr fontId="2"/>
  </si>
  <si>
    <t>新舘　寿</t>
  </si>
  <si>
    <t>土門　弘幸</t>
    <phoneticPr fontId="2"/>
  </si>
  <si>
    <t>121085892</t>
  </si>
  <si>
    <t>041073811</t>
  </si>
  <si>
    <t>121086617</t>
  </si>
  <si>
    <t>新楯　康</t>
    <rPh sb="0" eb="2">
      <t>シンタテ</t>
    </rPh>
    <rPh sb="3" eb="4">
      <t>コウ</t>
    </rPh>
    <phoneticPr fontId="2"/>
  </si>
  <si>
    <t>961050701</t>
    <phoneticPr fontId="2"/>
  </si>
  <si>
    <t>佐藤　修</t>
  </si>
  <si>
    <t>021068188</t>
  </si>
  <si>
    <t>011067431</t>
    <phoneticPr fontId="2"/>
  </si>
  <si>
    <t>佐藤　寿一</t>
    <rPh sb="0" eb="2">
      <t>サトウ</t>
    </rPh>
    <rPh sb="3" eb="4">
      <t>トシ</t>
    </rPh>
    <rPh sb="4" eb="5">
      <t>イチ</t>
    </rPh>
    <phoneticPr fontId="2"/>
  </si>
  <si>
    <t>佐藤　啓市</t>
  </si>
  <si>
    <t>021069184</t>
  </si>
  <si>
    <t>001063963</t>
    <phoneticPr fontId="2"/>
  </si>
  <si>
    <t>031070862</t>
  </si>
  <si>
    <t>五十嵐　真盛</t>
    <rPh sb="0" eb="3">
      <t>イガラシ</t>
    </rPh>
    <rPh sb="4" eb="5">
      <t>シン</t>
    </rPh>
    <rPh sb="5" eb="6">
      <t>モリ</t>
    </rPh>
    <phoneticPr fontId="2"/>
  </si>
  <si>
    <t>001063895</t>
    <phoneticPr fontId="2"/>
  </si>
  <si>
    <t>戸軽　昭一</t>
    <rPh sb="0" eb="2">
      <t>トガル</t>
    </rPh>
    <rPh sb="3" eb="5">
      <t>ショウイチ</t>
    </rPh>
    <phoneticPr fontId="2"/>
  </si>
  <si>
    <t>山002</t>
  </si>
  <si>
    <t>山005</t>
  </si>
  <si>
    <t>山009</t>
  </si>
  <si>
    <t>山020</t>
  </si>
  <si>
    <t>山022</t>
  </si>
  <si>
    <t>山023</t>
  </si>
  <si>
    <t>山027</t>
  </si>
  <si>
    <t>山030</t>
  </si>
  <si>
    <t>山043</t>
  </si>
  <si>
    <t>山045</t>
  </si>
  <si>
    <t>山050</t>
  </si>
  <si>
    <t>山053</t>
  </si>
  <si>
    <t>山054</t>
  </si>
  <si>
    <t>山058</t>
  </si>
  <si>
    <t>山062</t>
  </si>
  <si>
    <t>山063</t>
  </si>
  <si>
    <t>山072</t>
  </si>
  <si>
    <t>山074</t>
  </si>
  <si>
    <t>山087</t>
  </si>
  <si>
    <t>山088</t>
  </si>
  <si>
    <t>山098</t>
  </si>
  <si>
    <t>山108</t>
  </si>
  <si>
    <t>山111</t>
  </si>
  <si>
    <t>山120</t>
  </si>
  <si>
    <t>山123</t>
  </si>
  <si>
    <t>山137</t>
  </si>
  <si>
    <t>山138</t>
  </si>
  <si>
    <t>山139</t>
  </si>
  <si>
    <t>山144</t>
  </si>
  <si>
    <t>山147</t>
  </si>
  <si>
    <t>山161</t>
  </si>
  <si>
    <t>山166</t>
  </si>
  <si>
    <t>山176</t>
  </si>
  <si>
    <t>山183</t>
  </si>
  <si>
    <t>山184</t>
  </si>
  <si>
    <t>山189</t>
  </si>
  <si>
    <t>山190</t>
  </si>
  <si>
    <t>山194</t>
  </si>
  <si>
    <t>山201</t>
  </si>
  <si>
    <t>山204</t>
  </si>
  <si>
    <t>山205</t>
  </si>
  <si>
    <t>山207</t>
  </si>
  <si>
    <t>山209</t>
  </si>
  <si>
    <t>山222</t>
    <rPh sb="0" eb="1">
      <t>ヤマ</t>
    </rPh>
    <phoneticPr fontId="2"/>
  </si>
  <si>
    <t>山224</t>
    <rPh sb="0" eb="1">
      <t>ヤマ</t>
    </rPh>
    <phoneticPr fontId="2"/>
  </si>
  <si>
    <t>山225</t>
    <rPh sb="0" eb="1">
      <t>ヤマ</t>
    </rPh>
    <phoneticPr fontId="2"/>
  </si>
  <si>
    <t>山228</t>
    <rPh sb="0" eb="1">
      <t>ヤマ</t>
    </rPh>
    <phoneticPr fontId="2"/>
  </si>
  <si>
    <t>山230</t>
    <rPh sb="0" eb="1">
      <t>ヤマ</t>
    </rPh>
    <phoneticPr fontId="2"/>
  </si>
  <si>
    <t>山231</t>
    <rPh sb="0" eb="1">
      <t>ヤマ</t>
    </rPh>
    <phoneticPr fontId="2"/>
  </si>
  <si>
    <t>山232</t>
    <rPh sb="0" eb="1">
      <t>ヤマ</t>
    </rPh>
    <phoneticPr fontId="2"/>
  </si>
  <si>
    <t>山233</t>
    <rPh sb="0" eb="1">
      <t>ヤマ</t>
    </rPh>
    <phoneticPr fontId="2"/>
  </si>
  <si>
    <t>山234</t>
    <rPh sb="0" eb="1">
      <t>ヤマ</t>
    </rPh>
    <phoneticPr fontId="2"/>
  </si>
  <si>
    <t>山236</t>
    <rPh sb="0" eb="1">
      <t>ヤマ</t>
    </rPh>
    <phoneticPr fontId="2"/>
  </si>
  <si>
    <t>山242</t>
    <rPh sb="0" eb="1">
      <t>ヤマ</t>
    </rPh>
    <phoneticPr fontId="2"/>
  </si>
  <si>
    <t>山246</t>
    <rPh sb="0" eb="1">
      <t>ヤマ</t>
    </rPh>
    <phoneticPr fontId="2"/>
  </si>
  <si>
    <t>山248</t>
    <rPh sb="0" eb="1">
      <t>ヤマ</t>
    </rPh>
    <phoneticPr fontId="2"/>
  </si>
  <si>
    <t>山249</t>
    <rPh sb="0" eb="1">
      <t>ヤマ</t>
    </rPh>
    <phoneticPr fontId="2"/>
  </si>
  <si>
    <t>山250</t>
    <rPh sb="0" eb="1">
      <t>ヤマ</t>
    </rPh>
    <phoneticPr fontId="2"/>
  </si>
  <si>
    <t>山251</t>
    <rPh sb="0" eb="1">
      <t>ヤマ</t>
    </rPh>
    <phoneticPr fontId="2"/>
  </si>
  <si>
    <t>山252</t>
    <rPh sb="0" eb="1">
      <t>ヤマ</t>
    </rPh>
    <phoneticPr fontId="2"/>
  </si>
  <si>
    <t>山253</t>
    <rPh sb="0" eb="1">
      <t>ヤマ</t>
    </rPh>
    <phoneticPr fontId="2"/>
  </si>
  <si>
    <t>山254</t>
    <rPh sb="0" eb="1">
      <t>ヤマ</t>
    </rPh>
    <phoneticPr fontId="2"/>
  </si>
  <si>
    <t>山256</t>
    <rPh sb="0" eb="1">
      <t>ヤマ</t>
    </rPh>
    <phoneticPr fontId="2"/>
  </si>
  <si>
    <t>山257</t>
    <rPh sb="0" eb="1">
      <t>ヤマ</t>
    </rPh>
    <phoneticPr fontId="2"/>
  </si>
  <si>
    <t>山259</t>
    <rPh sb="0" eb="1">
      <t>ヤマ</t>
    </rPh>
    <phoneticPr fontId="2"/>
  </si>
  <si>
    <t>山260</t>
    <rPh sb="0" eb="1">
      <t>ヤマ</t>
    </rPh>
    <phoneticPr fontId="2"/>
  </si>
  <si>
    <t>寒002</t>
  </si>
  <si>
    <t>寒003</t>
  </si>
  <si>
    <t>寒005</t>
  </si>
  <si>
    <t>寒006</t>
  </si>
  <si>
    <t>寒009</t>
  </si>
  <si>
    <t>寒012</t>
  </si>
  <si>
    <t>寒013</t>
  </si>
  <si>
    <t>寒016</t>
  </si>
  <si>
    <t>寒017</t>
    <phoneticPr fontId="2"/>
  </si>
  <si>
    <t>寒018</t>
  </si>
  <si>
    <t>寒020</t>
  </si>
  <si>
    <t>寒021</t>
  </si>
  <si>
    <t>寒023</t>
  </si>
  <si>
    <t>寒024</t>
  </si>
  <si>
    <t>寒025</t>
  </si>
  <si>
    <t>寒026</t>
  </si>
  <si>
    <t>寒027</t>
  </si>
  <si>
    <t>寒028</t>
  </si>
  <si>
    <t>寒030</t>
  </si>
  <si>
    <t>寒033</t>
  </si>
  <si>
    <t>寒035</t>
    <phoneticPr fontId="2"/>
  </si>
  <si>
    <t>寒038</t>
  </si>
  <si>
    <t>寒040</t>
  </si>
  <si>
    <t>寒041</t>
  </si>
  <si>
    <t>寒042</t>
  </si>
  <si>
    <t>寒044</t>
  </si>
  <si>
    <t>寒045</t>
  </si>
  <si>
    <t>寒046</t>
  </si>
  <si>
    <t>寒048</t>
  </si>
  <si>
    <t>寒122</t>
  </si>
  <si>
    <t>寒123</t>
  </si>
  <si>
    <t>寒124</t>
  </si>
  <si>
    <t>寒129</t>
  </si>
  <si>
    <t>寒130</t>
    <rPh sb="0" eb="1">
      <t>カン</t>
    </rPh>
    <phoneticPr fontId="2"/>
  </si>
  <si>
    <t>寒131</t>
    <rPh sb="0" eb="1">
      <t>カン</t>
    </rPh>
    <phoneticPr fontId="2"/>
  </si>
  <si>
    <t>村001</t>
  </si>
  <si>
    <t>村002</t>
  </si>
  <si>
    <t>村003</t>
  </si>
  <si>
    <t>村004</t>
  </si>
  <si>
    <t>村005</t>
  </si>
  <si>
    <t>村020</t>
  </si>
  <si>
    <t>村024</t>
  </si>
  <si>
    <t>村025</t>
  </si>
  <si>
    <t>村026</t>
  </si>
  <si>
    <t>村028</t>
  </si>
  <si>
    <t>村029</t>
  </si>
  <si>
    <t>村031</t>
  </si>
  <si>
    <t>村032</t>
  </si>
  <si>
    <t>村033</t>
  </si>
  <si>
    <t>村034</t>
  </si>
  <si>
    <t>村036</t>
  </si>
  <si>
    <t>村037</t>
  </si>
  <si>
    <t>村038</t>
  </si>
  <si>
    <t>村043</t>
  </si>
  <si>
    <t>村047</t>
  </si>
  <si>
    <t>村049</t>
  </si>
  <si>
    <t>村051</t>
  </si>
  <si>
    <t>村052</t>
  </si>
  <si>
    <t>村054</t>
  </si>
  <si>
    <t>村056</t>
  </si>
  <si>
    <t>村057</t>
    <rPh sb="0" eb="1">
      <t>ムラ</t>
    </rPh>
    <phoneticPr fontId="2"/>
  </si>
  <si>
    <t>村058</t>
    <rPh sb="0" eb="1">
      <t>ムラ</t>
    </rPh>
    <phoneticPr fontId="2"/>
  </si>
  <si>
    <t>村017</t>
    <phoneticPr fontId="2"/>
  </si>
  <si>
    <t>村008</t>
    <phoneticPr fontId="2"/>
  </si>
  <si>
    <t>村009</t>
    <phoneticPr fontId="2"/>
  </si>
  <si>
    <t>村011</t>
    <phoneticPr fontId="2"/>
  </si>
  <si>
    <t>村015</t>
    <phoneticPr fontId="2"/>
  </si>
  <si>
    <t>新005</t>
  </si>
  <si>
    <t>新006</t>
  </si>
  <si>
    <t>新007</t>
  </si>
  <si>
    <t>新010</t>
  </si>
  <si>
    <t>新012</t>
  </si>
  <si>
    <t>新013</t>
  </si>
  <si>
    <t>新015</t>
  </si>
  <si>
    <t>新016</t>
  </si>
  <si>
    <t>新018</t>
  </si>
  <si>
    <t>新020</t>
  </si>
  <si>
    <t>新023</t>
  </si>
  <si>
    <t>新038</t>
  </si>
  <si>
    <t>新039</t>
  </si>
  <si>
    <t>新040</t>
  </si>
  <si>
    <t>新041</t>
  </si>
  <si>
    <t>新042</t>
  </si>
  <si>
    <t>新044</t>
  </si>
  <si>
    <t>新045</t>
  </si>
  <si>
    <t>新048</t>
  </si>
  <si>
    <t>新049</t>
  </si>
  <si>
    <t>新050</t>
  </si>
  <si>
    <t>新051</t>
  </si>
  <si>
    <t>新052</t>
  </si>
  <si>
    <t>新053</t>
  </si>
  <si>
    <t>新055</t>
  </si>
  <si>
    <t>新057</t>
  </si>
  <si>
    <t>新061</t>
  </si>
  <si>
    <t>新062</t>
  </si>
  <si>
    <t>新063</t>
    <rPh sb="0" eb="1">
      <t>シン</t>
    </rPh>
    <phoneticPr fontId="2"/>
  </si>
  <si>
    <t>新065</t>
    <rPh sb="0" eb="1">
      <t>シン</t>
    </rPh>
    <phoneticPr fontId="2"/>
  </si>
  <si>
    <t>新066</t>
    <rPh sb="0" eb="1">
      <t>シン</t>
    </rPh>
    <phoneticPr fontId="2"/>
  </si>
  <si>
    <t>新068</t>
    <rPh sb="0" eb="1">
      <t>シン</t>
    </rPh>
    <phoneticPr fontId="2"/>
  </si>
  <si>
    <t>新069</t>
    <rPh sb="0" eb="1">
      <t>シン</t>
    </rPh>
    <phoneticPr fontId="2"/>
  </si>
  <si>
    <t>新070</t>
    <rPh sb="0" eb="1">
      <t>シン</t>
    </rPh>
    <phoneticPr fontId="2"/>
  </si>
  <si>
    <t>新074</t>
    <rPh sb="0" eb="1">
      <t>シン</t>
    </rPh>
    <phoneticPr fontId="2"/>
  </si>
  <si>
    <t>新075</t>
    <rPh sb="0" eb="1">
      <t>シン</t>
    </rPh>
    <phoneticPr fontId="2"/>
  </si>
  <si>
    <t>新076</t>
    <rPh sb="0" eb="1">
      <t>シン</t>
    </rPh>
    <phoneticPr fontId="2"/>
  </si>
  <si>
    <t>新077</t>
    <rPh sb="0" eb="1">
      <t>シン</t>
    </rPh>
    <phoneticPr fontId="2"/>
  </si>
  <si>
    <t>新078</t>
    <rPh sb="0" eb="1">
      <t>シン</t>
    </rPh>
    <phoneticPr fontId="2"/>
  </si>
  <si>
    <t>新079</t>
    <rPh sb="0" eb="1">
      <t>シン</t>
    </rPh>
    <phoneticPr fontId="2"/>
  </si>
  <si>
    <t>新080</t>
    <rPh sb="0" eb="1">
      <t>シン</t>
    </rPh>
    <phoneticPr fontId="2"/>
  </si>
  <si>
    <t>新082</t>
    <rPh sb="0" eb="1">
      <t>シン</t>
    </rPh>
    <phoneticPr fontId="2"/>
  </si>
  <si>
    <t>新083</t>
    <rPh sb="0" eb="1">
      <t>シン</t>
    </rPh>
    <phoneticPr fontId="2"/>
  </si>
  <si>
    <t>新034</t>
    <phoneticPr fontId="2"/>
  </si>
  <si>
    <t>新035</t>
    <phoneticPr fontId="2"/>
  </si>
  <si>
    <t>新036</t>
    <phoneticPr fontId="2"/>
  </si>
  <si>
    <t>新084</t>
    <phoneticPr fontId="2"/>
  </si>
  <si>
    <t>米001</t>
  </si>
  <si>
    <t>米002</t>
  </si>
  <si>
    <t>米004</t>
  </si>
  <si>
    <t>米008</t>
  </si>
  <si>
    <t>米010</t>
  </si>
  <si>
    <t>米013</t>
  </si>
  <si>
    <t>米015</t>
  </si>
  <si>
    <t>米017</t>
  </si>
  <si>
    <t>米018</t>
    <rPh sb="0" eb="1">
      <t>コメ</t>
    </rPh>
    <phoneticPr fontId="2"/>
  </si>
  <si>
    <t>米019</t>
  </si>
  <si>
    <t>米020</t>
  </si>
  <si>
    <t>米021</t>
  </si>
  <si>
    <t>米024</t>
  </si>
  <si>
    <t>米029</t>
  </si>
  <si>
    <t>米030</t>
  </si>
  <si>
    <t>米036</t>
  </si>
  <si>
    <t>米041</t>
  </si>
  <si>
    <t>米045</t>
  </si>
  <si>
    <t>米048</t>
  </si>
  <si>
    <t>米049</t>
  </si>
  <si>
    <t>米050</t>
  </si>
  <si>
    <t>米051</t>
  </si>
  <si>
    <t>米054</t>
  </si>
  <si>
    <t>米056</t>
  </si>
  <si>
    <t>米057</t>
  </si>
  <si>
    <t>米060</t>
  </si>
  <si>
    <t>米061</t>
  </si>
  <si>
    <t>米064</t>
  </si>
  <si>
    <t>米065</t>
  </si>
  <si>
    <t>米066</t>
  </si>
  <si>
    <t>米068</t>
  </si>
  <si>
    <t>米069</t>
  </si>
  <si>
    <t>米075</t>
  </si>
  <si>
    <t>米084</t>
  </si>
  <si>
    <t>米087</t>
  </si>
  <si>
    <t>米091</t>
  </si>
  <si>
    <t>米095</t>
  </si>
  <si>
    <t>米096</t>
  </si>
  <si>
    <t>米098</t>
  </si>
  <si>
    <t>米103</t>
  </si>
  <si>
    <t>米106</t>
  </si>
  <si>
    <t>米108</t>
  </si>
  <si>
    <t>米109</t>
  </si>
  <si>
    <t>米113</t>
  </si>
  <si>
    <t>米114</t>
  </si>
  <si>
    <t>米115</t>
  </si>
  <si>
    <t>米117</t>
  </si>
  <si>
    <t>米118</t>
  </si>
  <si>
    <t>米120</t>
    <phoneticPr fontId="2"/>
  </si>
  <si>
    <t>米121</t>
    <rPh sb="0" eb="1">
      <t>コメ</t>
    </rPh>
    <phoneticPr fontId="2"/>
  </si>
  <si>
    <t>米122</t>
    <rPh sb="0" eb="1">
      <t>コメ</t>
    </rPh>
    <phoneticPr fontId="2"/>
  </si>
  <si>
    <t>米123</t>
    <rPh sb="0" eb="1">
      <t>コメ</t>
    </rPh>
    <phoneticPr fontId="2"/>
  </si>
  <si>
    <t>米124</t>
    <rPh sb="0" eb="1">
      <t>コメ</t>
    </rPh>
    <phoneticPr fontId="2"/>
  </si>
  <si>
    <t>米125</t>
    <rPh sb="0" eb="1">
      <t>コメ</t>
    </rPh>
    <phoneticPr fontId="2"/>
  </si>
  <si>
    <t>米126</t>
    <rPh sb="0" eb="1">
      <t>ヨネ</t>
    </rPh>
    <phoneticPr fontId="2"/>
  </si>
  <si>
    <t>米127</t>
    <rPh sb="0" eb="1">
      <t>ヨネ</t>
    </rPh>
    <phoneticPr fontId="2"/>
  </si>
  <si>
    <t>米128</t>
    <rPh sb="0" eb="1">
      <t>ヨネ</t>
    </rPh>
    <phoneticPr fontId="2"/>
  </si>
  <si>
    <t>米129</t>
    <rPh sb="0" eb="1">
      <t>ヨネ</t>
    </rPh>
    <phoneticPr fontId="2"/>
  </si>
  <si>
    <t>米130</t>
    <rPh sb="0" eb="1">
      <t>ヨネ</t>
    </rPh>
    <phoneticPr fontId="2"/>
  </si>
  <si>
    <t>長001</t>
  </si>
  <si>
    <t>長002</t>
  </si>
  <si>
    <t>長003</t>
  </si>
  <si>
    <t>長004</t>
  </si>
  <si>
    <t>長009</t>
    <phoneticPr fontId="2"/>
  </si>
  <si>
    <t>長013</t>
    <phoneticPr fontId="2"/>
  </si>
  <si>
    <t>長014</t>
    <phoneticPr fontId="2"/>
  </si>
  <si>
    <t>長015</t>
    <phoneticPr fontId="2"/>
  </si>
  <si>
    <t>長016</t>
    <phoneticPr fontId="2"/>
  </si>
  <si>
    <t>長017</t>
    <phoneticPr fontId="2"/>
  </si>
  <si>
    <t>長018</t>
    <phoneticPr fontId="2"/>
  </si>
  <si>
    <t>長022</t>
    <phoneticPr fontId="2"/>
  </si>
  <si>
    <t>長023</t>
    <phoneticPr fontId="2"/>
  </si>
  <si>
    <t>長024</t>
    <phoneticPr fontId="2"/>
  </si>
  <si>
    <t>長026</t>
    <phoneticPr fontId="2"/>
  </si>
  <si>
    <t>長027</t>
    <phoneticPr fontId="2"/>
  </si>
  <si>
    <t>長029</t>
    <phoneticPr fontId="2"/>
  </si>
  <si>
    <t>長030</t>
    <phoneticPr fontId="2"/>
  </si>
  <si>
    <t>長032</t>
    <phoneticPr fontId="2"/>
  </si>
  <si>
    <t>長034</t>
    <phoneticPr fontId="2"/>
  </si>
  <si>
    <t>長038</t>
    <phoneticPr fontId="2"/>
  </si>
  <si>
    <t>長040</t>
    <phoneticPr fontId="2"/>
  </si>
  <si>
    <t>長041</t>
    <phoneticPr fontId="2"/>
  </si>
  <si>
    <t>長042</t>
    <phoneticPr fontId="2"/>
  </si>
  <si>
    <t>庄001</t>
  </si>
  <si>
    <t>庄002</t>
  </si>
  <si>
    <t>庄004</t>
  </si>
  <si>
    <t>庄005</t>
  </si>
  <si>
    <t>庄009</t>
  </si>
  <si>
    <t>庄012</t>
  </si>
  <si>
    <t>庄014</t>
  </si>
  <si>
    <t>庄015</t>
  </si>
  <si>
    <t>庄016</t>
  </si>
  <si>
    <t>庄017</t>
  </si>
  <si>
    <t>庄021</t>
  </si>
  <si>
    <t>庄022</t>
  </si>
  <si>
    <t>庄024</t>
  </si>
  <si>
    <t>庄026</t>
  </si>
  <si>
    <t>庄027</t>
  </si>
  <si>
    <t>庄029</t>
  </si>
  <si>
    <t>庄030</t>
  </si>
  <si>
    <t>庄031</t>
  </si>
  <si>
    <t>庄033</t>
  </si>
  <si>
    <t>庄035</t>
  </si>
  <si>
    <t>庄037</t>
  </si>
  <si>
    <t>庄039</t>
  </si>
  <si>
    <t>庄046</t>
  </si>
  <si>
    <t>庄047</t>
  </si>
  <si>
    <t>庄048</t>
  </si>
  <si>
    <t>庄050</t>
  </si>
  <si>
    <t>庄051</t>
  </si>
  <si>
    <t>庄054</t>
  </si>
  <si>
    <t>庄057</t>
  </si>
  <si>
    <t>庄059</t>
  </si>
  <si>
    <t>庄060</t>
  </si>
  <si>
    <t>庄062</t>
  </si>
  <si>
    <t>庄065</t>
  </si>
  <si>
    <t>庄066</t>
  </si>
  <si>
    <t>庄067</t>
  </si>
  <si>
    <t>庄068</t>
  </si>
  <si>
    <t>庄069</t>
  </si>
  <si>
    <t>庄070</t>
  </si>
  <si>
    <t>庄073</t>
  </si>
  <si>
    <t>庄074</t>
  </si>
  <si>
    <t>庄079</t>
  </si>
  <si>
    <t>庄081</t>
  </si>
  <si>
    <t>庄085</t>
  </si>
  <si>
    <t>庄086</t>
  </si>
  <si>
    <t>庄087</t>
  </si>
  <si>
    <t>庄089</t>
  </si>
  <si>
    <t>庄092</t>
  </si>
  <si>
    <t>庄093</t>
  </si>
  <si>
    <t>庄096</t>
  </si>
  <si>
    <t>庄097</t>
  </si>
  <si>
    <t>庄099</t>
  </si>
  <si>
    <t>庄100</t>
  </si>
  <si>
    <t>庄101</t>
  </si>
  <si>
    <t>庄105</t>
  </si>
  <si>
    <t>庄106</t>
  </si>
  <si>
    <t>庄107</t>
  </si>
  <si>
    <t>庄108</t>
  </si>
  <si>
    <t>庄109</t>
  </si>
  <si>
    <t>庄110</t>
  </si>
  <si>
    <t>庄111</t>
  </si>
  <si>
    <t>庄112</t>
  </si>
  <si>
    <t>庄114</t>
  </si>
  <si>
    <t>庄117</t>
  </si>
  <si>
    <t>庄121</t>
  </si>
  <si>
    <t>庄122</t>
  </si>
  <si>
    <t>庄125</t>
  </si>
  <si>
    <t>庄130</t>
  </si>
  <si>
    <t>庄132</t>
  </si>
  <si>
    <t>庄133</t>
  </si>
  <si>
    <t>庄134</t>
  </si>
  <si>
    <t>庄138</t>
  </si>
  <si>
    <t>庄140</t>
  </si>
  <si>
    <t>庄141</t>
  </si>
  <si>
    <t>庄142</t>
  </si>
  <si>
    <t>庄146</t>
  </si>
  <si>
    <t>齋藤吉邦</t>
    <rPh sb="0" eb="2">
      <t>サイトウ</t>
    </rPh>
    <rPh sb="2" eb="3">
      <t>ヨシ</t>
    </rPh>
    <rPh sb="3" eb="4">
      <t>クニ</t>
    </rPh>
    <phoneticPr fontId="2"/>
  </si>
  <si>
    <t>届-60第1号</t>
    <phoneticPr fontId="2"/>
  </si>
  <si>
    <t>届-60第2号</t>
    <phoneticPr fontId="2"/>
  </si>
  <si>
    <t>届-60第3号</t>
    <phoneticPr fontId="2"/>
  </si>
  <si>
    <t>届-60第4号</t>
    <phoneticPr fontId="2"/>
  </si>
  <si>
    <t>届-60第9号</t>
    <phoneticPr fontId="2"/>
  </si>
  <si>
    <t>届-2第13号</t>
    <phoneticPr fontId="2"/>
  </si>
  <si>
    <t>届-60第14号</t>
    <phoneticPr fontId="2"/>
  </si>
  <si>
    <t>届-61第15号</t>
    <phoneticPr fontId="2"/>
  </si>
  <si>
    <t>届-60第16号</t>
    <phoneticPr fontId="2"/>
  </si>
  <si>
    <t>届-60第17号</t>
    <phoneticPr fontId="2"/>
  </si>
  <si>
    <t>届-60第18号</t>
    <phoneticPr fontId="2"/>
  </si>
  <si>
    <t>届-62第22号</t>
    <phoneticPr fontId="2"/>
  </si>
  <si>
    <t>届-62第23号</t>
    <phoneticPr fontId="2"/>
  </si>
  <si>
    <t>届-62第24号</t>
    <phoneticPr fontId="2"/>
  </si>
  <si>
    <t>届-63第26号</t>
    <phoneticPr fontId="2"/>
  </si>
  <si>
    <t>届-63第27号</t>
    <phoneticPr fontId="2"/>
  </si>
  <si>
    <t>届-63第29号</t>
    <phoneticPr fontId="2"/>
  </si>
  <si>
    <t>届-6第30号</t>
    <phoneticPr fontId="2"/>
  </si>
  <si>
    <t>届-7第32号</t>
    <phoneticPr fontId="2"/>
  </si>
  <si>
    <t>届-8第34号</t>
    <phoneticPr fontId="2"/>
  </si>
  <si>
    <t>届-12第36号</t>
    <phoneticPr fontId="2"/>
  </si>
  <si>
    <t>届-14第38号</t>
    <phoneticPr fontId="2"/>
  </si>
  <si>
    <t>届-17第40号</t>
    <phoneticPr fontId="2"/>
  </si>
  <si>
    <t>届-17第41号</t>
    <phoneticPr fontId="2"/>
  </si>
  <si>
    <t>届-19第42号</t>
    <phoneticPr fontId="2"/>
  </si>
  <si>
    <t>届-60第51号</t>
    <phoneticPr fontId="2"/>
  </si>
  <si>
    <t>届-7第61号</t>
    <phoneticPr fontId="2"/>
  </si>
  <si>
    <t>原田　啓仁</t>
    <rPh sb="0" eb="2">
      <t>ハラダ</t>
    </rPh>
    <rPh sb="3" eb="4">
      <t>ケイ</t>
    </rPh>
    <rPh sb="4" eb="5">
      <t>ジン</t>
    </rPh>
    <phoneticPr fontId="2"/>
  </si>
  <si>
    <t>入野　寿文</t>
    <rPh sb="0" eb="2">
      <t>イリノ</t>
    </rPh>
    <rPh sb="3" eb="4">
      <t>コトブキ</t>
    </rPh>
    <rPh sb="4" eb="5">
      <t>フミ</t>
    </rPh>
    <phoneticPr fontId="2"/>
  </si>
  <si>
    <t>早坂　祐二</t>
    <rPh sb="0" eb="2">
      <t>ハヤサカ</t>
    </rPh>
    <rPh sb="3" eb="5">
      <t>ユウジ</t>
    </rPh>
    <phoneticPr fontId="2"/>
  </si>
  <si>
    <t>新028</t>
    <phoneticPr fontId="2"/>
  </si>
  <si>
    <t>新020</t>
    <phoneticPr fontId="2"/>
  </si>
  <si>
    <t>新023</t>
    <phoneticPr fontId="2"/>
  </si>
  <si>
    <t>新030</t>
    <phoneticPr fontId="2"/>
  </si>
  <si>
    <t>情野　純一</t>
    <rPh sb="0" eb="2">
      <t>セイノ</t>
    </rPh>
    <rPh sb="3" eb="5">
      <t>ジュンイチ</t>
    </rPh>
    <phoneticPr fontId="2"/>
  </si>
  <si>
    <t>121085316</t>
    <phoneticPr fontId="2"/>
  </si>
  <si>
    <t>大瀧　光典</t>
    <rPh sb="0" eb="2">
      <t>オオタキ</t>
    </rPh>
    <rPh sb="3" eb="5">
      <t>ミツノリ</t>
    </rPh>
    <phoneticPr fontId="2"/>
  </si>
  <si>
    <t>中座　雅夫</t>
    <rPh sb="0" eb="2">
      <t>ナカザ</t>
    </rPh>
    <rPh sb="3" eb="5">
      <t>マサオ</t>
    </rPh>
    <phoneticPr fontId="2"/>
  </si>
  <si>
    <t>㈱グリーンズ</t>
    <phoneticPr fontId="2"/>
  </si>
  <si>
    <t>字蔵小路３番地</t>
    <rPh sb="0" eb="1">
      <t>アザ</t>
    </rPh>
    <rPh sb="1" eb="2">
      <t>クラ</t>
    </rPh>
    <rPh sb="2" eb="4">
      <t>コウジ</t>
    </rPh>
    <rPh sb="5" eb="7">
      <t>バンチ</t>
    </rPh>
    <phoneticPr fontId="2"/>
  </si>
  <si>
    <t>土岐　正行</t>
    <rPh sb="3" eb="5">
      <t>マサユキ</t>
    </rPh>
    <phoneticPr fontId="2"/>
  </si>
  <si>
    <t>江尻　裕彦</t>
    <rPh sb="0" eb="2">
      <t>エジリ</t>
    </rPh>
    <rPh sb="3" eb="5">
      <t>ヒロヒコ</t>
    </rPh>
    <phoneticPr fontId="2"/>
  </si>
  <si>
    <t>05-023186</t>
    <phoneticPr fontId="2"/>
  </si>
  <si>
    <t>西品川一丁目１番１号</t>
    <rPh sb="0" eb="3">
      <t>ニシシナガワ</t>
    </rPh>
    <rPh sb="3" eb="6">
      <t>イッチョウメ</t>
    </rPh>
    <rPh sb="7" eb="8">
      <t>バン</t>
    </rPh>
    <rPh sb="9" eb="10">
      <t>ゴウ</t>
    </rPh>
    <phoneticPr fontId="2"/>
  </si>
  <si>
    <t>金子　良弘</t>
    <rPh sb="0" eb="2">
      <t>カネコ</t>
    </rPh>
    <rPh sb="3" eb="5">
      <t>ヨシヒロ</t>
    </rPh>
    <phoneticPr fontId="2"/>
  </si>
  <si>
    <t>金子　ひかる</t>
    <rPh sb="0" eb="2">
      <t>カネコ</t>
    </rPh>
    <phoneticPr fontId="2"/>
  </si>
  <si>
    <t>米131</t>
    <rPh sb="0" eb="1">
      <t>ヨネ</t>
    </rPh>
    <phoneticPr fontId="2"/>
  </si>
  <si>
    <t>届-5第131号</t>
    <phoneticPr fontId="2"/>
  </si>
  <si>
    <t>㈱TOHO総設</t>
    <rPh sb="5" eb="7">
      <t>ソウセツ</t>
    </rPh>
    <phoneticPr fontId="2"/>
  </si>
  <si>
    <t>齊藤　浩</t>
    <rPh sb="0" eb="2">
      <t>サイトウ</t>
    </rPh>
    <rPh sb="3" eb="4">
      <t>ヒロシ</t>
    </rPh>
    <phoneticPr fontId="2"/>
  </si>
  <si>
    <t>山形県東置賜郡高畠町</t>
    <rPh sb="0" eb="3">
      <t>ヤマガタケン</t>
    </rPh>
    <rPh sb="3" eb="7">
      <t>ヒガシオキタマグン</t>
    </rPh>
    <rPh sb="7" eb="10">
      <t>タカハタマチ</t>
    </rPh>
    <phoneticPr fontId="2"/>
  </si>
  <si>
    <t>大字相森138-17</t>
    <rPh sb="0" eb="2">
      <t>オオアザ</t>
    </rPh>
    <rPh sb="2" eb="4">
      <t>アイモリ</t>
    </rPh>
    <phoneticPr fontId="2"/>
  </si>
  <si>
    <t>0238-57-3007</t>
    <phoneticPr fontId="2"/>
  </si>
  <si>
    <t>渡部　健志</t>
    <rPh sb="0" eb="2">
      <t>ワタナベ</t>
    </rPh>
    <rPh sb="3" eb="4">
      <t>タケル</t>
    </rPh>
    <rPh sb="4" eb="5">
      <t>シ</t>
    </rPh>
    <phoneticPr fontId="2"/>
  </si>
  <si>
    <t>121084684</t>
    <phoneticPr fontId="2"/>
  </si>
  <si>
    <t>○</t>
    <phoneticPr fontId="2"/>
  </si>
  <si>
    <t>06-501231</t>
    <phoneticPr fontId="2"/>
  </si>
  <si>
    <t>大字野田５８０番地</t>
    <rPh sb="0" eb="2">
      <t>オオアザ</t>
    </rPh>
    <rPh sb="2" eb="4">
      <t>ノダ</t>
    </rPh>
    <rPh sb="7" eb="9">
      <t>バンチ</t>
    </rPh>
    <phoneticPr fontId="2"/>
  </si>
  <si>
    <t>埼玉県越谷市</t>
    <rPh sb="0" eb="3">
      <t>サイタマケン</t>
    </rPh>
    <rPh sb="3" eb="6">
      <t>コシガヤシ</t>
    </rPh>
    <phoneticPr fontId="2"/>
  </si>
  <si>
    <t>大林２７１－３</t>
    <rPh sb="0" eb="2">
      <t>オオバヤシ</t>
    </rPh>
    <phoneticPr fontId="2"/>
  </si>
  <si>
    <t>藤井　正典</t>
    <rPh sb="3" eb="5">
      <t>マサノリ</t>
    </rPh>
    <phoneticPr fontId="2"/>
  </si>
  <si>
    <t>850001744</t>
    <phoneticPr fontId="2"/>
  </si>
  <si>
    <t>佐々木　龍哉</t>
    <rPh sb="4" eb="6">
      <t>タツヤ</t>
    </rPh>
    <phoneticPr fontId="2"/>
  </si>
  <si>
    <t>石川県白山市</t>
    <rPh sb="0" eb="2">
      <t>イシカワ</t>
    </rPh>
    <rPh sb="2" eb="3">
      <t>ケン</t>
    </rPh>
    <rPh sb="3" eb="5">
      <t>シラヤマ</t>
    </rPh>
    <rPh sb="5" eb="6">
      <t>シ</t>
    </rPh>
    <phoneticPr fontId="2"/>
  </si>
  <si>
    <t>長南　哲</t>
    <rPh sb="0" eb="2">
      <t>チョウナン</t>
    </rPh>
    <rPh sb="3" eb="4">
      <t>アキラ</t>
    </rPh>
    <phoneticPr fontId="2"/>
  </si>
  <si>
    <t>早坂　文雄</t>
    <rPh sb="0" eb="2">
      <t>ハヤサカ</t>
    </rPh>
    <rPh sb="3" eb="5">
      <t>フミオ</t>
    </rPh>
    <phoneticPr fontId="2"/>
  </si>
  <si>
    <t>120090593</t>
    <phoneticPr fontId="2"/>
  </si>
  <si>
    <t>寒133</t>
    <rPh sb="0" eb="1">
      <t>カン</t>
    </rPh>
    <phoneticPr fontId="2"/>
  </si>
  <si>
    <t>阿部無線</t>
    <rPh sb="0" eb="2">
      <t>アベ</t>
    </rPh>
    <rPh sb="2" eb="4">
      <t>ムセン</t>
    </rPh>
    <phoneticPr fontId="2"/>
  </si>
  <si>
    <t>阿部　俊昭</t>
    <rPh sb="0" eb="2">
      <t>アベ</t>
    </rPh>
    <rPh sb="3" eb="4">
      <t>シュン</t>
    </rPh>
    <rPh sb="4" eb="5">
      <t>アキラ</t>
    </rPh>
    <phoneticPr fontId="2"/>
  </si>
  <si>
    <t>山形県西村山郡西川町</t>
    <rPh sb="0" eb="3">
      <t>ヤマガタケン</t>
    </rPh>
    <rPh sb="3" eb="7">
      <t>ニシムラヤマグン</t>
    </rPh>
    <rPh sb="7" eb="10">
      <t>ニシカワマチ</t>
    </rPh>
    <phoneticPr fontId="2"/>
  </si>
  <si>
    <t>大字吉川228番地の8</t>
    <rPh sb="0" eb="2">
      <t>オオアザ</t>
    </rPh>
    <rPh sb="2" eb="4">
      <t>ヨシカワ</t>
    </rPh>
    <rPh sb="7" eb="9">
      <t>バンチ</t>
    </rPh>
    <phoneticPr fontId="2"/>
  </si>
  <si>
    <t>0237-74-3019</t>
    <phoneticPr fontId="2"/>
  </si>
  <si>
    <t>阿部　俊昭</t>
    <rPh sb="0" eb="2">
      <t>アベ</t>
    </rPh>
    <rPh sb="3" eb="4">
      <t>シュン</t>
    </rPh>
    <rPh sb="4" eb="5">
      <t>ショウ</t>
    </rPh>
    <phoneticPr fontId="2"/>
  </si>
  <si>
    <t>961052408</t>
    <phoneticPr fontId="2"/>
  </si>
  <si>
    <t>06-200821</t>
    <phoneticPr fontId="2"/>
  </si>
  <si>
    <t>届-5第133号</t>
    <phoneticPr fontId="2"/>
  </si>
  <si>
    <t>100082711</t>
    <phoneticPr fontId="2"/>
  </si>
  <si>
    <t>960048744</t>
    <phoneticPr fontId="2"/>
  </si>
  <si>
    <t>970052666</t>
    <phoneticPr fontId="2"/>
  </si>
  <si>
    <t>000062603</t>
    <phoneticPr fontId="2"/>
  </si>
  <si>
    <t>23-85103</t>
    <phoneticPr fontId="2"/>
  </si>
  <si>
    <t>岡谷　和則</t>
    <rPh sb="0" eb="1">
      <t>オカ</t>
    </rPh>
    <rPh sb="1" eb="2">
      <t>タニ</t>
    </rPh>
    <rPh sb="3" eb="5">
      <t>カズノリ</t>
    </rPh>
    <phoneticPr fontId="2"/>
  </si>
  <si>
    <t>佐藤　正次</t>
    <rPh sb="0" eb="2">
      <t>サトウ</t>
    </rPh>
    <rPh sb="3" eb="5">
      <t>マサツグ</t>
    </rPh>
    <phoneticPr fontId="2"/>
  </si>
  <si>
    <t>011067436</t>
    <phoneticPr fontId="2"/>
  </si>
  <si>
    <t>山寺字宅地１９２－２</t>
    <phoneticPr fontId="2"/>
  </si>
  <si>
    <t>余目字町２１４－３</t>
    <rPh sb="0" eb="2">
      <t>アマルメ</t>
    </rPh>
    <phoneticPr fontId="2"/>
  </si>
  <si>
    <t>保岡字下草田２４</t>
    <phoneticPr fontId="2"/>
  </si>
  <si>
    <t>上藤島字街道西３－１</t>
    <phoneticPr fontId="2"/>
  </si>
  <si>
    <t>遊佐字丸ノ内２９－５</t>
    <phoneticPr fontId="2"/>
  </si>
  <si>
    <t>廻館字館舎７９</t>
    <phoneticPr fontId="2"/>
  </si>
  <si>
    <t>狩川字内北割４１－１</t>
    <phoneticPr fontId="2"/>
  </si>
  <si>
    <t>伊勢横内字伊勢郷７９－１</t>
    <phoneticPr fontId="2"/>
  </si>
  <si>
    <t>深川字沼田１９</t>
    <phoneticPr fontId="2"/>
  </si>
  <si>
    <t>吹浦字物見峠６２－２</t>
    <phoneticPr fontId="2"/>
  </si>
  <si>
    <t>斎藤川原字小鷹６４－５</t>
    <phoneticPr fontId="2"/>
  </si>
  <si>
    <t>下清水字打越２－１</t>
    <phoneticPr fontId="2"/>
  </si>
  <si>
    <t>余目字下梵天塚４２－８</t>
    <phoneticPr fontId="2"/>
  </si>
  <si>
    <t>遠賀原字稲荷４１－４</t>
    <phoneticPr fontId="2"/>
  </si>
  <si>
    <t>飛鳥１１１－１</t>
    <phoneticPr fontId="2"/>
  </si>
  <si>
    <t>石橋字前田１８－２</t>
    <phoneticPr fontId="2"/>
  </si>
  <si>
    <t>越中山字西山田２０－１</t>
    <phoneticPr fontId="2"/>
  </si>
  <si>
    <t>松根字中松根８７</t>
    <phoneticPr fontId="2"/>
  </si>
  <si>
    <t>菅里字十里塚１９３－４９９</t>
    <phoneticPr fontId="2"/>
  </si>
  <si>
    <t>五十川字鳶ヶ坂１２４－１５</t>
    <phoneticPr fontId="2"/>
  </si>
  <si>
    <t>黒川字小在家１０８</t>
    <phoneticPr fontId="2"/>
  </si>
  <si>
    <t>布目字宮田１５５－１</t>
    <phoneticPr fontId="2"/>
  </si>
  <si>
    <t>岡山字六供３１番３１</t>
    <phoneticPr fontId="2"/>
  </si>
  <si>
    <t>湯温海字湯之里８０－１</t>
    <phoneticPr fontId="2"/>
  </si>
  <si>
    <t>山五十川甲４２２</t>
    <phoneticPr fontId="2"/>
  </si>
  <si>
    <t>本楯字鴨三郎９４－１</t>
    <phoneticPr fontId="2"/>
  </si>
  <si>
    <t>北目字下麻掛１－１</t>
    <phoneticPr fontId="2"/>
  </si>
  <si>
    <t>安田字大平２１８－１</t>
    <phoneticPr fontId="2"/>
  </si>
  <si>
    <t>砂越字小形９０－１０</t>
    <phoneticPr fontId="2"/>
  </si>
  <si>
    <t>06-702173</t>
    <phoneticPr fontId="2"/>
  </si>
  <si>
    <t>大井　慎一郎</t>
    <rPh sb="0" eb="2">
      <t>オオイ</t>
    </rPh>
    <rPh sb="3" eb="6">
      <t>シンイチロウ</t>
    </rPh>
    <phoneticPr fontId="2"/>
  </si>
  <si>
    <t>遠藤　一生</t>
    <rPh sb="3" eb="5">
      <t>イッセイ</t>
    </rPh>
    <phoneticPr fontId="2"/>
  </si>
  <si>
    <t>121090454</t>
    <phoneticPr fontId="2"/>
  </si>
  <si>
    <t>121090453</t>
    <phoneticPr fontId="2"/>
  </si>
  <si>
    <t>後藤　和男</t>
    <rPh sb="0" eb="2">
      <t>ゴトウ</t>
    </rPh>
    <rPh sb="3" eb="4">
      <t>カズ</t>
    </rPh>
    <rPh sb="4" eb="5">
      <t>オトコ</t>
    </rPh>
    <phoneticPr fontId="2"/>
  </si>
  <si>
    <t>(株)西山設備</t>
    <rPh sb="0" eb="3">
      <t>カブ</t>
    </rPh>
    <rPh sb="3" eb="5">
      <t>ニシヤマ</t>
    </rPh>
    <rPh sb="5" eb="7">
      <t>セツビ</t>
    </rPh>
    <phoneticPr fontId="2"/>
  </si>
  <si>
    <t>髙橋住宅設備</t>
    <rPh sb="0" eb="2">
      <t>タカハシ</t>
    </rPh>
    <phoneticPr fontId="2"/>
  </si>
  <si>
    <t>髙橋　久弥</t>
    <rPh sb="0" eb="2">
      <t>タカハシ</t>
    </rPh>
    <phoneticPr fontId="2"/>
  </si>
  <si>
    <t>960048878</t>
    <phoneticPr fontId="2"/>
  </si>
  <si>
    <t>届-26新第44号</t>
    <rPh sb="0" eb="1">
      <t>トドケ</t>
    </rPh>
    <rPh sb="4" eb="5">
      <t>シン</t>
    </rPh>
    <rPh sb="5" eb="6">
      <t>ダイ</t>
    </rPh>
    <rPh sb="8" eb="9">
      <t>ゴウ</t>
    </rPh>
    <phoneticPr fontId="2"/>
  </si>
  <si>
    <t>長036</t>
    <phoneticPr fontId="2"/>
  </si>
  <si>
    <t>060078081</t>
    <phoneticPr fontId="2"/>
  </si>
  <si>
    <t>許可を受けた建設業</t>
    <rPh sb="0" eb="2">
      <t>キョカ</t>
    </rPh>
    <rPh sb="3" eb="4">
      <t>ウ</t>
    </rPh>
    <rPh sb="6" eb="9">
      <t>ケンセツギョウ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</si>
</sst>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\.m\.d;@"/>
    <numFmt numFmtId="177" formatCode="0_ "/>
    <numFmt numFmtId="178" formatCode="000"/>
    <numFmt numFmtId="179" formatCode="m&quot;月&quot;d&quot;日&quot;;@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color indexed="18"/>
      <name val="ＭＳ ゴシック"/>
      <family val="3"/>
      <charset val="128"/>
    </font>
    <font>
      <strike/>
      <sz val="12"/>
      <name val="ＭＳ ゴシック"/>
      <family val="3"/>
      <charset val="128"/>
    </font>
    <font>
      <b/>
      <strike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31">
    <xf numFmtId="0" fontId="0" fillId="0" borderId="0" xfId="0"/>
    <xf numFmtId="176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shrinkToFit="1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0" fontId="0" fillId="0" borderId="2" xfId="0" applyFill="1" applyBorder="1" applyAlignment="1"/>
    <xf numFmtId="14" fontId="0" fillId="0" borderId="2" xfId="0" applyNumberFormat="1" applyFill="1" applyBorder="1" applyAlignment="1"/>
    <xf numFmtId="0" fontId="0" fillId="0" borderId="3" xfId="0" applyFill="1" applyBorder="1" applyAlignment="1"/>
    <xf numFmtId="14" fontId="0" fillId="0" borderId="3" xfId="0" applyNumberFormat="1" applyFill="1" applyBorder="1" applyAlignment="1"/>
    <xf numFmtId="0" fontId="4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vertical="center" shrinkToFit="1"/>
    </xf>
    <xf numFmtId="176" fontId="3" fillId="0" borderId="1" xfId="0" quotePrefix="1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57" fontId="0" fillId="0" borderId="1" xfId="0" applyNumberFormat="1" applyFont="1" applyFill="1" applyBorder="1" applyAlignment="1">
      <alignment horizontal="center" vertical="center"/>
    </xf>
    <xf numFmtId="178" fontId="0" fillId="0" borderId="0" xfId="0" applyNumberFormat="1"/>
    <xf numFmtId="0" fontId="0" fillId="0" borderId="0" xfId="0" applyNumberFormat="1"/>
    <xf numFmtId="179" fontId="0" fillId="0" borderId="0" xfId="0" applyNumberFormat="1"/>
    <xf numFmtId="0" fontId="0" fillId="0" borderId="1" xfId="0" applyNumberFormat="1" applyBorder="1"/>
    <xf numFmtId="178" fontId="0" fillId="0" borderId="1" xfId="0" applyNumberFormat="1" applyBorder="1"/>
    <xf numFmtId="0" fontId="0" fillId="0" borderId="1" xfId="0" applyBorder="1"/>
    <xf numFmtId="179" fontId="0" fillId="0" borderId="1" xfId="0" applyNumberFormat="1" applyBorder="1"/>
    <xf numFmtId="0" fontId="0" fillId="0" borderId="1" xfId="0" applyBorder="1" applyAlignment="1">
      <alignment shrinkToFit="1"/>
    </xf>
    <xf numFmtId="0" fontId="0" fillId="0" borderId="0" xfId="0" applyAlignment="1">
      <alignment shrinkToFit="1"/>
    </xf>
    <xf numFmtId="179" fontId="0" fillId="0" borderId="1" xfId="0" applyNumberFormat="1" applyBorder="1" applyAlignment="1">
      <alignment horizontal="left"/>
    </xf>
    <xf numFmtId="56" fontId="0" fillId="0" borderId="1" xfId="0" applyNumberFormat="1" applyBorder="1"/>
    <xf numFmtId="0" fontId="0" fillId="0" borderId="1" xfId="0" applyNumberFormat="1" applyFill="1" applyBorder="1"/>
    <xf numFmtId="0" fontId="0" fillId="0" borderId="0" xfId="0" applyNumberFormat="1" applyBorder="1"/>
    <xf numFmtId="178" fontId="0" fillId="0" borderId="0" xfId="0" applyNumberFormat="1" applyBorder="1"/>
    <xf numFmtId="0" fontId="0" fillId="0" borderId="0" xfId="0" applyBorder="1" applyAlignment="1">
      <alignment shrinkToFit="1"/>
    </xf>
    <xf numFmtId="0" fontId="0" fillId="0" borderId="0" xfId="0" applyBorder="1"/>
    <xf numFmtId="179" fontId="0" fillId="0" borderId="0" xfId="0" applyNumberFormat="1" applyBorder="1"/>
    <xf numFmtId="179" fontId="0" fillId="0" borderId="0" xfId="0" applyNumberFormat="1" applyBorder="1" applyAlignment="1">
      <alignment horizontal="left"/>
    </xf>
    <xf numFmtId="0" fontId="0" fillId="0" borderId="0" xfId="0" applyNumberFormat="1" applyFill="1" applyBorder="1"/>
    <xf numFmtId="56" fontId="0" fillId="0" borderId="0" xfId="0" applyNumberFormat="1" applyBorder="1"/>
    <xf numFmtId="178" fontId="0" fillId="0" borderId="6" xfId="0" applyNumberFormat="1" applyBorder="1"/>
    <xf numFmtId="0" fontId="0" fillId="0" borderId="6" xfId="0" applyBorder="1" applyAlignment="1">
      <alignment shrinkToFit="1"/>
    </xf>
    <xf numFmtId="14" fontId="0" fillId="0" borderId="1" xfId="0" applyNumberFormat="1" applyBorder="1"/>
    <xf numFmtId="49" fontId="3" fillId="0" borderId="1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 shrinkToFi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vertical="center" shrinkToFit="1"/>
    </xf>
    <xf numFmtId="176" fontId="3" fillId="0" borderId="7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/>
    </xf>
    <xf numFmtId="177" fontId="3" fillId="0" borderId="0" xfId="0" applyNumberFormat="1" applyFont="1" applyFill="1" applyAlignment="1">
      <alignment vertical="center"/>
    </xf>
    <xf numFmtId="49" fontId="3" fillId="0" borderId="5" xfId="0" applyNumberFormat="1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vertical="center" wrapText="1" shrinkToFit="1"/>
    </xf>
    <xf numFmtId="49" fontId="3" fillId="0" borderId="5" xfId="0" applyNumberFormat="1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vertical="center" wrapText="1" shrinkToFit="1"/>
    </xf>
    <xf numFmtId="49" fontId="3" fillId="0" borderId="6" xfId="0" applyNumberFormat="1" applyFont="1" applyFill="1" applyBorder="1" applyAlignment="1">
      <alignment horizontal="center" vertical="center" wrapText="1" shrinkToFit="1"/>
    </xf>
    <xf numFmtId="49" fontId="3" fillId="0" borderId="6" xfId="0" quotePrefix="1" applyNumberFormat="1" applyFont="1" applyFill="1" applyBorder="1" applyAlignment="1">
      <alignment horizontal="center" vertical="center" shrinkToFit="1"/>
    </xf>
    <xf numFmtId="49" fontId="3" fillId="0" borderId="1" xfId="0" quotePrefix="1" applyNumberFormat="1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176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shrinkToFit="1"/>
    </xf>
    <xf numFmtId="176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shrinkToFit="1"/>
    </xf>
    <xf numFmtId="0" fontId="0" fillId="0" borderId="0" xfId="0" applyFont="1" applyFill="1" applyAlignment="1">
      <alignment horizontal="center"/>
    </xf>
    <xf numFmtId="0" fontId="3" fillId="0" borderId="8" xfId="0" applyFont="1" applyFill="1" applyBorder="1" applyAlignment="1">
      <alignment vertical="center" shrinkToFit="1"/>
    </xf>
    <xf numFmtId="0" fontId="3" fillId="0" borderId="1" xfId="0" quotePrefix="1" applyFont="1" applyFill="1" applyBorder="1" applyAlignment="1">
      <alignment horizontal="center" vertical="center" shrinkToFit="1"/>
    </xf>
    <xf numFmtId="0" fontId="3" fillId="0" borderId="1" xfId="0" quotePrefix="1" applyNumberFormat="1" applyFont="1" applyFill="1" applyBorder="1" applyAlignment="1">
      <alignment horizontal="center" vertical="center" wrapText="1"/>
    </xf>
    <xf numFmtId="49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shrinkToFit="1"/>
    </xf>
    <xf numFmtId="0" fontId="0" fillId="0" borderId="0" xfId="0" applyFont="1" applyFill="1" applyAlignment="1">
      <alignment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vertical="center" shrinkToFit="1"/>
    </xf>
    <xf numFmtId="0" fontId="3" fillId="0" borderId="7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horizontal="left" vertical="center" shrinkToFit="1"/>
    </xf>
    <xf numFmtId="0" fontId="3" fillId="0" borderId="6" xfId="0" applyFont="1" applyFill="1" applyBorder="1" applyAlignment="1">
      <alignment horizontal="left" vertical="center" shrinkToFit="1"/>
    </xf>
    <xf numFmtId="0" fontId="3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57" fontId="0" fillId="0" borderId="5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shrinkToFit="1"/>
    </xf>
    <xf numFmtId="176" fontId="3" fillId="0" borderId="5" xfId="0" applyNumberFormat="1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 shrinkToFit="1"/>
    </xf>
    <xf numFmtId="176" fontId="3" fillId="0" borderId="6" xfId="0" applyNumberFormat="1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shrinkToFit="1"/>
    </xf>
    <xf numFmtId="176" fontId="3" fillId="0" borderId="5" xfId="0" applyNumberFormat="1" applyFont="1" applyFill="1" applyBorder="1" applyAlignment="1">
      <alignment horizontal="left" vertical="center"/>
    </xf>
    <xf numFmtId="176" fontId="3" fillId="0" borderId="7" xfId="0" applyNumberFormat="1" applyFont="1" applyFill="1" applyBorder="1" applyAlignment="1">
      <alignment horizontal="left" vertical="center"/>
    </xf>
    <xf numFmtId="176" fontId="3" fillId="0" borderId="6" xfId="0" applyNumberFormat="1" applyFont="1" applyFill="1" applyBorder="1" applyAlignment="1">
      <alignment horizontal="left" vertical="center"/>
    </xf>
    <xf numFmtId="176" fontId="3" fillId="0" borderId="7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 shrinkToFit="1"/>
    </xf>
    <xf numFmtId="176" fontId="3" fillId="0" borderId="6" xfId="0" applyNumberFormat="1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center" vertical="center" shrinkToFit="1"/>
    </xf>
    <xf numFmtId="49" fontId="3" fillId="0" borderId="6" xfId="0" applyNumberFormat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99FF"/>
      <color rgb="FFFF6699"/>
      <color rgb="FF66FF66"/>
      <color rgb="FF99FF33"/>
      <color rgb="FFCC99FF"/>
      <color rgb="FFCC66FF"/>
      <color rgb="FFFF9933"/>
      <color rgb="FF777777"/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21"/>
  <sheetViews>
    <sheetView workbookViewId="0">
      <selection activeCell="G28" sqref="G28"/>
    </sheetView>
  </sheetViews>
  <sheetFormatPr defaultRowHeight="13.5" x14ac:dyDescent="0.15"/>
  <cols>
    <col min="1" max="2" width="6" bestFit="1" customWidth="1"/>
    <col min="3" max="3" width="11.625" bestFit="1" customWidth="1"/>
    <col min="4" max="5" width="3.875" bestFit="1" customWidth="1"/>
    <col min="6" max="6" width="10.25" bestFit="1" customWidth="1"/>
    <col min="7" max="7" width="29.375" bestFit="1" customWidth="1"/>
    <col min="8" max="8" width="12.625" bestFit="1" customWidth="1"/>
    <col min="9" max="9" width="22.75" bestFit="1" customWidth="1"/>
    <col min="10" max="10" width="19.375" bestFit="1" customWidth="1"/>
    <col min="11" max="11" width="13.875" bestFit="1" customWidth="1"/>
    <col min="12" max="12" width="9.5" bestFit="1" customWidth="1"/>
    <col min="13" max="14" width="11.625" bestFit="1" customWidth="1"/>
    <col min="15" max="15" width="10.25" bestFit="1" customWidth="1"/>
    <col min="16" max="16" width="6" bestFit="1" customWidth="1"/>
  </cols>
  <sheetData>
    <row r="1" spans="1:16" ht="14.25" thickBot="1" x14ac:dyDescent="0.2">
      <c r="A1" s="10" t="s">
        <v>8</v>
      </c>
      <c r="B1" s="10" t="s">
        <v>9</v>
      </c>
      <c r="C1" s="10" t="s">
        <v>10</v>
      </c>
      <c r="D1" s="10" t="s">
        <v>3</v>
      </c>
      <c r="E1" s="10" t="s">
        <v>7</v>
      </c>
      <c r="F1" s="10" t="s">
        <v>11</v>
      </c>
      <c r="G1" s="10" t="s">
        <v>12</v>
      </c>
      <c r="H1" s="10" t="s">
        <v>13</v>
      </c>
      <c r="I1" s="10" t="s">
        <v>14</v>
      </c>
      <c r="J1" s="10" t="s">
        <v>15</v>
      </c>
      <c r="K1" s="10" t="s">
        <v>16</v>
      </c>
      <c r="L1" s="10" t="s">
        <v>17</v>
      </c>
      <c r="M1" s="10" t="s">
        <v>18</v>
      </c>
      <c r="N1" s="10" t="s">
        <v>19</v>
      </c>
      <c r="O1" s="10" t="s">
        <v>1</v>
      </c>
      <c r="P1" s="10" t="s">
        <v>20</v>
      </c>
    </row>
    <row r="2" spans="1:16" x14ac:dyDescent="0.15">
      <c r="A2" s="6">
        <v>64</v>
      </c>
      <c r="B2" s="6">
        <v>20</v>
      </c>
      <c r="C2" s="7">
        <v>41668</v>
      </c>
      <c r="D2" s="6">
        <v>26</v>
      </c>
      <c r="E2" s="6">
        <v>1</v>
      </c>
      <c r="F2" s="6">
        <v>100023</v>
      </c>
      <c r="G2" s="6" t="s">
        <v>21</v>
      </c>
      <c r="H2" s="6"/>
      <c r="I2" s="6"/>
      <c r="J2" s="6"/>
      <c r="K2" s="6"/>
      <c r="L2" s="6" t="s">
        <v>22</v>
      </c>
      <c r="M2" s="7">
        <v>39843</v>
      </c>
      <c r="N2" s="6"/>
      <c r="O2" s="6" t="s">
        <v>2</v>
      </c>
      <c r="P2" s="6">
        <v>20</v>
      </c>
    </row>
    <row r="3" spans="1:16" x14ac:dyDescent="0.15">
      <c r="A3" s="6">
        <v>7</v>
      </c>
      <c r="B3" s="6">
        <v>13</v>
      </c>
      <c r="C3" s="7">
        <v>37306</v>
      </c>
      <c r="D3" s="6">
        <v>14</v>
      </c>
      <c r="E3" s="6">
        <v>2</v>
      </c>
      <c r="F3" s="6">
        <v>700001</v>
      </c>
      <c r="G3" s="6" t="s">
        <v>23</v>
      </c>
      <c r="H3" s="6"/>
      <c r="I3" s="6"/>
      <c r="J3" s="6"/>
      <c r="K3" s="6"/>
      <c r="L3" s="6" t="s">
        <v>24</v>
      </c>
      <c r="M3" s="7">
        <v>39132</v>
      </c>
      <c r="N3" s="7">
        <v>39498</v>
      </c>
      <c r="O3" s="6" t="s">
        <v>2</v>
      </c>
      <c r="P3" s="6">
        <v>18</v>
      </c>
    </row>
    <row r="4" spans="1:16" x14ac:dyDescent="0.15">
      <c r="A4" s="6">
        <v>32</v>
      </c>
      <c r="B4" s="6">
        <v>14</v>
      </c>
      <c r="C4" s="7">
        <v>37672</v>
      </c>
      <c r="D4" s="6">
        <v>15</v>
      </c>
      <c r="E4" s="6">
        <v>2</v>
      </c>
      <c r="F4" s="6">
        <v>600002</v>
      </c>
      <c r="G4" s="6" t="s">
        <v>25</v>
      </c>
      <c r="H4" s="6"/>
      <c r="I4" s="6"/>
      <c r="J4" s="6"/>
      <c r="K4" s="6"/>
      <c r="L4" s="6" t="s">
        <v>26</v>
      </c>
      <c r="M4" s="7">
        <v>39498</v>
      </c>
      <c r="N4" s="7">
        <v>39808</v>
      </c>
      <c r="O4" s="6" t="s">
        <v>2</v>
      </c>
      <c r="P4" s="6">
        <v>19</v>
      </c>
    </row>
    <row r="5" spans="1:16" x14ac:dyDescent="0.15">
      <c r="A5" s="6">
        <v>9</v>
      </c>
      <c r="B5" s="6">
        <v>13</v>
      </c>
      <c r="C5" s="7">
        <v>37330</v>
      </c>
      <c r="D5" s="6">
        <v>14</v>
      </c>
      <c r="E5" s="6">
        <v>3</v>
      </c>
      <c r="F5" s="6">
        <v>300002</v>
      </c>
      <c r="G5" s="6" t="s">
        <v>27</v>
      </c>
      <c r="H5" s="6"/>
      <c r="I5" s="6"/>
      <c r="J5" s="6"/>
      <c r="K5" s="6"/>
      <c r="L5" s="6" t="s">
        <v>28</v>
      </c>
      <c r="M5" s="6"/>
      <c r="N5" s="7">
        <v>39134</v>
      </c>
      <c r="O5" s="6" t="s">
        <v>2</v>
      </c>
      <c r="P5" s="6">
        <v>0</v>
      </c>
    </row>
    <row r="6" spans="1:16" x14ac:dyDescent="0.15">
      <c r="A6" s="6">
        <v>54</v>
      </c>
      <c r="B6" s="6">
        <v>19</v>
      </c>
      <c r="C6" s="7">
        <v>39169</v>
      </c>
      <c r="D6" s="6">
        <v>19</v>
      </c>
      <c r="E6" s="6">
        <v>3</v>
      </c>
      <c r="F6" s="6">
        <v>700019</v>
      </c>
      <c r="G6" s="6" t="s">
        <v>29</v>
      </c>
      <c r="H6" s="6"/>
      <c r="I6" s="6"/>
      <c r="J6" s="6"/>
      <c r="K6" s="6"/>
      <c r="L6" s="6" t="s">
        <v>24</v>
      </c>
      <c r="M6" s="7">
        <v>39169</v>
      </c>
      <c r="N6" s="7">
        <v>39538</v>
      </c>
      <c r="O6" s="6" t="s">
        <v>2</v>
      </c>
      <c r="P6" s="6">
        <v>18</v>
      </c>
    </row>
    <row r="7" spans="1:16" x14ac:dyDescent="0.15">
      <c r="A7" s="6">
        <v>87</v>
      </c>
      <c r="B7" s="6">
        <v>26</v>
      </c>
      <c r="C7" s="7">
        <v>43161</v>
      </c>
      <c r="D7" s="6">
        <v>30</v>
      </c>
      <c r="E7" s="6">
        <v>3</v>
      </c>
      <c r="F7" s="6">
        <v>500019</v>
      </c>
      <c r="G7" s="6" t="s">
        <v>30</v>
      </c>
      <c r="H7" s="6" t="s">
        <v>31</v>
      </c>
      <c r="I7" s="6" t="s">
        <v>32</v>
      </c>
      <c r="J7" s="6" t="s">
        <v>33</v>
      </c>
      <c r="K7" s="6" t="s">
        <v>34</v>
      </c>
      <c r="L7" s="6" t="s">
        <v>35</v>
      </c>
      <c r="M7" s="6"/>
      <c r="N7" s="7">
        <v>43161</v>
      </c>
      <c r="O7" s="6" t="s">
        <v>2</v>
      </c>
      <c r="P7" s="6">
        <v>0</v>
      </c>
    </row>
    <row r="8" spans="1:16" x14ac:dyDescent="0.15">
      <c r="A8" s="6">
        <v>11</v>
      </c>
      <c r="B8" s="6">
        <v>14</v>
      </c>
      <c r="C8" s="7">
        <v>37347</v>
      </c>
      <c r="D8" s="6">
        <v>14</v>
      </c>
      <c r="E8" s="6">
        <v>4</v>
      </c>
      <c r="F8" s="6">
        <v>300004</v>
      </c>
      <c r="G8" s="6" t="s">
        <v>36</v>
      </c>
      <c r="H8" s="6"/>
      <c r="I8" s="6"/>
      <c r="J8" s="6"/>
      <c r="K8" s="6"/>
      <c r="L8" s="6" t="s">
        <v>28</v>
      </c>
      <c r="M8" s="6"/>
      <c r="N8" s="7">
        <v>37741</v>
      </c>
      <c r="O8" s="6" t="s">
        <v>2</v>
      </c>
      <c r="P8" s="6">
        <v>0</v>
      </c>
    </row>
    <row r="9" spans="1:16" x14ac:dyDescent="0.15">
      <c r="A9" s="6">
        <v>88</v>
      </c>
      <c r="B9" s="6">
        <v>29</v>
      </c>
      <c r="C9" s="7">
        <v>43165</v>
      </c>
      <c r="D9" s="6">
        <v>30</v>
      </c>
      <c r="E9" s="6">
        <v>4</v>
      </c>
      <c r="F9" s="6">
        <v>500028</v>
      </c>
      <c r="G9" s="6" t="s">
        <v>37</v>
      </c>
      <c r="H9" s="6" t="s">
        <v>31</v>
      </c>
      <c r="I9" s="6" t="s">
        <v>32</v>
      </c>
      <c r="J9" s="6" t="s">
        <v>33</v>
      </c>
      <c r="K9" s="6" t="s">
        <v>34</v>
      </c>
      <c r="L9" s="6" t="s">
        <v>35</v>
      </c>
      <c r="M9" s="6"/>
      <c r="N9" s="7">
        <v>43290</v>
      </c>
      <c r="O9" s="6" t="s">
        <v>2</v>
      </c>
      <c r="P9" s="6">
        <v>0</v>
      </c>
    </row>
    <row r="10" spans="1:16" x14ac:dyDescent="0.15">
      <c r="A10" s="6">
        <v>15</v>
      </c>
      <c r="B10" s="6">
        <v>14</v>
      </c>
      <c r="C10" s="7">
        <v>37403</v>
      </c>
      <c r="D10" s="6">
        <v>14</v>
      </c>
      <c r="E10" s="6">
        <v>5</v>
      </c>
      <c r="F10" s="6">
        <v>100006</v>
      </c>
      <c r="G10" s="6" t="s">
        <v>38</v>
      </c>
      <c r="H10" s="6"/>
      <c r="I10" s="6"/>
      <c r="J10" s="6"/>
      <c r="K10" s="6"/>
      <c r="L10" s="6" t="s">
        <v>22</v>
      </c>
      <c r="M10" s="7">
        <v>39229</v>
      </c>
      <c r="N10" s="7">
        <v>40577</v>
      </c>
      <c r="O10" s="6" t="s">
        <v>2</v>
      </c>
      <c r="P10" s="6">
        <v>19</v>
      </c>
    </row>
    <row r="11" spans="1:16" x14ac:dyDescent="0.15">
      <c r="A11" s="6">
        <v>20</v>
      </c>
      <c r="B11" s="6">
        <v>14</v>
      </c>
      <c r="C11" s="7">
        <v>38867</v>
      </c>
      <c r="D11" s="6">
        <v>18</v>
      </c>
      <c r="E11" s="6">
        <v>5</v>
      </c>
      <c r="F11" s="6">
        <v>300008</v>
      </c>
      <c r="G11" s="6" t="s">
        <v>39</v>
      </c>
      <c r="H11" s="6"/>
      <c r="I11" s="6"/>
      <c r="J11" s="6"/>
      <c r="K11" s="6"/>
      <c r="L11" s="6" t="s">
        <v>28</v>
      </c>
      <c r="M11" s="6"/>
      <c r="N11" s="7">
        <v>38867</v>
      </c>
      <c r="O11" s="6" t="s">
        <v>2</v>
      </c>
      <c r="P11" s="6">
        <v>0</v>
      </c>
    </row>
    <row r="12" spans="1:16" x14ac:dyDescent="0.15">
      <c r="A12" s="6">
        <v>58</v>
      </c>
      <c r="B12" s="6">
        <v>19</v>
      </c>
      <c r="C12" s="7">
        <v>41395</v>
      </c>
      <c r="D12" s="6">
        <v>25</v>
      </c>
      <c r="E12" s="6">
        <v>5</v>
      </c>
      <c r="F12" s="6">
        <v>100021</v>
      </c>
      <c r="G12" s="6" t="s">
        <v>40</v>
      </c>
      <c r="H12" s="6"/>
      <c r="I12" s="6"/>
      <c r="J12" s="6"/>
      <c r="K12" s="6"/>
      <c r="L12" s="6" t="s">
        <v>22</v>
      </c>
      <c r="M12" s="7">
        <v>41344</v>
      </c>
      <c r="N12" s="7">
        <v>41760</v>
      </c>
      <c r="O12" s="6" t="s">
        <v>2</v>
      </c>
      <c r="P12" s="6">
        <v>24</v>
      </c>
    </row>
    <row r="13" spans="1:16" x14ac:dyDescent="0.15">
      <c r="A13" s="6">
        <v>78</v>
      </c>
      <c r="B13" s="6">
        <v>24</v>
      </c>
      <c r="C13" s="7">
        <v>41775</v>
      </c>
      <c r="D13" s="6">
        <v>26</v>
      </c>
      <c r="E13" s="6">
        <v>5</v>
      </c>
      <c r="F13" s="6">
        <v>700028</v>
      </c>
      <c r="G13" s="6" t="s">
        <v>41</v>
      </c>
      <c r="H13" s="6"/>
      <c r="I13" s="6"/>
      <c r="J13" s="6"/>
      <c r="K13" s="6"/>
      <c r="L13" s="6" t="s">
        <v>24</v>
      </c>
      <c r="M13" s="6"/>
      <c r="N13" s="7">
        <v>41775</v>
      </c>
      <c r="O13" s="6" t="s">
        <v>2</v>
      </c>
      <c r="P13" s="6">
        <v>0</v>
      </c>
    </row>
    <row r="14" spans="1:16" x14ac:dyDescent="0.15">
      <c r="A14" s="6">
        <v>81</v>
      </c>
      <c r="B14" s="6">
        <v>27</v>
      </c>
      <c r="C14" s="7">
        <v>42880</v>
      </c>
      <c r="D14" s="6">
        <v>29</v>
      </c>
      <c r="E14" s="6">
        <v>5</v>
      </c>
      <c r="F14" s="6">
        <v>500020</v>
      </c>
      <c r="G14" s="6" t="s">
        <v>42</v>
      </c>
      <c r="H14" s="6"/>
      <c r="I14" s="6"/>
      <c r="J14" s="6"/>
      <c r="K14" s="6"/>
      <c r="L14" s="6" t="s">
        <v>35</v>
      </c>
      <c r="M14" s="6"/>
      <c r="N14" s="7">
        <v>42880</v>
      </c>
      <c r="O14" s="6" t="s">
        <v>2</v>
      </c>
      <c r="P14" s="6">
        <v>0</v>
      </c>
    </row>
    <row r="15" spans="1:16" x14ac:dyDescent="0.15">
      <c r="A15" s="6">
        <v>65</v>
      </c>
      <c r="B15" s="6">
        <v>20</v>
      </c>
      <c r="C15" s="7">
        <v>41469</v>
      </c>
      <c r="D15" s="6">
        <v>25</v>
      </c>
      <c r="E15" s="6">
        <v>7</v>
      </c>
      <c r="F15" s="6">
        <v>100024</v>
      </c>
      <c r="G15" s="6" t="s">
        <v>43</v>
      </c>
      <c r="H15" s="6"/>
      <c r="I15" s="6"/>
      <c r="J15" s="6"/>
      <c r="K15" s="6"/>
      <c r="L15" s="6" t="s">
        <v>22</v>
      </c>
      <c r="M15" s="7">
        <v>39881</v>
      </c>
      <c r="N15" s="6"/>
      <c r="O15" s="6" t="s">
        <v>2</v>
      </c>
      <c r="P15" s="6">
        <v>20</v>
      </c>
    </row>
    <row r="16" spans="1:16" x14ac:dyDescent="0.15">
      <c r="A16" s="6">
        <v>62</v>
      </c>
      <c r="B16" s="6">
        <v>20</v>
      </c>
      <c r="C16" s="7">
        <v>41470</v>
      </c>
      <c r="D16" s="6">
        <v>25</v>
      </c>
      <c r="E16" s="6">
        <v>7</v>
      </c>
      <c r="F16" s="6">
        <v>100022</v>
      </c>
      <c r="G16" s="6" t="s">
        <v>44</v>
      </c>
      <c r="H16" s="6"/>
      <c r="I16" s="6"/>
      <c r="J16" s="6"/>
      <c r="K16" s="6"/>
      <c r="L16" s="6" t="s">
        <v>22</v>
      </c>
      <c r="M16" s="7">
        <v>39765</v>
      </c>
      <c r="N16" s="6"/>
      <c r="O16" s="6" t="s">
        <v>2</v>
      </c>
      <c r="P16" s="6">
        <v>20</v>
      </c>
    </row>
    <row r="17" spans="1:16" x14ac:dyDescent="0.15">
      <c r="A17" s="6">
        <v>89</v>
      </c>
      <c r="B17" s="6">
        <v>27</v>
      </c>
      <c r="C17" s="7">
        <v>42317</v>
      </c>
      <c r="D17" s="6">
        <v>30</v>
      </c>
      <c r="E17" s="6">
        <v>7</v>
      </c>
      <c r="F17" s="6">
        <v>200007</v>
      </c>
      <c r="G17" s="6" t="s">
        <v>45</v>
      </c>
      <c r="H17" s="6" t="s">
        <v>46</v>
      </c>
      <c r="I17" s="6" t="s">
        <v>47</v>
      </c>
      <c r="J17" s="6" t="s">
        <v>48</v>
      </c>
      <c r="K17" s="6" t="s">
        <v>49</v>
      </c>
      <c r="L17" s="6" t="s">
        <v>50</v>
      </c>
      <c r="M17" s="6"/>
      <c r="N17" s="7">
        <v>43305</v>
      </c>
      <c r="O17" s="6" t="s">
        <v>2</v>
      </c>
      <c r="P17" s="6">
        <v>0</v>
      </c>
    </row>
    <row r="18" spans="1:16" x14ac:dyDescent="0.15">
      <c r="A18" s="6">
        <v>35</v>
      </c>
      <c r="B18" s="6">
        <v>15</v>
      </c>
      <c r="C18" s="7">
        <v>37876</v>
      </c>
      <c r="D18" s="6">
        <v>15</v>
      </c>
      <c r="E18" s="6">
        <v>9</v>
      </c>
      <c r="F18" s="6">
        <v>100012</v>
      </c>
      <c r="G18" s="6" t="s">
        <v>51</v>
      </c>
      <c r="H18" s="6"/>
      <c r="I18" s="6"/>
      <c r="J18" s="6"/>
      <c r="K18" s="6"/>
      <c r="L18" s="6" t="s">
        <v>22</v>
      </c>
      <c r="M18" s="7">
        <v>39703</v>
      </c>
      <c r="N18" s="6"/>
      <c r="O18" s="6" t="s">
        <v>2</v>
      </c>
      <c r="P18" s="6">
        <v>20</v>
      </c>
    </row>
    <row r="19" spans="1:16" x14ac:dyDescent="0.15">
      <c r="A19" s="6">
        <v>93</v>
      </c>
      <c r="B19" s="6">
        <v>30</v>
      </c>
      <c r="C19" s="7">
        <v>43375</v>
      </c>
      <c r="D19" s="6">
        <v>30</v>
      </c>
      <c r="E19" s="6">
        <v>10</v>
      </c>
      <c r="F19" s="6">
        <v>600012</v>
      </c>
      <c r="G19" s="6" t="s">
        <v>52</v>
      </c>
      <c r="H19" s="6" t="s">
        <v>53</v>
      </c>
      <c r="I19" s="6" t="s">
        <v>54</v>
      </c>
      <c r="J19" s="6" t="s">
        <v>55</v>
      </c>
      <c r="K19" s="6" t="s">
        <v>56</v>
      </c>
      <c r="L19" s="6" t="s">
        <v>26</v>
      </c>
      <c r="M19" s="6"/>
      <c r="N19" s="7">
        <v>43528</v>
      </c>
      <c r="O19" s="6" t="s">
        <v>2</v>
      </c>
      <c r="P19" s="6">
        <v>0</v>
      </c>
    </row>
    <row r="20" spans="1:16" x14ac:dyDescent="0.15">
      <c r="A20" s="6">
        <v>4</v>
      </c>
      <c r="B20" s="6">
        <v>13</v>
      </c>
      <c r="C20" s="7">
        <v>42703</v>
      </c>
      <c r="D20" s="6">
        <v>28</v>
      </c>
      <c r="E20" s="6">
        <v>11</v>
      </c>
      <c r="F20" s="6">
        <v>600001</v>
      </c>
      <c r="G20" s="6" t="s">
        <v>57</v>
      </c>
      <c r="H20" s="6"/>
      <c r="I20" s="6"/>
      <c r="J20" s="6"/>
      <c r="K20" s="6"/>
      <c r="L20" s="6" t="s">
        <v>26</v>
      </c>
      <c r="M20" s="7">
        <v>40877</v>
      </c>
      <c r="N20" s="7">
        <v>42703</v>
      </c>
      <c r="O20" s="6" t="s">
        <v>2</v>
      </c>
      <c r="P20" s="6">
        <v>23</v>
      </c>
    </row>
    <row r="21" spans="1:16" ht="14.25" thickBot="1" x14ac:dyDescent="0.2">
      <c r="A21" s="8">
        <v>75</v>
      </c>
      <c r="B21" s="8">
        <v>24</v>
      </c>
      <c r="C21" s="9">
        <v>42362</v>
      </c>
      <c r="D21" s="8">
        <v>27</v>
      </c>
      <c r="E21" s="8">
        <v>12</v>
      </c>
      <c r="F21" s="8">
        <v>300013</v>
      </c>
      <c r="G21" s="8" t="s">
        <v>58</v>
      </c>
      <c r="H21" s="8"/>
      <c r="I21" s="8"/>
      <c r="J21" s="8"/>
      <c r="K21" s="8"/>
      <c r="L21" s="8" t="s">
        <v>28</v>
      </c>
      <c r="M21" s="8"/>
      <c r="N21" s="9">
        <v>42362</v>
      </c>
      <c r="O21" s="8" t="s">
        <v>2</v>
      </c>
      <c r="P21" s="8">
        <v>0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21"/>
  <sheetViews>
    <sheetView workbookViewId="0">
      <selection activeCell="F20" sqref="F20"/>
    </sheetView>
  </sheetViews>
  <sheetFormatPr defaultRowHeight="13.5" x14ac:dyDescent="0.15"/>
  <cols>
    <col min="1" max="2" width="6" bestFit="1" customWidth="1"/>
    <col min="3" max="3" width="11.625" bestFit="1" customWidth="1"/>
    <col min="4" max="5" width="3.875" bestFit="1" customWidth="1"/>
    <col min="6" max="6" width="10.25" bestFit="1" customWidth="1"/>
    <col min="7" max="7" width="29.375" bestFit="1" customWidth="1"/>
    <col min="8" max="8" width="12.625" bestFit="1" customWidth="1"/>
    <col min="9" max="9" width="22.75" bestFit="1" customWidth="1"/>
    <col min="10" max="10" width="19.375" bestFit="1" customWidth="1"/>
    <col min="11" max="11" width="13.875" bestFit="1" customWidth="1"/>
    <col min="12" max="12" width="9.5" bestFit="1" customWidth="1"/>
    <col min="13" max="14" width="11.625" bestFit="1" customWidth="1"/>
    <col min="15" max="15" width="10.25" bestFit="1" customWidth="1"/>
    <col min="16" max="16" width="6" bestFit="1" customWidth="1"/>
  </cols>
  <sheetData>
    <row r="1" spans="1:16" ht="14.25" thickBot="1" x14ac:dyDescent="0.2">
      <c r="A1" s="10" t="s">
        <v>8</v>
      </c>
      <c r="B1" s="10" t="s">
        <v>9</v>
      </c>
      <c r="C1" s="10" t="s">
        <v>10</v>
      </c>
      <c r="D1" s="10" t="s">
        <v>3</v>
      </c>
      <c r="E1" s="10" t="s">
        <v>7</v>
      </c>
      <c r="F1" s="10" t="s">
        <v>11</v>
      </c>
      <c r="G1" s="10" t="s">
        <v>12</v>
      </c>
      <c r="H1" s="10" t="s">
        <v>13</v>
      </c>
      <c r="I1" s="10" t="s">
        <v>14</v>
      </c>
      <c r="J1" s="10" t="s">
        <v>15</v>
      </c>
      <c r="K1" s="10" t="s">
        <v>16</v>
      </c>
      <c r="L1" s="10" t="s">
        <v>17</v>
      </c>
      <c r="M1" s="10" t="s">
        <v>18</v>
      </c>
      <c r="N1" s="10" t="s">
        <v>19</v>
      </c>
      <c r="O1" s="10" t="s">
        <v>1</v>
      </c>
      <c r="P1" s="10" t="s">
        <v>20</v>
      </c>
    </row>
    <row r="2" spans="1:16" x14ac:dyDescent="0.15">
      <c r="A2" s="6">
        <v>64</v>
      </c>
      <c r="B2" s="6">
        <v>20</v>
      </c>
      <c r="C2" s="7">
        <v>41668</v>
      </c>
      <c r="D2" s="6">
        <v>26</v>
      </c>
      <c r="E2" s="6">
        <v>1</v>
      </c>
      <c r="F2" s="6">
        <v>100023</v>
      </c>
      <c r="G2" s="6" t="s">
        <v>21</v>
      </c>
      <c r="H2" s="6"/>
      <c r="I2" s="6"/>
      <c r="J2" s="6"/>
      <c r="K2" s="6"/>
      <c r="L2" s="6" t="s">
        <v>22</v>
      </c>
      <c r="M2" s="7">
        <v>39843</v>
      </c>
      <c r="N2" s="6"/>
      <c r="O2" s="6" t="s">
        <v>2</v>
      </c>
      <c r="P2" s="6">
        <v>20</v>
      </c>
    </row>
    <row r="3" spans="1:16" x14ac:dyDescent="0.15">
      <c r="A3" s="6">
        <v>7</v>
      </c>
      <c r="B3" s="6">
        <v>13</v>
      </c>
      <c r="C3" s="7">
        <v>37306</v>
      </c>
      <c r="D3" s="6">
        <v>14</v>
      </c>
      <c r="E3" s="6">
        <v>2</v>
      </c>
      <c r="F3" s="6">
        <v>700001</v>
      </c>
      <c r="G3" s="6" t="s">
        <v>23</v>
      </c>
      <c r="H3" s="6"/>
      <c r="I3" s="6"/>
      <c r="J3" s="6"/>
      <c r="K3" s="6"/>
      <c r="L3" s="6" t="s">
        <v>24</v>
      </c>
      <c r="M3" s="7">
        <v>39132</v>
      </c>
      <c r="N3" s="7">
        <v>39498</v>
      </c>
      <c r="O3" s="6" t="s">
        <v>2</v>
      </c>
      <c r="P3" s="6">
        <v>18</v>
      </c>
    </row>
    <row r="4" spans="1:16" x14ac:dyDescent="0.15">
      <c r="A4" s="6">
        <v>32</v>
      </c>
      <c r="B4" s="6">
        <v>14</v>
      </c>
      <c r="C4" s="7">
        <v>37672</v>
      </c>
      <c r="D4" s="6">
        <v>15</v>
      </c>
      <c r="E4" s="6">
        <v>2</v>
      </c>
      <c r="F4" s="6">
        <v>600002</v>
      </c>
      <c r="G4" s="6" t="s">
        <v>25</v>
      </c>
      <c r="H4" s="6"/>
      <c r="I4" s="6"/>
      <c r="J4" s="6"/>
      <c r="K4" s="6"/>
      <c r="L4" s="6" t="s">
        <v>26</v>
      </c>
      <c r="M4" s="7">
        <v>39498</v>
      </c>
      <c r="N4" s="7">
        <v>39808</v>
      </c>
      <c r="O4" s="6" t="s">
        <v>2</v>
      </c>
      <c r="P4" s="6">
        <v>19</v>
      </c>
    </row>
    <row r="5" spans="1:16" x14ac:dyDescent="0.15">
      <c r="A5" s="6">
        <v>9</v>
      </c>
      <c r="B5" s="6">
        <v>13</v>
      </c>
      <c r="C5" s="7">
        <v>37330</v>
      </c>
      <c r="D5" s="6">
        <v>14</v>
      </c>
      <c r="E5" s="6">
        <v>3</v>
      </c>
      <c r="F5" s="6">
        <v>300002</v>
      </c>
      <c r="G5" s="6" t="s">
        <v>27</v>
      </c>
      <c r="H5" s="6"/>
      <c r="I5" s="6"/>
      <c r="J5" s="6"/>
      <c r="K5" s="6"/>
      <c r="L5" s="6" t="s">
        <v>28</v>
      </c>
      <c r="M5" s="6"/>
      <c r="N5" s="7">
        <v>39134</v>
      </c>
      <c r="O5" s="6" t="s">
        <v>2</v>
      </c>
      <c r="P5" s="6">
        <v>0</v>
      </c>
    </row>
    <row r="6" spans="1:16" x14ac:dyDescent="0.15">
      <c r="A6" s="6">
        <v>54</v>
      </c>
      <c r="B6" s="6">
        <v>19</v>
      </c>
      <c r="C6" s="7">
        <v>39169</v>
      </c>
      <c r="D6" s="6">
        <v>19</v>
      </c>
      <c r="E6" s="6">
        <v>3</v>
      </c>
      <c r="F6" s="6">
        <v>700019</v>
      </c>
      <c r="G6" s="6" t="s">
        <v>29</v>
      </c>
      <c r="H6" s="6"/>
      <c r="I6" s="6"/>
      <c r="J6" s="6"/>
      <c r="K6" s="6"/>
      <c r="L6" s="6" t="s">
        <v>24</v>
      </c>
      <c r="M6" s="7">
        <v>39169</v>
      </c>
      <c r="N6" s="7">
        <v>39538</v>
      </c>
      <c r="O6" s="6" t="s">
        <v>2</v>
      </c>
      <c r="P6" s="6">
        <v>18</v>
      </c>
    </row>
    <row r="7" spans="1:16" x14ac:dyDescent="0.15">
      <c r="A7" s="6">
        <v>87</v>
      </c>
      <c r="B7" s="6">
        <v>26</v>
      </c>
      <c r="C7" s="7">
        <v>43161</v>
      </c>
      <c r="D7" s="6">
        <v>30</v>
      </c>
      <c r="E7" s="6">
        <v>3</v>
      </c>
      <c r="F7" s="6">
        <v>500019</v>
      </c>
      <c r="G7" s="6" t="s">
        <v>30</v>
      </c>
      <c r="H7" s="6" t="s">
        <v>31</v>
      </c>
      <c r="I7" s="6" t="s">
        <v>32</v>
      </c>
      <c r="J7" s="6" t="s">
        <v>33</v>
      </c>
      <c r="K7" s="6" t="s">
        <v>34</v>
      </c>
      <c r="L7" s="6" t="s">
        <v>35</v>
      </c>
      <c r="M7" s="6"/>
      <c r="N7" s="7">
        <v>43161</v>
      </c>
      <c r="O7" s="6" t="s">
        <v>2</v>
      </c>
      <c r="P7" s="6">
        <v>0</v>
      </c>
    </row>
    <row r="8" spans="1:16" x14ac:dyDescent="0.15">
      <c r="A8" s="6">
        <v>11</v>
      </c>
      <c r="B8" s="6">
        <v>14</v>
      </c>
      <c r="C8" s="7">
        <v>37347</v>
      </c>
      <c r="D8" s="6">
        <v>14</v>
      </c>
      <c r="E8" s="6">
        <v>4</v>
      </c>
      <c r="F8" s="6">
        <v>300004</v>
      </c>
      <c r="G8" s="6" t="s">
        <v>36</v>
      </c>
      <c r="H8" s="6"/>
      <c r="I8" s="6"/>
      <c r="J8" s="6"/>
      <c r="K8" s="6"/>
      <c r="L8" s="6" t="s">
        <v>28</v>
      </c>
      <c r="M8" s="6"/>
      <c r="N8" s="7">
        <v>37741</v>
      </c>
      <c r="O8" s="6" t="s">
        <v>2</v>
      </c>
      <c r="P8" s="6">
        <v>0</v>
      </c>
    </row>
    <row r="9" spans="1:16" x14ac:dyDescent="0.15">
      <c r="A9" s="6">
        <v>88</v>
      </c>
      <c r="B9" s="6">
        <v>29</v>
      </c>
      <c r="C9" s="7">
        <v>43165</v>
      </c>
      <c r="D9" s="6">
        <v>30</v>
      </c>
      <c r="E9" s="6">
        <v>4</v>
      </c>
      <c r="F9" s="6">
        <v>500028</v>
      </c>
      <c r="G9" s="6" t="s">
        <v>37</v>
      </c>
      <c r="H9" s="6" t="s">
        <v>31</v>
      </c>
      <c r="I9" s="6" t="s">
        <v>32</v>
      </c>
      <c r="J9" s="6" t="s">
        <v>33</v>
      </c>
      <c r="K9" s="6" t="s">
        <v>34</v>
      </c>
      <c r="L9" s="6" t="s">
        <v>35</v>
      </c>
      <c r="M9" s="6"/>
      <c r="N9" s="7">
        <v>43290</v>
      </c>
      <c r="O9" s="6" t="s">
        <v>2</v>
      </c>
      <c r="P9" s="6">
        <v>0</v>
      </c>
    </row>
    <row r="10" spans="1:16" x14ac:dyDescent="0.15">
      <c r="A10" s="6">
        <v>15</v>
      </c>
      <c r="B10" s="6">
        <v>14</v>
      </c>
      <c r="C10" s="7">
        <v>37403</v>
      </c>
      <c r="D10" s="6">
        <v>14</v>
      </c>
      <c r="E10" s="6">
        <v>5</v>
      </c>
      <c r="F10" s="6">
        <v>100006</v>
      </c>
      <c r="G10" s="6" t="s">
        <v>38</v>
      </c>
      <c r="H10" s="6"/>
      <c r="I10" s="6"/>
      <c r="J10" s="6"/>
      <c r="K10" s="6"/>
      <c r="L10" s="6" t="s">
        <v>22</v>
      </c>
      <c r="M10" s="7">
        <v>39229</v>
      </c>
      <c r="N10" s="7">
        <v>40577</v>
      </c>
      <c r="O10" s="6" t="s">
        <v>2</v>
      </c>
      <c r="P10" s="6">
        <v>19</v>
      </c>
    </row>
    <row r="11" spans="1:16" x14ac:dyDescent="0.15">
      <c r="A11" s="6">
        <v>20</v>
      </c>
      <c r="B11" s="6">
        <v>14</v>
      </c>
      <c r="C11" s="7">
        <v>38867</v>
      </c>
      <c r="D11" s="6">
        <v>18</v>
      </c>
      <c r="E11" s="6">
        <v>5</v>
      </c>
      <c r="F11" s="6">
        <v>300008</v>
      </c>
      <c r="G11" s="6" t="s">
        <v>39</v>
      </c>
      <c r="H11" s="6"/>
      <c r="I11" s="6"/>
      <c r="J11" s="6"/>
      <c r="K11" s="6"/>
      <c r="L11" s="6" t="s">
        <v>28</v>
      </c>
      <c r="M11" s="6"/>
      <c r="N11" s="7">
        <v>38867</v>
      </c>
      <c r="O11" s="6" t="s">
        <v>2</v>
      </c>
      <c r="P11" s="6">
        <v>0</v>
      </c>
    </row>
    <row r="12" spans="1:16" x14ac:dyDescent="0.15">
      <c r="A12" s="6">
        <v>58</v>
      </c>
      <c r="B12" s="6">
        <v>19</v>
      </c>
      <c r="C12" s="7">
        <v>41395</v>
      </c>
      <c r="D12" s="6">
        <v>25</v>
      </c>
      <c r="E12" s="6">
        <v>5</v>
      </c>
      <c r="F12" s="6">
        <v>100021</v>
      </c>
      <c r="G12" s="6" t="s">
        <v>40</v>
      </c>
      <c r="H12" s="6"/>
      <c r="I12" s="6"/>
      <c r="J12" s="6"/>
      <c r="K12" s="6"/>
      <c r="L12" s="6" t="s">
        <v>22</v>
      </c>
      <c r="M12" s="7">
        <v>41344</v>
      </c>
      <c r="N12" s="7">
        <v>41760</v>
      </c>
      <c r="O12" s="6" t="s">
        <v>2</v>
      </c>
      <c r="P12" s="6">
        <v>24</v>
      </c>
    </row>
    <row r="13" spans="1:16" x14ac:dyDescent="0.15">
      <c r="A13" s="6">
        <v>78</v>
      </c>
      <c r="B13" s="6">
        <v>24</v>
      </c>
      <c r="C13" s="7">
        <v>41775</v>
      </c>
      <c r="D13" s="6">
        <v>26</v>
      </c>
      <c r="E13" s="6">
        <v>5</v>
      </c>
      <c r="F13" s="6">
        <v>700028</v>
      </c>
      <c r="G13" s="6" t="s">
        <v>41</v>
      </c>
      <c r="H13" s="6"/>
      <c r="I13" s="6"/>
      <c r="J13" s="6"/>
      <c r="K13" s="6"/>
      <c r="L13" s="6" t="s">
        <v>24</v>
      </c>
      <c r="M13" s="6"/>
      <c r="N13" s="7">
        <v>41775</v>
      </c>
      <c r="O13" s="6" t="s">
        <v>2</v>
      </c>
      <c r="P13" s="6">
        <v>0</v>
      </c>
    </row>
    <row r="14" spans="1:16" x14ac:dyDescent="0.15">
      <c r="A14" s="6">
        <v>81</v>
      </c>
      <c r="B14" s="6">
        <v>27</v>
      </c>
      <c r="C14" s="7">
        <v>42880</v>
      </c>
      <c r="D14" s="6">
        <v>29</v>
      </c>
      <c r="E14" s="6">
        <v>5</v>
      </c>
      <c r="F14" s="6">
        <v>500020</v>
      </c>
      <c r="G14" s="6" t="s">
        <v>42</v>
      </c>
      <c r="H14" s="6"/>
      <c r="I14" s="6"/>
      <c r="J14" s="6"/>
      <c r="K14" s="6"/>
      <c r="L14" s="6" t="s">
        <v>35</v>
      </c>
      <c r="M14" s="6"/>
      <c r="N14" s="7">
        <v>42880</v>
      </c>
      <c r="O14" s="6" t="s">
        <v>2</v>
      </c>
      <c r="P14" s="6">
        <v>0</v>
      </c>
    </row>
    <row r="15" spans="1:16" x14ac:dyDescent="0.15">
      <c r="A15" s="6">
        <v>65</v>
      </c>
      <c r="B15" s="6">
        <v>20</v>
      </c>
      <c r="C15" s="7">
        <v>41469</v>
      </c>
      <c r="D15" s="6">
        <v>25</v>
      </c>
      <c r="E15" s="6">
        <v>7</v>
      </c>
      <c r="F15" s="6">
        <v>100024</v>
      </c>
      <c r="G15" s="6" t="s">
        <v>43</v>
      </c>
      <c r="H15" s="6"/>
      <c r="I15" s="6"/>
      <c r="J15" s="6"/>
      <c r="K15" s="6"/>
      <c r="L15" s="6" t="s">
        <v>22</v>
      </c>
      <c r="M15" s="7">
        <v>39881</v>
      </c>
      <c r="N15" s="6"/>
      <c r="O15" s="6" t="s">
        <v>2</v>
      </c>
      <c r="P15" s="6">
        <v>20</v>
      </c>
    </row>
    <row r="16" spans="1:16" x14ac:dyDescent="0.15">
      <c r="A16" s="6">
        <v>62</v>
      </c>
      <c r="B16" s="6">
        <v>20</v>
      </c>
      <c r="C16" s="7">
        <v>41470</v>
      </c>
      <c r="D16" s="6">
        <v>25</v>
      </c>
      <c r="E16" s="6">
        <v>7</v>
      </c>
      <c r="F16" s="6">
        <v>100022</v>
      </c>
      <c r="G16" s="6" t="s">
        <v>44</v>
      </c>
      <c r="H16" s="6"/>
      <c r="I16" s="6"/>
      <c r="J16" s="6"/>
      <c r="K16" s="6"/>
      <c r="L16" s="6" t="s">
        <v>22</v>
      </c>
      <c r="M16" s="7">
        <v>39765</v>
      </c>
      <c r="N16" s="6"/>
      <c r="O16" s="6" t="s">
        <v>2</v>
      </c>
      <c r="P16" s="6">
        <v>20</v>
      </c>
    </row>
    <row r="17" spans="1:16" x14ac:dyDescent="0.15">
      <c r="A17" s="6">
        <v>89</v>
      </c>
      <c r="B17" s="6">
        <v>27</v>
      </c>
      <c r="C17" s="7">
        <v>42317</v>
      </c>
      <c r="D17" s="6">
        <v>30</v>
      </c>
      <c r="E17" s="6">
        <v>7</v>
      </c>
      <c r="F17" s="6">
        <v>200007</v>
      </c>
      <c r="G17" s="6" t="s">
        <v>45</v>
      </c>
      <c r="H17" s="6" t="s">
        <v>46</v>
      </c>
      <c r="I17" s="6" t="s">
        <v>47</v>
      </c>
      <c r="J17" s="6" t="s">
        <v>48</v>
      </c>
      <c r="K17" s="6" t="s">
        <v>49</v>
      </c>
      <c r="L17" s="6" t="s">
        <v>50</v>
      </c>
      <c r="M17" s="6"/>
      <c r="N17" s="7">
        <v>43305</v>
      </c>
      <c r="O17" s="6" t="s">
        <v>2</v>
      </c>
      <c r="P17" s="6">
        <v>0</v>
      </c>
    </row>
    <row r="18" spans="1:16" x14ac:dyDescent="0.15">
      <c r="A18" s="6">
        <v>35</v>
      </c>
      <c r="B18" s="6">
        <v>15</v>
      </c>
      <c r="C18" s="7">
        <v>37876</v>
      </c>
      <c r="D18" s="6">
        <v>15</v>
      </c>
      <c r="E18" s="6">
        <v>9</v>
      </c>
      <c r="F18" s="6">
        <v>100012</v>
      </c>
      <c r="G18" s="6" t="s">
        <v>51</v>
      </c>
      <c r="H18" s="6"/>
      <c r="I18" s="6"/>
      <c r="J18" s="6"/>
      <c r="K18" s="6"/>
      <c r="L18" s="6" t="s">
        <v>22</v>
      </c>
      <c r="M18" s="7">
        <v>39703</v>
      </c>
      <c r="N18" s="6"/>
      <c r="O18" s="6" t="s">
        <v>2</v>
      </c>
      <c r="P18" s="6">
        <v>20</v>
      </c>
    </row>
    <row r="19" spans="1:16" x14ac:dyDescent="0.15">
      <c r="A19" s="6">
        <v>93</v>
      </c>
      <c r="B19" s="6">
        <v>30</v>
      </c>
      <c r="C19" s="7">
        <v>43375</v>
      </c>
      <c r="D19" s="6">
        <v>30</v>
      </c>
      <c r="E19" s="6">
        <v>10</v>
      </c>
      <c r="F19" s="6">
        <v>600012</v>
      </c>
      <c r="G19" s="6" t="s">
        <v>52</v>
      </c>
      <c r="H19" s="6" t="s">
        <v>53</v>
      </c>
      <c r="I19" s="6" t="s">
        <v>54</v>
      </c>
      <c r="J19" s="6" t="s">
        <v>55</v>
      </c>
      <c r="K19" s="6" t="s">
        <v>56</v>
      </c>
      <c r="L19" s="6" t="s">
        <v>26</v>
      </c>
      <c r="M19" s="6"/>
      <c r="N19" s="7">
        <v>43528</v>
      </c>
      <c r="O19" s="6" t="s">
        <v>2</v>
      </c>
      <c r="P19" s="6">
        <v>0</v>
      </c>
    </row>
    <row r="20" spans="1:16" x14ac:dyDescent="0.15">
      <c r="A20" s="6">
        <v>4</v>
      </c>
      <c r="B20" s="6">
        <v>13</v>
      </c>
      <c r="C20" s="7">
        <v>42703</v>
      </c>
      <c r="D20" s="6">
        <v>28</v>
      </c>
      <c r="E20" s="6">
        <v>11</v>
      </c>
      <c r="F20" s="6">
        <v>600001</v>
      </c>
      <c r="G20" s="6" t="s">
        <v>57</v>
      </c>
      <c r="H20" s="6"/>
      <c r="I20" s="6"/>
      <c r="J20" s="6"/>
      <c r="K20" s="6"/>
      <c r="L20" s="6" t="s">
        <v>26</v>
      </c>
      <c r="M20" s="7">
        <v>40877</v>
      </c>
      <c r="N20" s="7">
        <v>42703</v>
      </c>
      <c r="O20" s="6" t="s">
        <v>2</v>
      </c>
      <c r="P20" s="6">
        <v>23</v>
      </c>
    </row>
    <row r="21" spans="1:16" ht="14.25" thickBot="1" x14ac:dyDescent="0.2">
      <c r="A21" s="8">
        <v>75</v>
      </c>
      <c r="B21" s="8">
        <v>24</v>
      </c>
      <c r="C21" s="9">
        <v>42362</v>
      </c>
      <c r="D21" s="8">
        <v>27</v>
      </c>
      <c r="E21" s="8">
        <v>12</v>
      </c>
      <c r="F21" s="8">
        <v>300013</v>
      </c>
      <c r="G21" s="8" t="s">
        <v>58</v>
      </c>
      <c r="H21" s="8"/>
      <c r="I21" s="8"/>
      <c r="J21" s="8"/>
      <c r="K21" s="8"/>
      <c r="L21" s="8" t="s">
        <v>28</v>
      </c>
      <c r="M21" s="8"/>
      <c r="N21" s="9">
        <v>42362</v>
      </c>
      <c r="O21" s="8" t="s">
        <v>2</v>
      </c>
      <c r="P21" s="8">
        <v>0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2:X4411"/>
  <sheetViews>
    <sheetView showGridLines="0" tabSelected="1" view="pageBreakPreview" zoomScale="86" zoomScaleNormal="90" zoomScaleSheetLayoutView="86" workbookViewId="0">
      <pane xSplit="4" ySplit="3" topLeftCell="F217" activePane="bottomRight" state="frozen"/>
      <selection activeCell="M20" sqref="M20"/>
      <selection pane="topRight" activeCell="M20" sqref="M20"/>
      <selection pane="bottomLeft" activeCell="M20" sqref="M20"/>
      <selection pane="bottomRight" activeCell="E295" sqref="E295:E296"/>
    </sheetView>
  </sheetViews>
  <sheetFormatPr defaultRowHeight="14.25" x14ac:dyDescent="0.15"/>
  <cols>
    <col min="1" max="1" width="7.75" style="60" hidden="1" customWidth="1"/>
    <col min="2" max="2" width="11.25" style="12" customWidth="1"/>
    <col min="3" max="3" width="11.25" style="5" customWidth="1"/>
    <col min="4" max="4" width="25.75" style="12" customWidth="1"/>
    <col min="5" max="5" width="16" style="12" customWidth="1"/>
    <col min="6" max="6" width="22" style="12" customWidth="1"/>
    <col min="7" max="7" width="29.875" style="12" customWidth="1"/>
    <col min="8" max="8" width="16.75" style="12" customWidth="1"/>
    <col min="9" max="9" width="16" style="12" customWidth="1"/>
    <col min="10" max="10" width="17.875" style="88" customWidth="1"/>
    <col min="11" max="13" width="8.625" style="12" customWidth="1"/>
    <col min="14" max="14" width="15.125" style="12" customWidth="1"/>
    <col min="15" max="15" width="11.625" style="4" bestFit="1" customWidth="1"/>
    <col min="16" max="17" width="9" style="45"/>
    <col min="18" max="16384" width="9" style="4"/>
  </cols>
  <sheetData>
    <row r="2" spans="1:17" x14ac:dyDescent="0.15">
      <c r="B2" s="90" t="s">
        <v>61</v>
      </c>
      <c r="C2" s="124" t="s">
        <v>62</v>
      </c>
      <c r="D2" s="90" t="s">
        <v>0</v>
      </c>
      <c r="E2" s="90" t="s">
        <v>6</v>
      </c>
      <c r="F2" s="90" t="s">
        <v>4</v>
      </c>
      <c r="G2" s="90" t="s">
        <v>5</v>
      </c>
      <c r="H2" s="90" t="s">
        <v>866</v>
      </c>
      <c r="I2" s="90" t="s">
        <v>59</v>
      </c>
      <c r="J2" s="129" t="s">
        <v>60</v>
      </c>
      <c r="K2" s="126" t="s">
        <v>3603</v>
      </c>
      <c r="L2" s="127"/>
      <c r="M2" s="128"/>
      <c r="N2" s="90" t="s">
        <v>499</v>
      </c>
    </row>
    <row r="3" spans="1:17" s="12" customFormat="1" x14ac:dyDescent="0.15">
      <c r="A3" s="58" t="s">
        <v>63</v>
      </c>
      <c r="B3" s="91"/>
      <c r="C3" s="125"/>
      <c r="D3" s="91"/>
      <c r="E3" s="91"/>
      <c r="F3" s="91"/>
      <c r="G3" s="91"/>
      <c r="H3" s="91"/>
      <c r="I3" s="91"/>
      <c r="J3" s="130"/>
      <c r="K3" s="11" t="s">
        <v>496</v>
      </c>
      <c r="L3" s="11" t="s">
        <v>497</v>
      </c>
      <c r="M3" s="11" t="s">
        <v>498</v>
      </c>
      <c r="N3" s="91"/>
    </row>
    <row r="4" spans="1:17" ht="14.25" customHeight="1" x14ac:dyDescent="0.15">
      <c r="A4" s="3" t="s">
        <v>3137</v>
      </c>
      <c r="B4" s="11" t="str">
        <f>IF(MONTH(C4)&lt;4,"届-"&amp;TEXT(C4,"e")-1&amp;"第"&amp;RIGHT(A4,1)&amp;"号","届-"&amp;TEXT(C4,"e")&amp;"第"&amp;RIGHT(A4,1)&amp;"号")</f>
        <v>届-60第2号</v>
      </c>
      <c r="C4" s="1">
        <v>31327</v>
      </c>
      <c r="D4" s="3" t="s">
        <v>125</v>
      </c>
      <c r="E4" s="3" t="s">
        <v>1085</v>
      </c>
      <c r="F4" s="3" t="s">
        <v>1018</v>
      </c>
      <c r="G4" s="3" t="s">
        <v>1086</v>
      </c>
      <c r="H4" s="3" t="s">
        <v>1087</v>
      </c>
      <c r="I4" s="3" t="s">
        <v>1776</v>
      </c>
      <c r="J4" s="40" t="s">
        <v>1777</v>
      </c>
      <c r="K4" s="2" t="s">
        <v>500</v>
      </c>
      <c r="L4" s="2"/>
      <c r="M4" s="2" t="s">
        <v>500</v>
      </c>
      <c r="N4" s="15" t="s">
        <v>502</v>
      </c>
      <c r="P4" s="4"/>
      <c r="Q4" s="4"/>
    </row>
    <row r="5" spans="1:17" ht="14.25" customHeight="1" x14ac:dyDescent="0.15">
      <c r="A5" s="3" t="s">
        <v>3138</v>
      </c>
      <c r="B5" s="11" t="str">
        <f>IF(MONTH(C5)&lt;4,"届-"&amp;TEXT(C5,"e")-1&amp;"第"&amp;RIGHT(A5,1)&amp;"号","届-"&amp;TEXT(C5,"e")&amp;"第"&amp;RIGHT(A5,1)&amp;"号")</f>
        <v>届-60第5号</v>
      </c>
      <c r="C5" s="1">
        <v>31329</v>
      </c>
      <c r="D5" s="3" t="s">
        <v>2415</v>
      </c>
      <c r="E5" s="3" t="s">
        <v>1002</v>
      </c>
      <c r="F5" s="3" t="s">
        <v>1018</v>
      </c>
      <c r="G5" s="3" t="s">
        <v>1088</v>
      </c>
      <c r="H5" s="3" t="s">
        <v>1089</v>
      </c>
      <c r="I5" s="3" t="s">
        <v>1779</v>
      </c>
      <c r="J5" s="40" t="s">
        <v>1780</v>
      </c>
      <c r="K5" s="2"/>
      <c r="L5" s="2"/>
      <c r="M5" s="2" t="s">
        <v>500</v>
      </c>
      <c r="N5" s="44" t="s">
        <v>503</v>
      </c>
      <c r="P5" s="4"/>
      <c r="Q5" s="4"/>
    </row>
    <row r="6" spans="1:17" ht="14.25" customHeight="1" x14ac:dyDescent="0.15">
      <c r="A6" s="3" t="s">
        <v>66</v>
      </c>
      <c r="B6" s="11" t="str">
        <f>IF(MONTH(C6)&lt;4,"届-"&amp;TEXT(C6,"e")-1&amp;"第"&amp;RIGHT(A6,1)&amp;"号","届-"&amp;TEXT(C6,"e")&amp;"第"&amp;RIGHT(A6,1)&amp;"号")</f>
        <v>届-60第8号</v>
      </c>
      <c r="C6" s="1">
        <v>31331</v>
      </c>
      <c r="D6" s="3" t="s">
        <v>126</v>
      </c>
      <c r="E6" s="3" t="s">
        <v>1090</v>
      </c>
      <c r="F6" s="3" t="s">
        <v>1018</v>
      </c>
      <c r="G6" s="3" t="s">
        <v>1091</v>
      </c>
      <c r="H6" s="3" t="s">
        <v>1092</v>
      </c>
      <c r="I6" s="3" t="s">
        <v>1781</v>
      </c>
      <c r="J6" s="40" t="s">
        <v>1782</v>
      </c>
      <c r="K6" s="2" t="s">
        <v>500</v>
      </c>
      <c r="L6" s="2"/>
      <c r="M6" s="2" t="s">
        <v>500</v>
      </c>
      <c r="N6" s="15" t="s">
        <v>504</v>
      </c>
      <c r="P6" s="4"/>
      <c r="Q6" s="4"/>
    </row>
    <row r="7" spans="1:17" ht="14.25" customHeight="1" x14ac:dyDescent="0.15">
      <c r="A7" s="3" t="s">
        <v>3139</v>
      </c>
      <c r="B7" s="11" t="str">
        <f>IF(MONTH(C7)&lt;4,"届-"&amp;TEXT(C7,"e")-1&amp;"第"&amp;RIGHT(A7,1)&amp;"号","届-"&amp;TEXT(C7,"e")&amp;"第"&amp;RIGHT(A7,1)&amp;"号")</f>
        <v>届-60第9号</v>
      </c>
      <c r="C7" s="1">
        <v>31331</v>
      </c>
      <c r="D7" s="3" t="s">
        <v>127</v>
      </c>
      <c r="E7" s="3" t="s">
        <v>1783</v>
      </c>
      <c r="F7" s="3" t="s">
        <v>1784</v>
      </c>
      <c r="G7" s="3" t="s">
        <v>1785</v>
      </c>
      <c r="H7" s="3" t="s">
        <v>1786</v>
      </c>
      <c r="I7" s="3" t="s">
        <v>1787</v>
      </c>
      <c r="J7" s="40" t="s">
        <v>1788</v>
      </c>
      <c r="K7" s="2" t="s">
        <v>500</v>
      </c>
      <c r="L7" s="2"/>
      <c r="M7" s="2" t="s">
        <v>500</v>
      </c>
      <c r="N7" s="15" t="s">
        <v>505</v>
      </c>
      <c r="P7" s="4"/>
      <c r="Q7" s="4"/>
    </row>
    <row r="8" spans="1:17" ht="14.25" customHeight="1" x14ac:dyDescent="0.15">
      <c r="A8" s="3" t="s">
        <v>69</v>
      </c>
      <c r="B8" s="11" t="str">
        <f t="shared" ref="B8:B22" si="0">IF(MONTH(C8)&lt;4,"届-"&amp;TEXT(C8,"e")-1&amp;"第"&amp;RIGHT(A8,2)&amp;"号","届-"&amp;TEXT(C8,"e")&amp;"第"&amp;RIGHT(A8,2)&amp;"号")</f>
        <v>届-60第17号</v>
      </c>
      <c r="C8" s="1">
        <v>31344</v>
      </c>
      <c r="D8" s="3" t="s">
        <v>130</v>
      </c>
      <c r="E8" s="3" t="s">
        <v>1001</v>
      </c>
      <c r="F8" s="3" t="s">
        <v>1018</v>
      </c>
      <c r="G8" s="3" t="s">
        <v>1093</v>
      </c>
      <c r="H8" s="3" t="s">
        <v>1094</v>
      </c>
      <c r="I8" s="3" t="s">
        <v>1789</v>
      </c>
      <c r="J8" s="40" t="s">
        <v>1790</v>
      </c>
      <c r="K8" s="2" t="s">
        <v>500</v>
      </c>
      <c r="L8" s="2" t="s">
        <v>500</v>
      </c>
      <c r="M8" s="2" t="s">
        <v>500</v>
      </c>
      <c r="N8" s="15" t="s">
        <v>506</v>
      </c>
      <c r="P8" s="4"/>
      <c r="Q8" s="4"/>
    </row>
    <row r="9" spans="1:17" ht="14.25" customHeight="1" x14ac:dyDescent="0.15">
      <c r="A9" s="3" t="s">
        <v>3140</v>
      </c>
      <c r="B9" s="11" t="str">
        <f t="shared" si="0"/>
        <v>届-60第20号</v>
      </c>
      <c r="C9" s="1">
        <v>31344</v>
      </c>
      <c r="D9" s="3" t="s">
        <v>132</v>
      </c>
      <c r="E9" s="3" t="s">
        <v>1095</v>
      </c>
      <c r="F9" s="3" t="s">
        <v>1096</v>
      </c>
      <c r="G9" s="3" t="s">
        <v>1097</v>
      </c>
      <c r="H9" s="3" t="s">
        <v>1098</v>
      </c>
      <c r="I9" s="3" t="s">
        <v>1770</v>
      </c>
      <c r="J9" s="40" t="s">
        <v>1771</v>
      </c>
      <c r="K9" s="2"/>
      <c r="L9" s="2"/>
      <c r="M9" s="2" t="s">
        <v>500</v>
      </c>
      <c r="N9" s="15" t="s">
        <v>507</v>
      </c>
      <c r="P9" s="4"/>
      <c r="Q9" s="4"/>
    </row>
    <row r="10" spans="1:17" ht="14.25" customHeight="1" x14ac:dyDescent="0.15">
      <c r="A10" s="3" t="s">
        <v>3141</v>
      </c>
      <c r="B10" s="11" t="str">
        <f t="shared" si="0"/>
        <v>届-60第22号</v>
      </c>
      <c r="C10" s="1">
        <v>31345</v>
      </c>
      <c r="D10" s="3" t="s">
        <v>134</v>
      </c>
      <c r="E10" s="3" t="s">
        <v>933</v>
      </c>
      <c r="F10" s="3" t="s">
        <v>934</v>
      </c>
      <c r="G10" s="3" t="s">
        <v>935</v>
      </c>
      <c r="H10" s="3" t="s">
        <v>936</v>
      </c>
      <c r="I10" s="3" t="s">
        <v>937</v>
      </c>
      <c r="J10" s="40" t="s">
        <v>938</v>
      </c>
      <c r="K10" s="2" t="s">
        <v>500</v>
      </c>
      <c r="L10" s="2" t="s">
        <v>64</v>
      </c>
      <c r="M10" s="2" t="s">
        <v>500</v>
      </c>
      <c r="N10" s="15" t="s">
        <v>508</v>
      </c>
      <c r="P10" s="4"/>
      <c r="Q10" s="4"/>
    </row>
    <row r="11" spans="1:17" ht="14.25" customHeight="1" x14ac:dyDescent="0.15">
      <c r="A11" s="3" t="s">
        <v>3142</v>
      </c>
      <c r="B11" s="11" t="str">
        <f t="shared" si="0"/>
        <v>届-60第23号</v>
      </c>
      <c r="C11" s="1">
        <v>31348</v>
      </c>
      <c r="D11" s="3" t="s">
        <v>135</v>
      </c>
      <c r="E11" s="3" t="s">
        <v>1099</v>
      </c>
      <c r="F11" s="3" t="s">
        <v>1018</v>
      </c>
      <c r="G11" s="3" t="s">
        <v>1100</v>
      </c>
      <c r="H11" s="3" t="s">
        <v>1101</v>
      </c>
      <c r="I11" s="3" t="s">
        <v>1791</v>
      </c>
      <c r="J11" s="40" t="s">
        <v>1792</v>
      </c>
      <c r="K11" s="2" t="s">
        <v>500</v>
      </c>
      <c r="L11" s="2" t="s">
        <v>500</v>
      </c>
      <c r="M11" s="2" t="s">
        <v>500</v>
      </c>
      <c r="N11" s="15" t="s">
        <v>509</v>
      </c>
      <c r="P11" s="4"/>
      <c r="Q11" s="4"/>
    </row>
    <row r="12" spans="1:17" ht="14.25" customHeight="1" x14ac:dyDescent="0.15">
      <c r="A12" s="3" t="s">
        <v>3143</v>
      </c>
      <c r="B12" s="11" t="str">
        <f t="shared" si="0"/>
        <v>届-60第27号</v>
      </c>
      <c r="C12" s="1">
        <v>31352</v>
      </c>
      <c r="D12" s="3" t="s">
        <v>136</v>
      </c>
      <c r="E12" s="3" t="s">
        <v>939</v>
      </c>
      <c r="F12" s="3" t="s">
        <v>1054</v>
      </c>
      <c r="G12" s="3" t="s">
        <v>1102</v>
      </c>
      <c r="H12" s="3" t="s">
        <v>1103</v>
      </c>
      <c r="I12" s="3" t="s">
        <v>940</v>
      </c>
      <c r="J12" s="40" t="s">
        <v>941</v>
      </c>
      <c r="K12" s="2"/>
      <c r="L12" s="2"/>
      <c r="M12" s="2" t="s">
        <v>500</v>
      </c>
      <c r="N12" s="15" t="s">
        <v>510</v>
      </c>
      <c r="P12" s="4"/>
      <c r="Q12" s="4"/>
    </row>
    <row r="13" spans="1:17" x14ac:dyDescent="0.15">
      <c r="A13" s="3" t="s">
        <v>72</v>
      </c>
      <c r="B13" s="11" t="str">
        <f t="shared" si="0"/>
        <v>届-60第29号</v>
      </c>
      <c r="C13" s="1">
        <v>31353</v>
      </c>
      <c r="D13" s="3" t="s">
        <v>137</v>
      </c>
      <c r="E13" s="3" t="s">
        <v>976</v>
      </c>
      <c r="F13" s="3" t="s">
        <v>975</v>
      </c>
      <c r="G13" s="3" t="s">
        <v>977</v>
      </c>
      <c r="H13" s="3" t="s">
        <v>978</v>
      </c>
      <c r="I13" s="3" t="s">
        <v>979</v>
      </c>
      <c r="J13" s="40" t="s">
        <v>980</v>
      </c>
      <c r="K13" s="2" t="s">
        <v>500</v>
      </c>
      <c r="L13" s="2"/>
      <c r="M13" s="2" t="s">
        <v>500</v>
      </c>
      <c r="N13" s="15" t="s">
        <v>3518</v>
      </c>
      <c r="P13" s="4"/>
      <c r="Q13" s="4"/>
    </row>
    <row r="14" spans="1:17" x14ac:dyDescent="0.15">
      <c r="A14" s="3" t="s">
        <v>3144</v>
      </c>
      <c r="B14" s="11" t="str">
        <f t="shared" si="0"/>
        <v>届-60第30号</v>
      </c>
      <c r="C14" s="1">
        <v>31357</v>
      </c>
      <c r="D14" s="3" t="s">
        <v>138</v>
      </c>
      <c r="E14" s="3" t="s">
        <v>1793</v>
      </c>
      <c r="F14" s="3" t="s">
        <v>1794</v>
      </c>
      <c r="G14" s="3" t="s">
        <v>1795</v>
      </c>
      <c r="H14" s="3" t="s">
        <v>1796</v>
      </c>
      <c r="I14" s="3" t="s">
        <v>1797</v>
      </c>
      <c r="J14" s="40" t="s">
        <v>1798</v>
      </c>
      <c r="K14" s="2" t="s">
        <v>500</v>
      </c>
      <c r="L14" s="2"/>
      <c r="M14" s="2" t="s">
        <v>500</v>
      </c>
      <c r="N14" s="15" t="s">
        <v>511</v>
      </c>
      <c r="P14" s="4"/>
      <c r="Q14" s="4"/>
    </row>
    <row r="15" spans="1:17" ht="14.25" customHeight="1" x14ac:dyDescent="0.15">
      <c r="A15" s="3" t="s">
        <v>74</v>
      </c>
      <c r="B15" s="11" t="str">
        <f t="shared" si="0"/>
        <v>届-60第41号</v>
      </c>
      <c r="C15" s="1">
        <v>31365</v>
      </c>
      <c r="D15" s="3" t="s">
        <v>140</v>
      </c>
      <c r="E15" s="3" t="s">
        <v>1965</v>
      </c>
      <c r="F15" s="3" t="s">
        <v>1054</v>
      </c>
      <c r="G15" s="3" t="s">
        <v>1104</v>
      </c>
      <c r="H15" s="3" t="s">
        <v>1105</v>
      </c>
      <c r="I15" s="3" t="s">
        <v>1964</v>
      </c>
      <c r="J15" s="11">
        <v>981058190</v>
      </c>
      <c r="K15" s="2" t="s">
        <v>500</v>
      </c>
      <c r="L15" s="2"/>
      <c r="M15" s="2" t="s">
        <v>500</v>
      </c>
      <c r="N15" s="15" t="s">
        <v>512</v>
      </c>
      <c r="P15" s="4"/>
      <c r="Q15" s="4"/>
    </row>
    <row r="16" spans="1:17" ht="14.25" customHeight="1" x14ac:dyDescent="0.15">
      <c r="A16" s="3" t="s">
        <v>3145</v>
      </c>
      <c r="B16" s="11" t="str">
        <f t="shared" si="0"/>
        <v>届-60第43号</v>
      </c>
      <c r="C16" s="1">
        <v>31365</v>
      </c>
      <c r="D16" s="3" t="s">
        <v>141</v>
      </c>
      <c r="E16" s="3" t="s">
        <v>952</v>
      </c>
      <c r="F16" s="3" t="s">
        <v>953</v>
      </c>
      <c r="G16" s="3" t="s">
        <v>954</v>
      </c>
      <c r="H16" s="3" t="s">
        <v>955</v>
      </c>
      <c r="I16" s="3" t="s">
        <v>957</v>
      </c>
      <c r="J16" s="40" t="s">
        <v>956</v>
      </c>
      <c r="K16" s="2" t="s">
        <v>500</v>
      </c>
      <c r="L16" s="2" t="s">
        <v>500</v>
      </c>
      <c r="M16" s="2" t="s">
        <v>500</v>
      </c>
      <c r="N16" s="15" t="s">
        <v>513</v>
      </c>
      <c r="P16" s="4"/>
      <c r="Q16" s="4"/>
    </row>
    <row r="17" spans="1:17" ht="14.25" customHeight="1" x14ac:dyDescent="0.15">
      <c r="A17" s="3" t="s">
        <v>3146</v>
      </c>
      <c r="B17" s="11" t="str">
        <f t="shared" si="0"/>
        <v>届-60第45号</v>
      </c>
      <c r="C17" s="1">
        <v>31365</v>
      </c>
      <c r="D17" s="3" t="s">
        <v>142</v>
      </c>
      <c r="E17" s="3" t="s">
        <v>958</v>
      </c>
      <c r="F17" s="3" t="s">
        <v>959</v>
      </c>
      <c r="G17" s="3" t="s">
        <v>960</v>
      </c>
      <c r="H17" s="3" t="s">
        <v>961</v>
      </c>
      <c r="I17" s="3" t="s">
        <v>962</v>
      </c>
      <c r="J17" s="40" t="s">
        <v>963</v>
      </c>
      <c r="K17" s="2" t="s">
        <v>500</v>
      </c>
      <c r="L17" s="2" t="s">
        <v>500</v>
      </c>
      <c r="M17" s="2" t="s">
        <v>500</v>
      </c>
      <c r="N17" s="15" t="s">
        <v>514</v>
      </c>
      <c r="P17" s="4"/>
      <c r="Q17" s="4"/>
    </row>
    <row r="18" spans="1:17" ht="14.25" customHeight="1" x14ac:dyDescent="0.15">
      <c r="A18" s="3" t="s">
        <v>75</v>
      </c>
      <c r="B18" s="11" t="str">
        <f t="shared" si="0"/>
        <v>届-60第47号</v>
      </c>
      <c r="C18" s="1">
        <v>31367</v>
      </c>
      <c r="D18" s="3" t="s">
        <v>143</v>
      </c>
      <c r="E18" s="3" t="s">
        <v>1000</v>
      </c>
      <c r="F18" s="3" t="s">
        <v>1018</v>
      </c>
      <c r="G18" s="3" t="s">
        <v>1106</v>
      </c>
      <c r="H18" s="3" t="s">
        <v>1107</v>
      </c>
      <c r="I18" s="3" t="s">
        <v>1801</v>
      </c>
      <c r="J18" s="40" t="s">
        <v>1802</v>
      </c>
      <c r="K18" s="2" t="s">
        <v>500</v>
      </c>
      <c r="L18" s="2"/>
      <c r="M18" s="2" t="s">
        <v>500</v>
      </c>
      <c r="N18" s="15" t="s">
        <v>515</v>
      </c>
      <c r="P18" s="4"/>
      <c r="Q18" s="4"/>
    </row>
    <row r="19" spans="1:17" ht="14.25" customHeight="1" x14ac:dyDescent="0.15">
      <c r="A19" s="3" t="s">
        <v>76</v>
      </c>
      <c r="B19" s="11" t="str">
        <f t="shared" si="0"/>
        <v>届-60第48号</v>
      </c>
      <c r="C19" s="1">
        <v>31367</v>
      </c>
      <c r="D19" s="3" t="s">
        <v>144</v>
      </c>
      <c r="E19" s="3" t="s">
        <v>999</v>
      </c>
      <c r="F19" s="3" t="s">
        <v>1018</v>
      </c>
      <c r="G19" s="3" t="s">
        <v>1108</v>
      </c>
      <c r="H19" s="3" t="s">
        <v>1109</v>
      </c>
      <c r="I19" s="3" t="s">
        <v>1799</v>
      </c>
      <c r="J19" s="40" t="s">
        <v>1800</v>
      </c>
      <c r="K19" s="2" t="s">
        <v>500</v>
      </c>
      <c r="L19" s="2"/>
      <c r="M19" s="2" t="s">
        <v>500</v>
      </c>
      <c r="N19" s="15" t="s">
        <v>516</v>
      </c>
      <c r="P19" s="4"/>
      <c r="Q19" s="4"/>
    </row>
    <row r="20" spans="1:17" ht="14.25" customHeight="1" x14ac:dyDescent="0.15">
      <c r="A20" s="3" t="s">
        <v>3147</v>
      </c>
      <c r="B20" s="11" t="str">
        <f t="shared" si="0"/>
        <v>届-60第50号</v>
      </c>
      <c r="C20" s="1">
        <v>31371</v>
      </c>
      <c r="D20" s="3" t="s">
        <v>146</v>
      </c>
      <c r="E20" s="3" t="s">
        <v>3517</v>
      </c>
      <c r="F20" s="3" t="s">
        <v>1803</v>
      </c>
      <c r="G20" s="3" t="s">
        <v>1804</v>
      </c>
      <c r="H20" s="3" t="s">
        <v>1805</v>
      </c>
      <c r="I20" s="3" t="s">
        <v>1806</v>
      </c>
      <c r="J20" s="40" t="s">
        <v>1807</v>
      </c>
      <c r="K20" s="2" t="s">
        <v>500</v>
      </c>
      <c r="L20" s="2" t="s">
        <v>500</v>
      </c>
      <c r="M20" s="2" t="s">
        <v>500</v>
      </c>
      <c r="N20" s="15" t="s">
        <v>517</v>
      </c>
      <c r="P20" s="4"/>
      <c r="Q20" s="4"/>
    </row>
    <row r="21" spans="1:17" ht="14.25" customHeight="1" x14ac:dyDescent="0.15">
      <c r="A21" s="3" t="s">
        <v>3148</v>
      </c>
      <c r="B21" s="11" t="str">
        <f t="shared" si="0"/>
        <v>届-60第53号</v>
      </c>
      <c r="C21" s="1">
        <v>31372</v>
      </c>
      <c r="D21" s="3" t="s">
        <v>148</v>
      </c>
      <c r="E21" s="3" t="s">
        <v>1808</v>
      </c>
      <c r="F21" s="3" t="s">
        <v>1809</v>
      </c>
      <c r="G21" s="3" t="s">
        <v>1810</v>
      </c>
      <c r="H21" s="3" t="s">
        <v>1811</v>
      </c>
      <c r="I21" s="3" t="s">
        <v>1812</v>
      </c>
      <c r="J21" s="40" t="s">
        <v>1813</v>
      </c>
      <c r="K21" s="2" t="s">
        <v>500</v>
      </c>
      <c r="L21" s="2" t="s">
        <v>500</v>
      </c>
      <c r="M21" s="2" t="s">
        <v>500</v>
      </c>
      <c r="N21" s="15" t="s">
        <v>518</v>
      </c>
      <c r="P21" s="4"/>
      <c r="Q21" s="4"/>
    </row>
    <row r="22" spans="1:17" ht="14.25" customHeight="1" x14ac:dyDescent="0.15">
      <c r="A22" s="3" t="s">
        <v>3149</v>
      </c>
      <c r="B22" s="11" t="str">
        <f t="shared" si="0"/>
        <v>届-60第54号</v>
      </c>
      <c r="C22" s="1">
        <v>31372</v>
      </c>
      <c r="D22" s="3" t="s">
        <v>2416</v>
      </c>
      <c r="E22" s="3" t="s">
        <v>1814</v>
      </c>
      <c r="F22" s="3" t="s">
        <v>1815</v>
      </c>
      <c r="G22" s="3" t="s">
        <v>1816</v>
      </c>
      <c r="H22" s="3" t="s">
        <v>1817</v>
      </c>
      <c r="I22" s="3" t="s">
        <v>1818</v>
      </c>
      <c r="J22" s="40" t="s">
        <v>1819</v>
      </c>
      <c r="K22" s="2" t="s">
        <v>500</v>
      </c>
      <c r="L22" s="2" t="s">
        <v>500</v>
      </c>
      <c r="M22" s="2" t="s">
        <v>500</v>
      </c>
      <c r="N22" s="15" t="s">
        <v>519</v>
      </c>
      <c r="P22" s="4"/>
      <c r="Q22" s="4"/>
    </row>
    <row r="23" spans="1:17" ht="14.25" customHeight="1" x14ac:dyDescent="0.15">
      <c r="A23" s="3" t="s">
        <v>80</v>
      </c>
      <c r="B23" s="11" t="s">
        <v>1822</v>
      </c>
      <c r="C23" s="1">
        <v>31372</v>
      </c>
      <c r="D23" s="3" t="s">
        <v>149</v>
      </c>
      <c r="E23" s="3" t="s">
        <v>1110</v>
      </c>
      <c r="F23" s="3" t="s">
        <v>1054</v>
      </c>
      <c r="G23" s="3" t="s">
        <v>1111</v>
      </c>
      <c r="H23" s="3" t="s">
        <v>1112</v>
      </c>
      <c r="I23" s="3" t="s">
        <v>1821</v>
      </c>
      <c r="J23" s="11" t="s">
        <v>1820</v>
      </c>
      <c r="K23" s="2" t="s">
        <v>500</v>
      </c>
      <c r="L23" s="2"/>
      <c r="M23" s="2" t="s">
        <v>500</v>
      </c>
      <c r="N23" s="15" t="s">
        <v>1823</v>
      </c>
      <c r="P23" s="4"/>
      <c r="Q23" s="4"/>
    </row>
    <row r="24" spans="1:17" ht="14.25" customHeight="1" x14ac:dyDescent="0.15">
      <c r="A24" s="3" t="s">
        <v>3150</v>
      </c>
      <c r="B24" s="11" t="str">
        <f t="shared" ref="B24:B38" si="1">IF(MONTH(C24)&lt;4,"届-"&amp;TEXT(C24,"e")-1&amp;"第"&amp;RIGHT(A24,2)&amp;"号","届-"&amp;TEXT(C24,"e")&amp;"第"&amp;RIGHT(A24,2)&amp;"号")</f>
        <v>届-60第58号</v>
      </c>
      <c r="C24" s="1">
        <v>31376</v>
      </c>
      <c r="D24" s="3" t="s">
        <v>150</v>
      </c>
      <c r="E24" s="3" t="s">
        <v>1824</v>
      </c>
      <c r="F24" s="3" t="s">
        <v>1825</v>
      </c>
      <c r="G24" s="3" t="s">
        <v>1826</v>
      </c>
      <c r="H24" s="3" t="s">
        <v>1827</v>
      </c>
      <c r="I24" s="3" t="s">
        <v>1828</v>
      </c>
      <c r="J24" s="40">
        <v>850000286</v>
      </c>
      <c r="K24" s="2" t="s">
        <v>500</v>
      </c>
      <c r="L24" s="2" t="s">
        <v>500</v>
      </c>
      <c r="M24" s="2" t="s">
        <v>500</v>
      </c>
      <c r="N24" s="15" t="s">
        <v>520</v>
      </c>
      <c r="P24" s="4"/>
      <c r="Q24" s="4"/>
    </row>
    <row r="25" spans="1:17" ht="14.25" customHeight="1" x14ac:dyDescent="0.15">
      <c r="A25" s="3" t="s">
        <v>81</v>
      </c>
      <c r="B25" s="11" t="str">
        <f t="shared" si="1"/>
        <v>届-60第61号</v>
      </c>
      <c r="C25" s="1">
        <v>31379</v>
      </c>
      <c r="D25" s="3" t="s">
        <v>151</v>
      </c>
      <c r="E25" s="3" t="s">
        <v>1113</v>
      </c>
      <c r="F25" s="3" t="s">
        <v>1054</v>
      </c>
      <c r="G25" s="3" t="s">
        <v>1114</v>
      </c>
      <c r="H25" s="3" t="s">
        <v>1115</v>
      </c>
      <c r="I25" s="3" t="s">
        <v>1829</v>
      </c>
      <c r="J25" s="40">
        <v>981057294</v>
      </c>
      <c r="K25" s="2" t="s">
        <v>500</v>
      </c>
      <c r="L25" s="2" t="s">
        <v>64</v>
      </c>
      <c r="M25" s="2" t="s">
        <v>500</v>
      </c>
      <c r="N25" s="15" t="s">
        <v>521</v>
      </c>
      <c r="P25" s="4"/>
      <c r="Q25" s="4"/>
    </row>
    <row r="26" spans="1:17" ht="14.25" customHeight="1" x14ac:dyDescent="0.15">
      <c r="A26" s="3" t="s">
        <v>3151</v>
      </c>
      <c r="B26" s="11" t="str">
        <f t="shared" si="1"/>
        <v>届-60第62号</v>
      </c>
      <c r="C26" s="1">
        <v>31377</v>
      </c>
      <c r="D26" s="3" t="s">
        <v>152</v>
      </c>
      <c r="E26" s="3" t="s">
        <v>964</v>
      </c>
      <c r="F26" s="3" t="s">
        <v>915</v>
      </c>
      <c r="G26" s="3" t="s">
        <v>965</v>
      </c>
      <c r="H26" s="3" t="s">
        <v>966</v>
      </c>
      <c r="I26" s="3" t="s">
        <v>967</v>
      </c>
      <c r="J26" s="40" t="s">
        <v>968</v>
      </c>
      <c r="K26" s="2" t="s">
        <v>64</v>
      </c>
      <c r="L26" s="2"/>
      <c r="M26" s="2" t="s">
        <v>500</v>
      </c>
      <c r="N26" s="15" t="s">
        <v>522</v>
      </c>
      <c r="P26" s="4"/>
      <c r="Q26" s="4"/>
    </row>
    <row r="27" spans="1:17" ht="14.25" customHeight="1" x14ac:dyDescent="0.15">
      <c r="A27" s="3" t="s">
        <v>3152</v>
      </c>
      <c r="B27" s="11" t="str">
        <f t="shared" si="1"/>
        <v>届-60第63号</v>
      </c>
      <c r="C27" s="1">
        <v>31378</v>
      </c>
      <c r="D27" s="3" t="s">
        <v>153</v>
      </c>
      <c r="E27" s="3" t="s">
        <v>1116</v>
      </c>
      <c r="F27" s="3" t="s">
        <v>1018</v>
      </c>
      <c r="G27" s="3" t="s">
        <v>1117</v>
      </c>
      <c r="H27" s="3" t="s">
        <v>1118</v>
      </c>
      <c r="I27" s="3" t="s">
        <v>1774</v>
      </c>
      <c r="J27" s="40" t="s">
        <v>1775</v>
      </c>
      <c r="K27" s="2" t="s">
        <v>500</v>
      </c>
      <c r="L27" s="2" t="s">
        <v>500</v>
      </c>
      <c r="M27" s="2" t="s">
        <v>500</v>
      </c>
      <c r="N27" s="15" t="s">
        <v>523</v>
      </c>
      <c r="P27" s="4"/>
      <c r="Q27" s="4"/>
    </row>
    <row r="28" spans="1:17" ht="14.25" customHeight="1" x14ac:dyDescent="0.15">
      <c r="A28" s="3" t="s">
        <v>3153</v>
      </c>
      <c r="B28" s="11" t="str">
        <f t="shared" si="1"/>
        <v>届-60第72号</v>
      </c>
      <c r="C28" s="1">
        <v>31379</v>
      </c>
      <c r="D28" s="3" t="s">
        <v>156</v>
      </c>
      <c r="E28" s="3" t="s">
        <v>998</v>
      </c>
      <c r="F28" s="3" t="s">
        <v>1054</v>
      </c>
      <c r="G28" s="3" t="s">
        <v>1119</v>
      </c>
      <c r="H28" s="3" t="s">
        <v>1120</v>
      </c>
      <c r="I28" s="3" t="s">
        <v>1830</v>
      </c>
      <c r="J28" s="40" t="s">
        <v>1831</v>
      </c>
      <c r="K28" s="2" t="s">
        <v>500</v>
      </c>
      <c r="L28" s="2"/>
      <c r="M28" s="2" t="s">
        <v>500</v>
      </c>
      <c r="N28" s="15" t="s">
        <v>524</v>
      </c>
      <c r="P28" s="4"/>
      <c r="Q28" s="4"/>
    </row>
    <row r="29" spans="1:17" ht="14.25" customHeight="1" x14ac:dyDescent="0.15">
      <c r="A29" s="3" t="s">
        <v>3154</v>
      </c>
      <c r="B29" s="11" t="str">
        <f t="shared" si="1"/>
        <v>届-60第74号</v>
      </c>
      <c r="C29" s="1">
        <v>31379</v>
      </c>
      <c r="D29" s="3" t="s">
        <v>157</v>
      </c>
      <c r="E29" s="3" t="s">
        <v>969</v>
      </c>
      <c r="F29" s="3" t="s">
        <v>970</v>
      </c>
      <c r="G29" s="3" t="s">
        <v>971</v>
      </c>
      <c r="H29" s="3" t="s">
        <v>972</v>
      </c>
      <c r="I29" s="3" t="s">
        <v>974</v>
      </c>
      <c r="J29" s="40" t="s">
        <v>973</v>
      </c>
      <c r="K29" s="2" t="s">
        <v>500</v>
      </c>
      <c r="L29" s="2" t="s">
        <v>500</v>
      </c>
      <c r="M29" s="2" t="s">
        <v>500</v>
      </c>
      <c r="N29" s="15" t="s">
        <v>525</v>
      </c>
      <c r="P29" s="4"/>
      <c r="Q29" s="4"/>
    </row>
    <row r="30" spans="1:17" ht="14.25" customHeight="1" x14ac:dyDescent="0.15">
      <c r="A30" s="3" t="s">
        <v>84</v>
      </c>
      <c r="B30" s="11" t="str">
        <f t="shared" si="1"/>
        <v>届-60第80号</v>
      </c>
      <c r="C30" s="1">
        <v>31380</v>
      </c>
      <c r="D30" s="3" t="s">
        <v>158</v>
      </c>
      <c r="E30" s="3" t="s">
        <v>1970</v>
      </c>
      <c r="F30" s="3" t="s">
        <v>1778</v>
      </c>
      <c r="G30" s="3" t="s">
        <v>1832</v>
      </c>
      <c r="H30" s="3" t="s">
        <v>1833</v>
      </c>
      <c r="I30" s="3" t="s">
        <v>1968</v>
      </c>
      <c r="J30" s="40" t="s">
        <v>1969</v>
      </c>
      <c r="K30" s="2" t="s">
        <v>500</v>
      </c>
      <c r="L30" s="2"/>
      <c r="M30" s="2" t="s">
        <v>500</v>
      </c>
      <c r="N30" s="15" t="s">
        <v>526</v>
      </c>
      <c r="P30" s="4"/>
      <c r="Q30" s="4"/>
    </row>
    <row r="31" spans="1:17" ht="14.25" customHeight="1" x14ac:dyDescent="0.15">
      <c r="A31" s="3" t="s">
        <v>3155</v>
      </c>
      <c r="B31" s="11" t="str">
        <f t="shared" si="1"/>
        <v>届-60第87号</v>
      </c>
      <c r="C31" s="1">
        <v>31379</v>
      </c>
      <c r="D31" s="3" t="s">
        <v>1003</v>
      </c>
      <c r="E31" s="3" t="s">
        <v>1004</v>
      </c>
      <c r="F31" s="3" t="s">
        <v>1005</v>
      </c>
      <c r="G31" s="3" t="s">
        <v>1006</v>
      </c>
      <c r="H31" s="3" t="s">
        <v>1007</v>
      </c>
      <c r="I31" s="3" t="s">
        <v>1008</v>
      </c>
      <c r="J31" s="40" t="s">
        <v>1009</v>
      </c>
      <c r="K31" s="2" t="s">
        <v>500</v>
      </c>
      <c r="L31" s="2" t="s">
        <v>500</v>
      </c>
      <c r="M31" s="2" t="s">
        <v>500</v>
      </c>
      <c r="N31" s="15" t="s">
        <v>527</v>
      </c>
      <c r="P31" s="4"/>
      <c r="Q31" s="4"/>
    </row>
    <row r="32" spans="1:17" ht="14.25" customHeight="1" x14ac:dyDescent="0.15">
      <c r="A32" s="3" t="s">
        <v>3156</v>
      </c>
      <c r="B32" s="11" t="str">
        <f t="shared" si="1"/>
        <v>届-60第88号</v>
      </c>
      <c r="C32" s="1">
        <v>31387</v>
      </c>
      <c r="D32" s="3" t="s">
        <v>161</v>
      </c>
      <c r="E32" s="3" t="s">
        <v>949</v>
      </c>
      <c r="F32" s="3" t="s">
        <v>934</v>
      </c>
      <c r="G32" s="3" t="s">
        <v>948</v>
      </c>
      <c r="H32" s="3" t="s">
        <v>950</v>
      </c>
      <c r="I32" s="3" t="s">
        <v>951</v>
      </c>
      <c r="J32" s="40" t="s">
        <v>1010</v>
      </c>
      <c r="K32" s="2" t="s">
        <v>64</v>
      </c>
      <c r="L32" s="2" t="s">
        <v>64</v>
      </c>
      <c r="M32" s="2" t="s">
        <v>500</v>
      </c>
      <c r="N32" s="15" t="s">
        <v>528</v>
      </c>
    </row>
    <row r="33" spans="1:24" ht="14.25" customHeight="1" x14ac:dyDescent="0.15">
      <c r="A33" s="3" t="s">
        <v>87</v>
      </c>
      <c r="B33" s="11" t="str">
        <f t="shared" si="1"/>
        <v>届-60第90号</v>
      </c>
      <c r="C33" s="1">
        <v>31398</v>
      </c>
      <c r="D33" s="3" t="s">
        <v>162</v>
      </c>
      <c r="E33" s="3" t="s">
        <v>1121</v>
      </c>
      <c r="F33" s="3" t="s">
        <v>1054</v>
      </c>
      <c r="G33" s="3" t="s">
        <v>1122</v>
      </c>
      <c r="H33" s="3" t="s">
        <v>1123</v>
      </c>
      <c r="I33" s="3" t="s">
        <v>1834</v>
      </c>
      <c r="J33" s="40" t="s">
        <v>1835</v>
      </c>
      <c r="K33" s="2" t="s">
        <v>500</v>
      </c>
      <c r="L33" s="2"/>
      <c r="M33" s="2" t="s">
        <v>500</v>
      </c>
      <c r="N33" s="15" t="s">
        <v>529</v>
      </c>
      <c r="Q33" s="4"/>
    </row>
    <row r="34" spans="1:24" ht="14.25" customHeight="1" x14ac:dyDescent="0.15">
      <c r="A34" s="3" t="s">
        <v>88</v>
      </c>
      <c r="B34" s="11" t="str">
        <f t="shared" si="1"/>
        <v>届-60第91号</v>
      </c>
      <c r="C34" s="1">
        <v>31398</v>
      </c>
      <c r="D34" s="3" t="s">
        <v>163</v>
      </c>
      <c r="E34" s="3" t="s">
        <v>1124</v>
      </c>
      <c r="F34" s="3" t="s">
        <v>1054</v>
      </c>
      <c r="G34" s="3" t="s">
        <v>1125</v>
      </c>
      <c r="H34" s="3" t="s">
        <v>1126</v>
      </c>
      <c r="I34" s="3" t="s">
        <v>3504</v>
      </c>
      <c r="J34" s="40" t="s">
        <v>3553</v>
      </c>
      <c r="K34" s="2" t="s">
        <v>500</v>
      </c>
      <c r="L34" s="2"/>
      <c r="M34" s="2" t="s">
        <v>500</v>
      </c>
      <c r="N34" s="15" t="s">
        <v>530</v>
      </c>
    </row>
    <row r="35" spans="1:24" ht="14.25" customHeight="1" x14ac:dyDescent="0.15">
      <c r="A35" s="3" t="s">
        <v>89</v>
      </c>
      <c r="B35" s="11" t="str">
        <f t="shared" si="1"/>
        <v>届-60第95号</v>
      </c>
      <c r="C35" s="1">
        <v>31425</v>
      </c>
      <c r="D35" s="3" t="s">
        <v>165</v>
      </c>
      <c r="E35" s="3" t="s">
        <v>1127</v>
      </c>
      <c r="F35" s="3" t="s">
        <v>1018</v>
      </c>
      <c r="G35" s="3" t="s">
        <v>1128</v>
      </c>
      <c r="H35" s="3" t="s">
        <v>1129</v>
      </c>
      <c r="I35" s="3" t="s">
        <v>899</v>
      </c>
      <c r="J35" s="40" t="s">
        <v>900</v>
      </c>
      <c r="K35" s="2" t="s">
        <v>500</v>
      </c>
      <c r="L35" s="2" t="s">
        <v>64</v>
      </c>
      <c r="M35" s="2" t="s">
        <v>500</v>
      </c>
      <c r="N35" s="15" t="s">
        <v>531</v>
      </c>
      <c r="Q35" s="4"/>
    </row>
    <row r="36" spans="1:24" ht="14.25" customHeight="1" x14ac:dyDescent="0.15">
      <c r="A36" s="3" t="s">
        <v>90</v>
      </c>
      <c r="B36" s="11" t="str">
        <f t="shared" si="1"/>
        <v>届-60第96号</v>
      </c>
      <c r="C36" s="1">
        <v>31429</v>
      </c>
      <c r="D36" s="3" t="s">
        <v>166</v>
      </c>
      <c r="E36" s="3" t="s">
        <v>1130</v>
      </c>
      <c r="F36" s="3" t="s">
        <v>1018</v>
      </c>
      <c r="G36" s="3" t="s">
        <v>1131</v>
      </c>
      <c r="H36" s="3" t="s">
        <v>1132</v>
      </c>
      <c r="I36" s="52" t="s">
        <v>1019</v>
      </c>
      <c r="J36" s="61" t="s">
        <v>1020</v>
      </c>
      <c r="K36" s="2" t="s">
        <v>500</v>
      </c>
      <c r="L36" s="2" t="s">
        <v>64</v>
      </c>
      <c r="M36" s="2" t="s">
        <v>64</v>
      </c>
      <c r="N36" s="15" t="s">
        <v>532</v>
      </c>
      <c r="Q36" s="4"/>
    </row>
    <row r="37" spans="1:24" s="59" customFormat="1" x14ac:dyDescent="0.15">
      <c r="A37" s="3" t="s">
        <v>91</v>
      </c>
      <c r="B37" s="11" t="str">
        <f t="shared" si="1"/>
        <v>届-60第97号</v>
      </c>
      <c r="C37" s="1">
        <v>31433</v>
      </c>
      <c r="D37" s="3" t="s">
        <v>167</v>
      </c>
      <c r="E37" s="3" t="s">
        <v>1133</v>
      </c>
      <c r="F37" s="3" t="s">
        <v>1054</v>
      </c>
      <c r="G37" s="3" t="s">
        <v>1134</v>
      </c>
      <c r="H37" s="3" t="s">
        <v>1135</v>
      </c>
      <c r="I37" s="52" t="s">
        <v>1021</v>
      </c>
      <c r="J37" s="61" t="s">
        <v>1022</v>
      </c>
      <c r="K37" s="2" t="s">
        <v>500</v>
      </c>
      <c r="L37" s="2"/>
      <c r="M37" s="2" t="s">
        <v>500</v>
      </c>
      <c r="N37" s="15" t="s">
        <v>533</v>
      </c>
      <c r="O37" s="4"/>
      <c r="W37" s="4"/>
    </row>
    <row r="38" spans="1:24" s="59" customFormat="1" x14ac:dyDescent="0.15">
      <c r="A38" s="3" t="s">
        <v>3157</v>
      </c>
      <c r="B38" s="11" t="str">
        <f t="shared" si="1"/>
        <v>届-60第98号</v>
      </c>
      <c r="C38" s="1">
        <v>31442</v>
      </c>
      <c r="D38" s="3" t="s">
        <v>168</v>
      </c>
      <c r="E38" s="3" t="s">
        <v>997</v>
      </c>
      <c r="F38" s="3" t="s">
        <v>1018</v>
      </c>
      <c r="G38" s="3" t="s">
        <v>1136</v>
      </c>
      <c r="H38" s="3" t="s">
        <v>1137</v>
      </c>
      <c r="I38" s="3" t="s">
        <v>1023</v>
      </c>
      <c r="J38" s="40" t="s">
        <v>1024</v>
      </c>
      <c r="K38" s="2" t="s">
        <v>500</v>
      </c>
      <c r="L38" s="2"/>
      <c r="M38" s="2" t="s">
        <v>500</v>
      </c>
      <c r="N38" s="15" t="s">
        <v>534</v>
      </c>
      <c r="O38" s="4"/>
      <c r="W38" s="4"/>
      <c r="X38" s="59" t="s">
        <v>1999</v>
      </c>
    </row>
    <row r="39" spans="1:24" ht="14.25" customHeight="1" x14ac:dyDescent="0.15">
      <c r="A39" s="3" t="s">
        <v>92</v>
      </c>
      <c r="B39" s="11" t="str">
        <f t="shared" ref="B39:B44" si="2">IF(MONTH(C39)&lt;4,"届-"&amp;TEXT(C39,"e")-1&amp;"第"&amp;RIGHT(A39,3)&amp;"号","届-"&amp;TEXT(C39,"e")&amp;"第"&amp;RIGHT(A39,3)&amp;"号")</f>
        <v>届-60第101号</v>
      </c>
      <c r="C39" s="1">
        <v>31468</v>
      </c>
      <c r="D39" s="3" t="s">
        <v>169</v>
      </c>
      <c r="E39" s="3" t="s">
        <v>1836</v>
      </c>
      <c r="F39" s="3" t="s">
        <v>1837</v>
      </c>
      <c r="G39" s="3" t="s">
        <v>1840</v>
      </c>
      <c r="H39" s="3" t="s">
        <v>1841</v>
      </c>
      <c r="I39" s="3" t="s">
        <v>1838</v>
      </c>
      <c r="J39" s="40" t="s">
        <v>1839</v>
      </c>
      <c r="K39" s="2" t="s">
        <v>500</v>
      </c>
      <c r="L39" s="2" t="s">
        <v>500</v>
      </c>
      <c r="M39" s="2" t="s">
        <v>500</v>
      </c>
      <c r="N39" s="15" t="s">
        <v>535</v>
      </c>
    </row>
    <row r="40" spans="1:24" x14ac:dyDescent="0.15">
      <c r="A40" s="3" t="s">
        <v>95</v>
      </c>
      <c r="B40" s="11" t="str">
        <f t="shared" si="2"/>
        <v>届-61第106号</v>
      </c>
      <c r="C40" s="1">
        <v>31660</v>
      </c>
      <c r="D40" s="3" t="s">
        <v>170</v>
      </c>
      <c r="E40" s="3" t="s">
        <v>996</v>
      </c>
      <c r="F40" s="3" t="s">
        <v>1018</v>
      </c>
      <c r="G40" s="3" t="s">
        <v>1138</v>
      </c>
      <c r="H40" s="3" t="s">
        <v>1139</v>
      </c>
      <c r="I40" s="3" t="s">
        <v>1842</v>
      </c>
      <c r="J40" s="40" t="s">
        <v>1843</v>
      </c>
      <c r="K40" s="2" t="s">
        <v>500</v>
      </c>
      <c r="L40" s="2"/>
      <c r="M40" s="2" t="s">
        <v>500</v>
      </c>
      <c r="N40" s="15" t="s">
        <v>536</v>
      </c>
      <c r="Q40" s="4"/>
    </row>
    <row r="41" spans="1:24" x14ac:dyDescent="0.15">
      <c r="A41" s="3" t="s">
        <v>3158</v>
      </c>
      <c r="B41" s="11" t="str">
        <f t="shared" si="2"/>
        <v>届-61第108号</v>
      </c>
      <c r="C41" s="1">
        <v>31707</v>
      </c>
      <c r="D41" s="3" t="s">
        <v>171</v>
      </c>
      <c r="E41" s="3" t="s">
        <v>1140</v>
      </c>
      <c r="F41" s="3" t="s">
        <v>1018</v>
      </c>
      <c r="G41" s="3" t="s">
        <v>1141</v>
      </c>
      <c r="H41" s="3" t="s">
        <v>1142</v>
      </c>
      <c r="I41" s="3" t="s">
        <v>1772</v>
      </c>
      <c r="J41" s="40" t="s">
        <v>1773</v>
      </c>
      <c r="K41" s="2" t="s">
        <v>500</v>
      </c>
      <c r="L41" s="2" t="s">
        <v>64</v>
      </c>
      <c r="M41" s="2" t="s">
        <v>500</v>
      </c>
      <c r="N41" s="15" t="s">
        <v>537</v>
      </c>
      <c r="Q41" s="4"/>
    </row>
    <row r="42" spans="1:24" x14ac:dyDescent="0.15">
      <c r="A42" s="3" t="s">
        <v>3159</v>
      </c>
      <c r="B42" s="11" t="str">
        <f t="shared" si="2"/>
        <v>届-62第111号</v>
      </c>
      <c r="C42" s="1">
        <v>31926</v>
      </c>
      <c r="D42" s="3" t="s">
        <v>172</v>
      </c>
      <c r="E42" s="3" t="s">
        <v>1844</v>
      </c>
      <c r="F42" s="3" t="s">
        <v>1825</v>
      </c>
      <c r="G42" s="3" t="s">
        <v>1845</v>
      </c>
      <c r="H42" s="3" t="s">
        <v>1846</v>
      </c>
      <c r="I42" s="3" t="s">
        <v>1847</v>
      </c>
      <c r="J42" s="40" t="s">
        <v>1848</v>
      </c>
      <c r="K42" s="2" t="s">
        <v>500</v>
      </c>
      <c r="L42" s="2" t="s">
        <v>500</v>
      </c>
      <c r="M42" s="2" t="s">
        <v>500</v>
      </c>
      <c r="N42" s="15" t="s">
        <v>538</v>
      </c>
    </row>
    <row r="43" spans="1:24" x14ac:dyDescent="0.15">
      <c r="A43" s="3" t="s">
        <v>97</v>
      </c>
      <c r="B43" s="11" t="str">
        <f t="shared" si="2"/>
        <v>届-62第114号</v>
      </c>
      <c r="C43" s="1">
        <v>32065</v>
      </c>
      <c r="D43" s="3" t="s">
        <v>1037</v>
      </c>
      <c r="E43" s="3" t="s">
        <v>1143</v>
      </c>
      <c r="F43" s="3" t="s">
        <v>1018</v>
      </c>
      <c r="G43" s="3" t="s">
        <v>1144</v>
      </c>
      <c r="H43" s="3" t="s">
        <v>1145</v>
      </c>
      <c r="I43" s="3" t="s">
        <v>1038</v>
      </c>
      <c r="J43" s="40" t="s">
        <v>1039</v>
      </c>
      <c r="K43" s="2" t="s">
        <v>500</v>
      </c>
      <c r="L43" s="2" t="s">
        <v>64</v>
      </c>
      <c r="M43" s="2" t="s">
        <v>500</v>
      </c>
      <c r="N43" s="15" t="s">
        <v>539</v>
      </c>
    </row>
    <row r="44" spans="1:24" x14ac:dyDescent="0.15">
      <c r="A44" s="3" t="s">
        <v>3160</v>
      </c>
      <c r="B44" s="11" t="str">
        <f t="shared" si="2"/>
        <v>届-63第120号</v>
      </c>
      <c r="C44" s="1">
        <v>32359</v>
      </c>
      <c r="D44" s="3" t="s">
        <v>173</v>
      </c>
      <c r="E44" s="3" t="s">
        <v>1849</v>
      </c>
      <c r="F44" s="3" t="s">
        <v>876</v>
      </c>
      <c r="G44" s="3" t="s">
        <v>1850</v>
      </c>
      <c r="H44" s="3" t="s">
        <v>1851</v>
      </c>
      <c r="I44" s="3" t="s">
        <v>1852</v>
      </c>
      <c r="J44" s="40" t="s">
        <v>1853</v>
      </c>
      <c r="K44" s="2" t="s">
        <v>500</v>
      </c>
      <c r="L44" s="2" t="s">
        <v>500</v>
      </c>
      <c r="M44" s="2" t="s">
        <v>500</v>
      </c>
      <c r="N44" s="15" t="s">
        <v>540</v>
      </c>
    </row>
    <row r="45" spans="1:24" x14ac:dyDescent="0.15">
      <c r="A45" s="3" t="s">
        <v>3161</v>
      </c>
      <c r="B45" s="11" t="s">
        <v>901</v>
      </c>
      <c r="C45" s="1">
        <v>32597</v>
      </c>
      <c r="D45" s="3" t="s">
        <v>174</v>
      </c>
      <c r="E45" s="3" t="s">
        <v>1047</v>
      </c>
      <c r="F45" s="3" t="s">
        <v>943</v>
      </c>
      <c r="G45" s="3" t="s">
        <v>1048</v>
      </c>
      <c r="H45" s="3" t="s">
        <v>1049</v>
      </c>
      <c r="I45" s="3" t="s">
        <v>1050</v>
      </c>
      <c r="J45" s="40" t="s">
        <v>1051</v>
      </c>
      <c r="K45" s="2"/>
      <c r="L45" s="2"/>
      <c r="M45" s="2" t="s">
        <v>500</v>
      </c>
      <c r="N45" s="15" t="s">
        <v>541</v>
      </c>
    </row>
    <row r="46" spans="1:24" x14ac:dyDescent="0.15">
      <c r="A46" s="3" t="s">
        <v>101</v>
      </c>
      <c r="B46" s="11" t="str">
        <f t="shared" ref="B46:B52" si="3">IF(MONTH(C46)&lt;4,"届-"&amp;TEXT(C46,"e")-1&amp;"第"&amp;RIGHT(A46,3)&amp;"号","届-"&amp;TEXT(C46,"e")&amp;"第"&amp;RIGHT(A46,3)&amp;"号")</f>
        <v>届-1第129号</v>
      </c>
      <c r="C46" s="1">
        <v>32822</v>
      </c>
      <c r="D46" s="3" t="s">
        <v>175</v>
      </c>
      <c r="E46" s="3" t="s">
        <v>1146</v>
      </c>
      <c r="F46" s="3" t="s">
        <v>1018</v>
      </c>
      <c r="G46" s="3" t="s">
        <v>1147</v>
      </c>
      <c r="H46" s="3" t="s">
        <v>1148</v>
      </c>
      <c r="I46" s="3" t="s">
        <v>1035</v>
      </c>
      <c r="J46" s="40" t="s">
        <v>1036</v>
      </c>
      <c r="K46" s="2" t="s">
        <v>500</v>
      </c>
      <c r="L46" s="2" t="s">
        <v>500</v>
      </c>
      <c r="M46" s="2" t="s">
        <v>500</v>
      </c>
      <c r="N46" s="15" t="s">
        <v>542</v>
      </c>
      <c r="Q46" s="4"/>
    </row>
    <row r="47" spans="1:24" x14ac:dyDescent="0.15">
      <c r="A47" s="3" t="s">
        <v>103</v>
      </c>
      <c r="B47" s="11" t="str">
        <f t="shared" si="3"/>
        <v>届-2第134号</v>
      </c>
      <c r="C47" s="1">
        <v>33199</v>
      </c>
      <c r="D47" s="3" t="s">
        <v>176</v>
      </c>
      <c r="E47" s="3" t="s">
        <v>1027</v>
      </c>
      <c r="F47" s="3" t="s">
        <v>1028</v>
      </c>
      <c r="G47" s="3" t="s">
        <v>1029</v>
      </c>
      <c r="H47" s="3" t="s">
        <v>1030</v>
      </c>
      <c r="I47" s="3" t="s">
        <v>1031</v>
      </c>
      <c r="J47" s="40" t="s">
        <v>1032</v>
      </c>
      <c r="K47" s="2"/>
      <c r="L47" s="2"/>
      <c r="M47" s="2" t="s">
        <v>500</v>
      </c>
      <c r="N47" s="15" t="s">
        <v>543</v>
      </c>
    </row>
    <row r="48" spans="1:24" x14ac:dyDescent="0.15">
      <c r="A48" s="3" t="s">
        <v>104</v>
      </c>
      <c r="B48" s="11" t="str">
        <f t="shared" si="3"/>
        <v>届-2第135号</v>
      </c>
      <c r="C48" s="1">
        <v>33269</v>
      </c>
      <c r="D48" s="3" t="s">
        <v>177</v>
      </c>
      <c r="E48" s="3" t="s">
        <v>995</v>
      </c>
      <c r="F48" s="3" t="s">
        <v>1054</v>
      </c>
      <c r="G48" s="3" t="s">
        <v>1149</v>
      </c>
      <c r="H48" s="3" t="s">
        <v>1150</v>
      </c>
      <c r="I48" s="3" t="s">
        <v>1025</v>
      </c>
      <c r="J48" s="40" t="s">
        <v>1026</v>
      </c>
      <c r="K48" s="2" t="s">
        <v>500</v>
      </c>
      <c r="L48" s="2"/>
      <c r="M48" s="2" t="s">
        <v>500</v>
      </c>
      <c r="N48" s="15" t="s">
        <v>544</v>
      </c>
    </row>
    <row r="49" spans="1:24" x14ac:dyDescent="0.15">
      <c r="A49" s="3" t="s">
        <v>3162</v>
      </c>
      <c r="B49" s="11" t="str">
        <f t="shared" si="3"/>
        <v>届-3第137号</v>
      </c>
      <c r="C49" s="1">
        <v>33346</v>
      </c>
      <c r="D49" s="3" t="s">
        <v>178</v>
      </c>
      <c r="E49" s="3" t="s">
        <v>1151</v>
      </c>
      <c r="F49" s="3" t="s">
        <v>1096</v>
      </c>
      <c r="G49" s="3" t="s">
        <v>1152</v>
      </c>
      <c r="H49" s="3" t="s">
        <v>1153</v>
      </c>
      <c r="I49" s="3" t="s">
        <v>1854</v>
      </c>
      <c r="J49" s="40" t="s">
        <v>1855</v>
      </c>
      <c r="K49" s="2" t="s">
        <v>500</v>
      </c>
      <c r="L49" s="2"/>
      <c r="M49" s="2" t="s">
        <v>500</v>
      </c>
      <c r="N49" s="15" t="s">
        <v>545</v>
      </c>
      <c r="X49" s="4" t="s">
        <v>1999</v>
      </c>
    </row>
    <row r="50" spans="1:24" x14ac:dyDescent="0.15">
      <c r="A50" s="3" t="s">
        <v>3163</v>
      </c>
      <c r="B50" s="11" t="str">
        <f t="shared" si="3"/>
        <v>届-3第138号</v>
      </c>
      <c r="C50" s="1">
        <v>33372</v>
      </c>
      <c r="D50" s="3" t="s">
        <v>179</v>
      </c>
      <c r="E50" s="3" t="s">
        <v>994</v>
      </c>
      <c r="F50" s="3" t="s">
        <v>1018</v>
      </c>
      <c r="G50" s="3" t="s">
        <v>1154</v>
      </c>
      <c r="H50" s="3" t="s">
        <v>1155</v>
      </c>
      <c r="I50" s="3" t="s">
        <v>1856</v>
      </c>
      <c r="J50" s="40" t="s">
        <v>1857</v>
      </c>
      <c r="K50" s="2" t="s">
        <v>500</v>
      </c>
      <c r="L50" s="2"/>
      <c r="M50" s="2" t="s">
        <v>500</v>
      </c>
      <c r="N50" s="15" t="s">
        <v>546</v>
      </c>
      <c r="X50" s="4" t="s">
        <v>1999</v>
      </c>
    </row>
    <row r="51" spans="1:24" x14ac:dyDescent="0.15">
      <c r="A51" s="3" t="s">
        <v>3164</v>
      </c>
      <c r="B51" s="11" t="str">
        <f t="shared" si="3"/>
        <v>届-3第139号</v>
      </c>
      <c r="C51" s="1">
        <v>33443</v>
      </c>
      <c r="D51" s="3" t="s">
        <v>180</v>
      </c>
      <c r="E51" s="3" t="s">
        <v>1858</v>
      </c>
      <c r="F51" s="3" t="s">
        <v>1794</v>
      </c>
      <c r="G51" s="3" t="s">
        <v>1859</v>
      </c>
      <c r="H51" s="3" t="s">
        <v>1860</v>
      </c>
      <c r="I51" s="3" t="s">
        <v>1858</v>
      </c>
      <c r="J51" s="40" t="s">
        <v>1861</v>
      </c>
      <c r="K51" s="2" t="s">
        <v>500</v>
      </c>
      <c r="L51" s="2"/>
      <c r="M51" s="2" t="s">
        <v>500</v>
      </c>
      <c r="N51" s="15" t="s">
        <v>547</v>
      </c>
      <c r="Q51" s="4"/>
    </row>
    <row r="52" spans="1:24" x14ac:dyDescent="0.15">
      <c r="A52" s="96" t="s">
        <v>105</v>
      </c>
      <c r="B52" s="90" t="str">
        <f t="shared" si="3"/>
        <v>届-3第140号</v>
      </c>
      <c r="C52" s="105">
        <v>33592</v>
      </c>
      <c r="D52" s="96" t="s">
        <v>181</v>
      </c>
      <c r="E52" s="96" t="s">
        <v>1156</v>
      </c>
      <c r="F52" s="96" t="s">
        <v>1054</v>
      </c>
      <c r="G52" s="96" t="s">
        <v>1157</v>
      </c>
      <c r="H52" s="96" t="s">
        <v>1158</v>
      </c>
      <c r="I52" s="3" t="s">
        <v>1862</v>
      </c>
      <c r="J52" s="40" t="s">
        <v>1863</v>
      </c>
      <c r="K52" s="101" t="s">
        <v>500</v>
      </c>
      <c r="L52" s="101" t="s">
        <v>500</v>
      </c>
      <c r="M52" s="101" t="s">
        <v>500</v>
      </c>
      <c r="N52" s="109" t="s">
        <v>548</v>
      </c>
    </row>
    <row r="53" spans="1:24" x14ac:dyDescent="0.15">
      <c r="A53" s="98"/>
      <c r="B53" s="91"/>
      <c r="C53" s="108"/>
      <c r="D53" s="98"/>
      <c r="E53" s="98"/>
      <c r="F53" s="98"/>
      <c r="G53" s="98"/>
      <c r="H53" s="98"/>
      <c r="I53" s="3" t="s">
        <v>3503</v>
      </c>
      <c r="J53" s="40"/>
      <c r="K53" s="110"/>
      <c r="L53" s="110"/>
      <c r="M53" s="110"/>
      <c r="N53" s="102"/>
    </row>
    <row r="54" spans="1:24" x14ac:dyDescent="0.15">
      <c r="A54" s="3" t="s">
        <v>106</v>
      </c>
      <c r="B54" s="11" t="str">
        <f t="shared" ref="B54:B85" si="4">IF(MONTH(C54)&lt;4,"届-"&amp;TEXT(C54,"e")-1&amp;"第"&amp;RIGHT(A54,3)&amp;"号","届-"&amp;TEXT(C54,"e")&amp;"第"&amp;RIGHT(A54,3)&amp;"号")</f>
        <v>届-3第141号</v>
      </c>
      <c r="C54" s="1">
        <v>33637</v>
      </c>
      <c r="D54" s="3" t="s">
        <v>182</v>
      </c>
      <c r="E54" s="3" t="s">
        <v>1159</v>
      </c>
      <c r="F54" s="3" t="s">
        <v>1096</v>
      </c>
      <c r="G54" s="3" t="s">
        <v>1160</v>
      </c>
      <c r="H54" s="3" t="s">
        <v>1161</v>
      </c>
      <c r="I54" s="3" t="s">
        <v>1864</v>
      </c>
      <c r="J54" s="40" t="s">
        <v>1865</v>
      </c>
      <c r="K54" s="2" t="s">
        <v>500</v>
      </c>
      <c r="L54" s="2"/>
      <c r="M54" s="2" t="s">
        <v>500</v>
      </c>
      <c r="N54" s="15" t="s">
        <v>549</v>
      </c>
    </row>
    <row r="55" spans="1:24" x14ac:dyDescent="0.15">
      <c r="A55" s="3" t="s">
        <v>3165</v>
      </c>
      <c r="B55" s="11" t="str">
        <f t="shared" si="4"/>
        <v>届-3第144号</v>
      </c>
      <c r="C55" s="1">
        <v>33652</v>
      </c>
      <c r="D55" s="3" t="s">
        <v>183</v>
      </c>
      <c r="E55" s="3" t="s">
        <v>1162</v>
      </c>
      <c r="F55" s="3" t="s">
        <v>1096</v>
      </c>
      <c r="G55" s="3" t="s">
        <v>1163</v>
      </c>
      <c r="H55" s="3" t="s">
        <v>1164</v>
      </c>
      <c r="I55" s="3" t="s">
        <v>2001</v>
      </c>
      <c r="J55" s="40" t="s">
        <v>2002</v>
      </c>
      <c r="K55" s="2" t="s">
        <v>500</v>
      </c>
      <c r="L55" s="2"/>
      <c r="M55" s="2" t="s">
        <v>500</v>
      </c>
      <c r="N55" s="15" t="s">
        <v>550</v>
      </c>
      <c r="X55" s="4" t="s">
        <v>1999</v>
      </c>
    </row>
    <row r="56" spans="1:24" x14ac:dyDescent="0.15">
      <c r="A56" s="3" t="s">
        <v>109</v>
      </c>
      <c r="B56" s="11" t="str">
        <f t="shared" si="4"/>
        <v>届-4第146号</v>
      </c>
      <c r="C56" s="1">
        <v>33948</v>
      </c>
      <c r="D56" s="3" t="s">
        <v>184</v>
      </c>
      <c r="E56" s="3" t="s">
        <v>993</v>
      </c>
      <c r="F56" s="3" t="s">
        <v>1096</v>
      </c>
      <c r="G56" s="3" t="s">
        <v>1165</v>
      </c>
      <c r="H56" s="3" t="s">
        <v>1166</v>
      </c>
      <c r="I56" s="3" t="s">
        <v>897</v>
      </c>
      <c r="J56" s="40" t="s">
        <v>898</v>
      </c>
      <c r="K56" s="2"/>
      <c r="L56" s="2"/>
      <c r="M56" s="2" t="s">
        <v>500</v>
      </c>
      <c r="N56" s="15" t="s">
        <v>551</v>
      </c>
      <c r="Q56" s="4"/>
    </row>
    <row r="57" spans="1:24" x14ac:dyDescent="0.15">
      <c r="A57" s="3" t="s">
        <v>3166</v>
      </c>
      <c r="B57" s="11" t="str">
        <f t="shared" si="4"/>
        <v>届-4第147号</v>
      </c>
      <c r="C57" s="1">
        <v>34052</v>
      </c>
      <c r="D57" s="3" t="s">
        <v>185</v>
      </c>
      <c r="E57" s="3" t="s">
        <v>1167</v>
      </c>
      <c r="F57" s="3" t="s">
        <v>1018</v>
      </c>
      <c r="G57" s="3" t="s">
        <v>1168</v>
      </c>
      <c r="H57" s="3" t="s">
        <v>1169</v>
      </c>
      <c r="I57" s="3" t="s">
        <v>1868</v>
      </c>
      <c r="J57" s="40" t="s">
        <v>1869</v>
      </c>
      <c r="K57" s="2" t="s">
        <v>500</v>
      </c>
      <c r="L57" s="2" t="s">
        <v>500</v>
      </c>
      <c r="M57" s="2" t="s">
        <v>500</v>
      </c>
      <c r="N57" s="15" t="s">
        <v>552</v>
      </c>
    </row>
    <row r="58" spans="1:24" x14ac:dyDescent="0.15">
      <c r="A58" s="3" t="s">
        <v>110</v>
      </c>
      <c r="B58" s="11" t="str">
        <f t="shared" si="4"/>
        <v>届-6第159号</v>
      </c>
      <c r="C58" s="1">
        <v>34631</v>
      </c>
      <c r="D58" s="3" t="s">
        <v>186</v>
      </c>
      <c r="E58" s="3" t="s">
        <v>1170</v>
      </c>
      <c r="F58" s="3" t="s">
        <v>1018</v>
      </c>
      <c r="G58" s="3" t="s">
        <v>1171</v>
      </c>
      <c r="H58" s="3" t="s">
        <v>1172</v>
      </c>
      <c r="I58" s="3" t="s">
        <v>883</v>
      </c>
      <c r="J58" s="40" t="s">
        <v>1870</v>
      </c>
      <c r="K58" s="2" t="s">
        <v>500</v>
      </c>
      <c r="L58" s="2" t="s">
        <v>500</v>
      </c>
      <c r="M58" s="2" t="s">
        <v>500</v>
      </c>
      <c r="N58" s="15" t="s">
        <v>553</v>
      </c>
      <c r="Q58" s="4"/>
    </row>
    <row r="59" spans="1:24" x14ac:dyDescent="0.15">
      <c r="A59" s="3" t="s">
        <v>3167</v>
      </c>
      <c r="B59" s="11" t="str">
        <f t="shared" si="4"/>
        <v>届-7第161号</v>
      </c>
      <c r="C59" s="1">
        <v>34808</v>
      </c>
      <c r="D59" s="3" t="s">
        <v>187</v>
      </c>
      <c r="E59" s="3" t="s">
        <v>1042</v>
      </c>
      <c r="F59" s="3" t="s">
        <v>3539</v>
      </c>
      <c r="G59" s="3" t="s">
        <v>1043</v>
      </c>
      <c r="H59" s="3" t="s">
        <v>1044</v>
      </c>
      <c r="I59" s="3" t="s">
        <v>3513</v>
      </c>
      <c r="J59" s="40" t="s">
        <v>3554</v>
      </c>
      <c r="K59" s="2" t="s">
        <v>500</v>
      </c>
      <c r="L59" s="2" t="s">
        <v>500</v>
      </c>
      <c r="M59" s="2" t="s">
        <v>500</v>
      </c>
      <c r="N59" s="15" t="s">
        <v>554</v>
      </c>
    </row>
    <row r="60" spans="1:24" x14ac:dyDescent="0.15">
      <c r="A60" s="3" t="s">
        <v>111</v>
      </c>
      <c r="B60" s="11" t="str">
        <f t="shared" si="4"/>
        <v>届-7第162号</v>
      </c>
      <c r="C60" s="1">
        <v>34929</v>
      </c>
      <c r="D60" s="3" t="s">
        <v>188</v>
      </c>
      <c r="E60" s="3" t="s">
        <v>1173</v>
      </c>
      <c r="F60" s="3" t="s">
        <v>1018</v>
      </c>
      <c r="G60" s="3" t="s">
        <v>1174</v>
      </c>
      <c r="H60" s="3" t="s">
        <v>1175</v>
      </c>
      <c r="I60" s="3" t="s">
        <v>1040</v>
      </c>
      <c r="J60" s="40" t="s">
        <v>1041</v>
      </c>
      <c r="K60" s="2" t="s">
        <v>500</v>
      </c>
      <c r="L60" s="2"/>
      <c r="M60" s="2" t="s">
        <v>500</v>
      </c>
      <c r="N60" s="15" t="s">
        <v>555</v>
      </c>
      <c r="Q60" s="4"/>
    </row>
    <row r="61" spans="1:24" x14ac:dyDescent="0.15">
      <c r="A61" s="3" t="s">
        <v>3168</v>
      </c>
      <c r="B61" s="11" t="str">
        <f t="shared" si="4"/>
        <v>届-7第166号</v>
      </c>
      <c r="C61" s="1">
        <v>35136</v>
      </c>
      <c r="D61" s="3" t="s">
        <v>189</v>
      </c>
      <c r="E61" s="3" t="s">
        <v>1871</v>
      </c>
      <c r="F61" s="3" t="s">
        <v>1778</v>
      </c>
      <c r="G61" s="3" t="s">
        <v>1872</v>
      </c>
      <c r="H61" s="3" t="s">
        <v>1873</v>
      </c>
      <c r="I61" s="3" t="s">
        <v>1874</v>
      </c>
      <c r="J61" s="40" t="s">
        <v>1875</v>
      </c>
      <c r="K61" s="2" t="s">
        <v>500</v>
      </c>
      <c r="L61" s="2"/>
      <c r="M61" s="2" t="s">
        <v>500</v>
      </c>
      <c r="N61" s="15" t="s">
        <v>556</v>
      </c>
    </row>
    <row r="62" spans="1:24" x14ac:dyDescent="0.15">
      <c r="A62" s="3" t="s">
        <v>112</v>
      </c>
      <c r="B62" s="11" t="str">
        <f t="shared" si="4"/>
        <v>届-7第167号</v>
      </c>
      <c r="C62" s="1">
        <v>35136</v>
      </c>
      <c r="D62" s="3" t="s">
        <v>190</v>
      </c>
      <c r="E62" s="3" t="s">
        <v>1966</v>
      </c>
      <c r="F62" s="3" t="s">
        <v>1778</v>
      </c>
      <c r="G62" s="3" t="s">
        <v>1876</v>
      </c>
      <c r="H62" s="3" t="s">
        <v>1877</v>
      </c>
      <c r="I62" s="3" t="s">
        <v>1878</v>
      </c>
      <c r="J62" s="40" t="s">
        <v>1879</v>
      </c>
      <c r="K62" s="2" t="s">
        <v>500</v>
      </c>
      <c r="L62" s="2"/>
      <c r="M62" s="2" t="s">
        <v>500</v>
      </c>
      <c r="N62" s="15" t="s">
        <v>557</v>
      </c>
      <c r="Q62" s="4"/>
    </row>
    <row r="63" spans="1:24" x14ac:dyDescent="0.15">
      <c r="A63" s="3" t="s">
        <v>113</v>
      </c>
      <c r="B63" s="11" t="str">
        <f t="shared" si="4"/>
        <v>届-9第174号</v>
      </c>
      <c r="C63" s="1">
        <v>35529</v>
      </c>
      <c r="D63" s="3" t="s">
        <v>191</v>
      </c>
      <c r="E63" s="3" t="s">
        <v>991</v>
      </c>
      <c r="F63" s="3" t="s">
        <v>1054</v>
      </c>
      <c r="G63" s="3" t="s">
        <v>1176</v>
      </c>
      <c r="H63" s="3" t="s">
        <v>1177</v>
      </c>
      <c r="I63" s="3" t="s">
        <v>1880</v>
      </c>
      <c r="J63" s="40" t="s">
        <v>1881</v>
      </c>
      <c r="K63" s="2" t="s">
        <v>64</v>
      </c>
      <c r="L63" s="2"/>
      <c r="M63" s="2" t="s">
        <v>500</v>
      </c>
      <c r="N63" s="15" t="s">
        <v>558</v>
      </c>
      <c r="Q63" s="4"/>
    </row>
    <row r="64" spans="1:24" x14ac:dyDescent="0.15">
      <c r="A64" s="3" t="s">
        <v>3169</v>
      </c>
      <c r="B64" s="11" t="str">
        <f t="shared" si="4"/>
        <v>届-9第176号</v>
      </c>
      <c r="C64" s="1">
        <v>35640</v>
      </c>
      <c r="D64" s="3" t="s">
        <v>193</v>
      </c>
      <c r="E64" s="3" t="s">
        <v>1764</v>
      </c>
      <c r="F64" s="3" t="s">
        <v>1765</v>
      </c>
      <c r="G64" s="3" t="s">
        <v>1766</v>
      </c>
      <c r="H64" s="3" t="s">
        <v>1767</v>
      </c>
      <c r="I64" s="3" t="s">
        <v>1768</v>
      </c>
      <c r="J64" s="40" t="s">
        <v>1769</v>
      </c>
      <c r="K64" s="2" t="s">
        <v>64</v>
      </c>
      <c r="L64" s="2"/>
      <c r="M64" s="2" t="s">
        <v>500</v>
      </c>
      <c r="N64" s="15" t="s">
        <v>559</v>
      </c>
      <c r="Q64" s="4"/>
    </row>
    <row r="65" spans="1:24" x14ac:dyDescent="0.15">
      <c r="A65" s="3" t="s">
        <v>115</v>
      </c>
      <c r="B65" s="11" t="str">
        <f t="shared" si="4"/>
        <v>届-9第178号</v>
      </c>
      <c r="C65" s="1">
        <v>35751</v>
      </c>
      <c r="D65" s="3" t="s">
        <v>194</v>
      </c>
      <c r="E65" s="3" t="s">
        <v>1178</v>
      </c>
      <c r="F65" s="3" t="s">
        <v>1054</v>
      </c>
      <c r="G65" s="3" t="s">
        <v>1179</v>
      </c>
      <c r="H65" s="3" t="s">
        <v>1180</v>
      </c>
      <c r="I65" s="3" t="s">
        <v>3595</v>
      </c>
      <c r="J65" s="40" t="s">
        <v>3555</v>
      </c>
      <c r="K65" s="2" t="s">
        <v>500</v>
      </c>
      <c r="L65" s="2"/>
      <c r="M65" s="2" t="s">
        <v>500</v>
      </c>
      <c r="N65" s="15" t="s">
        <v>560</v>
      </c>
    </row>
    <row r="66" spans="1:24" x14ac:dyDescent="0.15">
      <c r="A66" s="3" t="s">
        <v>116</v>
      </c>
      <c r="B66" s="11" t="str">
        <f t="shared" si="4"/>
        <v>届-9第179号</v>
      </c>
      <c r="C66" s="1">
        <v>35865</v>
      </c>
      <c r="D66" s="3" t="s">
        <v>195</v>
      </c>
      <c r="E66" s="3" t="s">
        <v>1181</v>
      </c>
      <c r="F66" s="3" t="s">
        <v>1018</v>
      </c>
      <c r="G66" s="3" t="s">
        <v>1182</v>
      </c>
      <c r="H66" s="3" t="s">
        <v>1183</v>
      </c>
      <c r="I66" s="3" t="s">
        <v>881</v>
      </c>
      <c r="J66" s="40" t="s">
        <v>882</v>
      </c>
      <c r="K66" s="2" t="s">
        <v>500</v>
      </c>
      <c r="L66" s="2"/>
      <c r="M66" s="2" t="s">
        <v>64</v>
      </c>
      <c r="N66" s="15" t="s">
        <v>561</v>
      </c>
      <c r="Q66" s="4"/>
    </row>
    <row r="67" spans="1:24" x14ac:dyDescent="0.15">
      <c r="A67" s="3" t="s">
        <v>3170</v>
      </c>
      <c r="B67" s="11" t="str">
        <f t="shared" si="4"/>
        <v>届-10第183号</v>
      </c>
      <c r="C67" s="1">
        <v>36087</v>
      </c>
      <c r="D67" s="3" t="s">
        <v>196</v>
      </c>
      <c r="E67" s="3" t="s">
        <v>1184</v>
      </c>
      <c r="F67" s="3" t="s">
        <v>1054</v>
      </c>
      <c r="G67" s="3" t="s">
        <v>1185</v>
      </c>
      <c r="H67" s="3" t="s">
        <v>1186</v>
      </c>
      <c r="I67" s="3" t="s">
        <v>1882</v>
      </c>
      <c r="J67" s="40" t="s">
        <v>1883</v>
      </c>
      <c r="K67" s="2" t="s">
        <v>64</v>
      </c>
      <c r="L67" s="2"/>
      <c r="M67" s="2" t="s">
        <v>500</v>
      </c>
      <c r="N67" s="15" t="s">
        <v>562</v>
      </c>
      <c r="X67" s="4" t="s">
        <v>2000</v>
      </c>
    </row>
    <row r="68" spans="1:24" x14ac:dyDescent="0.15">
      <c r="A68" s="3" t="s">
        <v>3171</v>
      </c>
      <c r="B68" s="11" t="str">
        <f t="shared" si="4"/>
        <v>届-10第184号</v>
      </c>
      <c r="C68" s="1">
        <v>36111</v>
      </c>
      <c r="D68" s="3" t="s">
        <v>197</v>
      </c>
      <c r="E68" s="3" t="s">
        <v>990</v>
      </c>
      <c r="F68" s="3" t="s">
        <v>1018</v>
      </c>
      <c r="G68" s="3" t="s">
        <v>1187</v>
      </c>
      <c r="H68" s="3" t="s">
        <v>1188</v>
      </c>
      <c r="I68" s="3" t="s">
        <v>1884</v>
      </c>
      <c r="J68" s="40" t="s">
        <v>1885</v>
      </c>
      <c r="K68" s="2"/>
      <c r="L68" s="2"/>
      <c r="M68" s="2" t="s">
        <v>500</v>
      </c>
      <c r="N68" s="15" t="s">
        <v>563</v>
      </c>
      <c r="Q68" s="4"/>
    </row>
    <row r="69" spans="1:24" x14ac:dyDescent="0.15">
      <c r="A69" s="3" t="s">
        <v>3172</v>
      </c>
      <c r="B69" s="11" t="str">
        <f t="shared" si="4"/>
        <v>届-11第189号</v>
      </c>
      <c r="C69" s="1">
        <v>36543</v>
      </c>
      <c r="D69" s="3" t="s">
        <v>199</v>
      </c>
      <c r="E69" s="3" t="s">
        <v>1755</v>
      </c>
      <c r="F69" s="3" t="s">
        <v>1756</v>
      </c>
      <c r="G69" s="3" t="s">
        <v>1757</v>
      </c>
      <c r="H69" s="3" t="s">
        <v>1758</v>
      </c>
      <c r="I69" s="3" t="s">
        <v>1755</v>
      </c>
      <c r="J69" s="40" t="s">
        <v>1759</v>
      </c>
      <c r="K69" s="2" t="s">
        <v>500</v>
      </c>
      <c r="L69" s="2"/>
      <c r="M69" s="2" t="s">
        <v>500</v>
      </c>
      <c r="N69" s="15" t="s">
        <v>564</v>
      </c>
      <c r="Q69" s="4"/>
    </row>
    <row r="70" spans="1:24" x14ac:dyDescent="0.15">
      <c r="A70" s="3" t="s">
        <v>3173</v>
      </c>
      <c r="B70" s="11" t="str">
        <f t="shared" si="4"/>
        <v>届-11第190号</v>
      </c>
      <c r="C70" s="1">
        <v>36552</v>
      </c>
      <c r="D70" s="3" t="s">
        <v>200</v>
      </c>
      <c r="E70" s="3" t="s">
        <v>1760</v>
      </c>
      <c r="F70" s="3" t="s">
        <v>1761</v>
      </c>
      <c r="G70" s="3" t="s">
        <v>1762</v>
      </c>
      <c r="H70" s="3" t="s">
        <v>1763</v>
      </c>
      <c r="I70" s="3" t="s">
        <v>3505</v>
      </c>
      <c r="J70" s="40" t="s">
        <v>3556</v>
      </c>
      <c r="K70" s="2" t="s">
        <v>64</v>
      </c>
      <c r="L70" s="2" t="s">
        <v>64</v>
      </c>
      <c r="M70" s="2" t="s">
        <v>500</v>
      </c>
      <c r="N70" s="15" t="s">
        <v>3557</v>
      </c>
    </row>
    <row r="71" spans="1:24" x14ac:dyDescent="0.15">
      <c r="A71" s="3" t="s">
        <v>118</v>
      </c>
      <c r="B71" s="11" t="str">
        <f t="shared" si="4"/>
        <v>届-12第193号</v>
      </c>
      <c r="C71" s="1">
        <v>36728</v>
      </c>
      <c r="D71" s="3" t="s">
        <v>201</v>
      </c>
      <c r="E71" s="3" t="s">
        <v>1189</v>
      </c>
      <c r="F71" s="3" t="s">
        <v>1096</v>
      </c>
      <c r="G71" s="3" t="s">
        <v>1190</v>
      </c>
      <c r="H71" s="3" t="s">
        <v>1191</v>
      </c>
      <c r="I71" s="3" t="s">
        <v>1866</v>
      </c>
      <c r="J71" s="40" t="s">
        <v>1867</v>
      </c>
      <c r="K71" s="2" t="s">
        <v>64</v>
      </c>
      <c r="L71" s="2"/>
      <c r="M71" s="2" t="s">
        <v>500</v>
      </c>
      <c r="N71" s="15" t="s">
        <v>565</v>
      </c>
      <c r="Q71" s="4"/>
    </row>
    <row r="72" spans="1:24" x14ac:dyDescent="0.15">
      <c r="A72" s="3" t="s">
        <v>3174</v>
      </c>
      <c r="B72" s="11" t="str">
        <f t="shared" si="4"/>
        <v>届-12第194号</v>
      </c>
      <c r="C72" s="1">
        <v>36839</v>
      </c>
      <c r="D72" s="3" t="s">
        <v>202</v>
      </c>
      <c r="E72" s="3" t="s">
        <v>3558</v>
      </c>
      <c r="F72" s="3" t="s">
        <v>1886</v>
      </c>
      <c r="G72" s="3" t="s">
        <v>1887</v>
      </c>
      <c r="H72" s="3" t="s">
        <v>1888</v>
      </c>
      <c r="I72" s="3" t="s">
        <v>1889</v>
      </c>
      <c r="J72" s="40" t="s">
        <v>1890</v>
      </c>
      <c r="K72" s="2" t="s">
        <v>500</v>
      </c>
      <c r="L72" s="2" t="s">
        <v>64</v>
      </c>
      <c r="M72" s="2" t="s">
        <v>500</v>
      </c>
      <c r="N72" s="15" t="s">
        <v>566</v>
      </c>
    </row>
    <row r="73" spans="1:24" x14ac:dyDescent="0.15">
      <c r="A73" s="3" t="s">
        <v>3175</v>
      </c>
      <c r="B73" s="11" t="str">
        <f t="shared" si="4"/>
        <v>届-13第201号</v>
      </c>
      <c r="C73" s="1">
        <v>37189</v>
      </c>
      <c r="D73" s="3" t="s">
        <v>203</v>
      </c>
      <c r="E73" s="3" t="s">
        <v>989</v>
      </c>
      <c r="F73" s="3" t="s">
        <v>1018</v>
      </c>
      <c r="G73" s="3" t="s">
        <v>1192</v>
      </c>
      <c r="H73" s="3" t="s">
        <v>1193</v>
      </c>
      <c r="I73" s="3" t="s">
        <v>1891</v>
      </c>
      <c r="J73" s="40" t="s">
        <v>1892</v>
      </c>
      <c r="K73" s="2" t="s">
        <v>500</v>
      </c>
      <c r="L73" s="2"/>
      <c r="M73" s="2" t="s">
        <v>500</v>
      </c>
      <c r="N73" s="15" t="s">
        <v>567</v>
      </c>
    </row>
    <row r="74" spans="1:24" x14ac:dyDescent="0.15">
      <c r="A74" s="3" t="s">
        <v>3176</v>
      </c>
      <c r="B74" s="11" t="str">
        <f t="shared" si="4"/>
        <v>届-13第204号</v>
      </c>
      <c r="C74" s="1">
        <v>37293</v>
      </c>
      <c r="D74" s="3" t="s">
        <v>204</v>
      </c>
      <c r="E74" s="3" t="s">
        <v>988</v>
      </c>
      <c r="F74" s="3" t="s">
        <v>1018</v>
      </c>
      <c r="G74" s="3" t="s">
        <v>1194</v>
      </c>
      <c r="H74" s="3" t="s">
        <v>1195</v>
      </c>
      <c r="I74" s="3" t="s">
        <v>3541</v>
      </c>
      <c r="J74" s="40" t="s">
        <v>3542</v>
      </c>
      <c r="K74" s="2" t="s">
        <v>500</v>
      </c>
      <c r="L74" s="2"/>
      <c r="M74" s="2" t="s">
        <v>500</v>
      </c>
      <c r="N74" s="15" t="s">
        <v>568</v>
      </c>
    </row>
    <row r="75" spans="1:24" x14ac:dyDescent="0.15">
      <c r="A75" s="3" t="s">
        <v>3177</v>
      </c>
      <c r="B75" s="11" t="str">
        <f t="shared" si="4"/>
        <v>届-13第205号</v>
      </c>
      <c r="C75" s="1">
        <v>37333</v>
      </c>
      <c r="D75" s="3" t="s">
        <v>205</v>
      </c>
      <c r="E75" s="3" t="s">
        <v>942</v>
      </c>
      <c r="F75" s="3" t="s">
        <v>943</v>
      </c>
      <c r="G75" s="3" t="s">
        <v>947</v>
      </c>
      <c r="H75" s="3" t="s">
        <v>946</v>
      </c>
      <c r="I75" s="3" t="s">
        <v>944</v>
      </c>
      <c r="J75" s="40" t="s">
        <v>945</v>
      </c>
      <c r="K75" s="2"/>
      <c r="L75" s="2" t="s">
        <v>500</v>
      </c>
      <c r="M75" s="2" t="s">
        <v>500</v>
      </c>
      <c r="N75" s="15" t="s">
        <v>569</v>
      </c>
    </row>
    <row r="76" spans="1:24" x14ac:dyDescent="0.15">
      <c r="A76" s="3" t="s">
        <v>3178</v>
      </c>
      <c r="B76" s="11" t="str">
        <f t="shared" si="4"/>
        <v>届-14第207号</v>
      </c>
      <c r="C76" s="1">
        <v>37407</v>
      </c>
      <c r="D76" s="3" t="s">
        <v>206</v>
      </c>
      <c r="E76" s="3" t="s">
        <v>987</v>
      </c>
      <c r="F76" s="3" t="s">
        <v>1054</v>
      </c>
      <c r="G76" s="3" t="s">
        <v>1196</v>
      </c>
      <c r="H76" s="3" t="s">
        <v>1197</v>
      </c>
      <c r="I76" s="3" t="s">
        <v>1052</v>
      </c>
      <c r="J76" s="40" t="s">
        <v>1053</v>
      </c>
      <c r="K76" s="2" t="s">
        <v>64</v>
      </c>
      <c r="L76" s="2"/>
      <c r="M76" s="2" t="s">
        <v>64</v>
      </c>
      <c r="N76" s="15" t="s">
        <v>570</v>
      </c>
      <c r="Q76" s="4"/>
    </row>
    <row r="77" spans="1:24" x14ac:dyDescent="0.15">
      <c r="A77" s="3" t="s">
        <v>3179</v>
      </c>
      <c r="B77" s="11" t="str">
        <f t="shared" si="4"/>
        <v>届-14第209号</v>
      </c>
      <c r="C77" s="1">
        <v>37596</v>
      </c>
      <c r="D77" s="3" t="s">
        <v>207</v>
      </c>
      <c r="E77" s="3" t="s">
        <v>986</v>
      </c>
      <c r="F77" s="3" t="s">
        <v>1198</v>
      </c>
      <c r="G77" s="3" t="s">
        <v>1199</v>
      </c>
      <c r="H77" s="3" t="s">
        <v>1200</v>
      </c>
      <c r="I77" s="3" t="s">
        <v>1894</v>
      </c>
      <c r="J77" s="40" t="s">
        <v>1893</v>
      </c>
      <c r="K77" s="2"/>
      <c r="L77" s="2"/>
      <c r="M77" s="2" t="s">
        <v>64</v>
      </c>
      <c r="N77" s="15" t="s">
        <v>571</v>
      </c>
      <c r="Q77" s="4"/>
    </row>
    <row r="78" spans="1:24" x14ac:dyDescent="0.15">
      <c r="A78" s="3" t="s">
        <v>119</v>
      </c>
      <c r="B78" s="11" t="str">
        <f t="shared" si="4"/>
        <v>届-14第210号</v>
      </c>
      <c r="C78" s="1">
        <v>37711</v>
      </c>
      <c r="D78" s="3" t="s">
        <v>208</v>
      </c>
      <c r="E78" s="3" t="s">
        <v>985</v>
      </c>
      <c r="F78" s="3" t="s">
        <v>1096</v>
      </c>
      <c r="G78" s="3" t="s">
        <v>1201</v>
      </c>
      <c r="H78" s="3" t="s">
        <v>1202</v>
      </c>
      <c r="I78" s="3" t="s">
        <v>1895</v>
      </c>
      <c r="J78" s="40" t="s">
        <v>1896</v>
      </c>
      <c r="K78" s="2"/>
      <c r="L78" s="2"/>
      <c r="M78" s="2" t="s">
        <v>64</v>
      </c>
      <c r="N78" s="15" t="s">
        <v>572</v>
      </c>
      <c r="Q78" s="4"/>
    </row>
    <row r="79" spans="1:24" x14ac:dyDescent="0.15">
      <c r="A79" s="3" t="s">
        <v>120</v>
      </c>
      <c r="B79" s="11" t="str">
        <f t="shared" si="4"/>
        <v>届-15第212号</v>
      </c>
      <c r="C79" s="1">
        <v>37971</v>
      </c>
      <c r="D79" s="3" t="s">
        <v>209</v>
      </c>
      <c r="E79" s="3" t="s">
        <v>1203</v>
      </c>
      <c r="F79" s="3" t="s">
        <v>1096</v>
      </c>
      <c r="G79" s="3" t="s">
        <v>1204</v>
      </c>
      <c r="H79" s="3" t="s">
        <v>1205</v>
      </c>
      <c r="I79" s="3" t="s">
        <v>1045</v>
      </c>
      <c r="J79" s="40" t="s">
        <v>1046</v>
      </c>
      <c r="K79" s="2" t="s">
        <v>500</v>
      </c>
      <c r="L79" s="2"/>
      <c r="M79" s="2" t="s">
        <v>500</v>
      </c>
      <c r="N79" s="15" t="s">
        <v>573</v>
      </c>
      <c r="Q79" s="4"/>
    </row>
    <row r="80" spans="1:24" x14ac:dyDescent="0.15">
      <c r="A80" s="3" t="s">
        <v>122</v>
      </c>
      <c r="B80" s="11" t="str">
        <f t="shared" si="4"/>
        <v>届-15第214号</v>
      </c>
      <c r="C80" s="1">
        <v>38049</v>
      </c>
      <c r="D80" s="3" t="s">
        <v>210</v>
      </c>
      <c r="E80" s="3" t="s">
        <v>1206</v>
      </c>
      <c r="F80" s="3" t="s">
        <v>1096</v>
      </c>
      <c r="G80" s="3" t="s">
        <v>1207</v>
      </c>
      <c r="H80" s="3" t="s">
        <v>1208</v>
      </c>
      <c r="I80" s="3" t="s">
        <v>1897</v>
      </c>
      <c r="J80" s="40" t="s">
        <v>1898</v>
      </c>
      <c r="K80" s="2" t="s">
        <v>500</v>
      </c>
      <c r="L80" s="2"/>
      <c r="M80" s="2" t="s">
        <v>500</v>
      </c>
      <c r="N80" s="15" t="s">
        <v>574</v>
      </c>
      <c r="Q80" s="4"/>
    </row>
    <row r="81" spans="1:24" x14ac:dyDescent="0.15">
      <c r="A81" s="3" t="s">
        <v>124</v>
      </c>
      <c r="B81" s="11" t="str">
        <f t="shared" si="4"/>
        <v>届-16第216号</v>
      </c>
      <c r="C81" s="1">
        <v>38147</v>
      </c>
      <c r="D81" s="3" t="s">
        <v>211</v>
      </c>
      <c r="E81" s="3" t="s">
        <v>983</v>
      </c>
      <c r="F81" s="3" t="s">
        <v>1096</v>
      </c>
      <c r="G81" s="3" t="s">
        <v>1209</v>
      </c>
      <c r="H81" s="3" t="s">
        <v>1210</v>
      </c>
      <c r="I81" s="3" t="s">
        <v>1033</v>
      </c>
      <c r="J81" s="40" t="s">
        <v>1034</v>
      </c>
      <c r="K81" s="2" t="s">
        <v>500</v>
      </c>
      <c r="L81" s="2" t="s">
        <v>64</v>
      </c>
      <c r="M81" s="2" t="s">
        <v>500</v>
      </c>
      <c r="N81" s="15" t="s">
        <v>575</v>
      </c>
      <c r="Q81" s="4"/>
    </row>
    <row r="82" spans="1:24" x14ac:dyDescent="0.15">
      <c r="A82" s="3" t="s">
        <v>3180</v>
      </c>
      <c r="B82" s="11" t="str">
        <f t="shared" si="4"/>
        <v>届-17第222号</v>
      </c>
      <c r="C82" s="1">
        <v>38639</v>
      </c>
      <c r="D82" s="3" t="s">
        <v>212</v>
      </c>
      <c r="E82" s="3" t="s">
        <v>1055</v>
      </c>
      <c r="F82" s="3" t="s">
        <v>1056</v>
      </c>
      <c r="G82" s="3" t="s">
        <v>1057</v>
      </c>
      <c r="H82" s="3" t="s">
        <v>1058</v>
      </c>
      <c r="I82" s="3" t="s">
        <v>1059</v>
      </c>
      <c r="J82" s="40" t="s">
        <v>1060</v>
      </c>
      <c r="K82" s="2" t="s">
        <v>64</v>
      </c>
      <c r="L82" s="2" t="s">
        <v>64</v>
      </c>
      <c r="M82" s="2" t="s">
        <v>64</v>
      </c>
      <c r="N82" s="15" t="s">
        <v>576</v>
      </c>
    </row>
    <row r="83" spans="1:24" x14ac:dyDescent="0.15">
      <c r="A83" s="3" t="s">
        <v>3181</v>
      </c>
      <c r="B83" s="11" t="str">
        <f t="shared" si="4"/>
        <v>届-18第224号</v>
      </c>
      <c r="C83" s="1">
        <v>39098</v>
      </c>
      <c r="D83" s="3" t="s">
        <v>213</v>
      </c>
      <c r="E83" s="3" t="s">
        <v>1211</v>
      </c>
      <c r="F83" s="3" t="s">
        <v>1054</v>
      </c>
      <c r="G83" s="3" t="s">
        <v>1212</v>
      </c>
      <c r="H83" s="3" t="s">
        <v>1213</v>
      </c>
      <c r="I83" s="3" t="s">
        <v>1899</v>
      </c>
      <c r="J83" s="40" t="s">
        <v>1900</v>
      </c>
      <c r="K83" s="2" t="s">
        <v>64</v>
      </c>
      <c r="L83" s="2" t="s">
        <v>64</v>
      </c>
      <c r="M83" s="2" t="s">
        <v>64</v>
      </c>
      <c r="N83" s="15" t="s">
        <v>577</v>
      </c>
    </row>
    <row r="84" spans="1:24" x14ac:dyDescent="0.15">
      <c r="A84" s="3" t="s">
        <v>3182</v>
      </c>
      <c r="B84" s="11" t="str">
        <f t="shared" si="4"/>
        <v>届-18第225号</v>
      </c>
      <c r="C84" s="1">
        <v>39143</v>
      </c>
      <c r="D84" s="3" t="s">
        <v>214</v>
      </c>
      <c r="E84" s="3" t="s">
        <v>1904</v>
      </c>
      <c r="F84" s="3" t="s">
        <v>1905</v>
      </c>
      <c r="G84" s="3" t="s">
        <v>3519</v>
      </c>
      <c r="H84" s="3" t="s">
        <v>1903</v>
      </c>
      <c r="I84" s="3" t="s">
        <v>1901</v>
      </c>
      <c r="J84" s="40" t="s">
        <v>1902</v>
      </c>
      <c r="K84" s="2" t="s">
        <v>64</v>
      </c>
      <c r="L84" s="2" t="s">
        <v>64</v>
      </c>
      <c r="M84" s="2" t="s">
        <v>64</v>
      </c>
      <c r="N84" s="15" t="s">
        <v>578</v>
      </c>
    </row>
    <row r="85" spans="1:24" x14ac:dyDescent="0.15">
      <c r="A85" s="3" t="s">
        <v>3183</v>
      </c>
      <c r="B85" s="11" t="str">
        <f t="shared" si="4"/>
        <v>届-12第228号</v>
      </c>
      <c r="C85" s="1">
        <v>36740</v>
      </c>
      <c r="D85" s="3" t="s">
        <v>215</v>
      </c>
      <c r="E85" s="3" t="s">
        <v>1908</v>
      </c>
      <c r="F85" s="3" t="s">
        <v>1906</v>
      </c>
      <c r="G85" s="3" t="s">
        <v>1967</v>
      </c>
      <c r="H85" s="3" t="s">
        <v>1907</v>
      </c>
      <c r="I85" s="3" t="s">
        <v>1908</v>
      </c>
      <c r="J85" s="40" t="s">
        <v>1909</v>
      </c>
      <c r="K85" s="2" t="s">
        <v>500</v>
      </c>
      <c r="L85" s="2"/>
      <c r="M85" s="2" t="s">
        <v>500</v>
      </c>
      <c r="N85" s="15" t="s">
        <v>579</v>
      </c>
      <c r="Q85" s="4"/>
    </row>
    <row r="86" spans="1:24" x14ac:dyDescent="0.15">
      <c r="A86" s="3" t="s">
        <v>3184</v>
      </c>
      <c r="B86" s="11" t="str">
        <f t="shared" ref="B86:B102" si="5">IF(MONTH(C86)&lt;4,"届-"&amp;TEXT(C86,"e")-1&amp;"第"&amp;RIGHT(A86,3)&amp;"号","届-"&amp;TEXT(C86,"e")&amp;"第"&amp;RIGHT(A86,3)&amp;"号")</f>
        <v>届-20第230号</v>
      </c>
      <c r="C86" s="1">
        <v>39566</v>
      </c>
      <c r="D86" s="3" t="s">
        <v>216</v>
      </c>
      <c r="E86" s="3" t="s">
        <v>1916</v>
      </c>
      <c r="F86" s="3" t="s">
        <v>1917</v>
      </c>
      <c r="G86" s="3" t="s">
        <v>1918</v>
      </c>
      <c r="H86" s="3" t="s">
        <v>1919</v>
      </c>
      <c r="I86" s="3" t="s">
        <v>1920</v>
      </c>
      <c r="J86" s="40" t="s">
        <v>1921</v>
      </c>
      <c r="K86" s="2" t="s">
        <v>64</v>
      </c>
      <c r="L86" s="2" t="s">
        <v>64</v>
      </c>
      <c r="M86" s="2" t="s">
        <v>64</v>
      </c>
      <c r="N86" s="15" t="s">
        <v>580</v>
      </c>
    </row>
    <row r="87" spans="1:24" x14ac:dyDescent="0.15">
      <c r="A87" s="52" t="s">
        <v>3185</v>
      </c>
      <c r="B87" s="11" t="str">
        <f t="shared" si="5"/>
        <v>届-20第231号</v>
      </c>
      <c r="C87" s="50">
        <v>39622</v>
      </c>
      <c r="D87" s="52" t="s">
        <v>217</v>
      </c>
      <c r="E87" s="3" t="s">
        <v>1910</v>
      </c>
      <c r="F87" s="3" t="s">
        <v>1911</v>
      </c>
      <c r="G87" s="3" t="s">
        <v>1912</v>
      </c>
      <c r="H87" s="3" t="s">
        <v>1913</v>
      </c>
      <c r="I87" s="3" t="s">
        <v>1914</v>
      </c>
      <c r="J87" s="40" t="s">
        <v>1915</v>
      </c>
      <c r="K87" s="47"/>
      <c r="L87" s="47"/>
      <c r="M87" s="47" t="s">
        <v>64</v>
      </c>
      <c r="N87" s="62" t="s">
        <v>581</v>
      </c>
    </row>
    <row r="88" spans="1:24" x14ac:dyDescent="0.15">
      <c r="A88" s="52" t="s">
        <v>3186</v>
      </c>
      <c r="B88" s="11" t="str">
        <f t="shared" si="5"/>
        <v>届-21第232号</v>
      </c>
      <c r="C88" s="1">
        <v>39904</v>
      </c>
      <c r="D88" s="3" t="s">
        <v>218</v>
      </c>
      <c r="E88" s="3" t="s">
        <v>1922</v>
      </c>
      <c r="F88" s="3" t="s">
        <v>1923</v>
      </c>
      <c r="G88" s="3" t="s">
        <v>1924</v>
      </c>
      <c r="H88" s="3" t="s">
        <v>1925</v>
      </c>
      <c r="I88" s="3" t="s">
        <v>1926</v>
      </c>
      <c r="J88" s="40" t="s">
        <v>1927</v>
      </c>
      <c r="K88" s="2"/>
      <c r="L88" s="2"/>
      <c r="M88" s="2" t="s">
        <v>500</v>
      </c>
      <c r="N88" s="15" t="s">
        <v>582</v>
      </c>
    </row>
    <row r="89" spans="1:24" x14ac:dyDescent="0.15">
      <c r="A89" s="52" t="s">
        <v>3187</v>
      </c>
      <c r="B89" s="11" t="str">
        <f t="shared" si="5"/>
        <v>届-21第233号</v>
      </c>
      <c r="C89" s="1">
        <v>39951</v>
      </c>
      <c r="D89" s="3" t="s">
        <v>219</v>
      </c>
      <c r="E89" s="3" t="s">
        <v>981</v>
      </c>
      <c r="F89" s="3" t="s">
        <v>1018</v>
      </c>
      <c r="G89" s="3" t="s">
        <v>1214</v>
      </c>
      <c r="H89" s="3" t="s">
        <v>1215</v>
      </c>
      <c r="I89" s="3" t="s">
        <v>1928</v>
      </c>
      <c r="J89" s="40" t="s">
        <v>1929</v>
      </c>
      <c r="K89" s="2" t="s">
        <v>64</v>
      </c>
      <c r="L89" s="2"/>
      <c r="M89" s="2" t="s">
        <v>64</v>
      </c>
      <c r="N89" s="15" t="s">
        <v>583</v>
      </c>
    </row>
    <row r="90" spans="1:24" x14ac:dyDescent="0.15">
      <c r="A90" s="52" t="s">
        <v>3188</v>
      </c>
      <c r="B90" s="11" t="str">
        <f t="shared" si="5"/>
        <v>届-21第234号</v>
      </c>
      <c r="C90" s="50">
        <v>39980</v>
      </c>
      <c r="D90" s="52" t="s">
        <v>220</v>
      </c>
      <c r="E90" s="3" t="s">
        <v>1930</v>
      </c>
      <c r="F90" s="3" t="s">
        <v>1931</v>
      </c>
      <c r="G90" s="3" t="s">
        <v>1932</v>
      </c>
      <c r="H90" s="3" t="s">
        <v>1933</v>
      </c>
      <c r="I90" s="3" t="s">
        <v>1934</v>
      </c>
      <c r="J90" s="40" t="s">
        <v>1935</v>
      </c>
      <c r="K90" s="2" t="s">
        <v>64</v>
      </c>
      <c r="L90" s="2" t="s">
        <v>64</v>
      </c>
      <c r="M90" s="2" t="s">
        <v>64</v>
      </c>
      <c r="N90" s="62" t="s">
        <v>584</v>
      </c>
    </row>
    <row r="91" spans="1:24" x14ac:dyDescent="0.15">
      <c r="A91" s="52" t="s">
        <v>3189</v>
      </c>
      <c r="B91" s="11" t="str">
        <f t="shared" si="5"/>
        <v>届-21第236号</v>
      </c>
      <c r="C91" s="1">
        <v>40255</v>
      </c>
      <c r="D91" s="3" t="s">
        <v>221</v>
      </c>
      <c r="E91" s="3" t="s">
        <v>1936</v>
      </c>
      <c r="F91" s="3" t="s">
        <v>1937</v>
      </c>
      <c r="G91" s="3" t="s">
        <v>1938</v>
      </c>
      <c r="H91" s="3" t="s">
        <v>1939</v>
      </c>
      <c r="I91" s="3" t="s">
        <v>1940</v>
      </c>
      <c r="J91" s="40" t="s">
        <v>1941</v>
      </c>
      <c r="K91" s="2" t="s">
        <v>64</v>
      </c>
      <c r="L91" s="2"/>
      <c r="M91" s="2" t="s">
        <v>64</v>
      </c>
      <c r="N91" s="15" t="s">
        <v>585</v>
      </c>
      <c r="X91" s="4" t="s">
        <v>2000</v>
      </c>
    </row>
    <row r="92" spans="1:24" x14ac:dyDescent="0.15">
      <c r="A92" s="3" t="s">
        <v>3190</v>
      </c>
      <c r="B92" s="11" t="str">
        <f t="shared" si="5"/>
        <v>届-24第242号</v>
      </c>
      <c r="C92" s="1">
        <v>41159</v>
      </c>
      <c r="D92" s="53" t="s">
        <v>1011</v>
      </c>
      <c r="E92" s="3" t="s">
        <v>1012</v>
      </c>
      <c r="F92" s="3" t="s">
        <v>1013</v>
      </c>
      <c r="G92" s="3" t="s">
        <v>1014</v>
      </c>
      <c r="H92" s="3" t="s">
        <v>1015</v>
      </c>
      <c r="I92" s="3" t="s">
        <v>1016</v>
      </c>
      <c r="J92" s="40" t="s">
        <v>1017</v>
      </c>
      <c r="K92" s="49" t="s">
        <v>64</v>
      </c>
      <c r="L92" s="49"/>
      <c r="M92" s="49" t="s">
        <v>64</v>
      </c>
      <c r="N92" s="63" t="s">
        <v>586</v>
      </c>
    </row>
    <row r="93" spans="1:24" x14ac:dyDescent="0.15">
      <c r="A93" s="3" t="s">
        <v>3191</v>
      </c>
      <c r="B93" s="11" t="str">
        <f t="shared" si="5"/>
        <v>届-26第246号</v>
      </c>
      <c r="C93" s="1">
        <v>41816</v>
      </c>
      <c r="D93" s="3" t="s">
        <v>222</v>
      </c>
      <c r="E93" s="3" t="s">
        <v>1216</v>
      </c>
      <c r="F93" s="3" t="s">
        <v>1018</v>
      </c>
      <c r="G93" s="3" t="s">
        <v>1217</v>
      </c>
      <c r="H93" s="3" t="s">
        <v>1218</v>
      </c>
      <c r="I93" s="3" t="s">
        <v>1942</v>
      </c>
      <c r="J93" s="40" t="s">
        <v>1943</v>
      </c>
      <c r="K93" s="2"/>
      <c r="L93" s="2"/>
      <c r="M93" s="2" t="s">
        <v>500</v>
      </c>
      <c r="N93" s="15" t="s">
        <v>587</v>
      </c>
      <c r="Q93" s="4"/>
    </row>
    <row r="94" spans="1:24" x14ac:dyDescent="0.15">
      <c r="A94" s="3" t="s">
        <v>3192</v>
      </c>
      <c r="B94" s="11" t="str">
        <f t="shared" si="5"/>
        <v>届-26第248号</v>
      </c>
      <c r="C94" s="1">
        <v>41918</v>
      </c>
      <c r="D94" s="3" t="s">
        <v>223</v>
      </c>
      <c r="E94" s="3" t="s">
        <v>921</v>
      </c>
      <c r="F94" s="3" t="s">
        <v>922</v>
      </c>
      <c r="G94" s="3" t="s">
        <v>923</v>
      </c>
      <c r="H94" s="3" t="s">
        <v>924</v>
      </c>
      <c r="I94" s="3" t="s">
        <v>925</v>
      </c>
      <c r="J94" s="40" t="s">
        <v>926</v>
      </c>
      <c r="K94" s="2" t="s">
        <v>500</v>
      </c>
      <c r="L94" s="2"/>
      <c r="M94" s="2" t="s">
        <v>500</v>
      </c>
      <c r="N94" s="15" t="s">
        <v>588</v>
      </c>
    </row>
    <row r="95" spans="1:24" x14ac:dyDescent="0.15">
      <c r="A95" s="3" t="s">
        <v>3193</v>
      </c>
      <c r="B95" s="11" t="str">
        <f t="shared" si="5"/>
        <v>届-26第249号</v>
      </c>
      <c r="C95" s="1">
        <v>41933</v>
      </c>
      <c r="D95" s="3" t="s">
        <v>224</v>
      </c>
      <c r="E95" s="3" t="s">
        <v>927</v>
      </c>
      <c r="F95" s="3" t="s">
        <v>928</v>
      </c>
      <c r="G95" s="3" t="s">
        <v>929</v>
      </c>
      <c r="H95" s="3" t="s">
        <v>930</v>
      </c>
      <c r="I95" s="3" t="s">
        <v>931</v>
      </c>
      <c r="J95" s="40" t="s">
        <v>932</v>
      </c>
      <c r="K95" s="2" t="s">
        <v>64</v>
      </c>
      <c r="L95" s="2" t="s">
        <v>64</v>
      </c>
      <c r="M95" s="2" t="s">
        <v>500</v>
      </c>
      <c r="N95" s="15" t="s">
        <v>589</v>
      </c>
    </row>
    <row r="96" spans="1:24" x14ac:dyDescent="0.15">
      <c r="A96" s="55" t="s">
        <v>3194</v>
      </c>
      <c r="B96" s="11" t="str">
        <f t="shared" si="5"/>
        <v>届-26第250号</v>
      </c>
      <c r="C96" s="54">
        <v>42058</v>
      </c>
      <c r="D96" s="55" t="s">
        <v>225</v>
      </c>
      <c r="E96" s="3" t="s">
        <v>919</v>
      </c>
      <c r="F96" s="3" t="s">
        <v>3534</v>
      </c>
      <c r="G96" s="3" t="s">
        <v>3535</v>
      </c>
      <c r="H96" s="3" t="s">
        <v>918</v>
      </c>
      <c r="I96" s="3" t="s">
        <v>919</v>
      </c>
      <c r="J96" s="40" t="s">
        <v>920</v>
      </c>
      <c r="K96" s="48"/>
      <c r="L96" s="48"/>
      <c r="M96" s="48" t="s">
        <v>500</v>
      </c>
      <c r="N96" s="64" t="s">
        <v>590</v>
      </c>
    </row>
    <row r="97" spans="1:24" x14ac:dyDescent="0.15">
      <c r="A97" s="3" t="s">
        <v>3195</v>
      </c>
      <c r="B97" s="11" t="str">
        <f t="shared" si="5"/>
        <v>届-26第251号</v>
      </c>
      <c r="C97" s="1">
        <v>42086</v>
      </c>
      <c r="D97" s="3" t="s">
        <v>226</v>
      </c>
      <c r="E97" s="3" t="s">
        <v>913</v>
      </c>
      <c r="F97" s="3" t="s">
        <v>915</v>
      </c>
      <c r="G97" s="3" t="s">
        <v>914</v>
      </c>
      <c r="H97" s="3" t="s">
        <v>916</v>
      </c>
      <c r="I97" s="3" t="s">
        <v>913</v>
      </c>
      <c r="J97" s="40" t="s">
        <v>917</v>
      </c>
      <c r="K97" s="2"/>
      <c r="L97" s="2"/>
      <c r="M97" s="2" t="s">
        <v>500</v>
      </c>
      <c r="N97" s="15" t="s">
        <v>591</v>
      </c>
    </row>
    <row r="98" spans="1:24" x14ac:dyDescent="0.15">
      <c r="A98" s="3" t="s">
        <v>3196</v>
      </c>
      <c r="B98" s="11" t="str">
        <f t="shared" si="5"/>
        <v>届-27第252号</v>
      </c>
      <c r="C98" s="51">
        <v>42234</v>
      </c>
      <c r="D98" s="53" t="s">
        <v>227</v>
      </c>
      <c r="E98" s="3" t="s">
        <v>3136</v>
      </c>
      <c r="F98" s="3" t="s">
        <v>908</v>
      </c>
      <c r="G98" s="3" t="s">
        <v>909</v>
      </c>
      <c r="H98" s="3" t="s">
        <v>910</v>
      </c>
      <c r="I98" s="3" t="s">
        <v>911</v>
      </c>
      <c r="J98" s="40" t="s">
        <v>912</v>
      </c>
      <c r="K98" s="49"/>
      <c r="L98" s="49"/>
      <c r="M98" s="49" t="s">
        <v>500</v>
      </c>
      <c r="N98" s="63" t="s">
        <v>592</v>
      </c>
    </row>
    <row r="99" spans="1:24" x14ac:dyDescent="0.15">
      <c r="A99" s="3" t="s">
        <v>3197</v>
      </c>
      <c r="B99" s="11" t="str">
        <f t="shared" si="5"/>
        <v>届-28第253号</v>
      </c>
      <c r="C99" s="51">
        <v>42646</v>
      </c>
      <c r="D99" s="53" t="s">
        <v>228</v>
      </c>
      <c r="E99" s="3" t="s">
        <v>902</v>
      </c>
      <c r="F99" s="3" t="s">
        <v>903</v>
      </c>
      <c r="G99" s="3" t="s">
        <v>904</v>
      </c>
      <c r="H99" s="3" t="s">
        <v>905</v>
      </c>
      <c r="I99" s="3" t="s">
        <v>906</v>
      </c>
      <c r="J99" s="40" t="s">
        <v>907</v>
      </c>
      <c r="K99" s="49"/>
      <c r="L99" s="49"/>
      <c r="M99" s="49" t="s">
        <v>500</v>
      </c>
      <c r="N99" s="63" t="s">
        <v>593</v>
      </c>
    </row>
    <row r="100" spans="1:24" x14ac:dyDescent="0.15">
      <c r="A100" s="3" t="s">
        <v>3198</v>
      </c>
      <c r="B100" s="11" t="str">
        <f t="shared" si="5"/>
        <v>届-29第254号</v>
      </c>
      <c r="C100" s="51">
        <v>42915</v>
      </c>
      <c r="D100" s="53" t="s">
        <v>229</v>
      </c>
      <c r="E100" s="3" t="s">
        <v>1944</v>
      </c>
      <c r="F100" s="3" t="s">
        <v>1945</v>
      </c>
      <c r="G100" s="3" t="s">
        <v>1946</v>
      </c>
      <c r="H100" s="3" t="s">
        <v>1947</v>
      </c>
      <c r="I100" s="3" t="s">
        <v>1944</v>
      </c>
      <c r="J100" s="40" t="s">
        <v>1948</v>
      </c>
      <c r="K100" s="49"/>
      <c r="L100" s="49"/>
      <c r="M100" s="49" t="s">
        <v>500</v>
      </c>
      <c r="N100" s="63" t="s">
        <v>594</v>
      </c>
      <c r="X100" s="4" t="s">
        <v>1999</v>
      </c>
    </row>
    <row r="101" spans="1:24" x14ac:dyDescent="0.15">
      <c r="A101" s="52" t="s">
        <v>3199</v>
      </c>
      <c r="B101" s="11" t="str">
        <f t="shared" si="5"/>
        <v>届-2第256号</v>
      </c>
      <c r="C101" s="50">
        <v>43985</v>
      </c>
      <c r="D101" s="52" t="s">
        <v>230</v>
      </c>
      <c r="E101" s="3" t="s">
        <v>891</v>
      </c>
      <c r="F101" s="3" t="s">
        <v>892</v>
      </c>
      <c r="G101" s="3" t="s">
        <v>893</v>
      </c>
      <c r="H101" s="3" t="s">
        <v>894</v>
      </c>
      <c r="I101" s="3" t="s">
        <v>895</v>
      </c>
      <c r="J101" s="40" t="s">
        <v>896</v>
      </c>
      <c r="K101" s="47" t="s">
        <v>64</v>
      </c>
      <c r="L101" s="47"/>
      <c r="M101" s="47" t="s">
        <v>64</v>
      </c>
      <c r="N101" s="62" t="s">
        <v>890</v>
      </c>
    </row>
    <row r="102" spans="1:24" x14ac:dyDescent="0.15">
      <c r="A102" s="52" t="s">
        <v>3200</v>
      </c>
      <c r="B102" s="11" t="str">
        <f t="shared" si="5"/>
        <v>届-2第257号</v>
      </c>
      <c r="C102" s="50">
        <v>44265</v>
      </c>
      <c r="D102" s="52" t="s">
        <v>231</v>
      </c>
      <c r="E102" s="3" t="s">
        <v>884</v>
      </c>
      <c r="F102" s="3" t="s">
        <v>885</v>
      </c>
      <c r="G102" s="3" t="s">
        <v>886</v>
      </c>
      <c r="H102" s="3" t="s">
        <v>887</v>
      </c>
      <c r="I102" s="3" t="s">
        <v>888</v>
      </c>
      <c r="J102" s="40" t="s">
        <v>889</v>
      </c>
      <c r="K102" s="47"/>
      <c r="L102" s="47"/>
      <c r="M102" s="47" t="s">
        <v>64</v>
      </c>
      <c r="N102" s="62" t="s">
        <v>595</v>
      </c>
    </row>
    <row r="103" spans="1:24" x14ac:dyDescent="0.15">
      <c r="A103" s="52" t="s">
        <v>3201</v>
      </c>
      <c r="B103" s="57" t="s">
        <v>880</v>
      </c>
      <c r="C103" s="50">
        <v>44826</v>
      </c>
      <c r="D103" s="52" t="s">
        <v>232</v>
      </c>
      <c r="E103" s="3" t="s">
        <v>870</v>
      </c>
      <c r="F103" s="3" t="s">
        <v>876</v>
      </c>
      <c r="G103" s="3" t="s">
        <v>877</v>
      </c>
      <c r="H103" s="3" t="s">
        <v>878</v>
      </c>
      <c r="I103" s="3" t="s">
        <v>3536</v>
      </c>
      <c r="J103" s="40" t="s">
        <v>3537</v>
      </c>
      <c r="K103" s="47"/>
      <c r="L103" s="47"/>
      <c r="M103" s="47" t="s">
        <v>64</v>
      </c>
      <c r="N103" s="62" t="s">
        <v>596</v>
      </c>
    </row>
    <row r="104" spans="1:24" x14ac:dyDescent="0.15">
      <c r="A104" s="52" t="s">
        <v>3202</v>
      </c>
      <c r="B104" s="57" t="s">
        <v>879</v>
      </c>
      <c r="C104" s="50">
        <v>44937</v>
      </c>
      <c r="D104" s="52" t="s">
        <v>233</v>
      </c>
      <c r="E104" s="3" t="s">
        <v>874</v>
      </c>
      <c r="F104" s="3" t="s">
        <v>871</v>
      </c>
      <c r="G104" s="3" t="s">
        <v>872</v>
      </c>
      <c r="H104" s="3" t="s">
        <v>873</v>
      </c>
      <c r="I104" s="3" t="s">
        <v>874</v>
      </c>
      <c r="J104" s="40" t="s">
        <v>875</v>
      </c>
      <c r="K104" s="47"/>
      <c r="L104" s="47"/>
      <c r="M104" s="47" t="s">
        <v>64</v>
      </c>
      <c r="N104" s="62" t="s">
        <v>597</v>
      </c>
    </row>
    <row r="105" spans="1:24" x14ac:dyDescent="0.15">
      <c r="A105" s="3" t="s">
        <v>3203</v>
      </c>
      <c r="B105" s="11" t="s">
        <v>2011</v>
      </c>
      <c r="C105" s="1">
        <v>32188</v>
      </c>
      <c r="D105" s="3" t="s">
        <v>234</v>
      </c>
      <c r="E105" s="3" t="s">
        <v>1219</v>
      </c>
      <c r="F105" s="3" t="s">
        <v>1220</v>
      </c>
      <c r="G105" s="3" t="s">
        <v>1221</v>
      </c>
      <c r="H105" s="3" t="s">
        <v>1222</v>
      </c>
      <c r="I105" s="3" t="s">
        <v>2012</v>
      </c>
      <c r="J105" s="40" t="s">
        <v>2013</v>
      </c>
      <c r="K105" s="2" t="s">
        <v>500</v>
      </c>
      <c r="L105" s="2"/>
      <c r="M105" s="2" t="s">
        <v>500</v>
      </c>
      <c r="N105" s="15" t="s">
        <v>598</v>
      </c>
      <c r="P105" s="4"/>
      <c r="Q105" s="4"/>
    </row>
    <row r="106" spans="1:24" x14ac:dyDescent="0.15">
      <c r="A106" s="3" t="s">
        <v>3204</v>
      </c>
      <c r="B106" s="11" t="s">
        <v>2014</v>
      </c>
      <c r="C106" s="1">
        <v>31329</v>
      </c>
      <c r="D106" s="3" t="s">
        <v>235</v>
      </c>
      <c r="E106" s="3" t="s">
        <v>1223</v>
      </c>
      <c r="F106" s="3" t="s">
        <v>1224</v>
      </c>
      <c r="G106" s="3" t="s">
        <v>1225</v>
      </c>
      <c r="H106" s="3" t="s">
        <v>1226</v>
      </c>
      <c r="I106" s="3" t="s">
        <v>1223</v>
      </c>
      <c r="J106" s="40" t="s">
        <v>2015</v>
      </c>
      <c r="K106" s="2"/>
      <c r="L106" s="2"/>
      <c r="M106" s="2" t="s">
        <v>500</v>
      </c>
      <c r="N106" s="15" t="s">
        <v>599</v>
      </c>
      <c r="P106" s="4"/>
      <c r="Q106" s="4"/>
    </row>
    <row r="107" spans="1:24" x14ac:dyDescent="0.15">
      <c r="A107" s="3" t="s">
        <v>3205</v>
      </c>
      <c r="B107" s="11" t="s">
        <v>2016</v>
      </c>
      <c r="C107" s="1">
        <v>37435</v>
      </c>
      <c r="D107" s="3" t="s">
        <v>3596</v>
      </c>
      <c r="E107" s="3" t="s">
        <v>1227</v>
      </c>
      <c r="F107" s="3" t="s">
        <v>1224</v>
      </c>
      <c r="G107" s="3" t="s">
        <v>1228</v>
      </c>
      <c r="H107" s="3" t="s">
        <v>1229</v>
      </c>
      <c r="I107" s="3" t="s">
        <v>2017</v>
      </c>
      <c r="J107" s="40" t="s">
        <v>2018</v>
      </c>
      <c r="K107" s="2" t="s">
        <v>64</v>
      </c>
      <c r="L107" s="2"/>
      <c r="M107" s="2" t="s">
        <v>64</v>
      </c>
      <c r="N107" s="15" t="s">
        <v>600</v>
      </c>
      <c r="P107" s="4"/>
      <c r="Q107" s="4"/>
    </row>
    <row r="108" spans="1:24" x14ac:dyDescent="0.15">
      <c r="A108" s="3" t="s">
        <v>3206</v>
      </c>
      <c r="B108" s="11" t="s">
        <v>2019</v>
      </c>
      <c r="C108" s="1">
        <v>31359</v>
      </c>
      <c r="D108" s="3" t="s">
        <v>236</v>
      </c>
      <c r="E108" s="3" t="s">
        <v>1230</v>
      </c>
      <c r="F108" s="3" t="s">
        <v>47</v>
      </c>
      <c r="G108" s="3" t="s">
        <v>1231</v>
      </c>
      <c r="H108" s="3" t="s">
        <v>1232</v>
      </c>
      <c r="I108" s="3" t="s">
        <v>1230</v>
      </c>
      <c r="J108" s="40" t="s">
        <v>2020</v>
      </c>
      <c r="K108" s="2" t="s">
        <v>500</v>
      </c>
      <c r="L108" s="2"/>
      <c r="M108" s="2" t="s">
        <v>500</v>
      </c>
      <c r="N108" s="44" t="s">
        <v>601</v>
      </c>
      <c r="P108" s="4"/>
      <c r="Q108" s="4"/>
    </row>
    <row r="109" spans="1:24" x14ac:dyDescent="0.15">
      <c r="A109" s="3" t="s">
        <v>3207</v>
      </c>
      <c r="B109" s="11" t="s">
        <v>2021</v>
      </c>
      <c r="C109" s="1">
        <v>38230</v>
      </c>
      <c r="D109" s="3" t="s">
        <v>3597</v>
      </c>
      <c r="E109" s="3" t="s">
        <v>3598</v>
      </c>
      <c r="F109" s="3" t="s">
        <v>47</v>
      </c>
      <c r="G109" s="3" t="s">
        <v>1233</v>
      </c>
      <c r="H109" s="3" t="s">
        <v>1234</v>
      </c>
      <c r="I109" s="3" t="s">
        <v>2022</v>
      </c>
      <c r="J109" s="40" t="s">
        <v>2023</v>
      </c>
      <c r="K109" s="2" t="s">
        <v>500</v>
      </c>
      <c r="L109" s="2"/>
      <c r="M109" s="2" t="s">
        <v>500</v>
      </c>
      <c r="N109" s="15" t="s">
        <v>602</v>
      </c>
      <c r="P109" s="4"/>
      <c r="Q109" s="4"/>
    </row>
    <row r="110" spans="1:24" x14ac:dyDescent="0.15">
      <c r="A110" s="3" t="s">
        <v>3208</v>
      </c>
      <c r="B110" s="11" t="s">
        <v>2024</v>
      </c>
      <c r="C110" s="1">
        <v>34389</v>
      </c>
      <c r="D110" s="3" t="s">
        <v>237</v>
      </c>
      <c r="E110" s="3" t="s">
        <v>1235</v>
      </c>
      <c r="F110" s="3" t="s">
        <v>1220</v>
      </c>
      <c r="G110" s="3" t="s">
        <v>1236</v>
      </c>
      <c r="H110" s="3" t="s">
        <v>1237</v>
      </c>
      <c r="I110" s="3" t="s">
        <v>1235</v>
      </c>
      <c r="J110" s="40" t="s">
        <v>2025</v>
      </c>
      <c r="K110" s="2" t="s">
        <v>500</v>
      </c>
      <c r="L110" s="2"/>
      <c r="M110" s="2" t="s">
        <v>500</v>
      </c>
      <c r="N110" s="15" t="s">
        <v>603</v>
      </c>
      <c r="P110" s="4"/>
      <c r="Q110" s="4"/>
    </row>
    <row r="111" spans="1:24" x14ac:dyDescent="0.15">
      <c r="A111" s="3" t="s">
        <v>3209</v>
      </c>
      <c r="B111" s="11" t="s">
        <v>2026</v>
      </c>
      <c r="C111" s="1">
        <v>31379</v>
      </c>
      <c r="D111" s="3" t="s">
        <v>238</v>
      </c>
      <c r="E111" s="3" t="s">
        <v>1238</v>
      </c>
      <c r="F111" s="3" t="s">
        <v>47</v>
      </c>
      <c r="G111" s="3" t="s">
        <v>1239</v>
      </c>
      <c r="H111" s="3" t="s">
        <v>1240</v>
      </c>
      <c r="I111" s="3" t="s">
        <v>2027</v>
      </c>
      <c r="J111" s="40" t="s">
        <v>2028</v>
      </c>
      <c r="K111" s="2" t="s">
        <v>500</v>
      </c>
      <c r="L111" s="2"/>
      <c r="M111" s="2" t="s">
        <v>500</v>
      </c>
      <c r="N111" s="15" t="s">
        <v>604</v>
      </c>
      <c r="P111" s="4"/>
      <c r="Q111" s="4"/>
    </row>
    <row r="112" spans="1:24" x14ac:dyDescent="0.15">
      <c r="A112" s="3" t="s">
        <v>3210</v>
      </c>
      <c r="B112" s="11" t="s">
        <v>2029</v>
      </c>
      <c r="C112" s="1">
        <v>31379</v>
      </c>
      <c r="D112" s="3" t="s">
        <v>239</v>
      </c>
      <c r="E112" s="3" t="s">
        <v>1241</v>
      </c>
      <c r="F112" s="3" t="s">
        <v>1242</v>
      </c>
      <c r="G112" s="3" t="s">
        <v>1243</v>
      </c>
      <c r="H112" s="3" t="s">
        <v>1244</v>
      </c>
      <c r="I112" s="3" t="s">
        <v>2030</v>
      </c>
      <c r="J112" s="40" t="s">
        <v>2031</v>
      </c>
      <c r="K112" s="2"/>
      <c r="L112" s="2" t="s">
        <v>500</v>
      </c>
      <c r="M112" s="2" t="s">
        <v>500</v>
      </c>
      <c r="N112" s="15" t="s">
        <v>605</v>
      </c>
      <c r="P112" s="4"/>
      <c r="Q112" s="4"/>
    </row>
    <row r="113" spans="1:17" x14ac:dyDescent="0.15">
      <c r="A113" s="3" t="s">
        <v>3211</v>
      </c>
      <c r="B113" s="11" t="s">
        <v>2032</v>
      </c>
      <c r="C113" s="1">
        <v>31379</v>
      </c>
      <c r="D113" s="3" t="s">
        <v>240</v>
      </c>
      <c r="E113" s="3" t="s">
        <v>1245</v>
      </c>
      <c r="F113" s="3" t="s">
        <v>1224</v>
      </c>
      <c r="G113" s="3" t="s">
        <v>1246</v>
      </c>
      <c r="H113" s="3" t="s">
        <v>1247</v>
      </c>
      <c r="I113" s="3" t="s">
        <v>2033</v>
      </c>
      <c r="J113" s="40" t="s">
        <v>2034</v>
      </c>
      <c r="K113" s="2" t="s">
        <v>500</v>
      </c>
      <c r="L113" s="2"/>
      <c r="M113" s="2" t="s">
        <v>500</v>
      </c>
      <c r="N113" s="15" t="s">
        <v>606</v>
      </c>
      <c r="P113" s="4"/>
      <c r="Q113" s="4"/>
    </row>
    <row r="114" spans="1:17" x14ac:dyDescent="0.15">
      <c r="A114" s="3" t="s">
        <v>3212</v>
      </c>
      <c r="B114" s="11" t="s">
        <v>2035</v>
      </c>
      <c r="C114" s="1">
        <v>31379</v>
      </c>
      <c r="D114" s="3" t="s">
        <v>241</v>
      </c>
      <c r="E114" s="3" t="s">
        <v>1248</v>
      </c>
      <c r="F114" s="3" t="s">
        <v>1220</v>
      </c>
      <c r="G114" s="3" t="s">
        <v>1249</v>
      </c>
      <c r="H114" s="3" t="s">
        <v>1250</v>
      </c>
      <c r="I114" s="3" t="s">
        <v>2036</v>
      </c>
      <c r="J114" s="40" t="s">
        <v>2037</v>
      </c>
      <c r="K114" s="2" t="s">
        <v>500</v>
      </c>
      <c r="L114" s="2" t="s">
        <v>500</v>
      </c>
      <c r="M114" s="2" t="s">
        <v>500</v>
      </c>
      <c r="N114" s="15" t="s">
        <v>607</v>
      </c>
      <c r="P114" s="4"/>
      <c r="Q114" s="4"/>
    </row>
    <row r="115" spans="1:17" x14ac:dyDescent="0.15">
      <c r="A115" s="3" t="s">
        <v>3213</v>
      </c>
      <c r="B115" s="11" t="s">
        <v>2038</v>
      </c>
      <c r="C115" s="1">
        <v>31380</v>
      </c>
      <c r="D115" s="3" t="s">
        <v>242</v>
      </c>
      <c r="E115" s="3" t="s">
        <v>1251</v>
      </c>
      <c r="F115" s="3" t="s">
        <v>47</v>
      </c>
      <c r="G115" s="3" t="s">
        <v>1252</v>
      </c>
      <c r="H115" s="3" t="s">
        <v>1253</v>
      </c>
      <c r="I115" s="3" t="s">
        <v>2039</v>
      </c>
      <c r="J115" s="40" t="s">
        <v>2040</v>
      </c>
      <c r="K115" s="2"/>
      <c r="L115" s="2"/>
      <c r="M115" s="2" t="s">
        <v>500</v>
      </c>
      <c r="N115" s="15" t="s">
        <v>608</v>
      </c>
      <c r="P115" s="4"/>
      <c r="Q115" s="4"/>
    </row>
    <row r="116" spans="1:17" x14ac:dyDescent="0.15">
      <c r="A116" s="3" t="s">
        <v>3214</v>
      </c>
      <c r="B116" s="11" t="s">
        <v>2041</v>
      </c>
      <c r="C116" s="1">
        <v>31381</v>
      </c>
      <c r="D116" s="3" t="s">
        <v>243</v>
      </c>
      <c r="E116" s="3" t="s">
        <v>1254</v>
      </c>
      <c r="F116" s="3" t="s">
        <v>47</v>
      </c>
      <c r="G116" s="3" t="s">
        <v>1255</v>
      </c>
      <c r="H116" s="3" t="s">
        <v>1256</v>
      </c>
      <c r="I116" s="3" t="s">
        <v>2042</v>
      </c>
      <c r="J116" s="40" t="s">
        <v>2043</v>
      </c>
      <c r="K116" s="2" t="s">
        <v>500</v>
      </c>
      <c r="L116" s="2"/>
      <c r="M116" s="2" t="s">
        <v>500</v>
      </c>
      <c r="N116" s="15" t="s">
        <v>609</v>
      </c>
      <c r="P116" s="4"/>
      <c r="Q116" s="4"/>
    </row>
    <row r="117" spans="1:17" x14ac:dyDescent="0.15">
      <c r="A117" s="3" t="s">
        <v>3215</v>
      </c>
      <c r="B117" s="11" t="s">
        <v>2044</v>
      </c>
      <c r="C117" s="1">
        <v>31381</v>
      </c>
      <c r="D117" s="3" t="s">
        <v>244</v>
      </c>
      <c r="E117" s="3" t="s">
        <v>1257</v>
      </c>
      <c r="F117" s="3" t="s">
        <v>1220</v>
      </c>
      <c r="G117" s="3" t="s">
        <v>1258</v>
      </c>
      <c r="H117" s="3" t="s">
        <v>1259</v>
      </c>
      <c r="I117" s="3" t="s">
        <v>2045</v>
      </c>
      <c r="J117" s="40" t="s">
        <v>2046</v>
      </c>
      <c r="K117" s="2" t="s">
        <v>500</v>
      </c>
      <c r="L117" s="2" t="s">
        <v>500</v>
      </c>
      <c r="M117" s="2" t="s">
        <v>500</v>
      </c>
      <c r="N117" s="15" t="s">
        <v>610</v>
      </c>
      <c r="P117" s="4"/>
      <c r="Q117" s="4"/>
    </row>
    <row r="118" spans="1:17" x14ac:dyDescent="0.15">
      <c r="A118" s="3" t="s">
        <v>3216</v>
      </c>
      <c r="B118" s="11" t="s">
        <v>2047</v>
      </c>
      <c r="C118" s="1">
        <v>31381</v>
      </c>
      <c r="D118" s="3" t="s">
        <v>245</v>
      </c>
      <c r="E118" s="3" t="s">
        <v>1260</v>
      </c>
      <c r="F118" s="3" t="s">
        <v>1220</v>
      </c>
      <c r="G118" s="3" t="s">
        <v>1261</v>
      </c>
      <c r="H118" s="3" t="s">
        <v>1262</v>
      </c>
      <c r="I118" s="3" t="s">
        <v>2048</v>
      </c>
      <c r="J118" s="40" t="s">
        <v>2049</v>
      </c>
      <c r="K118" s="2" t="s">
        <v>500</v>
      </c>
      <c r="L118" s="2"/>
      <c r="M118" s="2" t="s">
        <v>500</v>
      </c>
      <c r="N118" s="15" t="s">
        <v>611</v>
      </c>
      <c r="P118" s="4"/>
      <c r="Q118" s="4"/>
    </row>
    <row r="119" spans="1:17" x14ac:dyDescent="0.15">
      <c r="A119" s="3" t="s">
        <v>3217</v>
      </c>
      <c r="B119" s="11" t="s">
        <v>2050</v>
      </c>
      <c r="C119" s="1">
        <v>31381</v>
      </c>
      <c r="D119" s="3" t="s">
        <v>246</v>
      </c>
      <c r="E119" s="3" t="s">
        <v>1263</v>
      </c>
      <c r="F119" s="3" t="s">
        <v>1220</v>
      </c>
      <c r="G119" s="3" t="s">
        <v>1264</v>
      </c>
      <c r="H119" s="3" t="s">
        <v>1265</v>
      </c>
      <c r="I119" s="3" t="s">
        <v>2051</v>
      </c>
      <c r="J119" s="40" t="s">
        <v>2052</v>
      </c>
      <c r="K119" s="2" t="s">
        <v>500</v>
      </c>
      <c r="L119" s="2"/>
      <c r="M119" s="2" t="s">
        <v>500</v>
      </c>
      <c r="N119" s="15" t="s">
        <v>612</v>
      </c>
      <c r="P119" s="4"/>
      <c r="Q119" s="4"/>
    </row>
    <row r="120" spans="1:17" x14ac:dyDescent="0.15">
      <c r="A120" s="3" t="s">
        <v>3218</v>
      </c>
      <c r="B120" s="11" t="s">
        <v>2053</v>
      </c>
      <c r="C120" s="1">
        <v>34788</v>
      </c>
      <c r="D120" s="3" t="s">
        <v>247</v>
      </c>
      <c r="E120" s="3" t="s">
        <v>1266</v>
      </c>
      <c r="F120" s="3" t="s">
        <v>1224</v>
      </c>
      <c r="G120" s="3" t="s">
        <v>1267</v>
      </c>
      <c r="H120" s="3" t="s">
        <v>1268</v>
      </c>
      <c r="I120" s="3" t="s">
        <v>2054</v>
      </c>
      <c r="J120" s="40" t="s">
        <v>2055</v>
      </c>
      <c r="K120" s="2" t="s">
        <v>500</v>
      </c>
      <c r="L120" s="2"/>
      <c r="M120" s="2" t="s">
        <v>500</v>
      </c>
      <c r="N120" s="15" t="s">
        <v>613</v>
      </c>
      <c r="P120" s="4"/>
      <c r="Q120" s="4"/>
    </row>
    <row r="121" spans="1:17" x14ac:dyDescent="0.15">
      <c r="A121" s="3" t="s">
        <v>3219</v>
      </c>
      <c r="B121" s="11" t="s">
        <v>2056</v>
      </c>
      <c r="C121" s="1">
        <v>31477</v>
      </c>
      <c r="D121" s="3" t="s">
        <v>248</v>
      </c>
      <c r="E121" s="3" t="s">
        <v>1269</v>
      </c>
      <c r="F121" s="3" t="s">
        <v>1270</v>
      </c>
      <c r="G121" s="3" t="s">
        <v>1271</v>
      </c>
      <c r="H121" s="3" t="s">
        <v>1272</v>
      </c>
      <c r="I121" s="3" t="s">
        <v>2057</v>
      </c>
      <c r="J121" s="40" t="s">
        <v>2058</v>
      </c>
      <c r="K121" s="2" t="s">
        <v>500</v>
      </c>
      <c r="L121" s="2" t="s">
        <v>500</v>
      </c>
      <c r="M121" s="2" t="s">
        <v>500</v>
      </c>
      <c r="N121" s="15" t="s">
        <v>614</v>
      </c>
      <c r="P121" s="4"/>
      <c r="Q121" s="4"/>
    </row>
    <row r="122" spans="1:17" x14ac:dyDescent="0.15">
      <c r="A122" s="3" t="s">
        <v>3220</v>
      </c>
      <c r="B122" s="11" t="s">
        <v>2059</v>
      </c>
      <c r="C122" s="1">
        <v>31477</v>
      </c>
      <c r="D122" s="3" t="s">
        <v>249</v>
      </c>
      <c r="E122" s="3" t="s">
        <v>1273</v>
      </c>
      <c r="F122" s="3" t="s">
        <v>1224</v>
      </c>
      <c r="G122" s="3" t="s">
        <v>1274</v>
      </c>
      <c r="H122" s="3" t="s">
        <v>1275</v>
      </c>
      <c r="I122" s="3" t="s">
        <v>2060</v>
      </c>
      <c r="J122" s="40" t="s">
        <v>2061</v>
      </c>
      <c r="K122" s="2" t="s">
        <v>500</v>
      </c>
      <c r="L122" s="2"/>
      <c r="M122" s="2" t="s">
        <v>500</v>
      </c>
      <c r="N122" s="15" t="s">
        <v>615</v>
      </c>
      <c r="P122" s="4"/>
      <c r="Q122" s="4"/>
    </row>
    <row r="123" spans="1:17" x14ac:dyDescent="0.15">
      <c r="A123" s="3" t="s">
        <v>3221</v>
      </c>
      <c r="B123" s="11" t="s">
        <v>2062</v>
      </c>
      <c r="C123" s="1">
        <v>31868</v>
      </c>
      <c r="D123" s="3" t="s">
        <v>250</v>
      </c>
      <c r="E123" s="3" t="s">
        <v>1276</v>
      </c>
      <c r="F123" s="3" t="s">
        <v>1242</v>
      </c>
      <c r="G123" s="3" t="s">
        <v>1277</v>
      </c>
      <c r="H123" s="3" t="s">
        <v>1278</v>
      </c>
      <c r="I123" s="3" t="s">
        <v>2063</v>
      </c>
      <c r="J123" s="40" t="s">
        <v>2064</v>
      </c>
      <c r="K123" s="2"/>
      <c r="L123" s="2"/>
      <c r="M123" s="2" t="s">
        <v>500</v>
      </c>
      <c r="N123" s="15" t="s">
        <v>616</v>
      </c>
      <c r="P123" s="4"/>
      <c r="Q123" s="4"/>
    </row>
    <row r="124" spans="1:17" x14ac:dyDescent="0.15">
      <c r="A124" s="3" t="s">
        <v>3222</v>
      </c>
      <c r="B124" s="11" t="s">
        <v>2065</v>
      </c>
      <c r="C124" s="1">
        <v>32181</v>
      </c>
      <c r="D124" s="3" t="s">
        <v>251</v>
      </c>
      <c r="E124" s="3" t="s">
        <v>1279</v>
      </c>
      <c r="F124" s="3" t="s">
        <v>1242</v>
      </c>
      <c r="G124" s="3" t="s">
        <v>1280</v>
      </c>
      <c r="H124" s="3" t="s">
        <v>1281</v>
      </c>
      <c r="I124" s="3" t="s">
        <v>2066</v>
      </c>
      <c r="J124" s="40" t="s">
        <v>2067</v>
      </c>
      <c r="K124" s="2"/>
      <c r="L124" s="2"/>
      <c r="M124" s="2" t="s">
        <v>500</v>
      </c>
      <c r="N124" s="15" t="s">
        <v>617</v>
      </c>
      <c r="P124" s="4"/>
      <c r="Q124" s="4"/>
    </row>
    <row r="125" spans="1:17" x14ac:dyDescent="0.15">
      <c r="A125" s="3" t="s">
        <v>3223</v>
      </c>
      <c r="B125" s="11" t="s">
        <v>2068</v>
      </c>
      <c r="C125" s="1">
        <v>32301</v>
      </c>
      <c r="D125" s="3" t="s">
        <v>252</v>
      </c>
      <c r="E125" s="3" t="s">
        <v>1282</v>
      </c>
      <c r="F125" s="3" t="s">
        <v>1220</v>
      </c>
      <c r="G125" s="3" t="s">
        <v>1283</v>
      </c>
      <c r="H125" s="3" t="s">
        <v>1284</v>
      </c>
      <c r="I125" s="3" t="s">
        <v>2069</v>
      </c>
      <c r="J125" s="40" t="s">
        <v>2070</v>
      </c>
      <c r="K125" s="2"/>
      <c r="L125" s="2"/>
      <c r="M125" s="2" t="s">
        <v>500</v>
      </c>
      <c r="N125" s="15" t="s">
        <v>618</v>
      </c>
      <c r="P125" s="4"/>
      <c r="Q125" s="4"/>
    </row>
    <row r="126" spans="1:17" x14ac:dyDescent="0.15">
      <c r="A126" s="3" t="s">
        <v>3224</v>
      </c>
      <c r="B126" s="11" t="s">
        <v>2071</v>
      </c>
      <c r="C126" s="1">
        <v>32834</v>
      </c>
      <c r="D126" s="3" t="s">
        <v>253</v>
      </c>
      <c r="E126" s="3" t="s">
        <v>1285</v>
      </c>
      <c r="F126" s="3" t="s">
        <v>1242</v>
      </c>
      <c r="G126" s="3" t="s">
        <v>1286</v>
      </c>
      <c r="H126" s="3" t="s">
        <v>1287</v>
      </c>
      <c r="I126" s="3" t="s">
        <v>2072</v>
      </c>
      <c r="J126" s="40" t="s">
        <v>2073</v>
      </c>
      <c r="K126" s="2"/>
      <c r="L126" s="2"/>
      <c r="M126" s="2" t="s">
        <v>500</v>
      </c>
      <c r="N126" s="15" t="s">
        <v>619</v>
      </c>
      <c r="P126" s="4"/>
      <c r="Q126" s="4"/>
    </row>
    <row r="127" spans="1:17" x14ac:dyDescent="0.15">
      <c r="A127" s="3" t="s">
        <v>3225</v>
      </c>
      <c r="B127" s="11" t="s">
        <v>2074</v>
      </c>
      <c r="C127" s="1">
        <v>32986</v>
      </c>
      <c r="D127" s="3" t="s">
        <v>254</v>
      </c>
      <c r="E127" s="3" t="s">
        <v>1288</v>
      </c>
      <c r="F127" s="3" t="s">
        <v>1270</v>
      </c>
      <c r="G127" s="3" t="s">
        <v>1289</v>
      </c>
      <c r="H127" s="3" t="s">
        <v>1290</v>
      </c>
      <c r="I127" s="3" t="s">
        <v>2075</v>
      </c>
      <c r="J127" s="40" t="s">
        <v>2076</v>
      </c>
      <c r="K127" s="2" t="s">
        <v>500</v>
      </c>
      <c r="L127" s="2" t="s">
        <v>500</v>
      </c>
      <c r="M127" s="2" t="s">
        <v>500</v>
      </c>
      <c r="N127" s="15" t="s">
        <v>620</v>
      </c>
      <c r="P127" s="4"/>
      <c r="Q127" s="4"/>
    </row>
    <row r="128" spans="1:17" x14ac:dyDescent="0.15">
      <c r="A128" s="3" t="s">
        <v>3226</v>
      </c>
      <c r="B128" s="11" t="s">
        <v>2077</v>
      </c>
      <c r="C128" s="1">
        <v>33011</v>
      </c>
      <c r="D128" s="3" t="s">
        <v>255</v>
      </c>
      <c r="E128" s="3" t="s">
        <v>1291</v>
      </c>
      <c r="F128" s="3" t="s">
        <v>1224</v>
      </c>
      <c r="G128" s="3" t="s">
        <v>1292</v>
      </c>
      <c r="H128" s="3" t="s">
        <v>1293</v>
      </c>
      <c r="I128" s="3" t="s">
        <v>2078</v>
      </c>
      <c r="J128" s="40" t="s">
        <v>2079</v>
      </c>
      <c r="K128" s="2" t="s">
        <v>500</v>
      </c>
      <c r="L128" s="2"/>
      <c r="M128" s="2" t="s">
        <v>500</v>
      </c>
      <c r="N128" s="15" t="s">
        <v>621</v>
      </c>
      <c r="P128" s="4"/>
      <c r="Q128" s="4"/>
    </row>
    <row r="129" spans="1:17" x14ac:dyDescent="0.15">
      <c r="A129" s="3" t="s">
        <v>3227</v>
      </c>
      <c r="B129" s="11" t="s">
        <v>2080</v>
      </c>
      <c r="C129" s="1">
        <v>33022</v>
      </c>
      <c r="D129" s="3" t="s">
        <v>256</v>
      </c>
      <c r="E129" s="3" t="s">
        <v>1294</v>
      </c>
      <c r="F129" s="3" t="s">
        <v>1242</v>
      </c>
      <c r="G129" s="3" t="s">
        <v>1295</v>
      </c>
      <c r="H129" s="3" t="s">
        <v>1296</v>
      </c>
      <c r="I129" s="3" t="s">
        <v>2081</v>
      </c>
      <c r="J129" s="40" t="s">
        <v>2082</v>
      </c>
      <c r="K129" s="2" t="s">
        <v>500</v>
      </c>
      <c r="L129" s="2"/>
      <c r="M129" s="2" t="s">
        <v>500</v>
      </c>
      <c r="N129" s="15" t="s">
        <v>622</v>
      </c>
      <c r="P129" s="4"/>
      <c r="Q129" s="4"/>
    </row>
    <row r="130" spans="1:17" x14ac:dyDescent="0.15">
      <c r="A130" s="3" t="s">
        <v>3228</v>
      </c>
      <c r="B130" s="11" t="s">
        <v>2083</v>
      </c>
      <c r="C130" s="1">
        <v>33281</v>
      </c>
      <c r="D130" s="3" t="s">
        <v>257</v>
      </c>
      <c r="E130" s="3" t="s">
        <v>1297</v>
      </c>
      <c r="F130" s="3" t="s">
        <v>1270</v>
      </c>
      <c r="G130" s="3" t="s">
        <v>1298</v>
      </c>
      <c r="H130" s="3" t="s">
        <v>1299</v>
      </c>
      <c r="I130" s="3" t="s">
        <v>2084</v>
      </c>
      <c r="J130" s="40" t="s">
        <v>2085</v>
      </c>
      <c r="K130" s="2" t="s">
        <v>500</v>
      </c>
      <c r="L130" s="2" t="s">
        <v>500</v>
      </c>
      <c r="M130" s="2" t="s">
        <v>500</v>
      </c>
      <c r="N130" s="15" t="s">
        <v>623</v>
      </c>
      <c r="P130" s="4"/>
      <c r="Q130" s="4"/>
    </row>
    <row r="131" spans="1:17" x14ac:dyDescent="0.15">
      <c r="A131" s="3" t="s">
        <v>3229</v>
      </c>
      <c r="B131" s="11" t="s">
        <v>2086</v>
      </c>
      <c r="C131" s="1">
        <v>36382</v>
      </c>
      <c r="D131" s="3" t="s">
        <v>258</v>
      </c>
      <c r="E131" s="3" t="s">
        <v>1300</v>
      </c>
      <c r="F131" s="3" t="s">
        <v>47</v>
      </c>
      <c r="G131" s="3" t="s">
        <v>1301</v>
      </c>
      <c r="H131" s="3" t="s">
        <v>1302</v>
      </c>
      <c r="I131" s="3" t="s">
        <v>2087</v>
      </c>
      <c r="J131" s="40" t="s">
        <v>2088</v>
      </c>
      <c r="K131" s="2" t="s">
        <v>500</v>
      </c>
      <c r="L131" s="2"/>
      <c r="M131" s="2" t="s">
        <v>500</v>
      </c>
      <c r="N131" s="15" t="s">
        <v>624</v>
      </c>
      <c r="P131" s="4"/>
      <c r="Q131" s="4"/>
    </row>
    <row r="132" spans="1:17" x14ac:dyDescent="0.15">
      <c r="A132" s="3" t="s">
        <v>3230</v>
      </c>
      <c r="B132" s="11" t="s">
        <v>2089</v>
      </c>
      <c r="C132" s="1">
        <v>38086</v>
      </c>
      <c r="D132" s="3" t="s">
        <v>259</v>
      </c>
      <c r="E132" s="3" t="s">
        <v>1303</v>
      </c>
      <c r="F132" s="3" t="s">
        <v>1220</v>
      </c>
      <c r="G132" s="3" t="s">
        <v>1304</v>
      </c>
      <c r="H132" s="3" t="s">
        <v>1305</v>
      </c>
      <c r="I132" s="3" t="s">
        <v>2090</v>
      </c>
      <c r="J132" s="40" t="s">
        <v>2091</v>
      </c>
      <c r="K132" s="2" t="s">
        <v>500</v>
      </c>
      <c r="L132" s="2"/>
      <c r="M132" s="2" t="s">
        <v>500</v>
      </c>
      <c r="N132" s="15" t="s">
        <v>625</v>
      </c>
      <c r="P132" s="4"/>
      <c r="Q132" s="4"/>
    </row>
    <row r="133" spans="1:17" x14ac:dyDescent="0.15">
      <c r="A133" s="3" t="s">
        <v>3231</v>
      </c>
      <c r="B133" s="11" t="s">
        <v>2092</v>
      </c>
      <c r="C133" s="1">
        <v>36062</v>
      </c>
      <c r="D133" s="3" t="s">
        <v>260</v>
      </c>
      <c r="E133" s="3" t="s">
        <v>1306</v>
      </c>
      <c r="F133" s="3" t="s">
        <v>1224</v>
      </c>
      <c r="G133" s="3" t="s">
        <v>1307</v>
      </c>
      <c r="H133" s="3" t="s">
        <v>1308</v>
      </c>
      <c r="I133" s="3" t="s">
        <v>2093</v>
      </c>
      <c r="J133" s="40" t="s">
        <v>2094</v>
      </c>
      <c r="K133" s="2" t="s">
        <v>500</v>
      </c>
      <c r="L133" s="2"/>
      <c r="M133" s="2" t="s">
        <v>500</v>
      </c>
      <c r="N133" s="15" t="s">
        <v>626</v>
      </c>
      <c r="P133" s="4"/>
      <c r="Q133" s="4"/>
    </row>
    <row r="134" spans="1:17" x14ac:dyDescent="0.15">
      <c r="A134" s="3" t="s">
        <v>3232</v>
      </c>
      <c r="B134" s="11" t="s">
        <v>2095</v>
      </c>
      <c r="C134" s="1">
        <v>36269</v>
      </c>
      <c r="D134" s="3" t="s">
        <v>261</v>
      </c>
      <c r="E134" s="3" t="s">
        <v>2096</v>
      </c>
      <c r="F134" s="3" t="s">
        <v>1270</v>
      </c>
      <c r="G134" s="3" t="s">
        <v>1309</v>
      </c>
      <c r="H134" s="3" t="s">
        <v>1310</v>
      </c>
      <c r="I134" s="3" t="s">
        <v>2097</v>
      </c>
      <c r="J134" s="40" t="s">
        <v>3599</v>
      </c>
      <c r="K134" s="2" t="s">
        <v>500</v>
      </c>
      <c r="L134" s="2"/>
      <c r="M134" s="2" t="s">
        <v>500</v>
      </c>
      <c r="N134" s="15" t="s">
        <v>627</v>
      </c>
      <c r="P134" s="4"/>
      <c r="Q134" s="4"/>
    </row>
    <row r="135" spans="1:17" x14ac:dyDescent="0.15">
      <c r="A135" s="3" t="s">
        <v>3233</v>
      </c>
      <c r="B135" s="11" t="s">
        <v>2098</v>
      </c>
      <c r="C135" s="1">
        <v>38562</v>
      </c>
      <c r="D135" s="3" t="s">
        <v>262</v>
      </c>
      <c r="E135" s="3" t="s">
        <v>1311</v>
      </c>
      <c r="F135" s="3" t="s">
        <v>1242</v>
      </c>
      <c r="G135" s="3" t="s">
        <v>1312</v>
      </c>
      <c r="H135" s="3" t="s">
        <v>1313</v>
      </c>
      <c r="I135" s="3" t="s">
        <v>2099</v>
      </c>
      <c r="J135" s="40" t="s">
        <v>2100</v>
      </c>
      <c r="K135" s="2" t="s">
        <v>64</v>
      </c>
      <c r="L135" s="2" t="s">
        <v>64</v>
      </c>
      <c r="M135" s="2"/>
      <c r="N135" s="15" t="s">
        <v>628</v>
      </c>
      <c r="P135" s="4"/>
      <c r="Q135" s="4"/>
    </row>
    <row r="136" spans="1:17" x14ac:dyDescent="0.15">
      <c r="A136" s="3" t="s">
        <v>3234</v>
      </c>
      <c r="B136" s="11" t="s">
        <v>2101</v>
      </c>
      <c r="C136" s="1">
        <v>38653</v>
      </c>
      <c r="D136" s="3" t="s">
        <v>263</v>
      </c>
      <c r="E136" s="3" t="s">
        <v>1314</v>
      </c>
      <c r="F136" s="3" t="s">
        <v>1220</v>
      </c>
      <c r="G136" s="3" t="s">
        <v>1315</v>
      </c>
      <c r="H136" s="3" t="s">
        <v>1316</v>
      </c>
      <c r="I136" s="3" t="s">
        <v>2102</v>
      </c>
      <c r="J136" s="40" t="s">
        <v>2103</v>
      </c>
      <c r="K136" s="2" t="s">
        <v>64</v>
      </c>
      <c r="L136" s="2" t="s">
        <v>500</v>
      </c>
      <c r="M136" s="2" t="s">
        <v>64</v>
      </c>
      <c r="N136" s="15" t="s">
        <v>629</v>
      </c>
      <c r="P136" s="4"/>
      <c r="Q136" s="4"/>
    </row>
    <row r="137" spans="1:17" x14ac:dyDescent="0.15">
      <c r="A137" s="3" t="s">
        <v>3235</v>
      </c>
      <c r="B137" s="11" t="s">
        <v>2104</v>
      </c>
      <c r="C137" s="1">
        <v>41010</v>
      </c>
      <c r="D137" s="3" t="s">
        <v>264</v>
      </c>
      <c r="E137" s="3" t="s">
        <v>2105</v>
      </c>
      <c r="F137" s="3" t="s">
        <v>1220</v>
      </c>
      <c r="G137" s="3" t="s">
        <v>1317</v>
      </c>
      <c r="H137" s="3" t="s">
        <v>1318</v>
      </c>
      <c r="I137" s="3" t="s">
        <v>2106</v>
      </c>
      <c r="J137" s="40" t="s">
        <v>2107</v>
      </c>
      <c r="K137" s="2" t="s">
        <v>64</v>
      </c>
      <c r="L137" s="2"/>
      <c r="M137" s="2" t="s">
        <v>500</v>
      </c>
      <c r="N137" s="44" t="s">
        <v>631</v>
      </c>
      <c r="P137" s="4"/>
      <c r="Q137" s="4"/>
    </row>
    <row r="138" spans="1:17" x14ac:dyDescent="0.15">
      <c r="A138" s="3" t="s">
        <v>3236</v>
      </c>
      <c r="B138" s="11" t="s">
        <v>2108</v>
      </c>
      <c r="C138" s="1">
        <v>43510</v>
      </c>
      <c r="D138" s="3" t="s">
        <v>265</v>
      </c>
      <c r="E138" s="3" t="s">
        <v>1319</v>
      </c>
      <c r="F138" s="3" t="s">
        <v>1220</v>
      </c>
      <c r="G138" s="3" t="s">
        <v>1320</v>
      </c>
      <c r="H138" s="3" t="s">
        <v>1321</v>
      </c>
      <c r="I138" s="3" t="s">
        <v>2109</v>
      </c>
      <c r="J138" s="40" t="s">
        <v>2110</v>
      </c>
      <c r="K138" s="2" t="s">
        <v>64</v>
      </c>
      <c r="L138" s="2" t="s">
        <v>64</v>
      </c>
      <c r="M138" s="2" t="s">
        <v>64</v>
      </c>
      <c r="N138" s="44" t="s">
        <v>632</v>
      </c>
      <c r="P138" s="4"/>
      <c r="Q138" s="4"/>
    </row>
    <row r="139" spans="1:17" x14ac:dyDescent="0.15">
      <c r="A139" s="52" t="s">
        <v>3237</v>
      </c>
      <c r="B139" s="11" t="s">
        <v>2111</v>
      </c>
      <c r="C139" s="1">
        <v>43787</v>
      </c>
      <c r="D139" s="3" t="s">
        <v>266</v>
      </c>
      <c r="E139" s="3" t="s">
        <v>1322</v>
      </c>
      <c r="F139" s="3" t="s">
        <v>1224</v>
      </c>
      <c r="G139" s="3" t="s">
        <v>1323</v>
      </c>
      <c r="H139" s="3" t="s">
        <v>1324</v>
      </c>
      <c r="I139" s="3" t="s">
        <v>2112</v>
      </c>
      <c r="J139" s="40" t="s">
        <v>2113</v>
      </c>
      <c r="K139" s="2" t="s">
        <v>64</v>
      </c>
      <c r="L139" s="2"/>
      <c r="M139" s="47"/>
      <c r="N139" s="65" t="s">
        <v>630</v>
      </c>
      <c r="P139" s="4"/>
      <c r="Q139" s="4"/>
    </row>
    <row r="140" spans="1:17" x14ac:dyDescent="0.15">
      <c r="A140" s="52" t="s">
        <v>3543</v>
      </c>
      <c r="B140" s="11" t="s">
        <v>3552</v>
      </c>
      <c r="C140" s="1">
        <v>45352</v>
      </c>
      <c r="D140" s="3" t="s">
        <v>3544</v>
      </c>
      <c r="E140" s="3" t="s">
        <v>3545</v>
      </c>
      <c r="F140" s="3" t="s">
        <v>3546</v>
      </c>
      <c r="G140" s="3" t="s">
        <v>3547</v>
      </c>
      <c r="H140" s="3" t="s">
        <v>3548</v>
      </c>
      <c r="I140" s="53" t="s">
        <v>3549</v>
      </c>
      <c r="J140" s="66" t="s">
        <v>3550</v>
      </c>
      <c r="K140" s="2"/>
      <c r="L140" s="2"/>
      <c r="M140" s="2" t="s">
        <v>64</v>
      </c>
      <c r="N140" s="44" t="s">
        <v>3551</v>
      </c>
      <c r="P140" s="4"/>
      <c r="Q140" s="4"/>
    </row>
    <row r="141" spans="1:17" x14ac:dyDescent="0.15">
      <c r="A141" s="53" t="s">
        <v>3238</v>
      </c>
      <c r="B141" s="11" t="s">
        <v>2114</v>
      </c>
      <c r="C141" s="51">
        <v>31321</v>
      </c>
      <c r="D141" s="53" t="s">
        <v>267</v>
      </c>
      <c r="E141" s="3" t="s">
        <v>1325</v>
      </c>
      <c r="F141" s="3" t="s">
        <v>1326</v>
      </c>
      <c r="G141" s="3" t="s">
        <v>1327</v>
      </c>
      <c r="H141" s="3" t="s">
        <v>1328</v>
      </c>
      <c r="I141" s="53" t="s">
        <v>2115</v>
      </c>
      <c r="J141" s="66" t="s">
        <v>2116</v>
      </c>
      <c r="K141" s="49" t="s">
        <v>500</v>
      </c>
      <c r="L141" s="49" t="s">
        <v>500</v>
      </c>
      <c r="M141" s="49" t="s">
        <v>500</v>
      </c>
      <c r="N141" s="63" t="s">
        <v>633</v>
      </c>
      <c r="P141" s="4"/>
      <c r="Q141" s="4"/>
    </row>
    <row r="142" spans="1:17" x14ac:dyDescent="0.15">
      <c r="A142" s="3" t="s">
        <v>3239</v>
      </c>
      <c r="B142" s="11" t="s">
        <v>2117</v>
      </c>
      <c r="C142" s="1">
        <v>31321</v>
      </c>
      <c r="D142" s="3" t="s">
        <v>268</v>
      </c>
      <c r="E142" s="3" t="s">
        <v>1329</v>
      </c>
      <c r="F142" s="3" t="s">
        <v>1330</v>
      </c>
      <c r="G142" s="3" t="s">
        <v>3533</v>
      </c>
      <c r="H142" s="3" t="s">
        <v>1331</v>
      </c>
      <c r="I142" s="3" t="s">
        <v>2118</v>
      </c>
      <c r="J142" s="40" t="s">
        <v>2119</v>
      </c>
      <c r="K142" s="2" t="s">
        <v>500</v>
      </c>
      <c r="L142" s="2" t="s">
        <v>64</v>
      </c>
      <c r="M142" s="2" t="s">
        <v>500</v>
      </c>
      <c r="N142" s="15" t="s">
        <v>634</v>
      </c>
      <c r="P142" s="4"/>
      <c r="Q142" s="4"/>
    </row>
    <row r="143" spans="1:17" x14ac:dyDescent="0.15">
      <c r="A143" s="3" t="s">
        <v>3240</v>
      </c>
      <c r="B143" s="11" t="s">
        <v>2014</v>
      </c>
      <c r="C143" s="1">
        <v>31321</v>
      </c>
      <c r="D143" s="3" t="s">
        <v>269</v>
      </c>
      <c r="E143" s="3" t="s">
        <v>1332</v>
      </c>
      <c r="F143" s="3" t="s">
        <v>1330</v>
      </c>
      <c r="G143" s="3" t="s">
        <v>1333</v>
      </c>
      <c r="H143" s="3" t="s">
        <v>1334</v>
      </c>
      <c r="I143" s="3" t="s">
        <v>1332</v>
      </c>
      <c r="J143" s="40" t="s">
        <v>2120</v>
      </c>
      <c r="K143" s="2"/>
      <c r="L143" s="2"/>
      <c r="M143" s="2" t="s">
        <v>500</v>
      </c>
      <c r="N143" s="15" t="s">
        <v>635</v>
      </c>
      <c r="P143" s="4"/>
      <c r="Q143" s="4"/>
    </row>
    <row r="144" spans="1:17" x14ac:dyDescent="0.15">
      <c r="A144" s="3" t="s">
        <v>3241</v>
      </c>
      <c r="B144" s="11" t="s">
        <v>2121</v>
      </c>
      <c r="C144" s="1">
        <v>31334</v>
      </c>
      <c r="D144" s="3" t="s">
        <v>270</v>
      </c>
      <c r="E144" s="3" t="s">
        <v>1335</v>
      </c>
      <c r="F144" s="3" t="s">
        <v>1330</v>
      </c>
      <c r="G144" s="3" t="s">
        <v>1336</v>
      </c>
      <c r="H144" s="3" t="s">
        <v>1337</v>
      </c>
      <c r="I144" s="3" t="s">
        <v>1335</v>
      </c>
      <c r="J144" s="40" t="s">
        <v>2122</v>
      </c>
      <c r="K144" s="2" t="s">
        <v>500</v>
      </c>
      <c r="L144" s="2" t="s">
        <v>64</v>
      </c>
      <c r="M144" s="2" t="s">
        <v>500</v>
      </c>
      <c r="N144" s="15" t="s">
        <v>636</v>
      </c>
      <c r="P144" s="4"/>
      <c r="Q144" s="4"/>
    </row>
    <row r="145" spans="1:17" x14ac:dyDescent="0.15">
      <c r="A145" s="96" t="s">
        <v>3242</v>
      </c>
      <c r="B145" s="90" t="s">
        <v>2123</v>
      </c>
      <c r="C145" s="105">
        <v>31353</v>
      </c>
      <c r="D145" s="96" t="s">
        <v>271</v>
      </c>
      <c r="E145" s="96" t="s">
        <v>2124</v>
      </c>
      <c r="F145" s="96" t="s">
        <v>1338</v>
      </c>
      <c r="G145" s="96" t="s">
        <v>1339</v>
      </c>
      <c r="H145" s="96" t="s">
        <v>1340</v>
      </c>
      <c r="I145" s="3" t="s">
        <v>2124</v>
      </c>
      <c r="J145" s="40" t="s">
        <v>2419</v>
      </c>
      <c r="K145" s="101" t="s">
        <v>500</v>
      </c>
      <c r="L145" s="101"/>
      <c r="M145" s="101" t="s">
        <v>500</v>
      </c>
      <c r="N145" s="109" t="s">
        <v>637</v>
      </c>
      <c r="P145" s="4"/>
      <c r="Q145" s="4"/>
    </row>
    <row r="146" spans="1:17" x14ac:dyDescent="0.15">
      <c r="A146" s="98"/>
      <c r="B146" s="91"/>
      <c r="C146" s="108"/>
      <c r="D146" s="98"/>
      <c r="E146" s="98"/>
      <c r="F146" s="98"/>
      <c r="G146" s="98"/>
      <c r="H146" s="98"/>
      <c r="I146" s="3" t="s">
        <v>2417</v>
      </c>
      <c r="J146" s="40" t="s">
        <v>2418</v>
      </c>
      <c r="K146" s="110"/>
      <c r="L146" s="110"/>
      <c r="M146" s="110"/>
      <c r="N146" s="102"/>
      <c r="P146" s="4"/>
      <c r="Q146" s="4"/>
    </row>
    <row r="147" spans="1:17" x14ac:dyDescent="0.15">
      <c r="A147" s="3" t="s">
        <v>3266</v>
      </c>
      <c r="B147" s="11" t="s">
        <v>2125</v>
      </c>
      <c r="C147" s="1">
        <v>32729</v>
      </c>
      <c r="D147" s="3" t="s">
        <v>272</v>
      </c>
      <c r="E147" s="3" t="s">
        <v>1341</v>
      </c>
      <c r="F147" s="3" t="s">
        <v>1342</v>
      </c>
      <c r="G147" s="3" t="s">
        <v>1343</v>
      </c>
      <c r="H147" s="3" t="s">
        <v>1344</v>
      </c>
      <c r="I147" s="3" t="s">
        <v>2126</v>
      </c>
      <c r="J147" s="40" t="s">
        <v>2127</v>
      </c>
      <c r="K147" s="2" t="s">
        <v>500</v>
      </c>
      <c r="L147" s="2"/>
      <c r="M147" s="2" t="s">
        <v>500</v>
      </c>
      <c r="N147" s="15" t="s">
        <v>638</v>
      </c>
      <c r="P147" s="4"/>
      <c r="Q147" s="4"/>
    </row>
    <row r="148" spans="1:17" x14ac:dyDescent="0.15">
      <c r="A148" s="3" t="s">
        <v>3267</v>
      </c>
      <c r="B148" s="11" t="s">
        <v>2128</v>
      </c>
      <c r="C148" s="1">
        <v>31364</v>
      </c>
      <c r="D148" s="3" t="s">
        <v>273</v>
      </c>
      <c r="E148" s="3" t="s">
        <v>1345</v>
      </c>
      <c r="F148" s="3" t="s">
        <v>1342</v>
      </c>
      <c r="G148" s="3" t="s">
        <v>1346</v>
      </c>
      <c r="H148" s="3" t="s">
        <v>1347</v>
      </c>
      <c r="I148" s="3" t="s">
        <v>1345</v>
      </c>
      <c r="J148" s="40" t="s">
        <v>2129</v>
      </c>
      <c r="K148" s="2" t="s">
        <v>500</v>
      </c>
      <c r="L148" s="2" t="s">
        <v>500</v>
      </c>
      <c r="M148" s="2" t="s">
        <v>500</v>
      </c>
      <c r="N148" s="15" t="s">
        <v>639</v>
      </c>
      <c r="P148" s="4"/>
      <c r="Q148" s="4"/>
    </row>
    <row r="149" spans="1:17" x14ac:dyDescent="0.15">
      <c r="A149" s="3" t="s">
        <v>3268</v>
      </c>
      <c r="B149" s="11" t="s">
        <v>2130</v>
      </c>
      <c r="C149" s="1">
        <v>34486</v>
      </c>
      <c r="D149" s="3" t="s">
        <v>274</v>
      </c>
      <c r="E149" s="3" t="s">
        <v>1348</v>
      </c>
      <c r="F149" s="3" t="s">
        <v>1330</v>
      </c>
      <c r="G149" s="3" t="s">
        <v>1349</v>
      </c>
      <c r="H149" s="3" t="s">
        <v>1350</v>
      </c>
      <c r="I149" s="3" t="s">
        <v>1348</v>
      </c>
      <c r="J149" s="40" t="s">
        <v>2131</v>
      </c>
      <c r="K149" s="2"/>
      <c r="L149" s="2"/>
      <c r="M149" s="2" t="s">
        <v>500</v>
      </c>
      <c r="N149" s="15" t="s">
        <v>640</v>
      </c>
      <c r="P149" s="4"/>
      <c r="Q149" s="4"/>
    </row>
    <row r="150" spans="1:17" x14ac:dyDescent="0.15">
      <c r="A150" s="3" t="s">
        <v>3269</v>
      </c>
      <c r="B150" s="11" t="s">
        <v>2132</v>
      </c>
      <c r="C150" s="1">
        <v>36692</v>
      </c>
      <c r="D150" s="3" t="s">
        <v>275</v>
      </c>
      <c r="E150" s="3" t="s">
        <v>2133</v>
      </c>
      <c r="F150" s="3" t="s">
        <v>1326</v>
      </c>
      <c r="G150" s="3" t="s">
        <v>1351</v>
      </c>
      <c r="H150" s="3" t="s">
        <v>1352</v>
      </c>
      <c r="I150" s="3" t="s">
        <v>2133</v>
      </c>
      <c r="J150" s="40" t="s">
        <v>2134</v>
      </c>
      <c r="K150" s="2" t="s">
        <v>500</v>
      </c>
      <c r="L150" s="2"/>
      <c r="M150" s="2" t="s">
        <v>500</v>
      </c>
      <c r="N150" s="15" t="s">
        <v>642</v>
      </c>
      <c r="P150" s="4"/>
      <c r="Q150" s="4"/>
    </row>
    <row r="151" spans="1:17" x14ac:dyDescent="0.15">
      <c r="A151" s="96" t="s">
        <v>3265</v>
      </c>
      <c r="B151" s="90" t="s">
        <v>2032</v>
      </c>
      <c r="C151" s="105">
        <v>31377</v>
      </c>
      <c r="D151" s="96" t="s">
        <v>276</v>
      </c>
      <c r="E151" s="96" t="s">
        <v>1353</v>
      </c>
      <c r="F151" s="96" t="s">
        <v>1330</v>
      </c>
      <c r="G151" s="96" t="s">
        <v>1354</v>
      </c>
      <c r="H151" s="96" t="s">
        <v>1355</v>
      </c>
      <c r="I151" s="3" t="s">
        <v>2421</v>
      </c>
      <c r="J151" s="40" t="s">
        <v>2423</v>
      </c>
      <c r="K151" s="101"/>
      <c r="L151" s="101"/>
      <c r="M151" s="101" t="s">
        <v>500</v>
      </c>
      <c r="N151" s="109" t="s">
        <v>643</v>
      </c>
      <c r="P151" s="4"/>
      <c r="Q151" s="4"/>
    </row>
    <row r="152" spans="1:17" x14ac:dyDescent="0.15">
      <c r="A152" s="98"/>
      <c r="B152" s="91"/>
      <c r="C152" s="108"/>
      <c r="D152" s="98"/>
      <c r="E152" s="98"/>
      <c r="F152" s="98"/>
      <c r="G152" s="98"/>
      <c r="H152" s="98"/>
      <c r="I152" s="3" t="s">
        <v>2420</v>
      </c>
      <c r="J152" s="40" t="s">
        <v>2422</v>
      </c>
      <c r="K152" s="110"/>
      <c r="L152" s="110"/>
      <c r="M152" s="110"/>
      <c r="N152" s="102"/>
      <c r="P152" s="4"/>
      <c r="Q152" s="4"/>
    </row>
    <row r="153" spans="1:17" x14ac:dyDescent="0.15">
      <c r="A153" s="3" t="s">
        <v>3243</v>
      </c>
      <c r="B153" s="11" t="s">
        <v>2035</v>
      </c>
      <c r="C153" s="1">
        <v>31377</v>
      </c>
      <c r="D153" s="3" t="s">
        <v>277</v>
      </c>
      <c r="E153" s="3" t="s">
        <v>1356</v>
      </c>
      <c r="F153" s="3" t="s">
        <v>1326</v>
      </c>
      <c r="G153" s="3" t="s">
        <v>1357</v>
      </c>
      <c r="H153" s="3" t="s">
        <v>1358</v>
      </c>
      <c r="I153" s="3" t="s">
        <v>1356</v>
      </c>
      <c r="J153" s="40" t="s">
        <v>2135</v>
      </c>
      <c r="K153" s="2"/>
      <c r="L153" s="2"/>
      <c r="M153" s="2" t="s">
        <v>500</v>
      </c>
      <c r="N153" s="15" t="s">
        <v>644</v>
      </c>
      <c r="P153" s="4"/>
      <c r="Q153" s="4"/>
    </row>
    <row r="154" spans="1:17" x14ac:dyDescent="0.15">
      <c r="A154" s="3" t="s">
        <v>3244</v>
      </c>
      <c r="B154" s="11" t="s">
        <v>2136</v>
      </c>
      <c r="C154" s="1">
        <v>31378</v>
      </c>
      <c r="D154" s="3" t="s">
        <v>278</v>
      </c>
      <c r="E154" s="3" t="s">
        <v>1359</v>
      </c>
      <c r="F154" s="3" t="s">
        <v>1342</v>
      </c>
      <c r="G154" s="3" t="s">
        <v>1360</v>
      </c>
      <c r="H154" s="3" t="s">
        <v>1361</v>
      </c>
      <c r="I154" s="3" t="s">
        <v>2137</v>
      </c>
      <c r="J154" s="40" t="s">
        <v>2138</v>
      </c>
      <c r="K154" s="2"/>
      <c r="L154" s="2"/>
      <c r="M154" s="2" t="s">
        <v>500</v>
      </c>
      <c r="N154" s="15" t="s">
        <v>645</v>
      </c>
      <c r="P154" s="4"/>
      <c r="Q154" s="4"/>
    </row>
    <row r="155" spans="1:17" x14ac:dyDescent="0.15">
      <c r="A155" s="3" t="s">
        <v>3243</v>
      </c>
      <c r="B155" s="11" t="s">
        <v>2038</v>
      </c>
      <c r="C155" s="1">
        <v>31379</v>
      </c>
      <c r="D155" s="3" t="s">
        <v>279</v>
      </c>
      <c r="E155" s="3" t="s">
        <v>1362</v>
      </c>
      <c r="F155" s="3" t="s">
        <v>1330</v>
      </c>
      <c r="G155" s="3" t="s">
        <v>1363</v>
      </c>
      <c r="H155" s="3" t="s">
        <v>1364</v>
      </c>
      <c r="I155" s="3" t="s">
        <v>1362</v>
      </c>
      <c r="J155" s="40" t="s">
        <v>2139</v>
      </c>
      <c r="K155" s="2" t="s">
        <v>500</v>
      </c>
      <c r="L155" s="2"/>
      <c r="M155" s="2" t="s">
        <v>500</v>
      </c>
      <c r="N155" s="44" t="s">
        <v>646</v>
      </c>
      <c r="P155" s="4"/>
      <c r="Q155" s="4"/>
    </row>
    <row r="156" spans="1:17" x14ac:dyDescent="0.15">
      <c r="A156" s="3" t="s">
        <v>3244</v>
      </c>
      <c r="B156" s="11" t="s">
        <v>2140</v>
      </c>
      <c r="C156" s="1">
        <v>37560</v>
      </c>
      <c r="D156" s="3" t="s">
        <v>280</v>
      </c>
      <c r="E156" s="3" t="s">
        <v>1365</v>
      </c>
      <c r="F156" s="3" t="s">
        <v>1342</v>
      </c>
      <c r="G156" s="3" t="s">
        <v>1366</v>
      </c>
      <c r="H156" s="3" t="s">
        <v>1367</v>
      </c>
      <c r="I156" s="3" t="s">
        <v>1365</v>
      </c>
      <c r="J156" s="40" t="s">
        <v>2141</v>
      </c>
      <c r="K156" s="2" t="s">
        <v>500</v>
      </c>
      <c r="L156" s="2"/>
      <c r="M156" s="2" t="s">
        <v>500</v>
      </c>
      <c r="N156" s="15" t="s">
        <v>647</v>
      </c>
      <c r="P156" s="4"/>
      <c r="Q156" s="4"/>
    </row>
    <row r="157" spans="1:17" x14ac:dyDescent="0.15">
      <c r="A157" s="3" t="s">
        <v>3245</v>
      </c>
      <c r="B157" s="11" t="s">
        <v>2142</v>
      </c>
      <c r="C157" s="1">
        <v>33492</v>
      </c>
      <c r="D157" s="3" t="s">
        <v>281</v>
      </c>
      <c r="E157" s="3" t="s">
        <v>1368</v>
      </c>
      <c r="F157" s="3" t="s">
        <v>1326</v>
      </c>
      <c r="G157" s="3" t="s">
        <v>1369</v>
      </c>
      <c r="H157" s="3" t="s">
        <v>1370</v>
      </c>
      <c r="I157" s="3" t="s">
        <v>1368</v>
      </c>
      <c r="J157" s="40" t="s">
        <v>2143</v>
      </c>
      <c r="K157" s="2" t="s">
        <v>64</v>
      </c>
      <c r="L157" s="2"/>
      <c r="M157" s="2" t="s">
        <v>500</v>
      </c>
      <c r="N157" s="15" t="s">
        <v>648</v>
      </c>
      <c r="P157" s="4"/>
      <c r="Q157" s="4"/>
    </row>
    <row r="158" spans="1:17" x14ac:dyDescent="0.15">
      <c r="A158" s="3" t="s">
        <v>3246</v>
      </c>
      <c r="B158" s="11" t="s">
        <v>2144</v>
      </c>
      <c r="C158" s="1">
        <v>35278</v>
      </c>
      <c r="D158" s="3" t="s">
        <v>282</v>
      </c>
      <c r="E158" s="3" t="s">
        <v>1371</v>
      </c>
      <c r="F158" s="3" t="s">
        <v>1326</v>
      </c>
      <c r="G158" s="3" t="s">
        <v>1372</v>
      </c>
      <c r="H158" s="3" t="s">
        <v>1373</v>
      </c>
      <c r="I158" s="3" t="s">
        <v>1371</v>
      </c>
      <c r="J158" s="40" t="s">
        <v>2145</v>
      </c>
      <c r="K158" s="2" t="s">
        <v>500</v>
      </c>
      <c r="L158" s="2" t="s">
        <v>64</v>
      </c>
      <c r="M158" s="2" t="s">
        <v>500</v>
      </c>
      <c r="N158" s="15" t="s">
        <v>649</v>
      </c>
      <c r="P158" s="4"/>
      <c r="Q158" s="4"/>
    </row>
    <row r="159" spans="1:17" x14ac:dyDescent="0.15">
      <c r="A159" s="3" t="s">
        <v>3247</v>
      </c>
      <c r="B159" s="11" t="s">
        <v>2059</v>
      </c>
      <c r="C159" s="1">
        <v>31398</v>
      </c>
      <c r="D159" s="3" t="s">
        <v>283</v>
      </c>
      <c r="E159" s="3" t="s">
        <v>1374</v>
      </c>
      <c r="F159" s="3" t="s">
        <v>1342</v>
      </c>
      <c r="G159" s="3" t="s">
        <v>1375</v>
      </c>
      <c r="H159" s="3" t="s">
        <v>1376</v>
      </c>
      <c r="I159" s="3" t="s">
        <v>1374</v>
      </c>
      <c r="J159" s="40" t="s">
        <v>2146</v>
      </c>
      <c r="K159" s="2" t="s">
        <v>64</v>
      </c>
      <c r="L159" s="2" t="s">
        <v>64</v>
      </c>
      <c r="M159" s="2" t="s">
        <v>500</v>
      </c>
      <c r="N159" s="15" t="s">
        <v>650</v>
      </c>
      <c r="P159" s="4"/>
      <c r="Q159" s="4"/>
    </row>
    <row r="160" spans="1:17" x14ac:dyDescent="0.15">
      <c r="A160" s="3" t="s">
        <v>3248</v>
      </c>
      <c r="B160" s="11" t="s">
        <v>2147</v>
      </c>
      <c r="C160" s="1">
        <v>31400</v>
      </c>
      <c r="D160" s="3" t="s">
        <v>284</v>
      </c>
      <c r="E160" s="3" t="s">
        <v>1377</v>
      </c>
      <c r="F160" s="3" t="s">
        <v>1330</v>
      </c>
      <c r="G160" s="3" t="s">
        <v>2148</v>
      </c>
      <c r="H160" s="3" t="s">
        <v>1378</v>
      </c>
      <c r="I160" s="3" t="s">
        <v>1377</v>
      </c>
      <c r="J160" s="40" t="s">
        <v>2149</v>
      </c>
      <c r="K160" s="2" t="s">
        <v>64</v>
      </c>
      <c r="L160" s="2"/>
      <c r="M160" s="2" t="s">
        <v>500</v>
      </c>
      <c r="N160" s="15" t="s">
        <v>651</v>
      </c>
      <c r="P160" s="4"/>
      <c r="Q160" s="4"/>
    </row>
    <row r="161" spans="1:17" x14ac:dyDescent="0.15">
      <c r="A161" s="3" t="s">
        <v>3249</v>
      </c>
      <c r="B161" s="11" t="s">
        <v>2150</v>
      </c>
      <c r="C161" s="1">
        <v>34486</v>
      </c>
      <c r="D161" s="3" t="s">
        <v>285</v>
      </c>
      <c r="E161" s="3" t="s">
        <v>1379</v>
      </c>
      <c r="F161" s="3" t="s">
        <v>1338</v>
      </c>
      <c r="G161" s="3" t="s">
        <v>1380</v>
      </c>
      <c r="H161" s="3" t="s">
        <v>1381</v>
      </c>
      <c r="I161" s="3" t="s">
        <v>1379</v>
      </c>
      <c r="J161" s="40" t="s">
        <v>2151</v>
      </c>
      <c r="K161" s="2" t="s">
        <v>500</v>
      </c>
      <c r="L161" s="2"/>
      <c r="M161" s="2" t="s">
        <v>500</v>
      </c>
      <c r="N161" s="15" t="s">
        <v>652</v>
      </c>
      <c r="P161" s="4"/>
      <c r="Q161" s="4"/>
    </row>
    <row r="162" spans="1:17" x14ac:dyDescent="0.15">
      <c r="A162" s="3" t="s">
        <v>3250</v>
      </c>
      <c r="B162" s="11" t="s">
        <v>2152</v>
      </c>
      <c r="C162" s="1">
        <v>31588</v>
      </c>
      <c r="D162" s="3" t="s">
        <v>286</v>
      </c>
      <c r="E162" s="3" t="s">
        <v>2153</v>
      </c>
      <c r="F162" s="3" t="s">
        <v>1342</v>
      </c>
      <c r="G162" s="3" t="s">
        <v>1382</v>
      </c>
      <c r="H162" s="3" t="s">
        <v>1383</v>
      </c>
      <c r="I162" s="3" t="s">
        <v>2154</v>
      </c>
      <c r="J162" s="40" t="s">
        <v>2155</v>
      </c>
      <c r="K162" s="2" t="s">
        <v>500</v>
      </c>
      <c r="L162" s="2" t="s">
        <v>500</v>
      </c>
      <c r="M162" s="2" t="s">
        <v>500</v>
      </c>
      <c r="N162" s="15" t="s">
        <v>653</v>
      </c>
      <c r="P162" s="4"/>
      <c r="Q162" s="4"/>
    </row>
    <row r="163" spans="1:17" x14ac:dyDescent="0.15">
      <c r="A163" s="3" t="s">
        <v>3251</v>
      </c>
      <c r="B163" s="11" t="s">
        <v>2156</v>
      </c>
      <c r="C163" s="1">
        <v>33149</v>
      </c>
      <c r="D163" s="3" t="s">
        <v>287</v>
      </c>
      <c r="E163" s="3" t="s">
        <v>1384</v>
      </c>
      <c r="F163" s="3" t="s">
        <v>1330</v>
      </c>
      <c r="G163" s="3" t="s">
        <v>1385</v>
      </c>
      <c r="H163" s="3" t="s">
        <v>1386</v>
      </c>
      <c r="I163" s="3" t="s">
        <v>1384</v>
      </c>
      <c r="J163" s="40" t="s">
        <v>2157</v>
      </c>
      <c r="K163" s="2" t="s">
        <v>500</v>
      </c>
      <c r="L163" s="2"/>
      <c r="M163" s="2" t="s">
        <v>500</v>
      </c>
      <c r="N163" s="15" t="s">
        <v>654</v>
      </c>
      <c r="P163" s="4"/>
      <c r="Q163" s="4"/>
    </row>
    <row r="164" spans="1:17" x14ac:dyDescent="0.15">
      <c r="A164" s="3" t="s">
        <v>3252</v>
      </c>
      <c r="B164" s="11" t="s">
        <v>2158</v>
      </c>
      <c r="C164" s="1">
        <v>32702</v>
      </c>
      <c r="D164" s="3" t="s">
        <v>288</v>
      </c>
      <c r="E164" s="3" t="s">
        <v>1387</v>
      </c>
      <c r="F164" s="3" t="s">
        <v>1330</v>
      </c>
      <c r="G164" s="3" t="s">
        <v>1388</v>
      </c>
      <c r="H164" s="3" t="s">
        <v>1389</v>
      </c>
      <c r="I164" s="3" t="s">
        <v>1387</v>
      </c>
      <c r="J164" s="40" t="s">
        <v>2159</v>
      </c>
      <c r="K164" s="2" t="s">
        <v>500</v>
      </c>
      <c r="L164" s="2"/>
      <c r="M164" s="2" t="s">
        <v>500</v>
      </c>
      <c r="N164" s="15" t="s">
        <v>655</v>
      </c>
      <c r="P164" s="4"/>
      <c r="Q164" s="4"/>
    </row>
    <row r="165" spans="1:17" x14ac:dyDescent="0.15">
      <c r="A165" s="3" t="s">
        <v>3253</v>
      </c>
      <c r="B165" s="11" t="s">
        <v>2160</v>
      </c>
      <c r="C165" s="1">
        <v>33501</v>
      </c>
      <c r="D165" s="3" t="s">
        <v>289</v>
      </c>
      <c r="E165" s="3" t="s">
        <v>1390</v>
      </c>
      <c r="F165" s="3" t="s">
        <v>1326</v>
      </c>
      <c r="G165" s="3" t="s">
        <v>1391</v>
      </c>
      <c r="H165" s="3" t="s">
        <v>1392</v>
      </c>
      <c r="I165" s="3" t="s">
        <v>1390</v>
      </c>
      <c r="J165" s="40" t="s">
        <v>2161</v>
      </c>
      <c r="K165" s="2" t="s">
        <v>500</v>
      </c>
      <c r="L165" s="2"/>
      <c r="M165" s="2" t="s">
        <v>500</v>
      </c>
      <c r="N165" s="15" t="s">
        <v>656</v>
      </c>
      <c r="P165" s="4"/>
      <c r="Q165" s="4"/>
    </row>
    <row r="166" spans="1:17" x14ac:dyDescent="0.15">
      <c r="A166" s="3" t="s">
        <v>3254</v>
      </c>
      <c r="B166" s="11" t="s">
        <v>2162</v>
      </c>
      <c r="C166" s="1">
        <v>34400</v>
      </c>
      <c r="D166" s="3" t="s">
        <v>290</v>
      </c>
      <c r="E166" s="3" t="s">
        <v>1393</v>
      </c>
      <c r="F166" s="3" t="s">
        <v>1342</v>
      </c>
      <c r="G166" s="3" t="s">
        <v>1394</v>
      </c>
      <c r="H166" s="3" t="s">
        <v>1395</v>
      </c>
      <c r="I166" s="3" t="s">
        <v>1393</v>
      </c>
      <c r="J166" s="40" t="s">
        <v>2163</v>
      </c>
      <c r="K166" s="2" t="s">
        <v>500</v>
      </c>
      <c r="L166" s="2"/>
      <c r="M166" s="2" t="s">
        <v>500</v>
      </c>
      <c r="N166" s="15" t="s">
        <v>657</v>
      </c>
      <c r="P166" s="4"/>
      <c r="Q166" s="4"/>
    </row>
    <row r="167" spans="1:17" x14ac:dyDescent="0.15">
      <c r="A167" s="3" t="s">
        <v>3255</v>
      </c>
      <c r="B167" s="11" t="s">
        <v>2164</v>
      </c>
      <c r="C167" s="1">
        <v>35044</v>
      </c>
      <c r="D167" s="3" t="s">
        <v>291</v>
      </c>
      <c r="E167" s="3" t="s">
        <v>1396</v>
      </c>
      <c r="F167" s="3" t="s">
        <v>1342</v>
      </c>
      <c r="G167" s="3" t="s">
        <v>1397</v>
      </c>
      <c r="H167" s="3" t="s">
        <v>1398</v>
      </c>
      <c r="I167" s="3" t="s">
        <v>1396</v>
      </c>
      <c r="J167" s="40" t="s">
        <v>2165</v>
      </c>
      <c r="K167" s="2"/>
      <c r="L167" s="2"/>
      <c r="M167" s="2" t="s">
        <v>500</v>
      </c>
      <c r="N167" s="15" t="s">
        <v>658</v>
      </c>
      <c r="P167" s="4"/>
      <c r="Q167" s="4"/>
    </row>
    <row r="168" spans="1:17" x14ac:dyDescent="0.15">
      <c r="A168" s="3" t="s">
        <v>3256</v>
      </c>
      <c r="B168" s="11" t="s">
        <v>2166</v>
      </c>
      <c r="C168" s="1">
        <v>36438</v>
      </c>
      <c r="D168" s="3" t="s">
        <v>292</v>
      </c>
      <c r="E168" s="3" t="s">
        <v>1399</v>
      </c>
      <c r="F168" s="3" t="s">
        <v>1326</v>
      </c>
      <c r="G168" s="3" t="s">
        <v>1400</v>
      </c>
      <c r="H168" s="3" t="s">
        <v>1401</v>
      </c>
      <c r="I168" s="3" t="s">
        <v>1399</v>
      </c>
      <c r="J168" s="40" t="s">
        <v>2167</v>
      </c>
      <c r="K168" s="2" t="s">
        <v>64</v>
      </c>
      <c r="L168" s="2"/>
      <c r="M168" s="2" t="s">
        <v>500</v>
      </c>
      <c r="N168" s="15" t="s">
        <v>641</v>
      </c>
      <c r="P168" s="4"/>
      <c r="Q168" s="4"/>
    </row>
    <row r="169" spans="1:17" x14ac:dyDescent="0.15">
      <c r="A169" s="3" t="s">
        <v>3257</v>
      </c>
      <c r="B169" s="11" t="s">
        <v>2168</v>
      </c>
      <c r="C169" s="1">
        <v>37713</v>
      </c>
      <c r="D169" s="3" t="s">
        <v>293</v>
      </c>
      <c r="E169" s="3" t="s">
        <v>1402</v>
      </c>
      <c r="F169" s="3" t="s">
        <v>1338</v>
      </c>
      <c r="G169" s="3" t="s">
        <v>1403</v>
      </c>
      <c r="H169" s="3" t="s">
        <v>1404</v>
      </c>
      <c r="I169" s="3" t="s">
        <v>2169</v>
      </c>
      <c r="J169" s="40" t="s">
        <v>2170</v>
      </c>
      <c r="K169" s="2" t="s">
        <v>64</v>
      </c>
      <c r="L169" s="2" t="s">
        <v>64</v>
      </c>
      <c r="M169" s="2" t="s">
        <v>64</v>
      </c>
      <c r="N169" s="15" t="s">
        <v>659</v>
      </c>
      <c r="P169" s="4"/>
      <c r="Q169" s="4"/>
    </row>
    <row r="170" spans="1:17" x14ac:dyDescent="0.15">
      <c r="A170" s="3" t="s">
        <v>3258</v>
      </c>
      <c r="B170" s="11" t="s">
        <v>2171</v>
      </c>
      <c r="C170" s="1">
        <v>38281</v>
      </c>
      <c r="D170" s="3" t="s">
        <v>294</v>
      </c>
      <c r="E170" s="3" t="s">
        <v>1405</v>
      </c>
      <c r="F170" s="3" t="s">
        <v>1326</v>
      </c>
      <c r="G170" s="3" t="s">
        <v>1406</v>
      </c>
      <c r="H170" s="3" t="s">
        <v>1407</v>
      </c>
      <c r="I170" s="3" t="s">
        <v>2172</v>
      </c>
      <c r="J170" s="40" t="s">
        <v>2173</v>
      </c>
      <c r="K170" s="2" t="s">
        <v>64</v>
      </c>
      <c r="L170" s="2"/>
      <c r="M170" s="2"/>
      <c r="N170" s="15" t="s">
        <v>660</v>
      </c>
      <c r="P170" s="4"/>
      <c r="Q170" s="4"/>
    </row>
    <row r="171" spans="1:17" x14ac:dyDescent="0.15">
      <c r="A171" s="3" t="s">
        <v>3259</v>
      </c>
      <c r="B171" s="11" t="s">
        <v>2174</v>
      </c>
      <c r="C171" s="1">
        <v>38415</v>
      </c>
      <c r="D171" s="3" t="s">
        <v>295</v>
      </c>
      <c r="E171" s="3" t="s">
        <v>1408</v>
      </c>
      <c r="F171" s="3" t="s">
        <v>1326</v>
      </c>
      <c r="G171" s="3" t="s">
        <v>1409</v>
      </c>
      <c r="H171" s="3" t="s">
        <v>1410</v>
      </c>
      <c r="I171" s="3" t="s">
        <v>2175</v>
      </c>
      <c r="J171" s="40" t="s">
        <v>2176</v>
      </c>
      <c r="K171" s="2" t="s">
        <v>64</v>
      </c>
      <c r="L171" s="46"/>
      <c r="M171" s="2" t="s">
        <v>64</v>
      </c>
      <c r="N171" s="15" t="s">
        <v>662</v>
      </c>
      <c r="P171" s="4"/>
      <c r="Q171" s="4"/>
    </row>
    <row r="172" spans="1:17" x14ac:dyDescent="0.15">
      <c r="A172" s="3" t="s">
        <v>3260</v>
      </c>
      <c r="B172" s="11" t="s">
        <v>2177</v>
      </c>
      <c r="C172" s="1">
        <v>38492</v>
      </c>
      <c r="D172" s="3" t="s">
        <v>296</v>
      </c>
      <c r="E172" s="3" t="s">
        <v>1411</v>
      </c>
      <c r="F172" s="3" t="s">
        <v>1326</v>
      </c>
      <c r="G172" s="3" t="s">
        <v>1412</v>
      </c>
      <c r="H172" s="3" t="s">
        <v>1413</v>
      </c>
      <c r="I172" s="3" t="s">
        <v>1411</v>
      </c>
      <c r="J172" s="40" t="s">
        <v>2178</v>
      </c>
      <c r="K172" s="2" t="s">
        <v>64</v>
      </c>
      <c r="L172" s="2" t="s">
        <v>64</v>
      </c>
      <c r="M172" s="2" t="s">
        <v>64</v>
      </c>
      <c r="N172" s="15" t="s">
        <v>663</v>
      </c>
      <c r="P172" s="4"/>
      <c r="Q172" s="4"/>
    </row>
    <row r="173" spans="1:17" x14ac:dyDescent="0.15">
      <c r="A173" s="3" t="s">
        <v>3261</v>
      </c>
      <c r="B173" s="11" t="s">
        <v>2179</v>
      </c>
      <c r="C173" s="1">
        <v>38852</v>
      </c>
      <c r="D173" s="3" t="s">
        <v>297</v>
      </c>
      <c r="E173" s="3" t="s">
        <v>1414</v>
      </c>
      <c r="F173" s="3" t="s">
        <v>1326</v>
      </c>
      <c r="G173" s="3" t="s">
        <v>1415</v>
      </c>
      <c r="H173" s="3" t="s">
        <v>1416</v>
      </c>
      <c r="I173" s="3" t="s">
        <v>1414</v>
      </c>
      <c r="J173" s="40" t="s">
        <v>2180</v>
      </c>
      <c r="K173" s="2" t="s">
        <v>64</v>
      </c>
      <c r="L173" s="2"/>
      <c r="M173" s="2" t="s">
        <v>64</v>
      </c>
      <c r="N173" s="15" t="s">
        <v>664</v>
      </c>
      <c r="P173" s="4"/>
      <c r="Q173" s="4"/>
    </row>
    <row r="174" spans="1:17" x14ac:dyDescent="0.15">
      <c r="A174" s="3" t="s">
        <v>3262</v>
      </c>
      <c r="B174" s="11" t="s">
        <v>2181</v>
      </c>
      <c r="C174" s="1">
        <v>42186</v>
      </c>
      <c r="D174" s="3" t="s">
        <v>298</v>
      </c>
      <c r="E174" s="3" t="s">
        <v>1417</v>
      </c>
      <c r="F174" s="3" t="s">
        <v>1326</v>
      </c>
      <c r="G174" s="3" t="s">
        <v>1418</v>
      </c>
      <c r="H174" s="3" t="s">
        <v>1419</v>
      </c>
      <c r="I174" s="3" t="s">
        <v>2182</v>
      </c>
      <c r="J174" s="40" t="s">
        <v>2183</v>
      </c>
      <c r="K174" s="2" t="s">
        <v>500</v>
      </c>
      <c r="L174" s="2" t="s">
        <v>500</v>
      </c>
      <c r="M174" s="2" t="s">
        <v>500</v>
      </c>
      <c r="N174" s="44" t="s">
        <v>665</v>
      </c>
      <c r="P174" s="4"/>
      <c r="Q174" s="4"/>
    </row>
    <row r="175" spans="1:17" x14ac:dyDescent="0.15">
      <c r="A175" s="52" t="s">
        <v>3263</v>
      </c>
      <c r="B175" s="11" t="s">
        <v>2184</v>
      </c>
      <c r="C175" s="50">
        <v>43119</v>
      </c>
      <c r="D175" s="52" t="s">
        <v>299</v>
      </c>
      <c r="E175" s="3" t="s">
        <v>1420</v>
      </c>
      <c r="F175" s="3" t="s">
        <v>1338</v>
      </c>
      <c r="G175" s="3" t="s">
        <v>1421</v>
      </c>
      <c r="H175" s="3" t="s">
        <v>1422</v>
      </c>
      <c r="I175" s="3" t="s">
        <v>1420</v>
      </c>
      <c r="J175" s="40" t="s">
        <v>2185</v>
      </c>
      <c r="K175" s="47" t="s">
        <v>64</v>
      </c>
      <c r="L175" s="47"/>
      <c r="M175" s="47" t="s">
        <v>64</v>
      </c>
      <c r="N175" s="65" t="s">
        <v>661</v>
      </c>
      <c r="P175" s="4"/>
      <c r="Q175" s="4"/>
    </row>
    <row r="176" spans="1:17" x14ac:dyDescent="0.15">
      <c r="A176" s="3" t="s">
        <v>3264</v>
      </c>
      <c r="B176" s="11" t="s">
        <v>2186</v>
      </c>
      <c r="C176" s="1">
        <v>43159</v>
      </c>
      <c r="D176" s="3" t="s">
        <v>300</v>
      </c>
      <c r="E176" s="3" t="s">
        <v>2187</v>
      </c>
      <c r="F176" s="3" t="s">
        <v>1338</v>
      </c>
      <c r="G176" s="3" t="s">
        <v>1423</v>
      </c>
      <c r="H176" s="3" t="s">
        <v>1424</v>
      </c>
      <c r="I176" s="3" t="s">
        <v>2188</v>
      </c>
      <c r="J176" s="40" t="s">
        <v>2189</v>
      </c>
      <c r="K176" s="2" t="s">
        <v>64</v>
      </c>
      <c r="L176" s="2"/>
      <c r="M176" s="2" t="s">
        <v>64</v>
      </c>
      <c r="N176" s="44" t="s">
        <v>666</v>
      </c>
      <c r="P176" s="4"/>
      <c r="Q176" s="4"/>
    </row>
    <row r="177" spans="1:17" x14ac:dyDescent="0.15">
      <c r="A177" s="53" t="s">
        <v>3270</v>
      </c>
      <c r="B177" s="57" t="s">
        <v>2190</v>
      </c>
      <c r="C177" s="51">
        <v>36634</v>
      </c>
      <c r="D177" s="53" t="s">
        <v>301</v>
      </c>
      <c r="E177" s="53" t="s">
        <v>2191</v>
      </c>
      <c r="F177" s="53" t="s">
        <v>2192</v>
      </c>
      <c r="G177" s="53" t="s">
        <v>2193</v>
      </c>
      <c r="H177" s="53" t="s">
        <v>2194</v>
      </c>
      <c r="I177" s="53" t="s">
        <v>2195</v>
      </c>
      <c r="J177" s="66">
        <v>991061426</v>
      </c>
      <c r="K177" s="49" t="s">
        <v>500</v>
      </c>
      <c r="L177" s="49" t="s">
        <v>500</v>
      </c>
      <c r="M177" s="49" t="s">
        <v>500</v>
      </c>
      <c r="N177" s="63" t="s">
        <v>667</v>
      </c>
      <c r="P177" s="4"/>
      <c r="Q177" s="4"/>
    </row>
    <row r="178" spans="1:17" x14ac:dyDescent="0.15">
      <c r="A178" s="3" t="s">
        <v>3271</v>
      </c>
      <c r="B178" s="57" t="s">
        <v>2196</v>
      </c>
      <c r="C178" s="1">
        <v>31357</v>
      </c>
      <c r="D178" s="3" t="s">
        <v>302</v>
      </c>
      <c r="E178" s="3" t="s">
        <v>2197</v>
      </c>
      <c r="F178" s="3" t="s">
        <v>2198</v>
      </c>
      <c r="G178" s="3" t="s">
        <v>2199</v>
      </c>
      <c r="H178" s="3" t="s">
        <v>2200</v>
      </c>
      <c r="I178" s="3" t="s">
        <v>2197</v>
      </c>
      <c r="J178" s="40">
        <v>852007976</v>
      </c>
      <c r="K178" s="2" t="s">
        <v>500</v>
      </c>
      <c r="L178" s="2" t="s">
        <v>500</v>
      </c>
      <c r="M178" s="2" t="s">
        <v>500</v>
      </c>
      <c r="N178" s="15" t="s">
        <v>668</v>
      </c>
      <c r="P178" s="4"/>
      <c r="Q178" s="4"/>
    </row>
    <row r="179" spans="1:17" x14ac:dyDescent="0.15">
      <c r="A179" s="3" t="s">
        <v>3272</v>
      </c>
      <c r="B179" s="57" t="s">
        <v>2201</v>
      </c>
      <c r="C179" s="1">
        <v>31357</v>
      </c>
      <c r="D179" s="3" t="s">
        <v>303</v>
      </c>
      <c r="E179" s="3" t="s">
        <v>2202</v>
      </c>
      <c r="F179" s="3" t="s">
        <v>2203</v>
      </c>
      <c r="G179" s="3" t="s">
        <v>2204</v>
      </c>
      <c r="H179" s="3" t="s">
        <v>2205</v>
      </c>
      <c r="I179" s="3" t="s">
        <v>2202</v>
      </c>
      <c r="J179" s="40">
        <v>852007958</v>
      </c>
      <c r="K179" s="2"/>
      <c r="L179" s="2"/>
      <c r="M179" s="2" t="s">
        <v>500</v>
      </c>
      <c r="N179" s="15" t="s">
        <v>669</v>
      </c>
      <c r="P179" s="4"/>
      <c r="Q179" s="4"/>
    </row>
    <row r="180" spans="1:17" x14ac:dyDescent="0.15">
      <c r="A180" s="3" t="s">
        <v>3273</v>
      </c>
      <c r="B180" s="90" t="s">
        <v>2206</v>
      </c>
      <c r="C180" s="105">
        <v>31371</v>
      </c>
      <c r="D180" s="96" t="s">
        <v>304</v>
      </c>
      <c r="E180" s="96" t="s">
        <v>3540</v>
      </c>
      <c r="F180" s="96" t="s">
        <v>2207</v>
      </c>
      <c r="G180" s="96" t="s">
        <v>2208</v>
      </c>
      <c r="H180" s="96" t="s">
        <v>2209</v>
      </c>
      <c r="I180" s="43" t="s">
        <v>2425</v>
      </c>
      <c r="J180" s="67">
        <v>852007891</v>
      </c>
      <c r="K180" s="101" t="s">
        <v>64</v>
      </c>
      <c r="L180" s="101" t="s">
        <v>64</v>
      </c>
      <c r="M180" s="101" t="s">
        <v>500</v>
      </c>
      <c r="N180" s="109" t="s">
        <v>670</v>
      </c>
      <c r="P180" s="4"/>
      <c r="Q180" s="4"/>
    </row>
    <row r="181" spans="1:17" x14ac:dyDescent="0.15">
      <c r="A181" s="3" t="s">
        <v>3274</v>
      </c>
      <c r="B181" s="91"/>
      <c r="C181" s="108"/>
      <c r="D181" s="98"/>
      <c r="E181" s="98"/>
      <c r="F181" s="98"/>
      <c r="G181" s="98"/>
      <c r="H181" s="98"/>
      <c r="I181" s="43" t="s">
        <v>2424</v>
      </c>
      <c r="J181" s="67" t="s">
        <v>3026</v>
      </c>
      <c r="K181" s="110"/>
      <c r="L181" s="110"/>
      <c r="M181" s="110"/>
      <c r="N181" s="102"/>
      <c r="P181" s="4"/>
      <c r="Q181" s="4"/>
    </row>
    <row r="182" spans="1:17" x14ac:dyDescent="0.15">
      <c r="A182" s="3" t="s">
        <v>3275</v>
      </c>
      <c r="B182" s="57" t="s">
        <v>2210</v>
      </c>
      <c r="C182" s="1">
        <v>36635</v>
      </c>
      <c r="D182" s="3" t="s">
        <v>305</v>
      </c>
      <c r="E182" s="3" t="s">
        <v>2211</v>
      </c>
      <c r="F182" s="3" t="s">
        <v>2212</v>
      </c>
      <c r="G182" s="3" t="s">
        <v>2213</v>
      </c>
      <c r="H182" s="3" t="s">
        <v>2214</v>
      </c>
      <c r="I182" s="3" t="s">
        <v>2211</v>
      </c>
      <c r="J182" s="40">
        <v>981056000</v>
      </c>
      <c r="K182" s="2" t="s">
        <v>64</v>
      </c>
      <c r="L182" s="2" t="s">
        <v>64</v>
      </c>
      <c r="M182" s="2" t="s">
        <v>500</v>
      </c>
      <c r="N182" s="15" t="s">
        <v>671</v>
      </c>
      <c r="P182" s="4"/>
      <c r="Q182" s="4"/>
    </row>
    <row r="183" spans="1:17" x14ac:dyDescent="0.15">
      <c r="A183" s="3" t="s">
        <v>3276</v>
      </c>
      <c r="B183" s="57" t="s">
        <v>2215</v>
      </c>
      <c r="C183" s="1">
        <v>31378</v>
      </c>
      <c r="D183" s="3" t="s">
        <v>306</v>
      </c>
      <c r="E183" s="3" t="s">
        <v>2216</v>
      </c>
      <c r="F183" s="3" t="s">
        <v>2217</v>
      </c>
      <c r="G183" s="3" t="s">
        <v>2218</v>
      </c>
      <c r="H183" s="3" t="s">
        <v>2219</v>
      </c>
      <c r="I183" s="3" t="s">
        <v>2216</v>
      </c>
      <c r="J183" s="40">
        <v>940043577</v>
      </c>
      <c r="K183" s="2"/>
      <c r="L183" s="2"/>
      <c r="M183" s="2" t="s">
        <v>500</v>
      </c>
      <c r="N183" s="15" t="s">
        <v>672</v>
      </c>
      <c r="P183" s="4"/>
      <c r="Q183" s="4"/>
    </row>
    <row r="184" spans="1:17" x14ac:dyDescent="0.15">
      <c r="A184" s="3" t="s">
        <v>3277</v>
      </c>
      <c r="B184" s="90" t="s">
        <v>2220</v>
      </c>
      <c r="C184" s="105">
        <v>31384</v>
      </c>
      <c r="D184" s="96" t="s">
        <v>307</v>
      </c>
      <c r="E184" s="96" t="s">
        <v>2221</v>
      </c>
      <c r="F184" s="96" t="s">
        <v>2207</v>
      </c>
      <c r="G184" s="96" t="s">
        <v>2222</v>
      </c>
      <c r="H184" s="96" t="s">
        <v>2223</v>
      </c>
      <c r="I184" s="43" t="s">
        <v>2427</v>
      </c>
      <c r="J184" s="67" t="s">
        <v>3027</v>
      </c>
      <c r="K184" s="101"/>
      <c r="L184" s="101"/>
      <c r="M184" s="101" t="s">
        <v>500</v>
      </c>
      <c r="N184" s="109" t="s">
        <v>673</v>
      </c>
      <c r="P184" s="4"/>
      <c r="Q184" s="4"/>
    </row>
    <row r="185" spans="1:17" x14ac:dyDescent="0.15">
      <c r="A185" s="3" t="s">
        <v>3278</v>
      </c>
      <c r="B185" s="91"/>
      <c r="C185" s="108"/>
      <c r="D185" s="98"/>
      <c r="E185" s="98"/>
      <c r="F185" s="98"/>
      <c r="G185" s="98"/>
      <c r="H185" s="98"/>
      <c r="I185" s="43" t="s">
        <v>2426</v>
      </c>
      <c r="J185" s="67">
        <v>120085477</v>
      </c>
      <c r="K185" s="110"/>
      <c r="L185" s="110"/>
      <c r="M185" s="110"/>
      <c r="N185" s="102"/>
      <c r="P185" s="4"/>
      <c r="Q185" s="4"/>
    </row>
    <row r="186" spans="1:17" x14ac:dyDescent="0.15">
      <c r="A186" s="3" t="s">
        <v>3279</v>
      </c>
      <c r="B186" s="57" t="s">
        <v>2224</v>
      </c>
      <c r="C186" s="1">
        <v>31390</v>
      </c>
      <c r="D186" s="3" t="s">
        <v>308</v>
      </c>
      <c r="E186" s="3" t="s">
        <v>2225</v>
      </c>
      <c r="F186" s="3" t="s">
        <v>2226</v>
      </c>
      <c r="G186" s="3" t="s">
        <v>2227</v>
      </c>
      <c r="H186" s="3" t="s">
        <v>2228</v>
      </c>
      <c r="I186" s="3" t="s">
        <v>2229</v>
      </c>
      <c r="J186" s="40">
        <v>120087536</v>
      </c>
      <c r="K186" s="2" t="s">
        <v>500</v>
      </c>
      <c r="L186" s="2"/>
      <c r="M186" s="2" t="s">
        <v>500</v>
      </c>
      <c r="N186" s="15" t="s">
        <v>2230</v>
      </c>
      <c r="P186" s="4"/>
      <c r="Q186" s="4"/>
    </row>
    <row r="187" spans="1:17" x14ac:dyDescent="0.15">
      <c r="A187" s="3" t="s">
        <v>3280</v>
      </c>
      <c r="B187" s="57" t="s">
        <v>2231</v>
      </c>
      <c r="C187" s="1">
        <v>31391</v>
      </c>
      <c r="D187" s="3" t="s">
        <v>309</v>
      </c>
      <c r="E187" s="3" t="s">
        <v>2232</v>
      </c>
      <c r="F187" s="3" t="s">
        <v>2212</v>
      </c>
      <c r="G187" s="3" t="s">
        <v>2233</v>
      </c>
      <c r="H187" s="3" t="s">
        <v>2234</v>
      </c>
      <c r="I187" s="3" t="s">
        <v>2235</v>
      </c>
      <c r="J187" s="40">
        <v>911039372</v>
      </c>
      <c r="K187" s="2" t="s">
        <v>64</v>
      </c>
      <c r="L187" s="2"/>
      <c r="M187" s="2" t="s">
        <v>500</v>
      </c>
      <c r="N187" s="15" t="s">
        <v>674</v>
      </c>
      <c r="P187" s="4"/>
      <c r="Q187" s="4"/>
    </row>
    <row r="188" spans="1:17" x14ac:dyDescent="0.15">
      <c r="A188" s="90" t="s">
        <v>3507</v>
      </c>
      <c r="B188" s="90" t="s">
        <v>2236</v>
      </c>
      <c r="C188" s="105">
        <v>33394</v>
      </c>
      <c r="D188" s="96" t="s">
        <v>310</v>
      </c>
      <c r="E188" s="96" t="s">
        <v>2237</v>
      </c>
      <c r="F188" s="96" t="s">
        <v>2207</v>
      </c>
      <c r="G188" s="96" t="s">
        <v>2238</v>
      </c>
      <c r="H188" s="96" t="s">
        <v>2239</v>
      </c>
      <c r="I188" s="43" t="s">
        <v>2429</v>
      </c>
      <c r="J188" s="67">
        <v>852022958</v>
      </c>
      <c r="K188" s="101" t="s">
        <v>500</v>
      </c>
      <c r="L188" s="101"/>
      <c r="M188" s="101" t="s">
        <v>500</v>
      </c>
      <c r="N188" s="109" t="s">
        <v>675</v>
      </c>
      <c r="P188" s="4"/>
      <c r="Q188" s="4"/>
    </row>
    <row r="189" spans="1:17" x14ac:dyDescent="0.15">
      <c r="A189" s="91"/>
      <c r="B189" s="91"/>
      <c r="C189" s="108"/>
      <c r="D189" s="98"/>
      <c r="E189" s="98"/>
      <c r="F189" s="98"/>
      <c r="G189" s="98"/>
      <c r="H189" s="98"/>
      <c r="I189" s="43" t="s">
        <v>2428</v>
      </c>
      <c r="J189" s="67" t="s">
        <v>3028</v>
      </c>
      <c r="K189" s="110"/>
      <c r="L189" s="110"/>
      <c r="M189" s="110"/>
      <c r="N189" s="102"/>
      <c r="P189" s="4"/>
      <c r="Q189" s="4"/>
    </row>
    <row r="190" spans="1:17" x14ac:dyDescent="0.15">
      <c r="A190" s="3" t="s">
        <v>3508</v>
      </c>
      <c r="B190" s="57" t="s">
        <v>2240</v>
      </c>
      <c r="C190" s="1">
        <v>31526</v>
      </c>
      <c r="D190" s="3" t="s">
        <v>311</v>
      </c>
      <c r="E190" s="3" t="s">
        <v>2241</v>
      </c>
      <c r="F190" s="3" t="s">
        <v>2212</v>
      </c>
      <c r="G190" s="3" t="s">
        <v>2242</v>
      </c>
      <c r="H190" s="3" t="s">
        <v>2243</v>
      </c>
      <c r="I190" s="3" t="s">
        <v>2241</v>
      </c>
      <c r="J190" s="40">
        <v>852007934</v>
      </c>
      <c r="K190" s="2" t="s">
        <v>500</v>
      </c>
      <c r="L190" s="2"/>
      <c r="M190" s="2" t="s">
        <v>500</v>
      </c>
      <c r="N190" s="15" t="s">
        <v>676</v>
      </c>
      <c r="P190" s="4"/>
      <c r="Q190" s="4"/>
    </row>
    <row r="191" spans="1:17" x14ac:dyDescent="0.15">
      <c r="A191" s="3" t="s">
        <v>3506</v>
      </c>
      <c r="B191" s="57" t="s">
        <v>2244</v>
      </c>
      <c r="C191" s="1">
        <v>31622</v>
      </c>
      <c r="D191" s="3" t="s">
        <v>312</v>
      </c>
      <c r="E191" s="3" t="s">
        <v>2245</v>
      </c>
      <c r="F191" s="3" t="s">
        <v>2207</v>
      </c>
      <c r="G191" s="3" t="s">
        <v>2246</v>
      </c>
      <c r="H191" s="3" t="s">
        <v>2247</v>
      </c>
      <c r="I191" s="3" t="s">
        <v>2245</v>
      </c>
      <c r="J191" s="40">
        <v>961050702</v>
      </c>
      <c r="K191" s="2" t="s">
        <v>64</v>
      </c>
      <c r="L191" s="2"/>
      <c r="M191" s="2" t="s">
        <v>500</v>
      </c>
      <c r="N191" s="15" t="s">
        <v>677</v>
      </c>
      <c r="P191" s="4"/>
      <c r="Q191" s="4"/>
    </row>
    <row r="192" spans="1:17" x14ac:dyDescent="0.15">
      <c r="A192" s="3" t="s">
        <v>3509</v>
      </c>
      <c r="B192" s="57" t="s">
        <v>2248</v>
      </c>
      <c r="C192" s="1">
        <v>31860</v>
      </c>
      <c r="D192" s="3" t="s">
        <v>313</v>
      </c>
      <c r="E192" s="3" t="s">
        <v>3538</v>
      </c>
      <c r="F192" s="3" t="s">
        <v>2207</v>
      </c>
      <c r="G192" s="3" t="s">
        <v>2250</v>
      </c>
      <c r="H192" s="3" t="s">
        <v>2251</v>
      </c>
      <c r="I192" s="3" t="s">
        <v>2249</v>
      </c>
      <c r="J192" s="40">
        <v>951047145</v>
      </c>
      <c r="K192" s="2" t="s">
        <v>500</v>
      </c>
      <c r="L192" s="2"/>
      <c r="M192" s="2" t="s">
        <v>500</v>
      </c>
      <c r="N192" s="15" t="s">
        <v>678</v>
      </c>
      <c r="P192" s="4"/>
      <c r="Q192" s="4"/>
    </row>
    <row r="193" spans="1:17" x14ac:dyDescent="0.15">
      <c r="A193" s="96" t="s">
        <v>3313</v>
      </c>
      <c r="B193" s="90" t="s">
        <v>2252</v>
      </c>
      <c r="C193" s="105">
        <v>33438</v>
      </c>
      <c r="D193" s="96" t="s">
        <v>314</v>
      </c>
      <c r="E193" s="96" t="s">
        <v>2253</v>
      </c>
      <c r="F193" s="96" t="s">
        <v>2254</v>
      </c>
      <c r="G193" s="96" t="s">
        <v>2255</v>
      </c>
      <c r="H193" s="96" t="s">
        <v>2256</v>
      </c>
      <c r="I193" s="43" t="s">
        <v>2430</v>
      </c>
      <c r="J193" s="67">
        <v>890036147</v>
      </c>
      <c r="K193" s="101" t="s">
        <v>64</v>
      </c>
      <c r="L193" s="101" t="s">
        <v>64</v>
      </c>
      <c r="M193" s="101" t="s">
        <v>500</v>
      </c>
      <c r="N193" s="109" t="s">
        <v>679</v>
      </c>
      <c r="P193" s="4"/>
      <c r="Q193" s="4"/>
    </row>
    <row r="194" spans="1:17" x14ac:dyDescent="0.15">
      <c r="A194" s="98"/>
      <c r="B194" s="91"/>
      <c r="C194" s="108"/>
      <c r="D194" s="98"/>
      <c r="E194" s="98"/>
      <c r="F194" s="98"/>
      <c r="G194" s="98"/>
      <c r="H194" s="98"/>
      <c r="I194" s="43" t="s">
        <v>2431</v>
      </c>
      <c r="J194" s="67" t="s">
        <v>3029</v>
      </c>
      <c r="K194" s="110"/>
      <c r="L194" s="110"/>
      <c r="M194" s="110"/>
      <c r="N194" s="102"/>
      <c r="P194" s="4"/>
      <c r="Q194" s="4"/>
    </row>
    <row r="195" spans="1:17" x14ac:dyDescent="0.15">
      <c r="A195" s="96" t="s">
        <v>3314</v>
      </c>
      <c r="B195" s="90" t="s">
        <v>2257</v>
      </c>
      <c r="C195" s="105">
        <v>32940</v>
      </c>
      <c r="D195" s="96" t="s">
        <v>315</v>
      </c>
      <c r="E195" s="96" t="s">
        <v>2258</v>
      </c>
      <c r="F195" s="96" t="s">
        <v>2207</v>
      </c>
      <c r="G195" s="96" t="s">
        <v>2259</v>
      </c>
      <c r="H195" s="96" t="s">
        <v>2260</v>
      </c>
      <c r="I195" s="43" t="s">
        <v>2432</v>
      </c>
      <c r="J195" s="67">
        <v>852007904</v>
      </c>
      <c r="K195" s="101" t="s">
        <v>64</v>
      </c>
      <c r="L195" s="101"/>
      <c r="M195" s="101" t="s">
        <v>500</v>
      </c>
      <c r="N195" s="109" t="s">
        <v>680</v>
      </c>
      <c r="P195" s="4"/>
      <c r="Q195" s="4"/>
    </row>
    <row r="196" spans="1:17" x14ac:dyDescent="0.15">
      <c r="A196" s="98"/>
      <c r="B196" s="91"/>
      <c r="C196" s="108"/>
      <c r="D196" s="98"/>
      <c r="E196" s="98"/>
      <c r="F196" s="98"/>
      <c r="G196" s="98"/>
      <c r="H196" s="98"/>
      <c r="I196" s="43" t="s">
        <v>2433</v>
      </c>
      <c r="J196" s="67">
        <v>111083976</v>
      </c>
      <c r="K196" s="110"/>
      <c r="L196" s="110"/>
      <c r="M196" s="110"/>
      <c r="N196" s="102"/>
      <c r="P196" s="4"/>
      <c r="Q196" s="4"/>
    </row>
    <row r="197" spans="1:17" x14ac:dyDescent="0.15">
      <c r="A197" s="96" t="s">
        <v>3315</v>
      </c>
      <c r="B197" s="90" t="s">
        <v>2261</v>
      </c>
      <c r="C197" s="105">
        <v>36844</v>
      </c>
      <c r="D197" s="96" t="s">
        <v>316</v>
      </c>
      <c r="E197" s="96" t="s">
        <v>2262</v>
      </c>
      <c r="F197" s="96" t="s">
        <v>2207</v>
      </c>
      <c r="G197" s="96" t="s">
        <v>2263</v>
      </c>
      <c r="H197" s="96" t="s">
        <v>2264</v>
      </c>
      <c r="I197" s="43" t="s">
        <v>2434</v>
      </c>
      <c r="J197" s="67" t="s">
        <v>3030</v>
      </c>
      <c r="K197" s="101" t="s">
        <v>500</v>
      </c>
      <c r="L197" s="101"/>
      <c r="M197" s="101" t="s">
        <v>500</v>
      </c>
      <c r="N197" s="109" t="s">
        <v>681</v>
      </c>
      <c r="P197" s="4"/>
      <c r="Q197" s="4"/>
    </row>
    <row r="198" spans="1:17" x14ac:dyDescent="0.15">
      <c r="A198" s="98"/>
      <c r="B198" s="91"/>
      <c r="C198" s="108"/>
      <c r="D198" s="98"/>
      <c r="E198" s="98"/>
      <c r="F198" s="98"/>
      <c r="G198" s="98"/>
      <c r="H198" s="98"/>
      <c r="I198" s="43" t="s">
        <v>2435</v>
      </c>
      <c r="J198" s="67">
        <v>101082412</v>
      </c>
      <c r="K198" s="110"/>
      <c r="L198" s="110"/>
      <c r="M198" s="110"/>
      <c r="N198" s="102"/>
      <c r="P198" s="4"/>
      <c r="Q198" s="4"/>
    </row>
    <row r="199" spans="1:17" x14ac:dyDescent="0.15">
      <c r="A199" s="3" t="s">
        <v>3281</v>
      </c>
      <c r="B199" s="57" t="s">
        <v>2265</v>
      </c>
      <c r="C199" s="1">
        <v>33611</v>
      </c>
      <c r="D199" s="3" t="s">
        <v>317</v>
      </c>
      <c r="E199" s="3" t="s">
        <v>2266</v>
      </c>
      <c r="F199" s="3" t="s">
        <v>2267</v>
      </c>
      <c r="G199" s="3" t="s">
        <v>2268</v>
      </c>
      <c r="H199" s="3" t="s">
        <v>2269</v>
      </c>
      <c r="I199" s="3" t="s">
        <v>2266</v>
      </c>
      <c r="J199" s="40">
        <v>911039369</v>
      </c>
      <c r="K199" s="2" t="s">
        <v>500</v>
      </c>
      <c r="L199" s="2"/>
      <c r="M199" s="2" t="s">
        <v>500</v>
      </c>
      <c r="N199" s="15" t="s">
        <v>682</v>
      </c>
      <c r="P199" s="4"/>
      <c r="Q199" s="4"/>
    </row>
    <row r="200" spans="1:17" x14ac:dyDescent="0.15">
      <c r="A200" s="3" t="s">
        <v>3282</v>
      </c>
      <c r="B200" s="57" t="s">
        <v>2270</v>
      </c>
      <c r="C200" s="1">
        <v>34131</v>
      </c>
      <c r="D200" s="3" t="s">
        <v>318</v>
      </c>
      <c r="E200" s="3" t="s">
        <v>2271</v>
      </c>
      <c r="F200" s="3" t="s">
        <v>2207</v>
      </c>
      <c r="G200" s="3" t="s">
        <v>2272</v>
      </c>
      <c r="H200" s="3" t="s">
        <v>2273</v>
      </c>
      <c r="I200" s="3" t="s">
        <v>2271</v>
      </c>
      <c r="J200" s="40" t="s">
        <v>3031</v>
      </c>
      <c r="K200" s="2" t="s">
        <v>500</v>
      </c>
      <c r="L200" s="2"/>
      <c r="M200" s="2" t="s">
        <v>500</v>
      </c>
      <c r="N200" s="15" t="s">
        <v>683</v>
      </c>
      <c r="P200" s="4"/>
      <c r="Q200" s="4"/>
    </row>
    <row r="201" spans="1:17" x14ac:dyDescent="0.15">
      <c r="A201" s="3" t="s">
        <v>3283</v>
      </c>
      <c r="B201" s="57" t="s">
        <v>2274</v>
      </c>
      <c r="C201" s="1">
        <v>34765</v>
      </c>
      <c r="D201" s="3" t="s">
        <v>319</v>
      </c>
      <c r="E201" s="3" t="s">
        <v>2275</v>
      </c>
      <c r="F201" s="3" t="s">
        <v>2276</v>
      </c>
      <c r="G201" s="3" t="s">
        <v>2277</v>
      </c>
      <c r="H201" s="3" t="s">
        <v>2278</v>
      </c>
      <c r="I201" s="3" t="s">
        <v>2275</v>
      </c>
      <c r="J201" s="40">
        <v>941044474</v>
      </c>
      <c r="K201" s="2"/>
      <c r="L201" s="2"/>
      <c r="M201" s="2" t="s">
        <v>500</v>
      </c>
      <c r="N201" s="15" t="s">
        <v>684</v>
      </c>
      <c r="P201" s="4"/>
      <c r="Q201" s="4"/>
    </row>
    <row r="202" spans="1:17" x14ac:dyDescent="0.15">
      <c r="A202" s="3" t="s">
        <v>3284</v>
      </c>
      <c r="B202" s="57" t="s">
        <v>2279</v>
      </c>
      <c r="C202" s="1">
        <v>35207</v>
      </c>
      <c r="D202" s="3" t="s">
        <v>320</v>
      </c>
      <c r="E202" s="3" t="s">
        <v>2280</v>
      </c>
      <c r="F202" s="3" t="s">
        <v>2207</v>
      </c>
      <c r="G202" s="3" t="s">
        <v>2281</v>
      </c>
      <c r="H202" s="3" t="s">
        <v>2282</v>
      </c>
      <c r="I202" s="3" t="s">
        <v>2280</v>
      </c>
      <c r="J202" s="40">
        <v>951047167</v>
      </c>
      <c r="K202" s="2"/>
      <c r="L202" s="2"/>
      <c r="M202" s="2" t="s">
        <v>500</v>
      </c>
      <c r="N202" s="15" t="s">
        <v>685</v>
      </c>
      <c r="P202" s="4"/>
      <c r="Q202" s="4"/>
    </row>
    <row r="203" spans="1:17" x14ac:dyDescent="0.15">
      <c r="A203" s="3" t="s">
        <v>3285</v>
      </c>
      <c r="B203" s="57" t="s">
        <v>2283</v>
      </c>
      <c r="C203" s="1">
        <v>35493</v>
      </c>
      <c r="D203" s="3" t="s">
        <v>321</v>
      </c>
      <c r="E203" s="3" t="s">
        <v>2284</v>
      </c>
      <c r="F203" s="3" t="s">
        <v>2207</v>
      </c>
      <c r="G203" s="3" t="s">
        <v>2285</v>
      </c>
      <c r="H203" s="3" t="s">
        <v>2286</v>
      </c>
      <c r="I203" s="3" t="s">
        <v>2284</v>
      </c>
      <c r="J203" s="40">
        <v>852007893</v>
      </c>
      <c r="K203" s="2"/>
      <c r="L203" s="2"/>
      <c r="M203" s="2" t="s">
        <v>500</v>
      </c>
      <c r="N203" s="15" t="s">
        <v>686</v>
      </c>
      <c r="P203" s="4"/>
      <c r="Q203" s="4"/>
    </row>
    <row r="204" spans="1:17" x14ac:dyDescent="0.15">
      <c r="A204" s="3" t="s">
        <v>3286</v>
      </c>
      <c r="B204" s="57" t="s">
        <v>3600</v>
      </c>
      <c r="C204" s="1">
        <v>41774</v>
      </c>
      <c r="D204" s="3" t="s">
        <v>322</v>
      </c>
      <c r="E204" s="3" t="s">
        <v>2287</v>
      </c>
      <c r="F204" s="3" t="s">
        <v>2207</v>
      </c>
      <c r="G204" s="3" t="s">
        <v>2288</v>
      </c>
      <c r="H204" s="3" t="s">
        <v>2289</v>
      </c>
      <c r="I204" s="3" t="s">
        <v>2287</v>
      </c>
      <c r="J204" s="40">
        <v>931042517</v>
      </c>
      <c r="K204" s="2"/>
      <c r="L204" s="2"/>
      <c r="M204" s="2" t="s">
        <v>500</v>
      </c>
      <c r="N204" s="15" t="s">
        <v>687</v>
      </c>
      <c r="P204" s="4"/>
      <c r="Q204" s="4"/>
    </row>
    <row r="205" spans="1:17" x14ac:dyDescent="0.15">
      <c r="A205" s="3" t="s">
        <v>3287</v>
      </c>
      <c r="B205" s="57" t="s">
        <v>2290</v>
      </c>
      <c r="C205" s="1">
        <v>36098</v>
      </c>
      <c r="D205" s="3" t="s">
        <v>306</v>
      </c>
      <c r="E205" s="3" t="s">
        <v>2291</v>
      </c>
      <c r="F205" s="3" t="s">
        <v>2207</v>
      </c>
      <c r="G205" s="3" t="s">
        <v>2292</v>
      </c>
      <c r="H205" s="3" t="s">
        <v>2293</v>
      </c>
      <c r="I205" s="3" t="s">
        <v>2291</v>
      </c>
      <c r="J205" s="40">
        <v>852025559</v>
      </c>
      <c r="K205" s="2"/>
      <c r="L205" s="2"/>
      <c r="M205" s="2" t="s">
        <v>500</v>
      </c>
      <c r="N205" s="15" t="s">
        <v>688</v>
      </c>
      <c r="P205" s="4"/>
      <c r="Q205" s="4"/>
    </row>
    <row r="206" spans="1:17" x14ac:dyDescent="0.15">
      <c r="A206" s="3" t="s">
        <v>3288</v>
      </c>
      <c r="B206" s="57" t="s">
        <v>2294</v>
      </c>
      <c r="C206" s="1">
        <v>41379</v>
      </c>
      <c r="D206" s="3" t="s">
        <v>323</v>
      </c>
      <c r="E206" s="3" t="s">
        <v>2295</v>
      </c>
      <c r="F206" s="3" t="s">
        <v>2207</v>
      </c>
      <c r="G206" s="3" t="s">
        <v>2296</v>
      </c>
      <c r="H206" s="3" t="s">
        <v>2297</v>
      </c>
      <c r="I206" s="3" t="s">
        <v>2295</v>
      </c>
      <c r="J206" s="40" t="s">
        <v>3032</v>
      </c>
      <c r="K206" s="2"/>
      <c r="L206" s="2"/>
      <c r="M206" s="2" t="s">
        <v>500</v>
      </c>
      <c r="N206" s="15" t="s">
        <v>689</v>
      </c>
      <c r="P206" s="4"/>
      <c r="Q206" s="4"/>
    </row>
    <row r="207" spans="1:17" x14ac:dyDescent="0.15">
      <c r="A207" s="3" t="s">
        <v>3289</v>
      </c>
      <c r="B207" s="57" t="s">
        <v>2298</v>
      </c>
      <c r="C207" s="1">
        <v>37586</v>
      </c>
      <c r="D207" s="3" t="s">
        <v>324</v>
      </c>
      <c r="E207" s="3" t="s">
        <v>2299</v>
      </c>
      <c r="F207" s="3" t="s">
        <v>2300</v>
      </c>
      <c r="G207" s="3" t="s">
        <v>2301</v>
      </c>
      <c r="H207" s="3" t="s">
        <v>2302</v>
      </c>
      <c r="I207" s="3" t="s">
        <v>2303</v>
      </c>
      <c r="J207" s="40">
        <v>881034935</v>
      </c>
      <c r="K207" s="2" t="s">
        <v>500</v>
      </c>
      <c r="L207" s="2" t="s">
        <v>500</v>
      </c>
      <c r="M207" s="2" t="s">
        <v>500</v>
      </c>
      <c r="N207" s="15" t="s">
        <v>690</v>
      </c>
      <c r="P207" s="4"/>
      <c r="Q207" s="4"/>
    </row>
    <row r="208" spans="1:17" x14ac:dyDescent="0.15">
      <c r="A208" s="3" t="s">
        <v>3290</v>
      </c>
      <c r="B208" s="57" t="s">
        <v>2304</v>
      </c>
      <c r="C208" s="1">
        <v>38467</v>
      </c>
      <c r="D208" s="3" t="s">
        <v>325</v>
      </c>
      <c r="E208" s="3" t="s">
        <v>2305</v>
      </c>
      <c r="F208" s="3" t="s">
        <v>2306</v>
      </c>
      <c r="G208" s="3" t="s">
        <v>2307</v>
      </c>
      <c r="H208" s="3" t="s">
        <v>2308</v>
      </c>
      <c r="I208" s="3" t="s">
        <v>2305</v>
      </c>
      <c r="J208" s="40" t="s">
        <v>3033</v>
      </c>
      <c r="K208" s="2" t="s">
        <v>64</v>
      </c>
      <c r="L208" s="2" t="s">
        <v>64</v>
      </c>
      <c r="M208" s="2" t="s">
        <v>64</v>
      </c>
      <c r="N208" s="15" t="s">
        <v>691</v>
      </c>
      <c r="P208" s="4"/>
      <c r="Q208" s="4"/>
    </row>
    <row r="209" spans="1:17" x14ac:dyDescent="0.15">
      <c r="A209" s="3" t="s">
        <v>3291</v>
      </c>
      <c r="B209" s="57" t="s">
        <v>2309</v>
      </c>
      <c r="C209" s="1">
        <v>38470</v>
      </c>
      <c r="D209" s="3" t="s">
        <v>326</v>
      </c>
      <c r="E209" s="3" t="s">
        <v>2310</v>
      </c>
      <c r="F209" s="3" t="s">
        <v>2217</v>
      </c>
      <c r="G209" s="3" t="s">
        <v>2311</v>
      </c>
      <c r="H209" s="3" t="s">
        <v>2312</v>
      </c>
      <c r="I209" s="3" t="s">
        <v>2310</v>
      </c>
      <c r="J209" s="40" t="s">
        <v>3034</v>
      </c>
      <c r="K209" s="2" t="s">
        <v>500</v>
      </c>
      <c r="L209" s="2" t="s">
        <v>500</v>
      </c>
      <c r="M209" s="2" t="s">
        <v>500</v>
      </c>
      <c r="N209" s="15" t="s">
        <v>692</v>
      </c>
      <c r="P209" s="4"/>
      <c r="Q209" s="4"/>
    </row>
    <row r="210" spans="1:17" x14ac:dyDescent="0.15">
      <c r="A210" s="3" t="s">
        <v>3292</v>
      </c>
      <c r="B210" s="57" t="s">
        <v>2313</v>
      </c>
      <c r="C210" s="1">
        <v>38489</v>
      </c>
      <c r="D210" s="3" t="s">
        <v>327</v>
      </c>
      <c r="E210" s="3" t="s">
        <v>2314</v>
      </c>
      <c r="F210" s="3" t="s">
        <v>2203</v>
      </c>
      <c r="G210" s="3" t="s">
        <v>2315</v>
      </c>
      <c r="H210" s="3" t="s">
        <v>2316</v>
      </c>
      <c r="I210" s="3" t="s">
        <v>2314</v>
      </c>
      <c r="J210" s="40" t="s">
        <v>3035</v>
      </c>
      <c r="K210" s="2" t="s">
        <v>64</v>
      </c>
      <c r="L210" s="2"/>
      <c r="M210" s="2" t="s">
        <v>64</v>
      </c>
      <c r="N210" s="15" t="s">
        <v>693</v>
      </c>
      <c r="P210" s="4"/>
      <c r="Q210" s="4"/>
    </row>
    <row r="211" spans="1:17" x14ac:dyDescent="0.15">
      <c r="A211" s="3" t="s">
        <v>3293</v>
      </c>
      <c r="B211" s="57" t="s">
        <v>2317</v>
      </c>
      <c r="C211" s="1">
        <v>38530</v>
      </c>
      <c r="D211" s="3" t="s">
        <v>328</v>
      </c>
      <c r="E211" s="3" t="s">
        <v>2318</v>
      </c>
      <c r="F211" s="3" t="s">
        <v>2319</v>
      </c>
      <c r="G211" s="3" t="s">
        <v>2320</v>
      </c>
      <c r="H211" s="3" t="s">
        <v>2321</v>
      </c>
      <c r="I211" s="3" t="s">
        <v>2318</v>
      </c>
      <c r="J211" s="40" t="s">
        <v>3036</v>
      </c>
      <c r="K211" s="2" t="s">
        <v>64</v>
      </c>
      <c r="L211" s="2" t="s">
        <v>64</v>
      </c>
      <c r="M211" s="2" t="s">
        <v>64</v>
      </c>
      <c r="N211" s="15" t="s">
        <v>694</v>
      </c>
      <c r="P211" s="4"/>
      <c r="Q211" s="4"/>
    </row>
    <row r="212" spans="1:17" x14ac:dyDescent="0.15">
      <c r="A212" s="3" t="s">
        <v>3294</v>
      </c>
      <c r="B212" s="57" t="s">
        <v>2322</v>
      </c>
      <c r="C212" s="1">
        <v>38607</v>
      </c>
      <c r="D212" s="3" t="s">
        <v>329</v>
      </c>
      <c r="E212" s="3" t="s">
        <v>2323</v>
      </c>
      <c r="F212" s="3" t="s">
        <v>2267</v>
      </c>
      <c r="G212" s="3" t="s">
        <v>2324</v>
      </c>
      <c r="H212" s="3" t="s">
        <v>2325</v>
      </c>
      <c r="I212" s="3" t="s">
        <v>2323</v>
      </c>
      <c r="J212" s="40">
        <v>951048007</v>
      </c>
      <c r="K212" s="2" t="s">
        <v>64</v>
      </c>
      <c r="L212" s="2"/>
      <c r="M212" s="2" t="s">
        <v>64</v>
      </c>
      <c r="N212" s="15" t="s">
        <v>695</v>
      </c>
      <c r="P212" s="4"/>
      <c r="Q212" s="4"/>
    </row>
    <row r="213" spans="1:17" x14ac:dyDescent="0.15">
      <c r="A213" s="3" t="s">
        <v>3295</v>
      </c>
      <c r="B213" s="57" t="s">
        <v>2326</v>
      </c>
      <c r="C213" s="1">
        <v>38807</v>
      </c>
      <c r="D213" s="3" t="s">
        <v>330</v>
      </c>
      <c r="E213" s="3" t="s">
        <v>2327</v>
      </c>
      <c r="F213" s="3" t="s">
        <v>2207</v>
      </c>
      <c r="G213" s="3" t="s">
        <v>2328</v>
      </c>
      <c r="H213" s="3" t="s">
        <v>2329</v>
      </c>
      <c r="I213" s="3" t="s">
        <v>2330</v>
      </c>
      <c r="J213" s="40">
        <v>852007931</v>
      </c>
      <c r="K213" s="2" t="s">
        <v>64</v>
      </c>
      <c r="L213" s="2"/>
      <c r="M213" s="2" t="s">
        <v>64</v>
      </c>
      <c r="N213" s="15" t="s">
        <v>696</v>
      </c>
      <c r="P213" s="4"/>
      <c r="Q213" s="4"/>
    </row>
    <row r="214" spans="1:17" x14ac:dyDescent="0.15">
      <c r="A214" s="3" t="s">
        <v>3296</v>
      </c>
      <c r="B214" s="57" t="s">
        <v>2331</v>
      </c>
      <c r="C214" s="1">
        <v>39035</v>
      </c>
      <c r="D214" s="3" t="s">
        <v>331</v>
      </c>
      <c r="E214" s="3" t="s">
        <v>2332</v>
      </c>
      <c r="F214" s="3" t="s">
        <v>2333</v>
      </c>
      <c r="G214" s="3" t="s">
        <v>2334</v>
      </c>
      <c r="H214" s="3" t="s">
        <v>2335</v>
      </c>
      <c r="I214" s="3" t="s">
        <v>2336</v>
      </c>
      <c r="J214" s="40" t="s">
        <v>3037</v>
      </c>
      <c r="K214" s="2" t="s">
        <v>64</v>
      </c>
      <c r="L214" s="2"/>
      <c r="M214" s="2" t="s">
        <v>64</v>
      </c>
      <c r="N214" s="15" t="s">
        <v>698</v>
      </c>
      <c r="P214" s="4"/>
      <c r="Q214" s="4"/>
    </row>
    <row r="215" spans="1:17" x14ac:dyDescent="0.15">
      <c r="A215" s="3" t="s">
        <v>3297</v>
      </c>
      <c r="B215" s="57" t="s">
        <v>2337</v>
      </c>
      <c r="C215" s="1">
        <v>39035</v>
      </c>
      <c r="D215" s="3" t="s">
        <v>332</v>
      </c>
      <c r="E215" s="3" t="s">
        <v>2338</v>
      </c>
      <c r="F215" s="3" t="s">
        <v>2333</v>
      </c>
      <c r="G215" s="3" t="s">
        <v>2339</v>
      </c>
      <c r="H215" s="3" t="s">
        <v>2340</v>
      </c>
      <c r="I215" s="3" t="s">
        <v>2338</v>
      </c>
      <c r="J215" s="40" t="s">
        <v>3038</v>
      </c>
      <c r="K215" s="2" t="s">
        <v>64</v>
      </c>
      <c r="L215" s="2" t="s">
        <v>64</v>
      </c>
      <c r="M215" s="2" t="s">
        <v>64</v>
      </c>
      <c r="N215" s="15" t="s">
        <v>699</v>
      </c>
      <c r="P215" s="4"/>
      <c r="Q215" s="4"/>
    </row>
    <row r="216" spans="1:17" x14ac:dyDescent="0.15">
      <c r="A216" s="3" t="s">
        <v>3298</v>
      </c>
      <c r="B216" s="57" t="s">
        <v>2341</v>
      </c>
      <c r="C216" s="1">
        <v>39037</v>
      </c>
      <c r="D216" s="3" t="s">
        <v>333</v>
      </c>
      <c r="E216" s="3" t="s">
        <v>2342</v>
      </c>
      <c r="F216" s="3" t="s">
        <v>2333</v>
      </c>
      <c r="G216" s="3" t="s">
        <v>2343</v>
      </c>
      <c r="H216" s="3" t="s">
        <v>2344</v>
      </c>
      <c r="I216" s="3" t="s">
        <v>2345</v>
      </c>
      <c r="J216" s="40" t="s">
        <v>3039</v>
      </c>
      <c r="K216" s="2" t="s">
        <v>64</v>
      </c>
      <c r="L216" s="2"/>
      <c r="M216" s="2"/>
      <c r="N216" s="15" t="s">
        <v>700</v>
      </c>
      <c r="P216" s="4"/>
      <c r="Q216" s="4"/>
    </row>
    <row r="217" spans="1:17" x14ac:dyDescent="0.15">
      <c r="A217" s="3" t="s">
        <v>3299</v>
      </c>
      <c r="B217" s="57" t="s">
        <v>2346</v>
      </c>
      <c r="C217" s="1">
        <v>39077</v>
      </c>
      <c r="D217" s="3" t="s">
        <v>334</v>
      </c>
      <c r="E217" s="3" t="s">
        <v>2347</v>
      </c>
      <c r="F217" s="3" t="s">
        <v>2333</v>
      </c>
      <c r="G217" s="3" t="s">
        <v>2348</v>
      </c>
      <c r="H217" s="3" t="s">
        <v>2349</v>
      </c>
      <c r="I217" s="3" t="s">
        <v>2347</v>
      </c>
      <c r="J217" s="40" t="s">
        <v>3040</v>
      </c>
      <c r="K217" s="2" t="s">
        <v>64</v>
      </c>
      <c r="L217" s="2" t="s">
        <v>64</v>
      </c>
      <c r="M217" s="2" t="s">
        <v>64</v>
      </c>
      <c r="N217" s="15" t="s">
        <v>701</v>
      </c>
      <c r="P217" s="4"/>
      <c r="Q217" s="4"/>
    </row>
    <row r="218" spans="1:17" x14ac:dyDescent="0.15">
      <c r="A218" s="3" t="s">
        <v>3300</v>
      </c>
      <c r="B218" s="57" t="s">
        <v>2350</v>
      </c>
      <c r="C218" s="1">
        <v>39078</v>
      </c>
      <c r="D218" s="3" t="s">
        <v>335</v>
      </c>
      <c r="E218" s="3" t="s">
        <v>2351</v>
      </c>
      <c r="F218" s="3" t="s">
        <v>2333</v>
      </c>
      <c r="G218" s="3" t="s">
        <v>2352</v>
      </c>
      <c r="H218" s="3" t="s">
        <v>2353</v>
      </c>
      <c r="I218" s="3" t="s">
        <v>2351</v>
      </c>
      <c r="J218" s="40" t="s">
        <v>3041</v>
      </c>
      <c r="K218" s="2" t="s">
        <v>64</v>
      </c>
      <c r="L218" s="2" t="s">
        <v>64</v>
      </c>
      <c r="M218" s="2" t="s">
        <v>64</v>
      </c>
      <c r="N218" s="15" t="s">
        <v>702</v>
      </c>
      <c r="P218" s="4"/>
      <c r="Q218" s="4"/>
    </row>
    <row r="219" spans="1:17" x14ac:dyDescent="0.15">
      <c r="A219" s="3" t="s">
        <v>3301</v>
      </c>
      <c r="B219" s="57" t="s">
        <v>2354</v>
      </c>
      <c r="C219" s="1">
        <v>39154</v>
      </c>
      <c r="D219" s="3" t="s">
        <v>336</v>
      </c>
      <c r="E219" s="3" t="s">
        <v>2355</v>
      </c>
      <c r="F219" s="3" t="s">
        <v>2333</v>
      </c>
      <c r="G219" s="3" t="s">
        <v>2356</v>
      </c>
      <c r="H219" s="3" t="s">
        <v>2357</v>
      </c>
      <c r="I219" s="3" t="s">
        <v>2355</v>
      </c>
      <c r="J219" s="40" t="s">
        <v>3042</v>
      </c>
      <c r="K219" s="2" t="s">
        <v>64</v>
      </c>
      <c r="L219" s="2"/>
      <c r="M219" s="2"/>
      <c r="N219" s="15" t="s">
        <v>703</v>
      </c>
      <c r="P219" s="4"/>
      <c r="Q219" s="4"/>
    </row>
    <row r="220" spans="1:17" x14ac:dyDescent="0.15">
      <c r="A220" s="3" t="s">
        <v>3302</v>
      </c>
      <c r="B220" s="57" t="s">
        <v>2358</v>
      </c>
      <c r="C220" s="1">
        <v>39175</v>
      </c>
      <c r="D220" s="3" t="s">
        <v>337</v>
      </c>
      <c r="E220" s="3" t="s">
        <v>2359</v>
      </c>
      <c r="F220" s="3" t="s">
        <v>2333</v>
      </c>
      <c r="G220" s="3" t="s">
        <v>2360</v>
      </c>
      <c r="H220" s="3" t="s">
        <v>2361</v>
      </c>
      <c r="I220" s="3" t="s">
        <v>2362</v>
      </c>
      <c r="J220" s="40">
        <v>121084714</v>
      </c>
      <c r="K220" s="2" t="s">
        <v>64</v>
      </c>
      <c r="L220" s="2" t="s">
        <v>64</v>
      </c>
      <c r="M220" s="2" t="s">
        <v>64</v>
      </c>
      <c r="N220" s="15" t="s">
        <v>704</v>
      </c>
      <c r="P220" s="4"/>
      <c r="Q220" s="4"/>
    </row>
    <row r="221" spans="1:17" x14ac:dyDescent="0.15">
      <c r="A221" s="3" t="s">
        <v>3303</v>
      </c>
      <c r="B221" s="57" t="s">
        <v>2363</v>
      </c>
      <c r="C221" s="1">
        <v>39387</v>
      </c>
      <c r="D221" s="3" t="s">
        <v>338</v>
      </c>
      <c r="E221" s="3" t="s">
        <v>2364</v>
      </c>
      <c r="F221" s="3" t="s">
        <v>2333</v>
      </c>
      <c r="G221" s="3" t="s">
        <v>2365</v>
      </c>
      <c r="H221" s="3" t="s">
        <v>2366</v>
      </c>
      <c r="I221" s="3" t="s">
        <v>2364</v>
      </c>
      <c r="J221" s="40" t="s">
        <v>3043</v>
      </c>
      <c r="K221" s="2" t="s">
        <v>64</v>
      </c>
      <c r="L221" s="2"/>
      <c r="M221" s="2"/>
      <c r="N221" s="15" t="s">
        <v>705</v>
      </c>
      <c r="P221" s="4"/>
      <c r="Q221" s="4"/>
    </row>
    <row r="222" spans="1:17" x14ac:dyDescent="0.15">
      <c r="A222" s="3" t="s">
        <v>3304</v>
      </c>
      <c r="B222" s="57" t="s">
        <v>2367</v>
      </c>
      <c r="C222" s="1">
        <v>39667</v>
      </c>
      <c r="D222" s="3" t="s">
        <v>339</v>
      </c>
      <c r="E222" s="3" t="s">
        <v>2368</v>
      </c>
      <c r="F222" s="3" t="s">
        <v>2333</v>
      </c>
      <c r="G222" s="3" t="s">
        <v>2369</v>
      </c>
      <c r="H222" s="3" t="s">
        <v>2370</v>
      </c>
      <c r="I222" s="3" t="s">
        <v>2371</v>
      </c>
      <c r="J222" s="40" t="s">
        <v>3044</v>
      </c>
      <c r="K222" s="2" t="s">
        <v>64</v>
      </c>
      <c r="L222" s="2" t="s">
        <v>64</v>
      </c>
      <c r="M222" s="2" t="s">
        <v>64</v>
      </c>
      <c r="N222" s="15" t="s">
        <v>697</v>
      </c>
      <c r="P222" s="4"/>
      <c r="Q222" s="4"/>
    </row>
    <row r="223" spans="1:17" x14ac:dyDescent="0.15">
      <c r="A223" s="96" t="s">
        <v>3305</v>
      </c>
      <c r="B223" s="90" t="s">
        <v>2372</v>
      </c>
      <c r="C223" s="105">
        <v>39799</v>
      </c>
      <c r="D223" s="96" t="s">
        <v>340</v>
      </c>
      <c r="E223" s="96" t="s">
        <v>2373</v>
      </c>
      <c r="F223" s="96" t="s">
        <v>2374</v>
      </c>
      <c r="G223" s="96" t="s">
        <v>2375</v>
      </c>
      <c r="H223" s="96" t="s">
        <v>2376</v>
      </c>
      <c r="I223" s="43" t="s">
        <v>2436</v>
      </c>
      <c r="J223" s="67" t="s">
        <v>3045</v>
      </c>
      <c r="K223" s="101" t="s">
        <v>64</v>
      </c>
      <c r="L223" s="101" t="s">
        <v>64</v>
      </c>
      <c r="M223" s="101"/>
      <c r="N223" s="109" t="s">
        <v>706</v>
      </c>
      <c r="P223" s="4"/>
      <c r="Q223" s="4"/>
    </row>
    <row r="224" spans="1:17" x14ac:dyDescent="0.15">
      <c r="A224" s="98"/>
      <c r="B224" s="95"/>
      <c r="C224" s="111"/>
      <c r="D224" s="97"/>
      <c r="E224" s="97"/>
      <c r="F224" s="97"/>
      <c r="G224" s="97"/>
      <c r="H224" s="97"/>
      <c r="I224" s="68" t="s">
        <v>2437</v>
      </c>
      <c r="J224" s="69" t="s">
        <v>3046</v>
      </c>
      <c r="K224" s="112"/>
      <c r="L224" s="112"/>
      <c r="M224" s="112"/>
      <c r="N224" s="113"/>
      <c r="P224" s="4"/>
      <c r="Q224" s="4"/>
    </row>
    <row r="225" spans="1:17" x14ac:dyDescent="0.15">
      <c r="A225" s="3" t="s">
        <v>3306</v>
      </c>
      <c r="B225" s="11" t="s">
        <v>2377</v>
      </c>
      <c r="C225" s="1">
        <v>41019</v>
      </c>
      <c r="D225" s="3" t="s">
        <v>341</v>
      </c>
      <c r="E225" s="3" t="s">
        <v>2378</v>
      </c>
      <c r="F225" s="3" t="s">
        <v>2374</v>
      </c>
      <c r="G225" s="3" t="s">
        <v>2379</v>
      </c>
      <c r="H225" s="3" t="s">
        <v>2380</v>
      </c>
      <c r="I225" s="3" t="s">
        <v>2381</v>
      </c>
      <c r="J225" s="40">
        <v>111083972</v>
      </c>
      <c r="K225" s="2" t="s">
        <v>64</v>
      </c>
      <c r="L225" s="2"/>
      <c r="M225" s="2"/>
      <c r="N225" s="15" t="s">
        <v>707</v>
      </c>
      <c r="P225" s="4"/>
      <c r="Q225" s="4"/>
    </row>
    <row r="226" spans="1:17" x14ac:dyDescent="0.15">
      <c r="A226" s="52" t="s">
        <v>3307</v>
      </c>
      <c r="B226" s="57" t="s">
        <v>2382</v>
      </c>
      <c r="C226" s="50">
        <v>41061</v>
      </c>
      <c r="D226" s="52" t="s">
        <v>342</v>
      </c>
      <c r="E226" s="3" t="s">
        <v>2383</v>
      </c>
      <c r="F226" s="3" t="s">
        <v>2374</v>
      </c>
      <c r="G226" s="3" t="s">
        <v>2384</v>
      </c>
      <c r="H226" s="3" t="s">
        <v>2385</v>
      </c>
      <c r="I226" s="3" t="s">
        <v>2383</v>
      </c>
      <c r="J226" s="40">
        <v>121088089</v>
      </c>
      <c r="K226" s="47" t="s">
        <v>64</v>
      </c>
      <c r="L226" s="47" t="s">
        <v>64</v>
      </c>
      <c r="M226" s="47"/>
      <c r="N226" s="62" t="s">
        <v>708</v>
      </c>
      <c r="P226" s="4"/>
      <c r="Q226" s="4"/>
    </row>
    <row r="227" spans="1:17" x14ac:dyDescent="0.15">
      <c r="A227" s="3" t="s">
        <v>3308</v>
      </c>
      <c r="B227" s="57" t="s">
        <v>2386</v>
      </c>
      <c r="C227" s="1">
        <v>41241</v>
      </c>
      <c r="D227" s="3" t="s">
        <v>343</v>
      </c>
      <c r="E227" s="3" t="s">
        <v>2387</v>
      </c>
      <c r="F227" s="3" t="s">
        <v>2207</v>
      </c>
      <c r="G227" s="3" t="s">
        <v>2388</v>
      </c>
      <c r="H227" s="3" t="s">
        <v>2389</v>
      </c>
      <c r="I227" s="3" t="s">
        <v>2390</v>
      </c>
      <c r="J227" s="40" t="s">
        <v>3047</v>
      </c>
      <c r="K227" s="2" t="s">
        <v>64</v>
      </c>
      <c r="L227" s="2" t="s">
        <v>64</v>
      </c>
      <c r="M227" s="2" t="s">
        <v>64</v>
      </c>
      <c r="N227" s="15" t="s">
        <v>709</v>
      </c>
      <c r="P227" s="4"/>
      <c r="Q227" s="4"/>
    </row>
    <row r="228" spans="1:17" x14ac:dyDescent="0.15">
      <c r="A228" s="55" t="s">
        <v>3309</v>
      </c>
      <c r="B228" s="57" t="s">
        <v>2391</v>
      </c>
      <c r="C228" s="54">
        <v>42179</v>
      </c>
      <c r="D228" s="55" t="s">
        <v>344</v>
      </c>
      <c r="E228" s="3" t="s">
        <v>2392</v>
      </c>
      <c r="F228" s="3" t="s">
        <v>2212</v>
      </c>
      <c r="G228" s="3" t="s">
        <v>2393</v>
      </c>
      <c r="H228" s="3" t="s">
        <v>2394</v>
      </c>
      <c r="I228" s="3" t="s">
        <v>2392</v>
      </c>
      <c r="J228" s="40">
        <v>970052619</v>
      </c>
      <c r="K228" s="48"/>
      <c r="L228" s="48"/>
      <c r="M228" s="48" t="s">
        <v>500</v>
      </c>
      <c r="N228" s="64" t="s">
        <v>710</v>
      </c>
      <c r="P228" s="4"/>
      <c r="Q228" s="4"/>
    </row>
    <row r="229" spans="1:17" x14ac:dyDescent="0.15">
      <c r="A229" s="3" t="s">
        <v>3310</v>
      </c>
      <c r="B229" s="57" t="s">
        <v>2395</v>
      </c>
      <c r="C229" s="1">
        <v>42185</v>
      </c>
      <c r="D229" s="3" t="s">
        <v>345</v>
      </c>
      <c r="E229" s="3" t="s">
        <v>2396</v>
      </c>
      <c r="F229" s="3" t="s">
        <v>2267</v>
      </c>
      <c r="G229" s="3" t="s">
        <v>2397</v>
      </c>
      <c r="H229" s="3" t="s">
        <v>2398</v>
      </c>
      <c r="I229" s="3" t="s">
        <v>2399</v>
      </c>
      <c r="J229" s="40" t="s">
        <v>3048</v>
      </c>
      <c r="K229" s="2" t="s">
        <v>500</v>
      </c>
      <c r="L229" s="2"/>
      <c r="M229" s="2" t="s">
        <v>500</v>
      </c>
      <c r="N229" s="15" t="s">
        <v>711</v>
      </c>
      <c r="P229" s="4"/>
      <c r="Q229" s="4"/>
    </row>
    <row r="230" spans="1:17" x14ac:dyDescent="0.15">
      <c r="A230" s="3" t="s">
        <v>3311</v>
      </c>
      <c r="B230" s="57" t="s">
        <v>2400</v>
      </c>
      <c r="C230" s="1">
        <v>42461</v>
      </c>
      <c r="D230" s="3" t="s">
        <v>346</v>
      </c>
      <c r="E230" s="3" t="s">
        <v>2401</v>
      </c>
      <c r="F230" s="3" t="s">
        <v>2212</v>
      </c>
      <c r="G230" s="3" t="s">
        <v>2402</v>
      </c>
      <c r="H230" s="3" t="s">
        <v>2403</v>
      </c>
      <c r="I230" s="3" t="s">
        <v>2401</v>
      </c>
      <c r="J230" s="40">
        <v>881034927</v>
      </c>
      <c r="K230" s="2" t="s">
        <v>64</v>
      </c>
      <c r="L230" s="2"/>
      <c r="M230" s="2" t="s">
        <v>500</v>
      </c>
      <c r="N230" s="15" t="s">
        <v>712</v>
      </c>
      <c r="P230" s="4"/>
      <c r="Q230" s="4"/>
    </row>
    <row r="231" spans="1:17" x14ac:dyDescent="0.15">
      <c r="A231" s="3" t="s">
        <v>3312</v>
      </c>
      <c r="B231" s="57" t="s">
        <v>2404</v>
      </c>
      <c r="C231" s="1">
        <v>42984</v>
      </c>
      <c r="D231" s="3" t="s">
        <v>347</v>
      </c>
      <c r="E231" s="3" t="s">
        <v>2405</v>
      </c>
      <c r="F231" s="3" t="s">
        <v>2192</v>
      </c>
      <c r="G231" s="3" t="s">
        <v>2406</v>
      </c>
      <c r="H231" s="3" t="s">
        <v>2407</v>
      </c>
      <c r="I231" s="3" t="s">
        <v>2408</v>
      </c>
      <c r="J231" s="40">
        <v>121087421</v>
      </c>
      <c r="K231" s="2"/>
      <c r="L231" s="2"/>
      <c r="M231" s="2" t="s">
        <v>500</v>
      </c>
      <c r="N231" s="15" t="s">
        <v>713</v>
      </c>
      <c r="P231" s="4"/>
      <c r="Q231" s="4"/>
    </row>
    <row r="232" spans="1:17" x14ac:dyDescent="0.15">
      <c r="A232" s="96" t="s">
        <v>3316</v>
      </c>
      <c r="B232" s="90" t="s">
        <v>2409</v>
      </c>
      <c r="C232" s="105">
        <v>45014</v>
      </c>
      <c r="D232" s="96" t="s">
        <v>2410</v>
      </c>
      <c r="E232" s="96" t="s">
        <v>2411</v>
      </c>
      <c r="F232" s="96" t="s">
        <v>2267</v>
      </c>
      <c r="G232" s="96" t="s">
        <v>2412</v>
      </c>
      <c r="H232" s="96" t="s">
        <v>2413</v>
      </c>
      <c r="I232" s="70" t="s">
        <v>2685</v>
      </c>
      <c r="J232" s="71">
        <v>101082432</v>
      </c>
      <c r="K232" s="101" t="s">
        <v>64</v>
      </c>
      <c r="L232" s="101"/>
      <c r="M232" s="101"/>
      <c r="N232" s="109" t="s">
        <v>2414</v>
      </c>
      <c r="P232" s="4"/>
      <c r="Q232" s="4"/>
    </row>
    <row r="233" spans="1:17" x14ac:dyDescent="0.15">
      <c r="A233" s="98"/>
      <c r="B233" s="91"/>
      <c r="C233" s="108"/>
      <c r="D233" s="98"/>
      <c r="E233" s="98"/>
      <c r="F233" s="98"/>
      <c r="G233" s="98"/>
      <c r="H233" s="98"/>
      <c r="I233" s="70" t="s">
        <v>2438</v>
      </c>
      <c r="J233" s="71" t="s">
        <v>3049</v>
      </c>
      <c r="K233" s="110"/>
      <c r="L233" s="110"/>
      <c r="M233" s="110"/>
      <c r="N233" s="102"/>
      <c r="P233" s="4"/>
      <c r="Q233" s="4"/>
    </row>
    <row r="234" spans="1:17" x14ac:dyDescent="0.15">
      <c r="A234" s="90" t="s">
        <v>3317</v>
      </c>
      <c r="B234" s="90" t="s">
        <v>2114</v>
      </c>
      <c r="C234" s="105">
        <v>31331</v>
      </c>
      <c r="D234" s="99" t="s">
        <v>348</v>
      </c>
      <c r="E234" s="99" t="s">
        <v>1425</v>
      </c>
      <c r="F234" s="99" t="s">
        <v>1426</v>
      </c>
      <c r="G234" s="99" t="s">
        <v>1427</v>
      </c>
      <c r="H234" s="99" t="s">
        <v>1428</v>
      </c>
      <c r="I234" s="53" t="s">
        <v>2439</v>
      </c>
      <c r="J234" s="72" t="s">
        <v>2440</v>
      </c>
      <c r="K234" s="101" t="s">
        <v>500</v>
      </c>
      <c r="L234" s="101"/>
      <c r="M234" s="101" t="s">
        <v>500</v>
      </c>
      <c r="N234" s="109" t="s">
        <v>714</v>
      </c>
      <c r="P234" s="4"/>
      <c r="Q234" s="4"/>
    </row>
    <row r="235" spans="1:17" x14ac:dyDescent="0.15">
      <c r="A235" s="95"/>
      <c r="B235" s="95"/>
      <c r="C235" s="111"/>
      <c r="D235" s="119"/>
      <c r="E235" s="119"/>
      <c r="F235" s="119"/>
      <c r="G235" s="119"/>
      <c r="H235" s="119"/>
      <c r="I235" s="53" t="s">
        <v>2441</v>
      </c>
      <c r="J235" s="72" t="s">
        <v>2442</v>
      </c>
      <c r="K235" s="112"/>
      <c r="L235" s="112"/>
      <c r="M235" s="112"/>
      <c r="N235" s="113"/>
      <c r="P235" s="4"/>
      <c r="Q235" s="4"/>
    </row>
    <row r="236" spans="1:17" x14ac:dyDescent="0.15">
      <c r="A236" s="91"/>
      <c r="B236" s="91"/>
      <c r="C236" s="108"/>
      <c r="D236" s="100"/>
      <c r="E236" s="100"/>
      <c r="F236" s="100"/>
      <c r="G236" s="100"/>
      <c r="H236" s="100"/>
      <c r="I236" s="53" t="s">
        <v>2443</v>
      </c>
      <c r="J236" s="72" t="s">
        <v>2444</v>
      </c>
      <c r="K236" s="110"/>
      <c r="L236" s="110"/>
      <c r="M236" s="110"/>
      <c r="N236" s="102"/>
      <c r="P236" s="4"/>
      <c r="Q236" s="4"/>
    </row>
    <row r="237" spans="1:17" x14ac:dyDescent="0.15">
      <c r="A237" s="3" t="s">
        <v>3318</v>
      </c>
      <c r="B237" s="11" t="s">
        <v>2117</v>
      </c>
      <c r="C237" s="1">
        <v>31331</v>
      </c>
      <c r="D237" s="3" t="s">
        <v>349</v>
      </c>
      <c r="E237" s="3" t="s">
        <v>1429</v>
      </c>
      <c r="F237" s="3" t="s">
        <v>32</v>
      </c>
      <c r="G237" s="3" t="s">
        <v>1430</v>
      </c>
      <c r="H237" s="3" t="s">
        <v>1431</v>
      </c>
      <c r="I237" s="3" t="s">
        <v>3510</v>
      </c>
      <c r="J237" s="73" t="s">
        <v>3511</v>
      </c>
      <c r="K237" s="2" t="s">
        <v>500</v>
      </c>
      <c r="L237" s="2"/>
      <c r="M237" s="2" t="s">
        <v>500</v>
      </c>
      <c r="N237" s="15" t="s">
        <v>715</v>
      </c>
      <c r="P237" s="4"/>
      <c r="Q237" s="4"/>
    </row>
    <row r="238" spans="1:17" x14ac:dyDescent="0.15">
      <c r="A238" s="90" t="s">
        <v>3319</v>
      </c>
      <c r="B238" s="90" t="s">
        <v>2121</v>
      </c>
      <c r="C238" s="117">
        <v>31338</v>
      </c>
      <c r="D238" s="99" t="s">
        <v>350</v>
      </c>
      <c r="E238" s="99" t="s">
        <v>1432</v>
      </c>
      <c r="F238" s="99" t="s">
        <v>1433</v>
      </c>
      <c r="G238" s="99" t="s">
        <v>1434</v>
      </c>
      <c r="H238" s="99" t="s">
        <v>1435</v>
      </c>
      <c r="I238" s="3" t="s">
        <v>2445</v>
      </c>
      <c r="J238" s="40" t="s">
        <v>2446</v>
      </c>
      <c r="K238" s="101" t="s">
        <v>500</v>
      </c>
      <c r="L238" s="101"/>
      <c r="M238" s="101" t="s">
        <v>500</v>
      </c>
      <c r="N238" s="109" t="s">
        <v>716</v>
      </c>
      <c r="P238" s="4"/>
      <c r="Q238" s="4"/>
    </row>
    <row r="239" spans="1:17" x14ac:dyDescent="0.15">
      <c r="A239" s="95"/>
      <c r="B239" s="95"/>
      <c r="C239" s="123"/>
      <c r="D239" s="119"/>
      <c r="E239" s="119"/>
      <c r="F239" s="119"/>
      <c r="G239" s="119"/>
      <c r="H239" s="119"/>
      <c r="I239" s="3" t="s">
        <v>2447</v>
      </c>
      <c r="J239" s="40" t="s">
        <v>2448</v>
      </c>
      <c r="K239" s="112"/>
      <c r="L239" s="112"/>
      <c r="M239" s="112"/>
      <c r="N239" s="113"/>
      <c r="P239" s="4"/>
      <c r="Q239" s="4"/>
    </row>
    <row r="240" spans="1:17" x14ac:dyDescent="0.15">
      <c r="A240" s="91"/>
      <c r="B240" s="91"/>
      <c r="C240" s="118"/>
      <c r="D240" s="100"/>
      <c r="E240" s="100"/>
      <c r="F240" s="100"/>
      <c r="G240" s="100"/>
      <c r="H240" s="100"/>
      <c r="I240" s="3" t="s">
        <v>2449</v>
      </c>
      <c r="J240" s="40" t="s">
        <v>2450</v>
      </c>
      <c r="K240" s="110"/>
      <c r="L240" s="110"/>
      <c r="M240" s="110"/>
      <c r="N240" s="102"/>
      <c r="P240" s="4"/>
      <c r="Q240" s="4"/>
    </row>
    <row r="241" spans="1:17" x14ac:dyDescent="0.15">
      <c r="A241" s="3" t="s">
        <v>3320</v>
      </c>
      <c r="B241" s="11" t="s">
        <v>2451</v>
      </c>
      <c r="C241" s="41">
        <v>31345</v>
      </c>
      <c r="D241" s="3" t="s">
        <v>351</v>
      </c>
      <c r="E241" s="3" t="s">
        <v>1436</v>
      </c>
      <c r="F241" s="3" t="s">
        <v>32</v>
      </c>
      <c r="G241" s="3" t="s">
        <v>1437</v>
      </c>
      <c r="H241" s="3" t="s">
        <v>1438</v>
      </c>
      <c r="I241" s="3" t="s">
        <v>2452</v>
      </c>
      <c r="J241" s="40" t="s">
        <v>2453</v>
      </c>
      <c r="K241" s="2" t="s">
        <v>500</v>
      </c>
      <c r="L241" s="2"/>
      <c r="M241" s="2" t="s">
        <v>500</v>
      </c>
      <c r="N241" s="15" t="s">
        <v>717</v>
      </c>
      <c r="P241" s="4"/>
      <c r="Q241" s="4"/>
    </row>
    <row r="242" spans="1:17" x14ac:dyDescent="0.15">
      <c r="A242" s="90" t="s">
        <v>3321</v>
      </c>
      <c r="B242" s="90" t="s">
        <v>2454</v>
      </c>
      <c r="C242" s="117">
        <v>31350</v>
      </c>
      <c r="D242" s="99" t="s">
        <v>352</v>
      </c>
      <c r="E242" s="99" t="s">
        <v>2455</v>
      </c>
      <c r="F242" s="99" t="s">
        <v>32</v>
      </c>
      <c r="G242" s="99" t="s">
        <v>1439</v>
      </c>
      <c r="H242" s="99" t="s">
        <v>1440</v>
      </c>
      <c r="I242" s="3" t="s">
        <v>2456</v>
      </c>
      <c r="J242" s="40" t="s">
        <v>2457</v>
      </c>
      <c r="K242" s="101" t="s">
        <v>500</v>
      </c>
      <c r="L242" s="101" t="s">
        <v>64</v>
      </c>
      <c r="M242" s="101" t="s">
        <v>500</v>
      </c>
      <c r="N242" s="109" t="s">
        <v>718</v>
      </c>
      <c r="P242" s="4"/>
      <c r="Q242" s="4"/>
    </row>
    <row r="243" spans="1:17" ht="14.25" customHeight="1" x14ac:dyDescent="0.15">
      <c r="A243" s="91"/>
      <c r="B243" s="91"/>
      <c r="C243" s="118"/>
      <c r="D243" s="100"/>
      <c r="E243" s="100"/>
      <c r="F243" s="100"/>
      <c r="G243" s="100"/>
      <c r="H243" s="100"/>
      <c r="I243" s="3" t="s">
        <v>2458</v>
      </c>
      <c r="J243" s="40" t="s">
        <v>2459</v>
      </c>
      <c r="K243" s="110"/>
      <c r="L243" s="110"/>
      <c r="M243" s="110"/>
      <c r="N243" s="102"/>
      <c r="P243" s="4"/>
      <c r="Q243" s="4"/>
    </row>
    <row r="244" spans="1:17" x14ac:dyDescent="0.15">
      <c r="A244" s="90" t="s">
        <v>3322</v>
      </c>
      <c r="B244" s="90" t="s">
        <v>2026</v>
      </c>
      <c r="C244" s="117">
        <v>31369</v>
      </c>
      <c r="D244" s="99" t="s">
        <v>353</v>
      </c>
      <c r="E244" s="99" t="s">
        <v>2460</v>
      </c>
      <c r="F244" s="99" t="s">
        <v>32</v>
      </c>
      <c r="G244" s="99" t="s">
        <v>1442</v>
      </c>
      <c r="H244" s="99" t="s">
        <v>1443</v>
      </c>
      <c r="I244" s="3" t="s">
        <v>2461</v>
      </c>
      <c r="J244" s="40" t="s">
        <v>2462</v>
      </c>
      <c r="K244" s="101" t="s">
        <v>500</v>
      </c>
      <c r="L244" s="101"/>
      <c r="M244" s="101" t="s">
        <v>500</v>
      </c>
      <c r="N244" s="109" t="s">
        <v>719</v>
      </c>
      <c r="P244" s="4"/>
      <c r="Q244" s="4"/>
    </row>
    <row r="245" spans="1:17" x14ac:dyDescent="0.15">
      <c r="A245" s="95"/>
      <c r="B245" s="95"/>
      <c r="C245" s="123"/>
      <c r="D245" s="119"/>
      <c r="E245" s="119"/>
      <c r="F245" s="119"/>
      <c r="G245" s="119"/>
      <c r="H245" s="119"/>
      <c r="I245" s="3" t="s">
        <v>2463</v>
      </c>
      <c r="J245" s="40" t="s">
        <v>2464</v>
      </c>
      <c r="K245" s="112"/>
      <c r="L245" s="112"/>
      <c r="M245" s="112"/>
      <c r="N245" s="113"/>
      <c r="P245" s="4"/>
      <c r="Q245" s="4"/>
    </row>
    <row r="246" spans="1:17" x14ac:dyDescent="0.15">
      <c r="A246" s="91"/>
      <c r="B246" s="91"/>
      <c r="C246" s="118"/>
      <c r="D246" s="100"/>
      <c r="E246" s="100"/>
      <c r="F246" s="100"/>
      <c r="G246" s="100"/>
      <c r="H246" s="100"/>
      <c r="I246" s="3" t="s">
        <v>2465</v>
      </c>
      <c r="J246" s="40" t="s">
        <v>2466</v>
      </c>
      <c r="K246" s="110"/>
      <c r="L246" s="110"/>
      <c r="M246" s="110"/>
      <c r="N246" s="102"/>
      <c r="P246" s="4"/>
      <c r="Q246" s="4"/>
    </row>
    <row r="247" spans="1:17" x14ac:dyDescent="0.15">
      <c r="A247" s="3" t="s">
        <v>3323</v>
      </c>
      <c r="B247" s="11" t="s">
        <v>2467</v>
      </c>
      <c r="C247" s="41">
        <v>33081</v>
      </c>
      <c r="D247" s="3" t="s">
        <v>354</v>
      </c>
      <c r="E247" s="3" t="s">
        <v>1444</v>
      </c>
      <c r="F247" s="3" t="s">
        <v>32</v>
      </c>
      <c r="G247" s="3" t="s">
        <v>1445</v>
      </c>
      <c r="H247" s="3" t="s">
        <v>1446</v>
      </c>
      <c r="I247" s="3" t="s">
        <v>2468</v>
      </c>
      <c r="J247" s="40" t="s">
        <v>2469</v>
      </c>
      <c r="K247" s="2" t="s">
        <v>500</v>
      </c>
      <c r="L247" s="2"/>
      <c r="M247" s="2" t="s">
        <v>500</v>
      </c>
      <c r="N247" s="15" t="s">
        <v>720</v>
      </c>
      <c r="P247" s="4"/>
      <c r="Q247" s="4"/>
    </row>
    <row r="248" spans="1:17" x14ac:dyDescent="0.15">
      <c r="A248" s="90" t="s">
        <v>3324</v>
      </c>
      <c r="B248" s="90" t="s">
        <v>2032</v>
      </c>
      <c r="C248" s="117">
        <v>31373</v>
      </c>
      <c r="D248" s="99" t="s">
        <v>355</v>
      </c>
      <c r="E248" s="99" t="s">
        <v>1447</v>
      </c>
      <c r="F248" s="99" t="s">
        <v>1433</v>
      </c>
      <c r="G248" s="99" t="s">
        <v>1448</v>
      </c>
      <c r="H248" s="99" t="s">
        <v>1449</v>
      </c>
      <c r="I248" s="3" t="s">
        <v>2470</v>
      </c>
      <c r="J248" s="40" t="s">
        <v>2471</v>
      </c>
      <c r="K248" s="101" t="s">
        <v>500</v>
      </c>
      <c r="L248" s="101" t="s">
        <v>500</v>
      </c>
      <c r="M248" s="101" t="s">
        <v>500</v>
      </c>
      <c r="N248" s="109" t="s">
        <v>721</v>
      </c>
      <c r="P248" s="4"/>
      <c r="Q248" s="4"/>
    </row>
    <row r="249" spans="1:17" x14ac:dyDescent="0.15">
      <c r="A249" s="95"/>
      <c r="B249" s="91"/>
      <c r="C249" s="118"/>
      <c r="D249" s="100"/>
      <c r="E249" s="100"/>
      <c r="F249" s="100"/>
      <c r="G249" s="100"/>
      <c r="H249" s="100"/>
      <c r="I249" s="3" t="s">
        <v>2472</v>
      </c>
      <c r="J249" s="40" t="s">
        <v>2473</v>
      </c>
      <c r="K249" s="110"/>
      <c r="L249" s="110"/>
      <c r="M249" s="110"/>
      <c r="N249" s="102"/>
      <c r="P249" s="4"/>
      <c r="Q249" s="4"/>
    </row>
    <row r="250" spans="1:17" x14ac:dyDescent="0.15">
      <c r="A250" s="74" t="s">
        <v>3325</v>
      </c>
      <c r="B250" s="11" t="s">
        <v>2474</v>
      </c>
      <c r="C250" s="75">
        <v>31373</v>
      </c>
      <c r="D250" s="76" t="s">
        <v>2475</v>
      </c>
      <c r="E250" s="76" t="s">
        <v>2476</v>
      </c>
      <c r="F250" s="77" t="s">
        <v>32</v>
      </c>
      <c r="G250" s="76" t="s">
        <v>2477</v>
      </c>
      <c r="H250" s="76" t="s">
        <v>2478</v>
      </c>
      <c r="I250" s="3" t="s">
        <v>2479</v>
      </c>
      <c r="J250" s="40" t="s">
        <v>2480</v>
      </c>
      <c r="K250" s="2" t="s">
        <v>500</v>
      </c>
      <c r="L250" s="2"/>
      <c r="M250" s="2" t="s">
        <v>500</v>
      </c>
      <c r="N250" s="15" t="s">
        <v>2481</v>
      </c>
      <c r="P250" s="4"/>
      <c r="Q250" s="4"/>
    </row>
    <row r="251" spans="1:17" x14ac:dyDescent="0.15">
      <c r="A251" s="56" t="s">
        <v>3326</v>
      </c>
      <c r="B251" s="56" t="s">
        <v>2136</v>
      </c>
      <c r="C251" s="78">
        <v>31373</v>
      </c>
      <c r="D251" s="79" t="s">
        <v>356</v>
      </c>
      <c r="E251" s="79" t="s">
        <v>1450</v>
      </c>
      <c r="F251" s="79" t="s">
        <v>32</v>
      </c>
      <c r="G251" s="79" t="s">
        <v>2482</v>
      </c>
      <c r="H251" s="79" t="s">
        <v>1451</v>
      </c>
      <c r="I251" s="3" t="s">
        <v>2483</v>
      </c>
      <c r="J251" s="40" t="s">
        <v>2484</v>
      </c>
      <c r="K251" s="2" t="s">
        <v>500</v>
      </c>
      <c r="L251" s="2"/>
      <c r="M251" s="2" t="s">
        <v>500</v>
      </c>
      <c r="N251" s="15" t="s">
        <v>722</v>
      </c>
      <c r="P251" s="4"/>
      <c r="Q251" s="4"/>
    </row>
    <row r="252" spans="1:17" x14ac:dyDescent="0.15">
      <c r="A252" s="90" t="s">
        <v>3327</v>
      </c>
      <c r="B252" s="90" t="s">
        <v>2485</v>
      </c>
      <c r="C252" s="117">
        <v>31738</v>
      </c>
      <c r="D252" s="99" t="s">
        <v>357</v>
      </c>
      <c r="E252" s="99" t="s">
        <v>1452</v>
      </c>
      <c r="F252" s="99" t="s">
        <v>1441</v>
      </c>
      <c r="G252" s="99" t="s">
        <v>1453</v>
      </c>
      <c r="H252" s="99" t="s">
        <v>1454</v>
      </c>
      <c r="I252" s="3" t="s">
        <v>2486</v>
      </c>
      <c r="J252" s="40" t="s">
        <v>2487</v>
      </c>
      <c r="K252" s="101" t="s">
        <v>64</v>
      </c>
      <c r="L252" s="101" t="s">
        <v>500</v>
      </c>
      <c r="M252" s="101" t="s">
        <v>500</v>
      </c>
      <c r="N252" s="109" t="s">
        <v>723</v>
      </c>
      <c r="P252" s="4"/>
      <c r="Q252" s="4"/>
    </row>
    <row r="253" spans="1:17" x14ac:dyDescent="0.15">
      <c r="A253" s="91"/>
      <c r="B253" s="91"/>
      <c r="C253" s="118"/>
      <c r="D253" s="100"/>
      <c r="E253" s="100"/>
      <c r="F253" s="100"/>
      <c r="G253" s="100"/>
      <c r="H253" s="100"/>
      <c r="I253" s="3" t="s">
        <v>2488</v>
      </c>
      <c r="J253" s="40" t="s">
        <v>2489</v>
      </c>
      <c r="K253" s="110"/>
      <c r="L253" s="110"/>
      <c r="M253" s="110"/>
      <c r="N253" s="102"/>
      <c r="P253" s="4"/>
      <c r="Q253" s="4"/>
    </row>
    <row r="254" spans="1:17" x14ac:dyDescent="0.15">
      <c r="A254" s="90" t="s">
        <v>3328</v>
      </c>
      <c r="B254" s="90" t="s">
        <v>2041</v>
      </c>
      <c r="C254" s="117">
        <v>31376</v>
      </c>
      <c r="D254" s="99" t="s">
        <v>358</v>
      </c>
      <c r="E254" s="99" t="s">
        <v>1455</v>
      </c>
      <c r="F254" s="99" t="s">
        <v>32</v>
      </c>
      <c r="G254" s="99" t="s">
        <v>2490</v>
      </c>
      <c r="H254" s="99" t="s">
        <v>1456</v>
      </c>
      <c r="I254" s="3" t="s">
        <v>2491</v>
      </c>
      <c r="J254" s="40" t="s">
        <v>2492</v>
      </c>
      <c r="K254" s="101" t="s">
        <v>500</v>
      </c>
      <c r="L254" s="101"/>
      <c r="M254" s="101" t="s">
        <v>500</v>
      </c>
      <c r="N254" s="109" t="s">
        <v>724</v>
      </c>
      <c r="P254" s="4"/>
      <c r="Q254" s="4"/>
    </row>
    <row r="255" spans="1:17" x14ac:dyDescent="0.15">
      <c r="A255" s="95"/>
      <c r="B255" s="95"/>
      <c r="C255" s="123"/>
      <c r="D255" s="119"/>
      <c r="E255" s="119"/>
      <c r="F255" s="119"/>
      <c r="G255" s="119"/>
      <c r="H255" s="119"/>
      <c r="I255" s="3" t="s">
        <v>2493</v>
      </c>
      <c r="J255" s="40" t="s">
        <v>2494</v>
      </c>
      <c r="K255" s="112"/>
      <c r="L255" s="112"/>
      <c r="M255" s="112"/>
      <c r="N255" s="113"/>
      <c r="P255" s="4"/>
      <c r="Q255" s="4"/>
    </row>
    <row r="256" spans="1:17" x14ac:dyDescent="0.15">
      <c r="A256" s="95"/>
      <c r="B256" s="95"/>
      <c r="C256" s="123"/>
      <c r="D256" s="119"/>
      <c r="E256" s="119"/>
      <c r="F256" s="119"/>
      <c r="G256" s="119"/>
      <c r="H256" s="119"/>
      <c r="I256" s="3" t="s">
        <v>2495</v>
      </c>
      <c r="J256" s="40" t="s">
        <v>2496</v>
      </c>
      <c r="K256" s="112"/>
      <c r="L256" s="112"/>
      <c r="M256" s="112"/>
      <c r="N256" s="113"/>
      <c r="P256" s="4"/>
      <c r="Q256" s="4"/>
    </row>
    <row r="257" spans="1:17" x14ac:dyDescent="0.15">
      <c r="A257" s="95"/>
      <c r="B257" s="95"/>
      <c r="C257" s="123"/>
      <c r="D257" s="119"/>
      <c r="E257" s="119"/>
      <c r="F257" s="119"/>
      <c r="G257" s="119"/>
      <c r="H257" s="119"/>
      <c r="I257" s="3" t="s">
        <v>2497</v>
      </c>
      <c r="J257" s="40" t="s">
        <v>2498</v>
      </c>
      <c r="K257" s="112"/>
      <c r="L257" s="112"/>
      <c r="M257" s="112"/>
      <c r="N257" s="113"/>
      <c r="P257" s="4"/>
      <c r="Q257" s="4"/>
    </row>
    <row r="258" spans="1:17" x14ac:dyDescent="0.15">
      <c r="A258" s="91"/>
      <c r="B258" s="91"/>
      <c r="C258" s="118"/>
      <c r="D258" s="100"/>
      <c r="E258" s="100"/>
      <c r="F258" s="100"/>
      <c r="G258" s="100"/>
      <c r="H258" s="100"/>
      <c r="I258" s="3" t="s">
        <v>2499</v>
      </c>
      <c r="J258" s="40" t="s">
        <v>2500</v>
      </c>
      <c r="K258" s="110"/>
      <c r="L258" s="110"/>
      <c r="M258" s="110"/>
      <c r="N258" s="102"/>
      <c r="P258" s="4"/>
      <c r="Q258" s="4"/>
    </row>
    <row r="259" spans="1:17" x14ac:dyDescent="0.15">
      <c r="A259" s="3" t="s">
        <v>3329</v>
      </c>
      <c r="B259" s="11" t="s">
        <v>2047</v>
      </c>
      <c r="C259" s="1">
        <v>31376</v>
      </c>
      <c r="D259" s="3" t="s">
        <v>359</v>
      </c>
      <c r="E259" s="3" t="s">
        <v>3592</v>
      </c>
      <c r="F259" s="3" t="s">
        <v>32</v>
      </c>
      <c r="G259" s="3" t="s">
        <v>2501</v>
      </c>
      <c r="H259" s="3" t="s">
        <v>1458</v>
      </c>
      <c r="I259" s="3" t="s">
        <v>1457</v>
      </c>
      <c r="J259" s="40" t="s">
        <v>2502</v>
      </c>
      <c r="K259" s="2" t="s">
        <v>500</v>
      </c>
      <c r="L259" s="2" t="s">
        <v>500</v>
      </c>
      <c r="M259" s="2" t="s">
        <v>500</v>
      </c>
      <c r="N259" s="15" t="s">
        <v>725</v>
      </c>
      <c r="P259" s="4"/>
      <c r="Q259" s="4"/>
    </row>
    <row r="260" spans="1:17" x14ac:dyDescent="0.15">
      <c r="A260" s="56" t="s">
        <v>3330</v>
      </c>
      <c r="B260" s="56" t="s">
        <v>2503</v>
      </c>
      <c r="C260" s="78">
        <v>33022</v>
      </c>
      <c r="D260" s="79" t="s">
        <v>360</v>
      </c>
      <c r="E260" s="79" t="s">
        <v>1459</v>
      </c>
      <c r="F260" s="79" t="s">
        <v>32</v>
      </c>
      <c r="G260" s="79" t="s">
        <v>1460</v>
      </c>
      <c r="H260" s="79" t="s">
        <v>1461</v>
      </c>
      <c r="I260" s="3" t="s">
        <v>2504</v>
      </c>
      <c r="J260" s="40" t="s">
        <v>2505</v>
      </c>
      <c r="K260" s="2" t="s">
        <v>500</v>
      </c>
      <c r="L260" s="2"/>
      <c r="M260" s="2" t="s">
        <v>500</v>
      </c>
      <c r="N260" s="15" t="s">
        <v>726</v>
      </c>
      <c r="P260" s="4"/>
      <c r="Q260" s="4"/>
    </row>
    <row r="261" spans="1:17" x14ac:dyDescent="0.15">
      <c r="A261" s="3" t="s">
        <v>3331</v>
      </c>
      <c r="B261" s="11" t="s">
        <v>2506</v>
      </c>
      <c r="C261" s="1">
        <v>33102</v>
      </c>
      <c r="D261" s="3" t="s">
        <v>361</v>
      </c>
      <c r="E261" s="3" t="s">
        <v>1462</v>
      </c>
      <c r="F261" s="3" t="s">
        <v>32</v>
      </c>
      <c r="G261" s="3" t="s">
        <v>1463</v>
      </c>
      <c r="H261" s="3" t="s">
        <v>1464</v>
      </c>
      <c r="I261" s="3" t="s">
        <v>2507</v>
      </c>
      <c r="J261" s="40" t="s">
        <v>2508</v>
      </c>
      <c r="K261" s="2"/>
      <c r="L261" s="2"/>
      <c r="M261" s="2" t="s">
        <v>500</v>
      </c>
      <c r="N261" s="15" t="s">
        <v>727</v>
      </c>
      <c r="P261" s="4"/>
      <c r="Q261" s="4"/>
    </row>
    <row r="262" spans="1:17" x14ac:dyDescent="0.15">
      <c r="A262" s="3" t="s">
        <v>3332</v>
      </c>
      <c r="B262" s="11" t="s">
        <v>2509</v>
      </c>
      <c r="C262" s="1">
        <v>31379</v>
      </c>
      <c r="D262" s="3" t="s">
        <v>362</v>
      </c>
      <c r="E262" s="3" t="s">
        <v>1465</v>
      </c>
      <c r="F262" s="3" t="s">
        <v>32</v>
      </c>
      <c r="G262" s="3" t="s">
        <v>1466</v>
      </c>
      <c r="H262" s="3" t="s">
        <v>1467</v>
      </c>
      <c r="I262" s="3" t="s">
        <v>2510</v>
      </c>
      <c r="J262" s="40" t="s">
        <v>2511</v>
      </c>
      <c r="K262" s="2"/>
      <c r="L262" s="2"/>
      <c r="M262" s="2" t="s">
        <v>500</v>
      </c>
      <c r="N262" s="15" t="s">
        <v>728</v>
      </c>
      <c r="P262" s="4"/>
      <c r="Q262" s="4"/>
    </row>
    <row r="263" spans="1:17" x14ac:dyDescent="0.15">
      <c r="A263" s="90" t="s">
        <v>3333</v>
      </c>
      <c r="B263" s="90" t="s">
        <v>2512</v>
      </c>
      <c r="C263" s="120">
        <v>32293</v>
      </c>
      <c r="D263" s="99" t="s">
        <v>363</v>
      </c>
      <c r="E263" s="99" t="s">
        <v>1468</v>
      </c>
      <c r="F263" s="99" t="s">
        <v>1426</v>
      </c>
      <c r="G263" s="99" t="s">
        <v>2513</v>
      </c>
      <c r="H263" s="99" t="s">
        <v>2514</v>
      </c>
      <c r="I263" s="3" t="s">
        <v>2515</v>
      </c>
      <c r="J263" s="40" t="s">
        <v>2516</v>
      </c>
      <c r="K263" s="101" t="s">
        <v>500</v>
      </c>
      <c r="L263" s="101"/>
      <c r="M263" s="101" t="s">
        <v>500</v>
      </c>
      <c r="N263" s="109" t="s">
        <v>729</v>
      </c>
      <c r="P263" s="4"/>
      <c r="Q263" s="4"/>
    </row>
    <row r="264" spans="1:17" x14ac:dyDescent="0.15">
      <c r="A264" s="95"/>
      <c r="B264" s="95"/>
      <c r="C264" s="121"/>
      <c r="D264" s="119"/>
      <c r="E264" s="119"/>
      <c r="F264" s="119"/>
      <c r="G264" s="119"/>
      <c r="H264" s="119"/>
      <c r="I264" s="3" t="s">
        <v>2517</v>
      </c>
      <c r="J264" s="40" t="s">
        <v>2518</v>
      </c>
      <c r="K264" s="112"/>
      <c r="L264" s="112"/>
      <c r="M264" s="112"/>
      <c r="N264" s="113"/>
      <c r="P264" s="4"/>
      <c r="Q264" s="4"/>
    </row>
    <row r="265" spans="1:17" x14ac:dyDescent="0.15">
      <c r="A265" s="95"/>
      <c r="B265" s="95"/>
      <c r="C265" s="121"/>
      <c r="D265" s="119"/>
      <c r="E265" s="119"/>
      <c r="F265" s="119"/>
      <c r="G265" s="119"/>
      <c r="H265" s="119"/>
      <c r="I265" s="3" t="s">
        <v>2519</v>
      </c>
      <c r="J265" s="73" t="s">
        <v>2520</v>
      </c>
      <c r="K265" s="112"/>
      <c r="L265" s="112"/>
      <c r="M265" s="112"/>
      <c r="N265" s="113"/>
      <c r="P265" s="4"/>
      <c r="Q265" s="4"/>
    </row>
    <row r="266" spans="1:17" x14ac:dyDescent="0.15">
      <c r="A266" s="91"/>
      <c r="B266" s="91"/>
      <c r="C266" s="122"/>
      <c r="D266" s="100"/>
      <c r="E266" s="100"/>
      <c r="F266" s="100"/>
      <c r="G266" s="100"/>
      <c r="H266" s="100"/>
      <c r="I266" s="3" t="s">
        <v>2521</v>
      </c>
      <c r="J266" s="40" t="s">
        <v>2522</v>
      </c>
      <c r="K266" s="110"/>
      <c r="L266" s="110"/>
      <c r="M266" s="110"/>
      <c r="N266" s="102"/>
      <c r="P266" s="4"/>
      <c r="Q266" s="4"/>
    </row>
    <row r="267" spans="1:17" x14ac:dyDescent="0.15">
      <c r="A267" s="56" t="s">
        <v>3334</v>
      </c>
      <c r="B267" s="56" t="s">
        <v>2523</v>
      </c>
      <c r="C267" s="78">
        <v>31401</v>
      </c>
      <c r="D267" s="79" t="s">
        <v>364</v>
      </c>
      <c r="E267" s="3" t="s">
        <v>1469</v>
      </c>
      <c r="F267" s="3" t="s">
        <v>1426</v>
      </c>
      <c r="G267" s="79" t="s">
        <v>1470</v>
      </c>
      <c r="H267" s="79" t="s">
        <v>1471</v>
      </c>
      <c r="I267" s="3" t="s">
        <v>2524</v>
      </c>
      <c r="J267" s="73" t="s">
        <v>2525</v>
      </c>
      <c r="K267" s="2" t="s">
        <v>500</v>
      </c>
      <c r="L267" s="2"/>
      <c r="M267" s="2" t="s">
        <v>500</v>
      </c>
      <c r="N267" s="15" t="s">
        <v>730</v>
      </c>
      <c r="P267" s="4"/>
      <c r="Q267" s="4"/>
    </row>
    <row r="268" spans="1:17" x14ac:dyDescent="0.15">
      <c r="A268" s="90" t="s">
        <v>3335</v>
      </c>
      <c r="B268" s="90" t="s">
        <v>2526</v>
      </c>
      <c r="C268" s="117">
        <v>31408</v>
      </c>
      <c r="D268" s="99" t="s">
        <v>365</v>
      </c>
      <c r="E268" s="99" t="s">
        <v>1472</v>
      </c>
      <c r="F268" s="99" t="s">
        <v>32</v>
      </c>
      <c r="G268" s="99" t="s">
        <v>1473</v>
      </c>
      <c r="H268" s="99" t="s">
        <v>1474</v>
      </c>
      <c r="I268" s="3" t="s">
        <v>2527</v>
      </c>
      <c r="J268" s="40" t="s">
        <v>2528</v>
      </c>
      <c r="K268" s="101" t="s">
        <v>500</v>
      </c>
      <c r="L268" s="101"/>
      <c r="M268" s="101" t="s">
        <v>500</v>
      </c>
      <c r="N268" s="109" t="s">
        <v>731</v>
      </c>
      <c r="P268" s="4"/>
      <c r="Q268" s="4"/>
    </row>
    <row r="269" spans="1:17" x14ac:dyDescent="0.15">
      <c r="A269" s="91"/>
      <c r="B269" s="91"/>
      <c r="C269" s="118"/>
      <c r="D269" s="100"/>
      <c r="E269" s="100"/>
      <c r="F269" s="100"/>
      <c r="G269" s="100"/>
      <c r="H269" s="100"/>
      <c r="I269" s="3" t="s">
        <v>2529</v>
      </c>
      <c r="J269" s="40" t="s">
        <v>2530</v>
      </c>
      <c r="K269" s="110"/>
      <c r="L269" s="110"/>
      <c r="M269" s="110"/>
      <c r="N269" s="102"/>
      <c r="P269" s="4"/>
      <c r="Q269" s="4"/>
    </row>
    <row r="270" spans="1:17" x14ac:dyDescent="0.15">
      <c r="A270" s="90" t="s">
        <v>3336</v>
      </c>
      <c r="B270" s="90" t="s">
        <v>2531</v>
      </c>
      <c r="C270" s="117">
        <v>31418</v>
      </c>
      <c r="D270" s="99" t="s">
        <v>366</v>
      </c>
      <c r="E270" s="99" t="s">
        <v>1475</v>
      </c>
      <c r="F270" s="99" t="s">
        <v>32</v>
      </c>
      <c r="G270" s="99" t="s">
        <v>1476</v>
      </c>
      <c r="H270" s="99" t="s">
        <v>1477</v>
      </c>
      <c r="I270" s="3" t="s">
        <v>2532</v>
      </c>
      <c r="J270" s="40" t="s">
        <v>2533</v>
      </c>
      <c r="K270" s="101" t="s">
        <v>500</v>
      </c>
      <c r="L270" s="101"/>
      <c r="M270" s="101" t="s">
        <v>500</v>
      </c>
      <c r="N270" s="109" t="s">
        <v>732</v>
      </c>
      <c r="P270" s="4"/>
      <c r="Q270" s="4"/>
    </row>
    <row r="271" spans="1:17" x14ac:dyDescent="0.15">
      <c r="A271" s="91"/>
      <c r="B271" s="91"/>
      <c r="C271" s="118"/>
      <c r="D271" s="100"/>
      <c r="E271" s="100"/>
      <c r="F271" s="100"/>
      <c r="G271" s="100"/>
      <c r="H271" s="100"/>
      <c r="I271" s="3" t="s">
        <v>2534</v>
      </c>
      <c r="J271" s="40" t="s">
        <v>2535</v>
      </c>
      <c r="K271" s="110"/>
      <c r="L271" s="110"/>
      <c r="M271" s="110"/>
      <c r="N271" s="102"/>
      <c r="P271" s="4"/>
      <c r="Q271" s="4"/>
    </row>
    <row r="272" spans="1:17" x14ac:dyDescent="0.15">
      <c r="A272" s="3" t="s">
        <v>3337</v>
      </c>
      <c r="B272" s="11" t="s">
        <v>2536</v>
      </c>
      <c r="C272" s="1">
        <v>34071</v>
      </c>
      <c r="D272" s="3" t="s">
        <v>2537</v>
      </c>
      <c r="E272" s="3" t="s">
        <v>1478</v>
      </c>
      <c r="F272" s="3" t="s">
        <v>32</v>
      </c>
      <c r="G272" s="3" t="s">
        <v>1479</v>
      </c>
      <c r="H272" s="3" t="s">
        <v>1480</v>
      </c>
      <c r="I272" s="3" t="s">
        <v>2538</v>
      </c>
      <c r="J272" s="40" t="s">
        <v>2539</v>
      </c>
      <c r="K272" s="2" t="s">
        <v>500</v>
      </c>
      <c r="L272" s="2"/>
      <c r="M272" s="2" t="s">
        <v>500</v>
      </c>
      <c r="N272" s="15" t="s">
        <v>733</v>
      </c>
      <c r="P272" s="4"/>
      <c r="Q272" s="4"/>
    </row>
    <row r="273" spans="1:17" x14ac:dyDescent="0.15">
      <c r="A273" s="3" t="s">
        <v>3338</v>
      </c>
      <c r="B273" s="11" t="s">
        <v>3501</v>
      </c>
      <c r="C273" s="1">
        <v>31433</v>
      </c>
      <c r="D273" s="3" t="s">
        <v>367</v>
      </c>
      <c r="E273" s="3" t="s">
        <v>1481</v>
      </c>
      <c r="F273" s="3" t="s">
        <v>1426</v>
      </c>
      <c r="G273" s="3" t="s">
        <v>1482</v>
      </c>
      <c r="H273" s="3" t="s">
        <v>1483</v>
      </c>
      <c r="I273" s="3" t="s">
        <v>2540</v>
      </c>
      <c r="J273" s="40" t="s">
        <v>2541</v>
      </c>
      <c r="K273" s="2"/>
      <c r="L273" s="2"/>
      <c r="M273" s="2" t="s">
        <v>500</v>
      </c>
      <c r="N273" s="15" t="s">
        <v>734</v>
      </c>
      <c r="P273" s="4"/>
      <c r="Q273" s="4"/>
    </row>
    <row r="274" spans="1:17" x14ac:dyDescent="0.15">
      <c r="A274" s="3" t="s">
        <v>3339</v>
      </c>
      <c r="B274" s="11" t="s">
        <v>2542</v>
      </c>
      <c r="C274" s="1">
        <v>31467</v>
      </c>
      <c r="D274" s="3" t="s">
        <v>368</v>
      </c>
      <c r="E274" s="3" t="s">
        <v>1484</v>
      </c>
      <c r="F274" s="3" t="s">
        <v>32</v>
      </c>
      <c r="G274" s="3" t="s">
        <v>1485</v>
      </c>
      <c r="H274" s="3" t="s">
        <v>1486</v>
      </c>
      <c r="I274" s="3" t="s">
        <v>2543</v>
      </c>
      <c r="J274" s="40" t="s">
        <v>2544</v>
      </c>
      <c r="K274" s="2"/>
      <c r="L274" s="2"/>
      <c r="M274" s="2" t="s">
        <v>500</v>
      </c>
      <c r="N274" s="15" t="s">
        <v>735</v>
      </c>
      <c r="P274" s="4"/>
      <c r="Q274" s="4"/>
    </row>
    <row r="275" spans="1:17" x14ac:dyDescent="0.15">
      <c r="A275" s="52" t="s">
        <v>3340</v>
      </c>
      <c r="B275" s="52" t="s">
        <v>2545</v>
      </c>
      <c r="C275" s="50">
        <v>31491</v>
      </c>
      <c r="D275" s="52" t="s">
        <v>369</v>
      </c>
      <c r="E275" s="52" t="s">
        <v>1487</v>
      </c>
      <c r="F275" s="52" t="s">
        <v>1426</v>
      </c>
      <c r="G275" s="52" t="s">
        <v>1488</v>
      </c>
      <c r="H275" s="52" t="s">
        <v>2546</v>
      </c>
      <c r="I275" s="3" t="s">
        <v>2547</v>
      </c>
      <c r="J275" s="40" t="s">
        <v>2548</v>
      </c>
      <c r="K275" s="2" t="s">
        <v>500</v>
      </c>
      <c r="L275" s="2"/>
      <c r="M275" s="2" t="s">
        <v>500</v>
      </c>
      <c r="N275" s="15" t="s">
        <v>736</v>
      </c>
      <c r="P275" s="4"/>
      <c r="Q275" s="4"/>
    </row>
    <row r="276" spans="1:17" x14ac:dyDescent="0.15">
      <c r="A276" s="56" t="s">
        <v>3341</v>
      </c>
      <c r="B276" s="56" t="s">
        <v>2549</v>
      </c>
      <c r="C276" s="78">
        <v>33319</v>
      </c>
      <c r="D276" s="79" t="s">
        <v>370</v>
      </c>
      <c r="E276" s="79" t="s">
        <v>1489</v>
      </c>
      <c r="F276" s="79" t="s">
        <v>32</v>
      </c>
      <c r="G276" s="79" t="s">
        <v>1490</v>
      </c>
      <c r="H276" s="79" t="s">
        <v>1491</v>
      </c>
      <c r="I276" s="3" t="s">
        <v>2550</v>
      </c>
      <c r="J276" s="40" t="s">
        <v>2551</v>
      </c>
      <c r="K276" s="47" t="s">
        <v>500</v>
      </c>
      <c r="L276" s="47"/>
      <c r="M276" s="47" t="s">
        <v>500</v>
      </c>
      <c r="N276" s="65" t="s">
        <v>737</v>
      </c>
      <c r="P276" s="4"/>
      <c r="Q276" s="4"/>
    </row>
    <row r="277" spans="1:17" x14ac:dyDescent="0.15">
      <c r="A277" s="90" t="s">
        <v>3342</v>
      </c>
      <c r="B277" s="90" t="s">
        <v>2552</v>
      </c>
      <c r="C277" s="117">
        <v>31568</v>
      </c>
      <c r="D277" s="99" t="s">
        <v>371</v>
      </c>
      <c r="E277" s="99" t="s">
        <v>1492</v>
      </c>
      <c r="F277" s="99" t="s">
        <v>32</v>
      </c>
      <c r="G277" s="99" t="s">
        <v>1493</v>
      </c>
      <c r="H277" s="99" t="s">
        <v>1494</v>
      </c>
      <c r="I277" s="3" t="s">
        <v>1492</v>
      </c>
      <c r="J277" s="40" t="s">
        <v>2553</v>
      </c>
      <c r="K277" s="101" t="s">
        <v>500</v>
      </c>
      <c r="L277" s="101"/>
      <c r="M277" s="101" t="s">
        <v>500</v>
      </c>
      <c r="N277" s="109" t="s">
        <v>738</v>
      </c>
      <c r="P277" s="4"/>
      <c r="Q277" s="4"/>
    </row>
    <row r="278" spans="1:17" x14ac:dyDescent="0.15">
      <c r="A278" s="91"/>
      <c r="B278" s="91"/>
      <c r="C278" s="118"/>
      <c r="D278" s="100"/>
      <c r="E278" s="100"/>
      <c r="F278" s="100"/>
      <c r="G278" s="100"/>
      <c r="H278" s="100"/>
      <c r="I278" s="3" t="s">
        <v>2554</v>
      </c>
      <c r="J278" s="40" t="s">
        <v>2555</v>
      </c>
      <c r="K278" s="110"/>
      <c r="L278" s="110"/>
      <c r="M278" s="110"/>
      <c r="N278" s="102"/>
      <c r="P278" s="4"/>
      <c r="Q278" s="4"/>
    </row>
    <row r="279" spans="1:17" x14ac:dyDescent="0.15">
      <c r="A279" s="3" t="s">
        <v>3343</v>
      </c>
      <c r="B279" s="11" t="s">
        <v>3502</v>
      </c>
      <c r="C279" s="1">
        <v>35005</v>
      </c>
      <c r="D279" s="3" t="s">
        <v>372</v>
      </c>
      <c r="E279" s="3" t="s">
        <v>1495</v>
      </c>
      <c r="F279" s="3" t="s">
        <v>1426</v>
      </c>
      <c r="G279" s="3" t="s">
        <v>1496</v>
      </c>
      <c r="H279" s="3" t="s">
        <v>1497</v>
      </c>
      <c r="I279" s="3" t="s">
        <v>2556</v>
      </c>
      <c r="J279" s="40" t="s">
        <v>2557</v>
      </c>
      <c r="K279" s="2" t="s">
        <v>500</v>
      </c>
      <c r="L279" s="2"/>
      <c r="M279" s="2" t="s">
        <v>500</v>
      </c>
      <c r="N279" s="15" t="s">
        <v>739</v>
      </c>
      <c r="P279" s="4"/>
      <c r="Q279" s="4"/>
    </row>
    <row r="280" spans="1:17" x14ac:dyDescent="0.15">
      <c r="A280" s="3" t="s">
        <v>3344</v>
      </c>
      <c r="B280" s="11" t="s">
        <v>2558</v>
      </c>
      <c r="C280" s="1">
        <v>34836</v>
      </c>
      <c r="D280" s="3" t="s">
        <v>2559</v>
      </c>
      <c r="E280" s="3" t="s">
        <v>1498</v>
      </c>
      <c r="F280" s="3" t="s">
        <v>1433</v>
      </c>
      <c r="G280" s="3" t="s">
        <v>1499</v>
      </c>
      <c r="H280" s="3" t="s">
        <v>1500</v>
      </c>
      <c r="I280" s="3" t="s">
        <v>2560</v>
      </c>
      <c r="J280" s="40" t="s">
        <v>2561</v>
      </c>
      <c r="K280" s="2" t="s">
        <v>64</v>
      </c>
      <c r="L280" s="2"/>
      <c r="M280" s="2" t="s">
        <v>500</v>
      </c>
      <c r="N280" s="15" t="s">
        <v>740</v>
      </c>
      <c r="P280" s="4"/>
      <c r="Q280" s="4"/>
    </row>
    <row r="281" spans="1:17" x14ac:dyDescent="0.15">
      <c r="A281" s="3" t="s">
        <v>3345</v>
      </c>
      <c r="B281" s="11" t="s">
        <v>2562</v>
      </c>
      <c r="C281" s="1">
        <v>31789</v>
      </c>
      <c r="D281" s="3" t="s">
        <v>373</v>
      </c>
      <c r="E281" s="3" t="s">
        <v>1501</v>
      </c>
      <c r="F281" s="3" t="s">
        <v>32</v>
      </c>
      <c r="G281" s="3" t="s">
        <v>1502</v>
      </c>
      <c r="H281" s="3" t="s">
        <v>1503</v>
      </c>
      <c r="I281" s="3" t="s">
        <v>2563</v>
      </c>
      <c r="J281" s="40" t="s">
        <v>2564</v>
      </c>
      <c r="K281" s="2"/>
      <c r="L281" s="2"/>
      <c r="M281" s="2" t="s">
        <v>500</v>
      </c>
      <c r="N281" s="15" t="s">
        <v>741</v>
      </c>
      <c r="P281" s="4"/>
      <c r="Q281" s="4"/>
    </row>
    <row r="282" spans="1:17" x14ac:dyDescent="0.15">
      <c r="A282" s="3" t="s">
        <v>3346</v>
      </c>
      <c r="B282" s="11" t="s">
        <v>2565</v>
      </c>
      <c r="C282" s="1">
        <v>31961</v>
      </c>
      <c r="D282" s="3" t="s">
        <v>374</v>
      </c>
      <c r="E282" s="3" t="s">
        <v>2566</v>
      </c>
      <c r="F282" s="3" t="s">
        <v>1426</v>
      </c>
      <c r="G282" s="3" t="s">
        <v>1504</v>
      </c>
      <c r="H282" s="3" t="s">
        <v>1505</v>
      </c>
      <c r="I282" s="3" t="s">
        <v>2567</v>
      </c>
      <c r="J282" s="40" t="s">
        <v>2568</v>
      </c>
      <c r="K282" s="2" t="s">
        <v>500</v>
      </c>
      <c r="L282" s="2"/>
      <c r="M282" s="2" t="s">
        <v>500</v>
      </c>
      <c r="N282" s="15" t="s">
        <v>742</v>
      </c>
      <c r="P282" s="4"/>
      <c r="Q282" s="4"/>
    </row>
    <row r="283" spans="1:17" x14ac:dyDescent="0.15">
      <c r="A283" s="3" t="s">
        <v>3347</v>
      </c>
      <c r="B283" s="11" t="s">
        <v>2569</v>
      </c>
      <c r="C283" s="1">
        <v>31972</v>
      </c>
      <c r="D283" s="3" t="s">
        <v>375</v>
      </c>
      <c r="E283" s="3" t="s">
        <v>1506</v>
      </c>
      <c r="F283" s="3" t="s">
        <v>1426</v>
      </c>
      <c r="G283" s="3" t="s">
        <v>1507</v>
      </c>
      <c r="H283" s="3" t="s">
        <v>1508</v>
      </c>
      <c r="I283" s="3" t="s">
        <v>1506</v>
      </c>
      <c r="J283" s="40" t="s">
        <v>2570</v>
      </c>
      <c r="K283" s="2" t="s">
        <v>500</v>
      </c>
      <c r="L283" s="2"/>
      <c r="M283" s="2"/>
      <c r="N283" s="15" t="s">
        <v>743</v>
      </c>
      <c r="P283" s="4"/>
      <c r="Q283" s="4"/>
    </row>
    <row r="284" spans="1:17" x14ac:dyDescent="0.15">
      <c r="A284" s="90" t="s">
        <v>3348</v>
      </c>
      <c r="B284" s="90" t="s">
        <v>2571</v>
      </c>
      <c r="C284" s="117">
        <v>32164</v>
      </c>
      <c r="D284" s="99" t="s">
        <v>376</v>
      </c>
      <c r="E284" s="99" t="s">
        <v>2572</v>
      </c>
      <c r="F284" s="99" t="s">
        <v>32</v>
      </c>
      <c r="G284" s="99" t="s">
        <v>1509</v>
      </c>
      <c r="H284" s="99" t="s">
        <v>1510</v>
      </c>
      <c r="I284" s="3" t="s">
        <v>2573</v>
      </c>
      <c r="J284" s="40" t="s">
        <v>2574</v>
      </c>
      <c r="K284" s="101"/>
      <c r="L284" s="101"/>
      <c r="M284" s="101" t="s">
        <v>500</v>
      </c>
      <c r="N284" s="109" t="s">
        <v>744</v>
      </c>
      <c r="P284" s="4"/>
      <c r="Q284" s="4"/>
    </row>
    <row r="285" spans="1:17" x14ac:dyDescent="0.15">
      <c r="A285" s="91"/>
      <c r="B285" s="91"/>
      <c r="C285" s="118"/>
      <c r="D285" s="100"/>
      <c r="E285" s="100"/>
      <c r="F285" s="100"/>
      <c r="G285" s="100"/>
      <c r="H285" s="100"/>
      <c r="I285" s="3" t="s">
        <v>2575</v>
      </c>
      <c r="J285" s="40" t="s">
        <v>2576</v>
      </c>
      <c r="K285" s="110"/>
      <c r="L285" s="110"/>
      <c r="M285" s="110"/>
      <c r="N285" s="102"/>
      <c r="P285" s="4"/>
      <c r="Q285" s="4"/>
    </row>
    <row r="286" spans="1:17" x14ac:dyDescent="0.15">
      <c r="A286" s="3" t="s">
        <v>3349</v>
      </c>
      <c r="B286" s="11" t="s">
        <v>2577</v>
      </c>
      <c r="C286" s="1">
        <v>34306</v>
      </c>
      <c r="D286" s="3" t="s">
        <v>377</v>
      </c>
      <c r="E286" s="3" t="s">
        <v>1511</v>
      </c>
      <c r="F286" s="3" t="s">
        <v>32</v>
      </c>
      <c r="G286" s="3" t="s">
        <v>1512</v>
      </c>
      <c r="H286" s="3" t="s">
        <v>1513</v>
      </c>
      <c r="I286" s="3" t="s">
        <v>2578</v>
      </c>
      <c r="J286" s="73" t="s">
        <v>2579</v>
      </c>
      <c r="K286" s="2" t="s">
        <v>500</v>
      </c>
      <c r="L286" s="2"/>
      <c r="M286" s="2" t="s">
        <v>500</v>
      </c>
      <c r="N286" s="15" t="s">
        <v>745</v>
      </c>
      <c r="P286" s="4"/>
      <c r="Q286" s="4"/>
    </row>
    <row r="287" spans="1:17" x14ac:dyDescent="0.15">
      <c r="A287" s="96" t="s">
        <v>3350</v>
      </c>
      <c r="B287" s="90" t="s">
        <v>2580</v>
      </c>
      <c r="C287" s="105">
        <v>35123</v>
      </c>
      <c r="D287" s="96" t="s">
        <v>378</v>
      </c>
      <c r="E287" s="96" t="s">
        <v>1514</v>
      </c>
      <c r="F287" s="96" t="s">
        <v>1433</v>
      </c>
      <c r="G287" s="96" t="s">
        <v>1515</v>
      </c>
      <c r="H287" s="96" t="s">
        <v>1516</v>
      </c>
      <c r="I287" s="3" t="s">
        <v>3520</v>
      </c>
      <c r="J287" s="40" t="s">
        <v>3593</v>
      </c>
      <c r="K287" s="101" t="s">
        <v>64</v>
      </c>
      <c r="L287" s="101" t="s">
        <v>500</v>
      </c>
      <c r="M287" s="101" t="s">
        <v>500</v>
      </c>
      <c r="N287" s="109" t="s">
        <v>746</v>
      </c>
      <c r="P287" s="4"/>
      <c r="Q287" s="4"/>
    </row>
    <row r="288" spans="1:17" x14ac:dyDescent="0.15">
      <c r="A288" s="98"/>
      <c r="B288" s="91"/>
      <c r="C288" s="108"/>
      <c r="D288" s="98"/>
      <c r="E288" s="98"/>
      <c r="F288" s="98"/>
      <c r="G288" s="98"/>
      <c r="H288" s="98"/>
      <c r="I288" s="3" t="s">
        <v>3521</v>
      </c>
      <c r="J288" s="40" t="s">
        <v>3594</v>
      </c>
      <c r="K288" s="110"/>
      <c r="L288" s="110"/>
      <c r="M288" s="110"/>
      <c r="N288" s="102"/>
      <c r="P288" s="4"/>
      <c r="Q288" s="4"/>
    </row>
    <row r="289" spans="1:17" x14ac:dyDescent="0.15">
      <c r="A289" s="3" t="s">
        <v>3351</v>
      </c>
      <c r="B289" s="11" t="s">
        <v>2581</v>
      </c>
      <c r="C289" s="1">
        <v>35202</v>
      </c>
      <c r="D289" s="3" t="s">
        <v>379</v>
      </c>
      <c r="E289" s="3" t="s">
        <v>1517</v>
      </c>
      <c r="F289" s="3" t="s">
        <v>32</v>
      </c>
      <c r="G289" s="3" t="s">
        <v>1518</v>
      </c>
      <c r="H289" s="3" t="s">
        <v>2582</v>
      </c>
      <c r="I289" s="3" t="s">
        <v>2583</v>
      </c>
      <c r="J289" s="40" t="s">
        <v>2584</v>
      </c>
      <c r="K289" s="2" t="s">
        <v>500</v>
      </c>
      <c r="L289" s="2"/>
      <c r="M289" s="2" t="s">
        <v>500</v>
      </c>
      <c r="N289" s="15" t="s">
        <v>747</v>
      </c>
      <c r="P289" s="4"/>
      <c r="Q289" s="4"/>
    </row>
    <row r="290" spans="1:17" x14ac:dyDescent="0.15">
      <c r="A290" s="99" t="s">
        <v>3352</v>
      </c>
      <c r="B290" s="99" t="s">
        <v>2585</v>
      </c>
      <c r="C290" s="117">
        <v>35886</v>
      </c>
      <c r="D290" s="99" t="s">
        <v>380</v>
      </c>
      <c r="E290" s="99" t="s">
        <v>1519</v>
      </c>
      <c r="F290" s="99" t="s">
        <v>1433</v>
      </c>
      <c r="G290" s="99" t="s">
        <v>1520</v>
      </c>
      <c r="H290" s="99" t="s">
        <v>1521</v>
      </c>
      <c r="I290" s="3" t="s">
        <v>2586</v>
      </c>
      <c r="J290" s="40" t="s">
        <v>2587</v>
      </c>
      <c r="K290" s="101" t="s">
        <v>500</v>
      </c>
      <c r="L290" s="101"/>
      <c r="M290" s="101" t="s">
        <v>500</v>
      </c>
      <c r="N290" s="109" t="s">
        <v>748</v>
      </c>
      <c r="P290" s="4"/>
      <c r="Q290" s="4"/>
    </row>
    <row r="291" spans="1:17" x14ac:dyDescent="0.15">
      <c r="A291" s="100"/>
      <c r="B291" s="100"/>
      <c r="C291" s="118"/>
      <c r="D291" s="100"/>
      <c r="E291" s="100"/>
      <c r="F291" s="100"/>
      <c r="G291" s="100"/>
      <c r="H291" s="100"/>
      <c r="I291" s="3" t="s">
        <v>2588</v>
      </c>
      <c r="J291" s="73" t="s">
        <v>2589</v>
      </c>
      <c r="K291" s="110"/>
      <c r="L291" s="110"/>
      <c r="M291" s="110"/>
      <c r="N291" s="102"/>
      <c r="P291" s="4"/>
      <c r="Q291" s="4"/>
    </row>
    <row r="292" spans="1:17" x14ac:dyDescent="0.15">
      <c r="A292" s="3" t="s">
        <v>3353</v>
      </c>
      <c r="B292" s="11" t="s">
        <v>2590</v>
      </c>
      <c r="C292" s="1">
        <v>36069</v>
      </c>
      <c r="D292" s="3" t="s">
        <v>381</v>
      </c>
      <c r="E292" s="3" t="s">
        <v>1522</v>
      </c>
      <c r="F292" s="3" t="s">
        <v>1426</v>
      </c>
      <c r="G292" s="3" t="s">
        <v>1523</v>
      </c>
      <c r="H292" s="3" t="s">
        <v>2591</v>
      </c>
      <c r="I292" s="3" t="s">
        <v>2592</v>
      </c>
      <c r="J292" s="40" t="s">
        <v>2593</v>
      </c>
      <c r="K292" s="2" t="s">
        <v>500</v>
      </c>
      <c r="L292" s="2" t="s">
        <v>500</v>
      </c>
      <c r="M292" s="2" t="s">
        <v>64</v>
      </c>
      <c r="N292" s="15" t="s">
        <v>749</v>
      </c>
      <c r="P292" s="4"/>
      <c r="Q292" s="4"/>
    </row>
    <row r="293" spans="1:17" x14ac:dyDescent="0.15">
      <c r="A293" s="3" t="s">
        <v>3354</v>
      </c>
      <c r="B293" s="11" t="s">
        <v>2594</v>
      </c>
      <c r="C293" s="1">
        <v>36258</v>
      </c>
      <c r="D293" s="3" t="s">
        <v>382</v>
      </c>
      <c r="E293" s="3" t="s">
        <v>2595</v>
      </c>
      <c r="F293" s="3" t="s">
        <v>1426</v>
      </c>
      <c r="G293" s="3" t="s">
        <v>1524</v>
      </c>
      <c r="H293" s="3" t="s">
        <v>1525</v>
      </c>
      <c r="I293" s="3" t="s">
        <v>2596</v>
      </c>
      <c r="J293" s="40" t="s">
        <v>2597</v>
      </c>
      <c r="K293" s="2" t="s">
        <v>500</v>
      </c>
      <c r="L293" s="2" t="s">
        <v>500</v>
      </c>
      <c r="M293" s="2" t="s">
        <v>500</v>
      </c>
      <c r="N293" s="15" t="s">
        <v>750</v>
      </c>
      <c r="P293" s="4"/>
      <c r="Q293" s="4"/>
    </row>
    <row r="294" spans="1:17" x14ac:dyDescent="0.15">
      <c r="A294" s="3" t="s">
        <v>3355</v>
      </c>
      <c r="B294" s="11" t="s">
        <v>2598</v>
      </c>
      <c r="C294" s="1">
        <v>36790</v>
      </c>
      <c r="D294" s="3" t="s">
        <v>383</v>
      </c>
      <c r="E294" s="3" t="s">
        <v>1526</v>
      </c>
      <c r="F294" s="3" t="s">
        <v>1426</v>
      </c>
      <c r="G294" s="3" t="s">
        <v>1527</v>
      </c>
      <c r="H294" s="3" t="s">
        <v>1528</v>
      </c>
      <c r="I294" s="3" t="s">
        <v>2599</v>
      </c>
      <c r="J294" s="73" t="s">
        <v>2600</v>
      </c>
      <c r="K294" s="2" t="s">
        <v>64</v>
      </c>
      <c r="L294" s="2"/>
      <c r="M294" s="2" t="s">
        <v>500</v>
      </c>
      <c r="N294" s="15" t="s">
        <v>751</v>
      </c>
      <c r="P294" s="4"/>
      <c r="Q294" s="4"/>
    </row>
    <row r="295" spans="1:17" x14ac:dyDescent="0.15">
      <c r="A295" s="90" t="s">
        <v>3356</v>
      </c>
      <c r="B295" s="90" t="s">
        <v>2601</v>
      </c>
      <c r="C295" s="117">
        <v>37127</v>
      </c>
      <c r="D295" s="99" t="s">
        <v>384</v>
      </c>
      <c r="E295" s="99" t="s">
        <v>1529</v>
      </c>
      <c r="F295" s="99" t="s">
        <v>1426</v>
      </c>
      <c r="G295" s="99" t="s">
        <v>2602</v>
      </c>
      <c r="H295" s="99" t="s">
        <v>1530</v>
      </c>
      <c r="I295" s="3" t="s">
        <v>2603</v>
      </c>
      <c r="J295" s="40" t="s">
        <v>2604</v>
      </c>
      <c r="K295" s="101" t="s">
        <v>64</v>
      </c>
      <c r="L295" s="101"/>
      <c r="M295" s="101" t="s">
        <v>500</v>
      </c>
      <c r="N295" s="109" t="s">
        <v>752</v>
      </c>
      <c r="P295" s="4"/>
      <c r="Q295" s="4"/>
    </row>
    <row r="296" spans="1:17" x14ac:dyDescent="0.15">
      <c r="A296" s="91"/>
      <c r="B296" s="91"/>
      <c r="C296" s="118"/>
      <c r="D296" s="100"/>
      <c r="E296" s="100"/>
      <c r="F296" s="100"/>
      <c r="G296" s="100"/>
      <c r="H296" s="100"/>
      <c r="I296" s="3" t="s">
        <v>2605</v>
      </c>
      <c r="J296" s="73" t="s">
        <v>2606</v>
      </c>
      <c r="K296" s="110"/>
      <c r="L296" s="110"/>
      <c r="M296" s="110"/>
      <c r="N296" s="102"/>
      <c r="P296" s="4"/>
      <c r="Q296" s="4"/>
    </row>
    <row r="297" spans="1:17" x14ac:dyDescent="0.15">
      <c r="A297" s="3" t="s">
        <v>3357</v>
      </c>
      <c r="B297" s="11" t="s">
        <v>2607</v>
      </c>
      <c r="C297" s="1">
        <v>37385</v>
      </c>
      <c r="D297" s="3" t="s">
        <v>385</v>
      </c>
      <c r="E297" s="3" t="s">
        <v>1531</v>
      </c>
      <c r="F297" s="3" t="s">
        <v>1433</v>
      </c>
      <c r="G297" s="3" t="s">
        <v>1532</v>
      </c>
      <c r="H297" s="3" t="s">
        <v>1533</v>
      </c>
      <c r="I297" s="3" t="s">
        <v>2608</v>
      </c>
      <c r="J297" s="73" t="s">
        <v>2609</v>
      </c>
      <c r="K297" s="2" t="s">
        <v>500</v>
      </c>
      <c r="L297" s="2"/>
      <c r="M297" s="2" t="s">
        <v>500</v>
      </c>
      <c r="N297" s="15" t="s">
        <v>753</v>
      </c>
      <c r="P297" s="4"/>
      <c r="Q297" s="4"/>
    </row>
    <row r="298" spans="1:17" x14ac:dyDescent="0.15">
      <c r="A298" s="3" t="s">
        <v>3358</v>
      </c>
      <c r="B298" s="11" t="s">
        <v>2610</v>
      </c>
      <c r="C298" s="1">
        <v>37524</v>
      </c>
      <c r="D298" s="3" t="s">
        <v>386</v>
      </c>
      <c r="E298" s="3" t="s">
        <v>2611</v>
      </c>
      <c r="F298" s="3" t="s">
        <v>1433</v>
      </c>
      <c r="G298" s="3" t="s">
        <v>2612</v>
      </c>
      <c r="H298" s="3" t="s">
        <v>2613</v>
      </c>
      <c r="I298" s="3" t="s">
        <v>2614</v>
      </c>
      <c r="J298" s="73" t="s">
        <v>2615</v>
      </c>
      <c r="K298" s="2" t="s">
        <v>500</v>
      </c>
      <c r="L298" s="2" t="s">
        <v>500</v>
      </c>
      <c r="M298" s="2"/>
      <c r="N298" s="80" t="s">
        <v>754</v>
      </c>
      <c r="P298" s="4"/>
      <c r="Q298" s="4"/>
    </row>
    <row r="299" spans="1:17" x14ac:dyDescent="0.15">
      <c r="A299" s="90" t="s">
        <v>3359</v>
      </c>
      <c r="B299" s="90" t="s">
        <v>2616</v>
      </c>
      <c r="C299" s="117">
        <v>37574</v>
      </c>
      <c r="D299" s="99" t="s">
        <v>387</v>
      </c>
      <c r="E299" s="99" t="s">
        <v>1534</v>
      </c>
      <c r="F299" s="99" t="s">
        <v>1433</v>
      </c>
      <c r="G299" s="99" t="s">
        <v>2617</v>
      </c>
      <c r="H299" s="99" t="s">
        <v>1535</v>
      </c>
      <c r="I299" s="3" t="s">
        <v>2618</v>
      </c>
      <c r="J299" s="73" t="s">
        <v>2619</v>
      </c>
      <c r="K299" s="101" t="s">
        <v>500</v>
      </c>
      <c r="L299" s="101" t="s">
        <v>64</v>
      </c>
      <c r="M299" s="101" t="s">
        <v>500</v>
      </c>
      <c r="N299" s="109" t="s">
        <v>755</v>
      </c>
      <c r="P299" s="4"/>
      <c r="Q299" s="4"/>
    </row>
    <row r="300" spans="1:17" x14ac:dyDescent="0.15">
      <c r="A300" s="91"/>
      <c r="B300" s="91"/>
      <c r="C300" s="118"/>
      <c r="D300" s="100"/>
      <c r="E300" s="100"/>
      <c r="F300" s="100"/>
      <c r="G300" s="100"/>
      <c r="H300" s="100"/>
      <c r="I300" s="3" t="s">
        <v>2620</v>
      </c>
      <c r="J300" s="73" t="s">
        <v>2621</v>
      </c>
      <c r="K300" s="110"/>
      <c r="L300" s="110"/>
      <c r="M300" s="110"/>
      <c r="N300" s="102"/>
      <c r="P300" s="4"/>
      <c r="Q300" s="4"/>
    </row>
    <row r="301" spans="1:17" x14ac:dyDescent="0.15">
      <c r="A301" s="3" t="s">
        <v>3360</v>
      </c>
      <c r="B301" s="11" t="s">
        <v>2622</v>
      </c>
      <c r="C301" s="1">
        <v>38407</v>
      </c>
      <c r="D301" s="3" t="s">
        <v>2623</v>
      </c>
      <c r="E301" s="3" t="s">
        <v>2624</v>
      </c>
      <c r="F301" s="3" t="s">
        <v>1433</v>
      </c>
      <c r="G301" s="3" t="s">
        <v>1536</v>
      </c>
      <c r="H301" s="3" t="s">
        <v>1537</v>
      </c>
      <c r="I301" s="3" t="s">
        <v>2625</v>
      </c>
      <c r="J301" s="40" t="s">
        <v>2626</v>
      </c>
      <c r="K301" s="2" t="s">
        <v>64</v>
      </c>
      <c r="L301" s="2" t="s">
        <v>64</v>
      </c>
      <c r="M301" s="2" t="s">
        <v>64</v>
      </c>
      <c r="N301" s="15" t="s">
        <v>757</v>
      </c>
      <c r="P301" s="4"/>
      <c r="Q301" s="4"/>
    </row>
    <row r="302" spans="1:17" x14ac:dyDescent="0.15">
      <c r="A302" s="3" t="s">
        <v>3361</v>
      </c>
      <c r="B302" s="11" t="s">
        <v>2627</v>
      </c>
      <c r="C302" s="1">
        <v>38657</v>
      </c>
      <c r="D302" s="3" t="s">
        <v>388</v>
      </c>
      <c r="E302" s="3" t="s">
        <v>1538</v>
      </c>
      <c r="F302" s="3" t="s">
        <v>1433</v>
      </c>
      <c r="G302" s="3" t="s">
        <v>1539</v>
      </c>
      <c r="H302" s="3" t="s">
        <v>1540</v>
      </c>
      <c r="I302" s="3" t="s">
        <v>2628</v>
      </c>
      <c r="J302" s="40" t="s">
        <v>2629</v>
      </c>
      <c r="K302" s="2" t="s">
        <v>64</v>
      </c>
      <c r="L302" s="2"/>
      <c r="M302" s="2" t="s">
        <v>64</v>
      </c>
      <c r="N302" s="15" t="s">
        <v>758</v>
      </c>
      <c r="P302" s="4"/>
      <c r="Q302" s="4"/>
    </row>
    <row r="303" spans="1:17" x14ac:dyDescent="0.15">
      <c r="A303" s="90" t="s">
        <v>3362</v>
      </c>
      <c r="B303" s="90" t="s">
        <v>2630</v>
      </c>
      <c r="C303" s="117">
        <v>38658</v>
      </c>
      <c r="D303" s="99" t="s">
        <v>389</v>
      </c>
      <c r="E303" s="99" t="s">
        <v>1541</v>
      </c>
      <c r="F303" s="90" t="s">
        <v>1433</v>
      </c>
      <c r="G303" s="99" t="s">
        <v>1542</v>
      </c>
      <c r="H303" s="90" t="s">
        <v>1543</v>
      </c>
      <c r="I303" s="3" t="s">
        <v>2631</v>
      </c>
      <c r="J303" s="40" t="s">
        <v>2632</v>
      </c>
      <c r="K303" s="101" t="s">
        <v>64</v>
      </c>
      <c r="L303" s="101"/>
      <c r="M303" s="101" t="s">
        <v>64</v>
      </c>
      <c r="N303" s="109" t="s">
        <v>756</v>
      </c>
      <c r="P303" s="4"/>
      <c r="Q303" s="4"/>
    </row>
    <row r="304" spans="1:17" x14ac:dyDescent="0.15">
      <c r="A304" s="91"/>
      <c r="B304" s="91"/>
      <c r="C304" s="118"/>
      <c r="D304" s="100"/>
      <c r="E304" s="100"/>
      <c r="F304" s="91"/>
      <c r="G304" s="100"/>
      <c r="H304" s="91"/>
      <c r="I304" s="3" t="s">
        <v>2633</v>
      </c>
      <c r="J304" s="40" t="s">
        <v>2634</v>
      </c>
      <c r="K304" s="110"/>
      <c r="L304" s="110"/>
      <c r="M304" s="110"/>
      <c r="N304" s="102"/>
      <c r="P304" s="4"/>
      <c r="Q304" s="4"/>
    </row>
    <row r="305" spans="1:17" x14ac:dyDescent="0.15">
      <c r="A305" s="3" t="s">
        <v>3363</v>
      </c>
      <c r="B305" s="11" t="s">
        <v>2635</v>
      </c>
      <c r="C305" s="1">
        <v>39444</v>
      </c>
      <c r="D305" s="3" t="s">
        <v>390</v>
      </c>
      <c r="E305" s="3" t="s">
        <v>1544</v>
      </c>
      <c r="F305" s="3" t="s">
        <v>1433</v>
      </c>
      <c r="G305" s="3" t="s">
        <v>1545</v>
      </c>
      <c r="H305" s="3" t="s">
        <v>1546</v>
      </c>
      <c r="I305" s="3" t="s">
        <v>2636</v>
      </c>
      <c r="J305" s="40" t="s">
        <v>2637</v>
      </c>
      <c r="K305" s="2" t="s">
        <v>64</v>
      </c>
      <c r="L305" s="2"/>
      <c r="M305" s="2" t="s">
        <v>64</v>
      </c>
      <c r="N305" s="15" t="s">
        <v>759</v>
      </c>
      <c r="P305" s="4"/>
      <c r="Q305" s="4"/>
    </row>
    <row r="306" spans="1:17" x14ac:dyDescent="0.15">
      <c r="A306" s="3" t="s">
        <v>3364</v>
      </c>
      <c r="B306" s="11" t="s">
        <v>2638</v>
      </c>
      <c r="C306" s="1">
        <v>39541</v>
      </c>
      <c r="D306" s="3" t="s">
        <v>391</v>
      </c>
      <c r="E306" s="3" t="s">
        <v>1547</v>
      </c>
      <c r="F306" s="3" t="s">
        <v>1433</v>
      </c>
      <c r="G306" s="3" t="s">
        <v>1548</v>
      </c>
      <c r="H306" s="3" t="s">
        <v>1549</v>
      </c>
      <c r="I306" s="3" t="s">
        <v>2639</v>
      </c>
      <c r="J306" s="40" t="s">
        <v>2640</v>
      </c>
      <c r="K306" s="2" t="s">
        <v>64</v>
      </c>
      <c r="L306" s="2" t="s">
        <v>64</v>
      </c>
      <c r="M306" s="2" t="s">
        <v>64</v>
      </c>
      <c r="N306" s="15" t="s">
        <v>760</v>
      </c>
      <c r="P306" s="4"/>
      <c r="Q306" s="4"/>
    </row>
    <row r="307" spans="1:17" x14ac:dyDescent="0.15">
      <c r="A307" s="3" t="s">
        <v>3365</v>
      </c>
      <c r="B307" s="11" t="s">
        <v>2641</v>
      </c>
      <c r="C307" s="50">
        <v>40150</v>
      </c>
      <c r="D307" s="52" t="s">
        <v>392</v>
      </c>
      <c r="E307" s="3" t="s">
        <v>1550</v>
      </c>
      <c r="F307" s="3" t="s">
        <v>1441</v>
      </c>
      <c r="G307" s="3" t="s">
        <v>1551</v>
      </c>
      <c r="H307" s="3" t="s">
        <v>1552</v>
      </c>
      <c r="I307" s="3" t="s">
        <v>2642</v>
      </c>
      <c r="J307" s="40" t="s">
        <v>2643</v>
      </c>
      <c r="K307" s="47" t="s">
        <v>500</v>
      </c>
      <c r="L307" s="47" t="s">
        <v>500</v>
      </c>
      <c r="M307" s="47"/>
      <c r="N307" s="62" t="s">
        <v>761</v>
      </c>
      <c r="P307" s="4"/>
      <c r="Q307" s="4"/>
    </row>
    <row r="308" spans="1:17" x14ac:dyDescent="0.15">
      <c r="A308" s="53" t="s">
        <v>3366</v>
      </c>
      <c r="B308" s="11" t="s">
        <v>2644</v>
      </c>
      <c r="C308" s="50">
        <v>41425</v>
      </c>
      <c r="D308" s="52" t="s">
        <v>393</v>
      </c>
      <c r="E308" s="3" t="s">
        <v>1553</v>
      </c>
      <c r="F308" s="3" t="s">
        <v>1441</v>
      </c>
      <c r="G308" s="3" t="s">
        <v>1554</v>
      </c>
      <c r="H308" s="3" t="s">
        <v>1555</v>
      </c>
      <c r="I308" s="3" t="s">
        <v>2645</v>
      </c>
      <c r="J308" s="40" t="s">
        <v>2646</v>
      </c>
      <c r="K308" s="47" t="s">
        <v>64</v>
      </c>
      <c r="L308" s="47"/>
      <c r="M308" s="47" t="s">
        <v>500</v>
      </c>
      <c r="N308" s="62" t="s">
        <v>762</v>
      </c>
      <c r="P308" s="4"/>
      <c r="Q308" s="4"/>
    </row>
    <row r="309" spans="1:17" x14ac:dyDescent="0.15">
      <c r="A309" s="81" t="s">
        <v>3367</v>
      </c>
      <c r="B309" s="11" t="s">
        <v>2647</v>
      </c>
      <c r="C309" s="50">
        <v>41613</v>
      </c>
      <c r="D309" s="52" t="s">
        <v>394</v>
      </c>
      <c r="E309" s="3" t="s">
        <v>2648</v>
      </c>
      <c r="F309" s="3" t="s">
        <v>32</v>
      </c>
      <c r="G309" s="3" t="s">
        <v>1556</v>
      </c>
      <c r="H309" s="3" t="s">
        <v>1557</v>
      </c>
      <c r="I309" s="3" t="s">
        <v>2649</v>
      </c>
      <c r="J309" s="40" t="s">
        <v>2650</v>
      </c>
      <c r="K309" s="47" t="s">
        <v>64</v>
      </c>
      <c r="L309" s="47" t="s">
        <v>64</v>
      </c>
      <c r="M309" s="47" t="s">
        <v>64</v>
      </c>
      <c r="N309" s="62" t="s">
        <v>763</v>
      </c>
      <c r="P309" s="4"/>
      <c r="Q309" s="4"/>
    </row>
    <row r="310" spans="1:17" x14ac:dyDescent="0.15">
      <c r="A310" s="90" t="s">
        <v>3368</v>
      </c>
      <c r="B310" s="90" t="s">
        <v>2651</v>
      </c>
      <c r="C310" s="117">
        <v>43313</v>
      </c>
      <c r="D310" s="99" t="s">
        <v>395</v>
      </c>
      <c r="E310" s="99" t="s">
        <v>1558</v>
      </c>
      <c r="F310" s="99" t="s">
        <v>1433</v>
      </c>
      <c r="G310" s="99" t="s">
        <v>1559</v>
      </c>
      <c r="H310" s="99" t="s">
        <v>2652</v>
      </c>
      <c r="I310" s="3" t="s">
        <v>2653</v>
      </c>
      <c r="J310" s="40" t="s">
        <v>2654</v>
      </c>
      <c r="K310" s="101" t="s">
        <v>64</v>
      </c>
      <c r="L310" s="101"/>
      <c r="M310" s="101" t="s">
        <v>64</v>
      </c>
      <c r="N310" s="109" t="s">
        <v>764</v>
      </c>
      <c r="P310" s="4"/>
      <c r="Q310" s="4"/>
    </row>
    <row r="311" spans="1:17" x14ac:dyDescent="0.15">
      <c r="A311" s="91"/>
      <c r="B311" s="91"/>
      <c r="C311" s="118"/>
      <c r="D311" s="100"/>
      <c r="E311" s="100"/>
      <c r="F311" s="100"/>
      <c r="G311" s="100"/>
      <c r="H311" s="100"/>
      <c r="I311" s="3" t="s">
        <v>2655</v>
      </c>
      <c r="J311" s="40" t="s">
        <v>2656</v>
      </c>
      <c r="K311" s="110"/>
      <c r="L311" s="110"/>
      <c r="M311" s="110"/>
      <c r="N311" s="102"/>
      <c r="P311" s="4"/>
      <c r="Q311" s="4"/>
    </row>
    <row r="312" spans="1:17" x14ac:dyDescent="0.15">
      <c r="A312" s="3" t="s">
        <v>3369</v>
      </c>
      <c r="B312" s="11" t="s">
        <v>2657</v>
      </c>
      <c r="C312" s="1">
        <v>43650</v>
      </c>
      <c r="D312" s="3" t="s">
        <v>396</v>
      </c>
      <c r="E312" s="3" t="s">
        <v>1560</v>
      </c>
      <c r="F312" s="3" t="s">
        <v>1426</v>
      </c>
      <c r="G312" s="3" t="s">
        <v>1561</v>
      </c>
      <c r="H312" s="3" t="s">
        <v>1562</v>
      </c>
      <c r="I312" s="3" t="s">
        <v>2658</v>
      </c>
      <c r="J312" s="40" t="s">
        <v>2659</v>
      </c>
      <c r="K312" s="2" t="s">
        <v>64</v>
      </c>
      <c r="L312" s="2"/>
      <c r="M312" s="2" t="s">
        <v>64</v>
      </c>
      <c r="N312" s="15" t="s">
        <v>765</v>
      </c>
      <c r="P312" s="4"/>
      <c r="Q312" s="4"/>
    </row>
    <row r="313" spans="1:17" x14ac:dyDescent="0.15">
      <c r="A313" s="52" t="s">
        <v>3370</v>
      </c>
      <c r="B313" s="52" t="s">
        <v>2660</v>
      </c>
      <c r="C313" s="50">
        <v>44008</v>
      </c>
      <c r="D313" s="52" t="s">
        <v>397</v>
      </c>
      <c r="E313" s="52" t="s">
        <v>1563</v>
      </c>
      <c r="F313" s="52" t="s">
        <v>32</v>
      </c>
      <c r="G313" s="52" t="s">
        <v>1564</v>
      </c>
      <c r="H313" s="52" t="s">
        <v>1565</v>
      </c>
      <c r="I313" s="3" t="s">
        <v>2661</v>
      </c>
      <c r="J313" s="40" t="s">
        <v>2662</v>
      </c>
      <c r="K313" s="47"/>
      <c r="L313" s="47"/>
      <c r="M313" s="47" t="s">
        <v>64</v>
      </c>
      <c r="N313" s="62" t="s">
        <v>766</v>
      </c>
      <c r="P313" s="4"/>
      <c r="Q313" s="4"/>
    </row>
    <row r="314" spans="1:17" x14ac:dyDescent="0.15">
      <c r="A314" s="52" t="s">
        <v>3371</v>
      </c>
      <c r="B314" s="11" t="s">
        <v>2663</v>
      </c>
      <c r="C314" s="50">
        <v>44606</v>
      </c>
      <c r="D314" s="52" t="s">
        <v>398</v>
      </c>
      <c r="E314" s="3" t="s">
        <v>1566</v>
      </c>
      <c r="F314" s="3" t="s">
        <v>1426</v>
      </c>
      <c r="G314" s="3" t="s">
        <v>1567</v>
      </c>
      <c r="H314" s="3" t="s">
        <v>1568</v>
      </c>
      <c r="I314" s="3" t="s">
        <v>2664</v>
      </c>
      <c r="J314" s="40" t="s">
        <v>2665</v>
      </c>
      <c r="K314" s="47" t="s">
        <v>64</v>
      </c>
      <c r="L314" s="47" t="s">
        <v>501</v>
      </c>
      <c r="M314" s="47" t="s">
        <v>64</v>
      </c>
      <c r="N314" s="62" t="s">
        <v>767</v>
      </c>
      <c r="P314" s="4"/>
      <c r="Q314" s="4"/>
    </row>
    <row r="315" spans="1:17" x14ac:dyDescent="0.15">
      <c r="A315" s="52" t="s">
        <v>3372</v>
      </c>
      <c r="B315" s="11" t="s">
        <v>2666</v>
      </c>
      <c r="C315" s="50">
        <v>44644</v>
      </c>
      <c r="D315" s="52" t="s">
        <v>399</v>
      </c>
      <c r="E315" s="3" t="s">
        <v>2667</v>
      </c>
      <c r="F315" s="3" t="s">
        <v>1426</v>
      </c>
      <c r="G315" s="3" t="s">
        <v>2668</v>
      </c>
      <c r="H315" s="3" t="s">
        <v>2669</v>
      </c>
      <c r="I315" s="3" t="s">
        <v>2670</v>
      </c>
      <c r="J315" s="40" t="s">
        <v>2671</v>
      </c>
      <c r="K315" s="47" t="s">
        <v>64</v>
      </c>
      <c r="L315" s="47" t="s">
        <v>501</v>
      </c>
      <c r="M315" s="47" t="s">
        <v>64</v>
      </c>
      <c r="N315" s="62" t="s">
        <v>768</v>
      </c>
      <c r="P315" s="4"/>
      <c r="Q315" s="4"/>
    </row>
    <row r="316" spans="1:17" x14ac:dyDescent="0.15">
      <c r="A316" s="52" t="s">
        <v>3373</v>
      </c>
      <c r="B316" s="11" t="s">
        <v>2672</v>
      </c>
      <c r="C316" s="50">
        <v>44664</v>
      </c>
      <c r="D316" s="52" t="s">
        <v>400</v>
      </c>
      <c r="E316" s="3" t="s">
        <v>2673</v>
      </c>
      <c r="F316" s="3" t="s">
        <v>1426</v>
      </c>
      <c r="G316" s="3" t="s">
        <v>2674</v>
      </c>
      <c r="H316" s="3" t="s">
        <v>2675</v>
      </c>
      <c r="I316" s="3" t="s">
        <v>2676</v>
      </c>
      <c r="J316" s="40" t="s">
        <v>2677</v>
      </c>
      <c r="K316" s="47"/>
      <c r="L316" s="47"/>
      <c r="M316" s="47" t="s">
        <v>64</v>
      </c>
      <c r="N316" s="62" t="s">
        <v>769</v>
      </c>
      <c r="P316" s="4"/>
      <c r="Q316" s="4"/>
    </row>
    <row r="317" spans="1:17" x14ac:dyDescent="0.15">
      <c r="A317" s="52" t="s">
        <v>3374</v>
      </c>
      <c r="B317" s="11" t="s">
        <v>2678</v>
      </c>
      <c r="C317" s="50">
        <v>44720</v>
      </c>
      <c r="D317" s="52" t="s">
        <v>401</v>
      </c>
      <c r="E317" s="3" t="s">
        <v>2679</v>
      </c>
      <c r="F317" s="3" t="s">
        <v>32</v>
      </c>
      <c r="G317" s="3" t="s">
        <v>2680</v>
      </c>
      <c r="H317" s="3" t="s">
        <v>1569</v>
      </c>
      <c r="I317" s="3" t="s">
        <v>2679</v>
      </c>
      <c r="J317" s="82" t="s">
        <v>2681</v>
      </c>
      <c r="K317" s="47" t="s">
        <v>64</v>
      </c>
      <c r="L317" s="47"/>
      <c r="M317" s="47" t="s">
        <v>64</v>
      </c>
      <c r="N317" s="62" t="s">
        <v>770</v>
      </c>
      <c r="P317" s="4"/>
      <c r="Q317" s="4"/>
    </row>
    <row r="318" spans="1:17" x14ac:dyDescent="0.15">
      <c r="A318" s="3" t="s">
        <v>3375</v>
      </c>
      <c r="B318" s="11" t="s">
        <v>2682</v>
      </c>
      <c r="C318" s="1">
        <v>44767</v>
      </c>
      <c r="D318" s="3" t="s">
        <v>402</v>
      </c>
      <c r="E318" s="3" t="s">
        <v>1570</v>
      </c>
      <c r="F318" s="3" t="s">
        <v>1426</v>
      </c>
      <c r="G318" s="3" t="s">
        <v>1571</v>
      </c>
      <c r="H318" s="3" t="s">
        <v>1572</v>
      </c>
      <c r="I318" s="3" t="s">
        <v>2683</v>
      </c>
      <c r="J318" s="40" t="s">
        <v>2684</v>
      </c>
      <c r="K318" s="2"/>
      <c r="L318" s="2"/>
      <c r="M318" s="2" t="s">
        <v>64</v>
      </c>
      <c r="N318" s="15" t="s">
        <v>771</v>
      </c>
      <c r="P318" s="4"/>
      <c r="Q318" s="4"/>
    </row>
    <row r="319" spans="1:17" x14ac:dyDescent="0.15">
      <c r="A319" s="3" t="s">
        <v>3522</v>
      </c>
      <c r="B319" s="11" t="s">
        <v>3523</v>
      </c>
      <c r="C319" s="1">
        <v>45152</v>
      </c>
      <c r="D319" s="3" t="s">
        <v>3524</v>
      </c>
      <c r="E319" s="3" t="s">
        <v>3525</v>
      </c>
      <c r="F319" s="3" t="s">
        <v>3526</v>
      </c>
      <c r="G319" s="3" t="s">
        <v>3527</v>
      </c>
      <c r="H319" s="3" t="s">
        <v>3528</v>
      </c>
      <c r="I319" s="3" t="s">
        <v>3529</v>
      </c>
      <c r="J319" s="40" t="s">
        <v>3530</v>
      </c>
      <c r="K319" s="2"/>
      <c r="L319" s="2"/>
      <c r="M319" s="2" t="s">
        <v>3531</v>
      </c>
      <c r="N319" s="15" t="s">
        <v>3532</v>
      </c>
      <c r="P319" s="4"/>
      <c r="Q319" s="4"/>
    </row>
    <row r="320" spans="1:17" x14ac:dyDescent="0.15">
      <c r="A320" s="3" t="s">
        <v>3376</v>
      </c>
      <c r="B320" s="11" t="s">
        <v>3476</v>
      </c>
      <c r="C320" s="1">
        <v>31321</v>
      </c>
      <c r="D320" s="3" t="s">
        <v>403</v>
      </c>
      <c r="E320" s="42" t="s">
        <v>2686</v>
      </c>
      <c r="F320" s="3" t="s">
        <v>2687</v>
      </c>
      <c r="G320" s="3" t="s">
        <v>2688</v>
      </c>
      <c r="H320" s="3" t="s">
        <v>1573</v>
      </c>
      <c r="I320" s="3" t="s">
        <v>2689</v>
      </c>
      <c r="J320" s="2">
        <v>120088197</v>
      </c>
      <c r="K320" s="2"/>
      <c r="L320" s="2"/>
      <c r="M320" s="2" t="s">
        <v>500</v>
      </c>
      <c r="N320" s="2" t="s">
        <v>772</v>
      </c>
    </row>
    <row r="321" spans="1:14" x14ac:dyDescent="0.15">
      <c r="A321" s="3" t="s">
        <v>3377</v>
      </c>
      <c r="B321" s="11" t="s">
        <v>3477</v>
      </c>
      <c r="C321" s="1">
        <v>31344</v>
      </c>
      <c r="D321" s="3" t="s">
        <v>404</v>
      </c>
      <c r="E321" s="42" t="s">
        <v>2690</v>
      </c>
      <c r="F321" s="3" t="s">
        <v>2687</v>
      </c>
      <c r="G321" s="3" t="s">
        <v>2691</v>
      </c>
      <c r="H321" s="3" t="s">
        <v>1574</v>
      </c>
      <c r="I321" s="3" t="s">
        <v>2692</v>
      </c>
      <c r="J321" s="2">
        <v>852007845</v>
      </c>
      <c r="K321" s="2" t="s">
        <v>500</v>
      </c>
      <c r="L321" s="2"/>
      <c r="M321" s="2" t="s">
        <v>500</v>
      </c>
      <c r="N321" s="2" t="s">
        <v>773</v>
      </c>
    </row>
    <row r="322" spans="1:14" x14ac:dyDescent="0.15">
      <c r="A322" s="3" t="s">
        <v>3378</v>
      </c>
      <c r="B322" s="11" t="s">
        <v>3478</v>
      </c>
      <c r="C322" s="1">
        <v>31349</v>
      </c>
      <c r="D322" s="3" t="s">
        <v>405</v>
      </c>
      <c r="E322" s="42" t="s">
        <v>2693</v>
      </c>
      <c r="F322" s="3" t="s">
        <v>2687</v>
      </c>
      <c r="G322" s="3" t="s">
        <v>2694</v>
      </c>
      <c r="H322" s="3" t="s">
        <v>1575</v>
      </c>
      <c r="I322" s="3" t="s">
        <v>2695</v>
      </c>
      <c r="J322" s="2">
        <v>852007766</v>
      </c>
      <c r="K322" s="14"/>
      <c r="L322" s="2"/>
      <c r="M322" s="2" t="s">
        <v>500</v>
      </c>
      <c r="N322" s="2" t="s">
        <v>774</v>
      </c>
    </row>
    <row r="323" spans="1:14" x14ac:dyDescent="0.15">
      <c r="A323" s="96" t="s">
        <v>3379</v>
      </c>
      <c r="B323" s="90" t="s">
        <v>3479</v>
      </c>
      <c r="C323" s="105">
        <v>31357</v>
      </c>
      <c r="D323" s="96" t="s">
        <v>406</v>
      </c>
      <c r="E323" s="92" t="s">
        <v>2696</v>
      </c>
      <c r="F323" s="96" t="s">
        <v>2697</v>
      </c>
      <c r="G323" s="96" t="s">
        <v>2698</v>
      </c>
      <c r="H323" s="96" t="s">
        <v>1576</v>
      </c>
      <c r="I323" s="3" t="s">
        <v>2759</v>
      </c>
      <c r="J323" s="83">
        <v>852007801</v>
      </c>
      <c r="K323" s="101" t="s">
        <v>500</v>
      </c>
      <c r="L323" s="101"/>
      <c r="M323" s="101" t="s">
        <v>500</v>
      </c>
      <c r="N323" s="101" t="s">
        <v>775</v>
      </c>
    </row>
    <row r="324" spans="1:14" x14ac:dyDescent="0.15">
      <c r="A324" s="98"/>
      <c r="B324" s="91"/>
      <c r="C324" s="108"/>
      <c r="D324" s="98"/>
      <c r="E324" s="93"/>
      <c r="F324" s="98"/>
      <c r="G324" s="98"/>
      <c r="H324" s="98"/>
      <c r="I324" s="3" t="s">
        <v>2758</v>
      </c>
      <c r="J324" s="84" t="s">
        <v>2760</v>
      </c>
      <c r="K324" s="110"/>
      <c r="L324" s="110"/>
      <c r="M324" s="110"/>
      <c r="N324" s="110"/>
    </row>
    <row r="325" spans="1:14" x14ac:dyDescent="0.15">
      <c r="A325" s="96" t="s">
        <v>3380</v>
      </c>
      <c r="B325" s="90" t="s">
        <v>3480</v>
      </c>
      <c r="C325" s="105">
        <v>31379</v>
      </c>
      <c r="D325" s="96" t="s">
        <v>407</v>
      </c>
      <c r="E325" s="92" t="s">
        <v>2699</v>
      </c>
      <c r="F325" s="96" t="s">
        <v>2687</v>
      </c>
      <c r="G325" s="96" t="s">
        <v>2700</v>
      </c>
      <c r="H325" s="96" t="s">
        <v>1577</v>
      </c>
      <c r="I325" s="3" t="s">
        <v>2762</v>
      </c>
      <c r="J325" s="85" t="s">
        <v>2763</v>
      </c>
      <c r="K325" s="101"/>
      <c r="L325" s="101"/>
      <c r="M325" s="101" t="s">
        <v>500</v>
      </c>
      <c r="N325" s="101" t="s">
        <v>776</v>
      </c>
    </row>
    <row r="326" spans="1:14" x14ac:dyDescent="0.15">
      <c r="A326" s="98"/>
      <c r="B326" s="91"/>
      <c r="C326" s="108"/>
      <c r="D326" s="98"/>
      <c r="E326" s="93"/>
      <c r="F326" s="98"/>
      <c r="G326" s="98"/>
      <c r="H326" s="98"/>
      <c r="I326" s="3" t="s">
        <v>2761</v>
      </c>
      <c r="J326" s="85">
        <v>111083953</v>
      </c>
      <c r="K326" s="110"/>
      <c r="L326" s="110"/>
      <c r="M326" s="110"/>
      <c r="N326" s="110"/>
    </row>
    <row r="327" spans="1:14" x14ac:dyDescent="0.15">
      <c r="A327" s="96" t="s">
        <v>3381</v>
      </c>
      <c r="B327" s="90" t="s">
        <v>3481</v>
      </c>
      <c r="C327" s="105">
        <v>33274</v>
      </c>
      <c r="D327" s="96" t="s">
        <v>408</v>
      </c>
      <c r="E327" s="92" t="s">
        <v>2701</v>
      </c>
      <c r="F327" s="96" t="s">
        <v>2702</v>
      </c>
      <c r="G327" s="96" t="s">
        <v>2703</v>
      </c>
      <c r="H327" s="96" t="s">
        <v>1578</v>
      </c>
      <c r="I327" s="3" t="s">
        <v>2766</v>
      </c>
      <c r="J327" s="85" t="s">
        <v>2767</v>
      </c>
      <c r="K327" s="101" t="s">
        <v>500</v>
      </c>
      <c r="L327" s="114"/>
      <c r="M327" s="101" t="s">
        <v>500</v>
      </c>
      <c r="N327" s="101" t="s">
        <v>777</v>
      </c>
    </row>
    <row r="328" spans="1:14" x14ac:dyDescent="0.15">
      <c r="A328" s="97"/>
      <c r="B328" s="95"/>
      <c r="C328" s="111"/>
      <c r="D328" s="97"/>
      <c r="E328" s="94"/>
      <c r="F328" s="97"/>
      <c r="G328" s="97"/>
      <c r="H328" s="97"/>
      <c r="I328" s="3" t="s">
        <v>2764</v>
      </c>
      <c r="J328" s="85">
        <v>852022950</v>
      </c>
      <c r="K328" s="112"/>
      <c r="L328" s="115"/>
      <c r="M328" s="112"/>
      <c r="N328" s="112"/>
    </row>
    <row r="329" spans="1:14" x14ac:dyDescent="0.15">
      <c r="A329" s="98"/>
      <c r="B329" s="91"/>
      <c r="C329" s="108"/>
      <c r="D329" s="98"/>
      <c r="E329" s="93"/>
      <c r="F329" s="98"/>
      <c r="G329" s="98"/>
      <c r="H329" s="98"/>
      <c r="I329" s="3" t="s">
        <v>2765</v>
      </c>
      <c r="J329" s="85">
        <v>101082427</v>
      </c>
      <c r="K329" s="110"/>
      <c r="L329" s="116"/>
      <c r="M329" s="110"/>
      <c r="N329" s="110"/>
    </row>
    <row r="330" spans="1:14" x14ac:dyDescent="0.15">
      <c r="A330" s="3" t="s">
        <v>3382</v>
      </c>
      <c r="B330" s="11" t="s">
        <v>3482</v>
      </c>
      <c r="C330" s="1">
        <v>31420</v>
      </c>
      <c r="D330" s="3" t="s">
        <v>409</v>
      </c>
      <c r="E330" s="42" t="s">
        <v>2704</v>
      </c>
      <c r="F330" s="3" t="s">
        <v>2705</v>
      </c>
      <c r="G330" s="3" t="s">
        <v>2706</v>
      </c>
      <c r="H330" s="3" t="s">
        <v>1579</v>
      </c>
      <c r="I330" s="3" t="s">
        <v>2707</v>
      </c>
      <c r="J330" s="2">
        <v>852007811</v>
      </c>
      <c r="K330" s="2"/>
      <c r="L330" s="2"/>
      <c r="M330" s="2" t="s">
        <v>500</v>
      </c>
      <c r="N330" s="2" t="s">
        <v>778</v>
      </c>
    </row>
    <row r="331" spans="1:14" x14ac:dyDescent="0.15">
      <c r="A331" s="3" t="s">
        <v>3383</v>
      </c>
      <c r="B331" s="11" t="s">
        <v>3483</v>
      </c>
      <c r="C331" s="1">
        <v>31421</v>
      </c>
      <c r="D331" s="3" t="s">
        <v>410</v>
      </c>
      <c r="E331" s="42" t="s">
        <v>2708</v>
      </c>
      <c r="F331" s="3" t="s">
        <v>2687</v>
      </c>
      <c r="G331" s="3" t="s">
        <v>2709</v>
      </c>
      <c r="H331" s="3" t="s">
        <v>1580</v>
      </c>
      <c r="I331" s="3" t="s">
        <v>2710</v>
      </c>
      <c r="J331" s="2">
        <v>852007777</v>
      </c>
      <c r="K331" s="2" t="s">
        <v>500</v>
      </c>
      <c r="L331" s="2"/>
      <c r="M331" s="2" t="s">
        <v>500</v>
      </c>
      <c r="N331" s="2" t="s">
        <v>779</v>
      </c>
    </row>
    <row r="332" spans="1:14" x14ac:dyDescent="0.15">
      <c r="A332" s="96" t="s">
        <v>3384</v>
      </c>
      <c r="B332" s="90" t="s">
        <v>3484</v>
      </c>
      <c r="C332" s="105">
        <v>31421</v>
      </c>
      <c r="D332" s="96" t="s">
        <v>411</v>
      </c>
      <c r="E332" s="92" t="s">
        <v>2711</v>
      </c>
      <c r="F332" s="96" t="s">
        <v>2697</v>
      </c>
      <c r="G332" s="96" t="s">
        <v>2712</v>
      </c>
      <c r="H332" s="96" t="s">
        <v>1581</v>
      </c>
      <c r="I332" s="3" t="s">
        <v>2769</v>
      </c>
      <c r="J332" s="85" t="s">
        <v>2770</v>
      </c>
      <c r="K332" s="101" t="s">
        <v>500</v>
      </c>
      <c r="L332" s="101"/>
      <c r="M332" s="101" t="s">
        <v>500</v>
      </c>
      <c r="N332" s="101" t="s">
        <v>780</v>
      </c>
    </row>
    <row r="333" spans="1:14" x14ac:dyDescent="0.15">
      <c r="A333" s="97"/>
      <c r="B333" s="95"/>
      <c r="C333" s="111"/>
      <c r="D333" s="97"/>
      <c r="E333" s="94"/>
      <c r="F333" s="97"/>
      <c r="G333" s="97"/>
      <c r="H333" s="97"/>
      <c r="I333" s="3" t="s">
        <v>2768</v>
      </c>
      <c r="J333" s="84" t="s">
        <v>2771</v>
      </c>
      <c r="K333" s="112"/>
      <c r="L333" s="112"/>
      <c r="M333" s="112"/>
      <c r="N333" s="112"/>
    </row>
    <row r="334" spans="1:14" x14ac:dyDescent="0.15">
      <c r="A334" s="98"/>
      <c r="B334" s="91"/>
      <c r="C334" s="108"/>
      <c r="D334" s="98"/>
      <c r="E334" s="93"/>
      <c r="F334" s="98"/>
      <c r="G334" s="98"/>
      <c r="H334" s="98"/>
      <c r="I334" s="3" t="s">
        <v>3475</v>
      </c>
      <c r="J334" s="85">
        <v>111083996</v>
      </c>
      <c r="K334" s="110"/>
      <c r="L334" s="110"/>
      <c r="M334" s="110"/>
      <c r="N334" s="110"/>
    </row>
    <row r="335" spans="1:14" x14ac:dyDescent="0.15">
      <c r="A335" s="3" t="s">
        <v>3385</v>
      </c>
      <c r="B335" s="11" t="s">
        <v>3485</v>
      </c>
      <c r="C335" s="1">
        <v>31421</v>
      </c>
      <c r="D335" s="3" t="s">
        <v>412</v>
      </c>
      <c r="E335" s="42" t="s">
        <v>2713</v>
      </c>
      <c r="F335" s="3" t="s">
        <v>2697</v>
      </c>
      <c r="G335" s="3" t="s">
        <v>2714</v>
      </c>
      <c r="H335" s="3" t="s">
        <v>1582</v>
      </c>
      <c r="I335" s="3" t="s">
        <v>2715</v>
      </c>
      <c r="J335" s="2">
        <v>852007858</v>
      </c>
      <c r="K335" s="2" t="s">
        <v>500</v>
      </c>
      <c r="L335" s="2"/>
      <c r="M335" s="2" t="s">
        <v>500</v>
      </c>
      <c r="N335" s="2" t="s">
        <v>781</v>
      </c>
    </row>
    <row r="336" spans="1:14" x14ac:dyDescent="0.15">
      <c r="A336" s="96" t="s">
        <v>3386</v>
      </c>
      <c r="B336" s="90" t="s">
        <v>3486</v>
      </c>
      <c r="C336" s="105">
        <v>31433</v>
      </c>
      <c r="D336" s="96" t="s">
        <v>413</v>
      </c>
      <c r="E336" s="92" t="s">
        <v>2716</v>
      </c>
      <c r="F336" s="96" t="s">
        <v>2697</v>
      </c>
      <c r="G336" s="96" t="s">
        <v>2717</v>
      </c>
      <c r="H336" s="96" t="s">
        <v>1583</v>
      </c>
      <c r="I336" s="3" t="s">
        <v>2773</v>
      </c>
      <c r="J336" s="85" t="s">
        <v>2774</v>
      </c>
      <c r="K336" s="101" t="s">
        <v>500</v>
      </c>
      <c r="L336" s="101" t="s">
        <v>500</v>
      </c>
      <c r="M336" s="101" t="s">
        <v>500</v>
      </c>
      <c r="N336" s="101" t="s">
        <v>782</v>
      </c>
    </row>
    <row r="337" spans="1:14" x14ac:dyDescent="0.15">
      <c r="A337" s="98"/>
      <c r="B337" s="91"/>
      <c r="C337" s="108"/>
      <c r="D337" s="98"/>
      <c r="E337" s="93"/>
      <c r="F337" s="98"/>
      <c r="G337" s="98"/>
      <c r="H337" s="98"/>
      <c r="I337" s="3" t="s">
        <v>2772</v>
      </c>
      <c r="J337" s="85">
        <v>852007802</v>
      </c>
      <c r="K337" s="110"/>
      <c r="L337" s="110"/>
      <c r="M337" s="110"/>
      <c r="N337" s="110"/>
    </row>
    <row r="338" spans="1:14" x14ac:dyDescent="0.15">
      <c r="A338" s="3" t="s">
        <v>3387</v>
      </c>
      <c r="B338" s="11" t="s">
        <v>3487</v>
      </c>
      <c r="C338" s="1">
        <v>32197</v>
      </c>
      <c r="D338" s="3" t="s">
        <v>414</v>
      </c>
      <c r="E338" s="42" t="s">
        <v>2718</v>
      </c>
      <c r="F338" s="3" t="s">
        <v>2687</v>
      </c>
      <c r="G338" s="3" t="s">
        <v>2719</v>
      </c>
      <c r="H338" s="3" t="s">
        <v>1584</v>
      </c>
      <c r="I338" s="3" t="s">
        <v>2720</v>
      </c>
      <c r="J338" s="2">
        <v>861030133</v>
      </c>
      <c r="K338" s="2" t="s">
        <v>500</v>
      </c>
      <c r="L338" s="2"/>
      <c r="M338" s="2" t="s">
        <v>500</v>
      </c>
      <c r="N338" s="2" t="s">
        <v>783</v>
      </c>
    </row>
    <row r="339" spans="1:14" x14ac:dyDescent="0.15">
      <c r="A339" s="3" t="s">
        <v>3388</v>
      </c>
      <c r="B339" s="11" t="s">
        <v>3488</v>
      </c>
      <c r="C339" s="1">
        <v>31868</v>
      </c>
      <c r="D339" s="3" t="s">
        <v>415</v>
      </c>
      <c r="E339" s="42" t="s">
        <v>2721</v>
      </c>
      <c r="F339" s="3" t="s">
        <v>2687</v>
      </c>
      <c r="G339" s="3" t="s">
        <v>2722</v>
      </c>
      <c r="H339" s="3" t="s">
        <v>1585</v>
      </c>
      <c r="I339" s="3" t="s">
        <v>2723</v>
      </c>
      <c r="J339" s="2">
        <v>921040860</v>
      </c>
      <c r="K339" s="2" t="s">
        <v>500</v>
      </c>
      <c r="L339" s="2"/>
      <c r="M339" s="2" t="s">
        <v>500</v>
      </c>
      <c r="N339" s="2" t="s">
        <v>784</v>
      </c>
    </row>
    <row r="340" spans="1:14" x14ac:dyDescent="0.15">
      <c r="A340" s="96" t="s">
        <v>3389</v>
      </c>
      <c r="B340" s="90" t="s">
        <v>3489</v>
      </c>
      <c r="C340" s="105">
        <v>31869</v>
      </c>
      <c r="D340" s="96" t="s">
        <v>2757</v>
      </c>
      <c r="E340" s="92" t="s">
        <v>2724</v>
      </c>
      <c r="F340" s="96" t="s">
        <v>2687</v>
      </c>
      <c r="G340" s="96" t="s">
        <v>2725</v>
      </c>
      <c r="H340" s="96" t="s">
        <v>1586</v>
      </c>
      <c r="I340" s="3" t="s">
        <v>2776</v>
      </c>
      <c r="J340" s="85" t="s">
        <v>2778</v>
      </c>
      <c r="K340" s="101" t="s">
        <v>500</v>
      </c>
      <c r="L340" s="101"/>
      <c r="M340" s="101" t="s">
        <v>500</v>
      </c>
      <c r="N340" s="101" t="s">
        <v>785</v>
      </c>
    </row>
    <row r="341" spans="1:14" x14ac:dyDescent="0.15">
      <c r="A341" s="98"/>
      <c r="B341" s="91"/>
      <c r="C341" s="108"/>
      <c r="D341" s="98"/>
      <c r="E341" s="93"/>
      <c r="F341" s="98"/>
      <c r="G341" s="98"/>
      <c r="H341" s="98"/>
      <c r="I341" s="3" t="s">
        <v>2775</v>
      </c>
      <c r="J341" s="84" t="s">
        <v>2777</v>
      </c>
      <c r="K341" s="110"/>
      <c r="L341" s="110"/>
      <c r="M341" s="110"/>
      <c r="N341" s="110"/>
    </row>
    <row r="342" spans="1:14" x14ac:dyDescent="0.15">
      <c r="A342" s="96" t="s">
        <v>3390</v>
      </c>
      <c r="B342" s="90" t="s">
        <v>3490</v>
      </c>
      <c r="C342" s="105">
        <v>32261</v>
      </c>
      <c r="D342" s="96" t="s">
        <v>416</v>
      </c>
      <c r="E342" s="92" t="s">
        <v>2726</v>
      </c>
      <c r="F342" s="96" t="s">
        <v>2687</v>
      </c>
      <c r="G342" s="96" t="s">
        <v>2725</v>
      </c>
      <c r="H342" s="96" t="s">
        <v>1587</v>
      </c>
      <c r="I342" s="3" t="s">
        <v>2780</v>
      </c>
      <c r="J342" s="85" t="s">
        <v>2781</v>
      </c>
      <c r="K342" s="101" t="s">
        <v>500</v>
      </c>
      <c r="L342" s="101" t="s">
        <v>500</v>
      </c>
      <c r="M342" s="101" t="s">
        <v>500</v>
      </c>
      <c r="N342" s="101" t="s">
        <v>786</v>
      </c>
    </row>
    <row r="343" spans="1:14" x14ac:dyDescent="0.15">
      <c r="A343" s="98"/>
      <c r="B343" s="91"/>
      <c r="C343" s="108"/>
      <c r="D343" s="98"/>
      <c r="E343" s="93"/>
      <c r="F343" s="98"/>
      <c r="G343" s="98"/>
      <c r="H343" s="98"/>
      <c r="I343" s="3" t="s">
        <v>2779</v>
      </c>
      <c r="J343" s="84" t="s">
        <v>2782</v>
      </c>
      <c r="K343" s="110"/>
      <c r="L343" s="110"/>
      <c r="M343" s="110"/>
      <c r="N343" s="110"/>
    </row>
    <row r="344" spans="1:14" x14ac:dyDescent="0.15">
      <c r="A344" s="3" t="s">
        <v>3391</v>
      </c>
      <c r="B344" s="11" t="s">
        <v>3491</v>
      </c>
      <c r="C344" s="1">
        <v>32290</v>
      </c>
      <c r="D344" s="3" t="s">
        <v>417</v>
      </c>
      <c r="E344" s="42" t="s">
        <v>2727</v>
      </c>
      <c r="F344" s="3" t="s">
        <v>2687</v>
      </c>
      <c r="G344" s="3" t="s">
        <v>2728</v>
      </c>
      <c r="H344" s="3" t="s">
        <v>1588</v>
      </c>
      <c r="I344" s="3" t="s">
        <v>2729</v>
      </c>
      <c r="J344" s="86" t="s">
        <v>2730</v>
      </c>
      <c r="K344" s="2" t="s">
        <v>500</v>
      </c>
      <c r="L344" s="2" t="s">
        <v>500</v>
      </c>
      <c r="M344" s="2" t="s">
        <v>500</v>
      </c>
      <c r="N344" s="2" t="s">
        <v>787</v>
      </c>
    </row>
    <row r="345" spans="1:14" x14ac:dyDescent="0.15">
      <c r="A345" s="3" t="s">
        <v>3392</v>
      </c>
      <c r="B345" s="11" t="s">
        <v>3492</v>
      </c>
      <c r="C345" s="1">
        <v>32428</v>
      </c>
      <c r="D345" s="3" t="s">
        <v>418</v>
      </c>
      <c r="E345" s="42" t="s">
        <v>2731</v>
      </c>
      <c r="F345" s="3" t="s">
        <v>2687</v>
      </c>
      <c r="G345" s="3" t="s">
        <v>2732</v>
      </c>
      <c r="H345" s="3" t="s">
        <v>1589</v>
      </c>
      <c r="I345" s="3" t="s">
        <v>2733</v>
      </c>
      <c r="J345" s="86" t="s">
        <v>2734</v>
      </c>
      <c r="K345" s="2" t="s">
        <v>500</v>
      </c>
      <c r="L345" s="2"/>
      <c r="M345" s="2" t="s">
        <v>500</v>
      </c>
      <c r="N345" s="2" t="s">
        <v>788</v>
      </c>
    </row>
    <row r="346" spans="1:14" x14ac:dyDescent="0.15">
      <c r="A346" s="96" t="s">
        <v>3393</v>
      </c>
      <c r="B346" s="90" t="s">
        <v>3493</v>
      </c>
      <c r="C346" s="105">
        <v>34485</v>
      </c>
      <c r="D346" s="96" t="s">
        <v>419</v>
      </c>
      <c r="E346" s="92" t="s">
        <v>2735</v>
      </c>
      <c r="F346" s="96" t="s">
        <v>2697</v>
      </c>
      <c r="G346" s="96" t="s">
        <v>2736</v>
      </c>
      <c r="H346" s="96" t="s">
        <v>1590</v>
      </c>
      <c r="I346" s="3" t="s">
        <v>2785</v>
      </c>
      <c r="J346" s="85" t="s">
        <v>2786</v>
      </c>
      <c r="K346" s="101" t="s">
        <v>500</v>
      </c>
      <c r="L346" s="101"/>
      <c r="M346" s="101" t="s">
        <v>500</v>
      </c>
      <c r="N346" s="101" t="s">
        <v>789</v>
      </c>
    </row>
    <row r="347" spans="1:14" x14ac:dyDescent="0.15">
      <c r="A347" s="98"/>
      <c r="B347" s="91"/>
      <c r="C347" s="108"/>
      <c r="D347" s="98"/>
      <c r="E347" s="93"/>
      <c r="F347" s="98"/>
      <c r="G347" s="98"/>
      <c r="H347" s="98"/>
      <c r="I347" s="3" t="s">
        <v>2784</v>
      </c>
      <c r="J347" s="84" t="s">
        <v>2783</v>
      </c>
      <c r="K347" s="110"/>
      <c r="L347" s="110"/>
      <c r="M347" s="110"/>
      <c r="N347" s="110"/>
    </row>
    <row r="348" spans="1:14" x14ac:dyDescent="0.15">
      <c r="A348" s="3" t="s">
        <v>3394</v>
      </c>
      <c r="B348" s="11" t="s">
        <v>3494</v>
      </c>
      <c r="C348" s="1">
        <v>35097</v>
      </c>
      <c r="D348" s="3" t="s">
        <v>420</v>
      </c>
      <c r="E348" s="42" t="s">
        <v>2737</v>
      </c>
      <c r="F348" s="3" t="s">
        <v>2687</v>
      </c>
      <c r="G348" s="3" t="s">
        <v>2738</v>
      </c>
      <c r="H348" s="3" t="s">
        <v>1591</v>
      </c>
      <c r="I348" s="3" t="s">
        <v>2739</v>
      </c>
      <c r="J348" s="2">
        <v>941044458</v>
      </c>
      <c r="K348" s="2" t="s">
        <v>500</v>
      </c>
      <c r="L348" s="2"/>
      <c r="M348" s="2" t="s">
        <v>500</v>
      </c>
      <c r="N348" s="2" t="s">
        <v>790</v>
      </c>
    </row>
    <row r="349" spans="1:14" x14ac:dyDescent="0.15">
      <c r="A349" s="3" t="s">
        <v>3395</v>
      </c>
      <c r="B349" s="11" t="s">
        <v>3495</v>
      </c>
      <c r="C349" s="1">
        <v>35423</v>
      </c>
      <c r="D349" s="3" t="s">
        <v>421</v>
      </c>
      <c r="E349" s="42" t="s">
        <v>2740</v>
      </c>
      <c r="F349" s="3" t="s">
        <v>2687</v>
      </c>
      <c r="G349" s="3" t="s">
        <v>2741</v>
      </c>
      <c r="H349" s="3" t="s">
        <v>1592</v>
      </c>
      <c r="I349" s="3" t="s">
        <v>2742</v>
      </c>
      <c r="J349" s="2">
        <v>931042384</v>
      </c>
      <c r="K349" s="2"/>
      <c r="L349" s="2"/>
      <c r="M349" s="2" t="s">
        <v>500</v>
      </c>
      <c r="N349" s="2" t="s">
        <v>791</v>
      </c>
    </row>
    <row r="350" spans="1:14" x14ac:dyDescent="0.15">
      <c r="A350" s="43" t="s">
        <v>3601</v>
      </c>
      <c r="B350" s="11" t="s">
        <v>3496</v>
      </c>
      <c r="C350" s="1">
        <v>36811</v>
      </c>
      <c r="D350" s="3" t="s">
        <v>422</v>
      </c>
      <c r="E350" s="42" t="s">
        <v>2743</v>
      </c>
      <c r="F350" s="3" t="s">
        <v>2687</v>
      </c>
      <c r="G350" s="3" t="s">
        <v>2744</v>
      </c>
      <c r="H350" s="3" t="s">
        <v>1593</v>
      </c>
      <c r="I350" s="3" t="s">
        <v>2745</v>
      </c>
      <c r="J350" s="85">
        <v>991060814</v>
      </c>
      <c r="K350" s="2"/>
      <c r="L350" s="2"/>
      <c r="M350" s="2" t="s">
        <v>500</v>
      </c>
      <c r="N350" s="2" t="s">
        <v>792</v>
      </c>
    </row>
    <row r="351" spans="1:14" x14ac:dyDescent="0.15">
      <c r="A351" s="96" t="s">
        <v>3396</v>
      </c>
      <c r="B351" s="90" t="s">
        <v>3497</v>
      </c>
      <c r="C351" s="105">
        <v>37414</v>
      </c>
      <c r="D351" s="96" t="s">
        <v>423</v>
      </c>
      <c r="E351" s="92" t="s">
        <v>2746</v>
      </c>
      <c r="F351" s="96" t="s">
        <v>2702</v>
      </c>
      <c r="G351" s="96" t="s">
        <v>2747</v>
      </c>
      <c r="H351" s="96" t="s">
        <v>1594</v>
      </c>
      <c r="I351" s="3" t="s">
        <v>2789</v>
      </c>
      <c r="J351" s="85" t="s">
        <v>2791</v>
      </c>
      <c r="K351" s="101" t="s">
        <v>64</v>
      </c>
      <c r="L351" s="101"/>
      <c r="M351" s="101" t="s">
        <v>64</v>
      </c>
      <c r="N351" s="101" t="s">
        <v>793</v>
      </c>
    </row>
    <row r="352" spans="1:14" x14ac:dyDescent="0.15">
      <c r="A352" s="97"/>
      <c r="B352" s="95"/>
      <c r="C352" s="111"/>
      <c r="D352" s="97"/>
      <c r="E352" s="94"/>
      <c r="F352" s="97"/>
      <c r="G352" s="97"/>
      <c r="H352" s="97"/>
      <c r="I352" s="3" t="s">
        <v>2787</v>
      </c>
      <c r="J352" s="85">
        <v>851002895</v>
      </c>
      <c r="K352" s="112"/>
      <c r="L352" s="112"/>
      <c r="M352" s="112"/>
      <c r="N352" s="112"/>
    </row>
    <row r="353" spans="1:14" x14ac:dyDescent="0.15">
      <c r="A353" s="98"/>
      <c r="B353" s="91"/>
      <c r="C353" s="108"/>
      <c r="D353" s="98"/>
      <c r="E353" s="93"/>
      <c r="F353" s="98"/>
      <c r="G353" s="98"/>
      <c r="H353" s="98"/>
      <c r="I353" s="3" t="s">
        <v>2788</v>
      </c>
      <c r="J353" s="84" t="s">
        <v>2790</v>
      </c>
      <c r="K353" s="110"/>
      <c r="L353" s="110"/>
      <c r="M353" s="110"/>
      <c r="N353" s="110"/>
    </row>
    <row r="354" spans="1:14" x14ac:dyDescent="0.15">
      <c r="A354" s="3" t="s">
        <v>3397</v>
      </c>
      <c r="B354" s="11" t="s">
        <v>3498</v>
      </c>
      <c r="C354" s="1">
        <v>38657</v>
      </c>
      <c r="D354" s="3" t="s">
        <v>424</v>
      </c>
      <c r="E354" s="42" t="s">
        <v>2748</v>
      </c>
      <c r="F354" s="3" t="s">
        <v>2687</v>
      </c>
      <c r="G354" s="3" t="s">
        <v>2749</v>
      </c>
      <c r="H354" s="3" t="s">
        <v>1595</v>
      </c>
      <c r="I354" s="3" t="s">
        <v>2750</v>
      </c>
      <c r="J354" s="85" t="s">
        <v>2751</v>
      </c>
      <c r="K354" s="2" t="s">
        <v>64</v>
      </c>
      <c r="L354" s="2" t="s">
        <v>64</v>
      </c>
      <c r="M354" s="2" t="s">
        <v>64</v>
      </c>
      <c r="N354" s="2" t="s">
        <v>794</v>
      </c>
    </row>
    <row r="355" spans="1:14" x14ac:dyDescent="0.15">
      <c r="A355" s="96" t="s">
        <v>3398</v>
      </c>
      <c r="B355" s="90" t="s">
        <v>3499</v>
      </c>
      <c r="C355" s="105">
        <v>38699</v>
      </c>
      <c r="D355" s="96" t="s">
        <v>425</v>
      </c>
      <c r="E355" s="92" t="s">
        <v>2752</v>
      </c>
      <c r="F355" s="96" t="s">
        <v>2687</v>
      </c>
      <c r="G355" s="96" t="s">
        <v>2753</v>
      </c>
      <c r="H355" s="96" t="s">
        <v>1596</v>
      </c>
      <c r="I355" s="3" t="s">
        <v>2794</v>
      </c>
      <c r="J355" s="87" t="s">
        <v>3602</v>
      </c>
      <c r="K355" s="101" t="s">
        <v>64</v>
      </c>
      <c r="L355" s="101"/>
      <c r="M355" s="101" t="s">
        <v>64</v>
      </c>
      <c r="N355" s="101" t="s">
        <v>795</v>
      </c>
    </row>
    <row r="356" spans="1:14" x14ac:dyDescent="0.15">
      <c r="A356" s="98"/>
      <c r="B356" s="91"/>
      <c r="C356" s="108"/>
      <c r="D356" s="98"/>
      <c r="E356" s="93"/>
      <c r="F356" s="98"/>
      <c r="G356" s="98"/>
      <c r="H356" s="98"/>
      <c r="I356" s="3" t="s">
        <v>2792</v>
      </c>
      <c r="J356" s="87" t="s">
        <v>2793</v>
      </c>
      <c r="K356" s="110"/>
      <c r="L356" s="110"/>
      <c r="M356" s="110"/>
      <c r="N356" s="110"/>
    </row>
    <row r="357" spans="1:14" x14ac:dyDescent="0.15">
      <c r="A357" s="3" t="s">
        <v>3399</v>
      </c>
      <c r="B357" s="11" t="s">
        <v>3500</v>
      </c>
      <c r="C357" s="1">
        <v>39519</v>
      </c>
      <c r="D357" s="3" t="s">
        <v>426</v>
      </c>
      <c r="E357" s="3" t="s">
        <v>2754</v>
      </c>
      <c r="F357" s="3" t="s">
        <v>2705</v>
      </c>
      <c r="G357" s="3" t="s">
        <v>2755</v>
      </c>
      <c r="H357" s="3" t="s">
        <v>1597</v>
      </c>
      <c r="I357" s="3" t="s">
        <v>2756</v>
      </c>
      <c r="J357" s="11">
        <v>991060815</v>
      </c>
      <c r="K357" s="2"/>
      <c r="L357" s="2"/>
      <c r="M357" s="2" t="s">
        <v>64</v>
      </c>
      <c r="N357" s="2" t="s">
        <v>796</v>
      </c>
    </row>
    <row r="358" spans="1:14" x14ac:dyDescent="0.15">
      <c r="A358" s="3" t="s">
        <v>3400</v>
      </c>
      <c r="B358" s="11" t="s">
        <v>2114</v>
      </c>
      <c r="C358" s="1">
        <v>31323</v>
      </c>
      <c r="D358" s="3" t="s">
        <v>427</v>
      </c>
      <c r="E358" s="3" t="s">
        <v>1598</v>
      </c>
      <c r="F358" s="3" t="s">
        <v>1599</v>
      </c>
      <c r="G358" s="3" t="s">
        <v>1600</v>
      </c>
      <c r="H358" s="3" t="s">
        <v>1601</v>
      </c>
      <c r="I358" s="3" t="s">
        <v>2795</v>
      </c>
      <c r="J358" s="40" t="s">
        <v>2796</v>
      </c>
      <c r="K358" s="2" t="s">
        <v>64</v>
      </c>
      <c r="L358" s="2" t="s">
        <v>64</v>
      </c>
      <c r="M358" s="2" t="s">
        <v>500</v>
      </c>
      <c r="N358" s="15" t="s">
        <v>797</v>
      </c>
    </row>
    <row r="359" spans="1:14" x14ac:dyDescent="0.15">
      <c r="A359" s="96" t="s">
        <v>3401</v>
      </c>
      <c r="B359" s="90" t="s">
        <v>2117</v>
      </c>
      <c r="C359" s="105">
        <v>31323</v>
      </c>
      <c r="D359" s="96" t="s">
        <v>428</v>
      </c>
      <c r="E359" s="96" t="s">
        <v>1602</v>
      </c>
      <c r="F359" s="96" t="s">
        <v>1603</v>
      </c>
      <c r="G359" s="96" t="s">
        <v>2797</v>
      </c>
      <c r="H359" s="96" t="s">
        <v>1604</v>
      </c>
      <c r="I359" s="43" t="s">
        <v>3005</v>
      </c>
      <c r="J359" s="67" t="s">
        <v>3007</v>
      </c>
      <c r="K359" s="101" t="s">
        <v>500</v>
      </c>
      <c r="L359" s="101"/>
      <c r="M359" s="101" t="s">
        <v>500</v>
      </c>
      <c r="N359" s="109" t="s">
        <v>798</v>
      </c>
    </row>
    <row r="360" spans="1:14" x14ac:dyDescent="0.15">
      <c r="A360" s="98"/>
      <c r="B360" s="91"/>
      <c r="C360" s="108"/>
      <c r="D360" s="98"/>
      <c r="E360" s="98"/>
      <c r="F360" s="98"/>
      <c r="G360" s="98"/>
      <c r="H360" s="98"/>
      <c r="I360" s="43" t="s">
        <v>3004</v>
      </c>
      <c r="J360" s="67" t="s">
        <v>3006</v>
      </c>
      <c r="K360" s="110"/>
      <c r="L360" s="110"/>
      <c r="M360" s="110"/>
      <c r="N360" s="102"/>
    </row>
    <row r="361" spans="1:14" x14ac:dyDescent="0.15">
      <c r="A361" s="3" t="s">
        <v>3402</v>
      </c>
      <c r="B361" s="11" t="s">
        <v>2121</v>
      </c>
      <c r="C361" s="1">
        <v>31324</v>
      </c>
      <c r="D361" s="3" t="s">
        <v>429</v>
      </c>
      <c r="E361" s="3" t="s">
        <v>1605</v>
      </c>
      <c r="F361" s="3" t="s">
        <v>1603</v>
      </c>
      <c r="G361" s="3" t="s">
        <v>1606</v>
      </c>
      <c r="H361" s="3" t="s">
        <v>1607</v>
      </c>
      <c r="I361" s="3" t="s">
        <v>2798</v>
      </c>
      <c r="J361" s="40" t="s">
        <v>2799</v>
      </c>
      <c r="K361" s="2" t="s">
        <v>500</v>
      </c>
      <c r="L361" s="2" t="s">
        <v>500</v>
      </c>
      <c r="M361" s="2" t="s">
        <v>500</v>
      </c>
      <c r="N361" s="15" t="s">
        <v>799</v>
      </c>
    </row>
    <row r="362" spans="1:14" x14ac:dyDescent="0.15">
      <c r="A362" s="3" t="s">
        <v>3403</v>
      </c>
      <c r="B362" s="11" t="s">
        <v>2123</v>
      </c>
      <c r="C362" s="1">
        <v>31327</v>
      </c>
      <c r="D362" s="3" t="s">
        <v>430</v>
      </c>
      <c r="E362" s="3" t="s">
        <v>1608</v>
      </c>
      <c r="F362" s="3" t="s">
        <v>1603</v>
      </c>
      <c r="G362" s="3" t="s">
        <v>1609</v>
      </c>
      <c r="H362" s="3" t="s">
        <v>1610</v>
      </c>
      <c r="I362" s="3" t="s">
        <v>2800</v>
      </c>
      <c r="J362" s="40" t="s">
        <v>2801</v>
      </c>
      <c r="K362" s="2" t="s">
        <v>500</v>
      </c>
      <c r="L362" s="2"/>
      <c r="M362" s="2" t="s">
        <v>500</v>
      </c>
      <c r="N362" s="15" t="s">
        <v>800</v>
      </c>
    </row>
    <row r="363" spans="1:14" x14ac:dyDescent="0.15">
      <c r="A363" s="3" t="s">
        <v>3404</v>
      </c>
      <c r="B363" s="11" t="s">
        <v>2128</v>
      </c>
      <c r="C363" s="1">
        <v>31335</v>
      </c>
      <c r="D363" s="3" t="s">
        <v>431</v>
      </c>
      <c r="E363" s="3" t="s">
        <v>1611</v>
      </c>
      <c r="F363" s="3" t="s">
        <v>1603</v>
      </c>
      <c r="G363" s="3" t="s">
        <v>1612</v>
      </c>
      <c r="H363" s="3" t="s">
        <v>1613</v>
      </c>
      <c r="I363" s="3" t="s">
        <v>2802</v>
      </c>
      <c r="J363" s="40" t="s">
        <v>2803</v>
      </c>
      <c r="K363" s="2" t="s">
        <v>500</v>
      </c>
      <c r="L363" s="2" t="s">
        <v>500</v>
      </c>
      <c r="M363" s="2" t="s">
        <v>500</v>
      </c>
      <c r="N363" s="15" t="s">
        <v>801</v>
      </c>
    </row>
    <row r="364" spans="1:14" x14ac:dyDescent="0.15">
      <c r="A364" s="3" t="s">
        <v>3405</v>
      </c>
      <c r="B364" s="11" t="s">
        <v>2804</v>
      </c>
      <c r="C364" s="1">
        <v>31350</v>
      </c>
      <c r="D364" s="3" t="s">
        <v>432</v>
      </c>
      <c r="E364" s="3" t="s">
        <v>1614</v>
      </c>
      <c r="F364" s="3" t="s">
        <v>1599</v>
      </c>
      <c r="G364" s="3" t="s">
        <v>1615</v>
      </c>
      <c r="H364" s="3" t="s">
        <v>1616</v>
      </c>
      <c r="I364" s="3" t="s">
        <v>2805</v>
      </c>
      <c r="J364" s="40" t="s">
        <v>2806</v>
      </c>
      <c r="K364" s="2" t="s">
        <v>500</v>
      </c>
      <c r="L364" s="2"/>
      <c r="M364" s="2" t="s">
        <v>500</v>
      </c>
      <c r="N364" s="15" t="s">
        <v>802</v>
      </c>
    </row>
    <row r="365" spans="1:14" x14ac:dyDescent="0.15">
      <c r="A365" s="3" t="s">
        <v>3406</v>
      </c>
      <c r="B365" s="11" t="s">
        <v>2807</v>
      </c>
      <c r="C365" s="1">
        <v>31353</v>
      </c>
      <c r="D365" s="3" t="s">
        <v>433</v>
      </c>
      <c r="E365" s="3" t="s">
        <v>1617</v>
      </c>
      <c r="F365" s="3" t="s">
        <v>1599</v>
      </c>
      <c r="G365" s="3" t="s">
        <v>3561</v>
      </c>
      <c r="H365" s="3" t="s">
        <v>1618</v>
      </c>
      <c r="I365" s="3" t="s">
        <v>2808</v>
      </c>
      <c r="J365" s="40" t="s">
        <v>2809</v>
      </c>
      <c r="K365" s="2" t="s">
        <v>500</v>
      </c>
      <c r="L365" s="2" t="s">
        <v>500</v>
      </c>
      <c r="M365" s="2" t="s">
        <v>500</v>
      </c>
      <c r="N365" s="15" t="s">
        <v>803</v>
      </c>
    </row>
    <row r="366" spans="1:14" x14ac:dyDescent="0.15">
      <c r="A366" s="96" t="s">
        <v>3407</v>
      </c>
      <c r="B366" s="90" t="s">
        <v>2810</v>
      </c>
      <c r="C366" s="105">
        <v>31357</v>
      </c>
      <c r="D366" s="96" t="s">
        <v>434</v>
      </c>
      <c r="E366" s="96" t="s">
        <v>1619</v>
      </c>
      <c r="F366" s="96" t="s">
        <v>1603</v>
      </c>
      <c r="G366" s="97" t="s">
        <v>1620</v>
      </c>
      <c r="H366" s="96" t="s">
        <v>1621</v>
      </c>
      <c r="I366" s="43" t="s">
        <v>3011</v>
      </c>
      <c r="J366" s="67" t="s">
        <v>3010</v>
      </c>
      <c r="K366" s="101" t="s">
        <v>500</v>
      </c>
      <c r="L366" s="101" t="s">
        <v>64</v>
      </c>
      <c r="M366" s="101" t="s">
        <v>500</v>
      </c>
      <c r="N366" s="109" t="s">
        <v>804</v>
      </c>
    </row>
    <row r="367" spans="1:14" x14ac:dyDescent="0.15">
      <c r="A367" s="98"/>
      <c r="B367" s="91"/>
      <c r="C367" s="108"/>
      <c r="D367" s="98"/>
      <c r="E367" s="98"/>
      <c r="F367" s="98"/>
      <c r="G367" s="98"/>
      <c r="H367" s="98"/>
      <c r="I367" s="43" t="s">
        <v>3008</v>
      </c>
      <c r="J367" s="67" t="s">
        <v>3009</v>
      </c>
      <c r="K367" s="110"/>
      <c r="L367" s="110"/>
      <c r="M367" s="110"/>
      <c r="N367" s="102"/>
    </row>
    <row r="368" spans="1:14" x14ac:dyDescent="0.15">
      <c r="A368" s="3" t="s">
        <v>3408</v>
      </c>
      <c r="B368" s="11" t="s">
        <v>2029</v>
      </c>
      <c r="C368" s="1">
        <v>31359</v>
      </c>
      <c r="D368" s="3" t="s">
        <v>435</v>
      </c>
      <c r="E368" s="3" t="s">
        <v>1622</v>
      </c>
      <c r="F368" s="3" t="s">
        <v>1603</v>
      </c>
      <c r="G368" s="3" t="s">
        <v>2999</v>
      </c>
      <c r="H368" s="3" t="s">
        <v>1623</v>
      </c>
      <c r="I368" s="3" t="s">
        <v>2811</v>
      </c>
      <c r="J368" s="40" t="s">
        <v>2812</v>
      </c>
      <c r="K368" s="2" t="s">
        <v>500</v>
      </c>
      <c r="L368" s="2"/>
      <c r="M368" s="2" t="s">
        <v>500</v>
      </c>
      <c r="N368" s="15" t="s">
        <v>805</v>
      </c>
    </row>
    <row r="369" spans="1:14" x14ac:dyDescent="0.15">
      <c r="A369" s="3" t="s">
        <v>3409</v>
      </c>
      <c r="B369" s="11" t="s">
        <v>2032</v>
      </c>
      <c r="C369" s="1">
        <v>31359</v>
      </c>
      <c r="D369" s="3" t="s">
        <v>436</v>
      </c>
      <c r="E369" s="3" t="s">
        <v>1624</v>
      </c>
      <c r="F369" s="3" t="s">
        <v>1599</v>
      </c>
      <c r="G369" s="3" t="s">
        <v>1625</v>
      </c>
      <c r="H369" s="3" t="s">
        <v>1626</v>
      </c>
      <c r="I369" s="3" t="s">
        <v>2813</v>
      </c>
      <c r="J369" s="40" t="s">
        <v>2814</v>
      </c>
      <c r="K369" s="2"/>
      <c r="L369" s="2"/>
      <c r="M369" s="2" t="s">
        <v>500</v>
      </c>
      <c r="N369" s="15" t="s">
        <v>806</v>
      </c>
    </row>
    <row r="370" spans="1:14" x14ac:dyDescent="0.15">
      <c r="A370" s="3" t="s">
        <v>3410</v>
      </c>
      <c r="B370" s="11" t="s">
        <v>2041</v>
      </c>
      <c r="C370" s="1">
        <v>31370</v>
      </c>
      <c r="D370" s="3" t="s">
        <v>437</v>
      </c>
      <c r="E370" s="3" t="s">
        <v>1627</v>
      </c>
      <c r="F370" s="3" t="s">
        <v>1603</v>
      </c>
      <c r="G370" s="3" t="s">
        <v>1628</v>
      </c>
      <c r="H370" s="3" t="s">
        <v>1629</v>
      </c>
      <c r="I370" s="3" t="s">
        <v>2815</v>
      </c>
      <c r="J370" s="40" t="s">
        <v>2816</v>
      </c>
      <c r="K370" s="2" t="s">
        <v>500</v>
      </c>
      <c r="L370" s="2" t="s">
        <v>64</v>
      </c>
      <c r="M370" s="2" t="s">
        <v>500</v>
      </c>
      <c r="N370" s="15" t="s">
        <v>807</v>
      </c>
    </row>
    <row r="371" spans="1:14" x14ac:dyDescent="0.15">
      <c r="A371" s="3" t="s">
        <v>3411</v>
      </c>
      <c r="B371" s="11" t="s">
        <v>2817</v>
      </c>
      <c r="C371" s="1">
        <v>31371</v>
      </c>
      <c r="D371" s="3" t="s">
        <v>438</v>
      </c>
      <c r="E371" s="3" t="s">
        <v>1630</v>
      </c>
      <c r="F371" s="3" t="s">
        <v>1603</v>
      </c>
      <c r="G371" s="3" t="s">
        <v>1631</v>
      </c>
      <c r="H371" s="3" t="s">
        <v>1632</v>
      </c>
      <c r="I371" s="3" t="s">
        <v>2818</v>
      </c>
      <c r="J371" s="40" t="s">
        <v>2819</v>
      </c>
      <c r="K371" s="2" t="s">
        <v>500</v>
      </c>
      <c r="L371" s="2"/>
      <c r="M371" s="2" t="s">
        <v>500</v>
      </c>
      <c r="N371" s="15" t="s">
        <v>808</v>
      </c>
    </row>
    <row r="372" spans="1:14" x14ac:dyDescent="0.15">
      <c r="A372" s="96" t="s">
        <v>3412</v>
      </c>
      <c r="B372" s="90" t="s">
        <v>2820</v>
      </c>
      <c r="C372" s="105">
        <v>33288</v>
      </c>
      <c r="D372" s="96" t="s">
        <v>439</v>
      </c>
      <c r="E372" s="96" t="s">
        <v>1633</v>
      </c>
      <c r="F372" s="96" t="s">
        <v>1599</v>
      </c>
      <c r="G372" s="96" t="s">
        <v>1634</v>
      </c>
      <c r="H372" s="96" t="s">
        <v>1635</v>
      </c>
      <c r="I372" s="43" t="s">
        <v>3016</v>
      </c>
      <c r="J372" s="67" t="s">
        <v>3017</v>
      </c>
      <c r="K372" s="101" t="s">
        <v>500</v>
      </c>
      <c r="L372" s="101" t="s">
        <v>64</v>
      </c>
      <c r="M372" s="101" t="s">
        <v>500</v>
      </c>
      <c r="N372" s="109" t="s">
        <v>3015</v>
      </c>
    </row>
    <row r="373" spans="1:14" x14ac:dyDescent="0.15">
      <c r="A373" s="97"/>
      <c r="B373" s="95"/>
      <c r="C373" s="111"/>
      <c r="D373" s="97"/>
      <c r="E373" s="97"/>
      <c r="F373" s="97"/>
      <c r="G373" s="97"/>
      <c r="H373" s="97"/>
      <c r="I373" s="43" t="s">
        <v>3012</v>
      </c>
      <c r="J373" s="67" t="s">
        <v>3018</v>
      </c>
      <c r="K373" s="112"/>
      <c r="L373" s="112"/>
      <c r="M373" s="112"/>
      <c r="N373" s="113"/>
    </row>
    <row r="374" spans="1:14" x14ac:dyDescent="0.15">
      <c r="A374" s="97"/>
      <c r="B374" s="95"/>
      <c r="C374" s="111"/>
      <c r="D374" s="97"/>
      <c r="E374" s="97"/>
      <c r="F374" s="97"/>
      <c r="G374" s="97"/>
      <c r="H374" s="97"/>
      <c r="I374" s="43" t="s">
        <v>3013</v>
      </c>
      <c r="J374" s="67" t="s">
        <v>3019</v>
      </c>
      <c r="K374" s="112"/>
      <c r="L374" s="112"/>
      <c r="M374" s="112"/>
      <c r="N374" s="113"/>
    </row>
    <row r="375" spans="1:14" x14ac:dyDescent="0.15">
      <c r="A375" s="98"/>
      <c r="B375" s="91"/>
      <c r="C375" s="108"/>
      <c r="D375" s="98"/>
      <c r="E375" s="98"/>
      <c r="F375" s="98"/>
      <c r="G375" s="98"/>
      <c r="H375" s="98"/>
      <c r="I375" s="43" t="s">
        <v>3014</v>
      </c>
      <c r="J375" s="67" t="s">
        <v>3020</v>
      </c>
      <c r="K375" s="110"/>
      <c r="L375" s="110"/>
      <c r="M375" s="110"/>
      <c r="N375" s="102"/>
    </row>
    <row r="376" spans="1:14" x14ac:dyDescent="0.15">
      <c r="A376" s="3" t="s">
        <v>3413</v>
      </c>
      <c r="B376" s="11" t="s">
        <v>2821</v>
      </c>
      <c r="C376" s="1">
        <v>32133</v>
      </c>
      <c r="D376" s="3" t="s">
        <v>440</v>
      </c>
      <c r="E376" s="3" t="s">
        <v>2822</v>
      </c>
      <c r="F376" s="3" t="s">
        <v>1637</v>
      </c>
      <c r="G376" s="3" t="s">
        <v>3562</v>
      </c>
      <c r="H376" s="3" t="s">
        <v>1638</v>
      </c>
      <c r="I376" s="3" t="s">
        <v>1636</v>
      </c>
      <c r="J376" s="40" t="s">
        <v>2823</v>
      </c>
      <c r="K376" s="2"/>
      <c r="L376" s="2"/>
      <c r="M376" s="2" t="s">
        <v>500</v>
      </c>
      <c r="N376" s="15" t="s">
        <v>809</v>
      </c>
    </row>
    <row r="377" spans="1:14" x14ac:dyDescent="0.15">
      <c r="A377" s="96" t="s">
        <v>3414</v>
      </c>
      <c r="B377" s="90" t="s">
        <v>2056</v>
      </c>
      <c r="C377" s="105">
        <v>31377</v>
      </c>
      <c r="D377" s="96" t="s">
        <v>441</v>
      </c>
      <c r="E377" s="96" t="s">
        <v>1639</v>
      </c>
      <c r="F377" s="96" t="s">
        <v>1603</v>
      </c>
      <c r="G377" s="96" t="s">
        <v>1640</v>
      </c>
      <c r="H377" s="96" t="s">
        <v>1641</v>
      </c>
      <c r="I377" s="43" t="s">
        <v>3025</v>
      </c>
      <c r="J377" s="67" t="s">
        <v>3024</v>
      </c>
      <c r="K377" s="101" t="s">
        <v>500</v>
      </c>
      <c r="L377" s="101" t="s">
        <v>64</v>
      </c>
      <c r="M377" s="101" t="s">
        <v>500</v>
      </c>
      <c r="N377" s="109" t="s">
        <v>3021</v>
      </c>
    </row>
    <row r="378" spans="1:14" x14ac:dyDescent="0.15">
      <c r="A378" s="98"/>
      <c r="B378" s="91"/>
      <c r="C378" s="108"/>
      <c r="D378" s="98"/>
      <c r="E378" s="98"/>
      <c r="F378" s="98"/>
      <c r="G378" s="98"/>
      <c r="H378" s="98"/>
      <c r="I378" s="43" t="s">
        <v>3022</v>
      </c>
      <c r="J378" s="67" t="s">
        <v>3023</v>
      </c>
      <c r="K378" s="110"/>
      <c r="L378" s="110"/>
      <c r="M378" s="110"/>
      <c r="N378" s="102"/>
    </row>
    <row r="379" spans="1:14" x14ac:dyDescent="0.15">
      <c r="A379" s="3" t="s">
        <v>3415</v>
      </c>
      <c r="B379" s="11" t="s">
        <v>2147</v>
      </c>
      <c r="C379" s="1">
        <v>31378</v>
      </c>
      <c r="D379" s="3" t="s">
        <v>442</v>
      </c>
      <c r="E379" s="3" t="s">
        <v>2824</v>
      </c>
      <c r="F379" s="3" t="s">
        <v>1028</v>
      </c>
      <c r="G379" s="3" t="s">
        <v>2825</v>
      </c>
      <c r="H379" s="3" t="s">
        <v>2826</v>
      </c>
      <c r="I379" s="3" t="s">
        <v>2827</v>
      </c>
      <c r="J379" s="40" t="s">
        <v>2828</v>
      </c>
      <c r="K379" s="2" t="s">
        <v>64</v>
      </c>
      <c r="L379" s="2" t="s">
        <v>64</v>
      </c>
      <c r="M379" s="2" t="s">
        <v>500</v>
      </c>
      <c r="N379" s="15" t="s">
        <v>810</v>
      </c>
    </row>
    <row r="380" spans="1:14" x14ac:dyDescent="0.15">
      <c r="A380" s="3" t="s">
        <v>3416</v>
      </c>
      <c r="B380" s="11" t="s">
        <v>2829</v>
      </c>
      <c r="C380" s="1">
        <v>31378</v>
      </c>
      <c r="D380" s="3" t="s">
        <v>443</v>
      </c>
      <c r="E380" s="3" t="s">
        <v>1642</v>
      </c>
      <c r="F380" s="3" t="s">
        <v>1599</v>
      </c>
      <c r="G380" s="3" t="s">
        <v>1643</v>
      </c>
      <c r="H380" s="3" t="s">
        <v>1644</v>
      </c>
      <c r="I380" s="3" t="s">
        <v>2830</v>
      </c>
      <c r="J380" s="40" t="s">
        <v>2831</v>
      </c>
      <c r="K380" s="2" t="s">
        <v>500</v>
      </c>
      <c r="L380" s="2"/>
      <c r="M380" s="2" t="s">
        <v>500</v>
      </c>
      <c r="N380" s="15" t="s">
        <v>811</v>
      </c>
    </row>
    <row r="381" spans="1:14" x14ac:dyDescent="0.15">
      <c r="A381" s="3" t="s">
        <v>3417</v>
      </c>
      <c r="B381" s="11" t="s">
        <v>2832</v>
      </c>
      <c r="C381" s="1">
        <v>31379</v>
      </c>
      <c r="D381" s="3" t="s">
        <v>444</v>
      </c>
      <c r="E381" s="3" t="s">
        <v>1645</v>
      </c>
      <c r="F381" s="3" t="s">
        <v>1599</v>
      </c>
      <c r="G381" s="3" t="s">
        <v>3563</v>
      </c>
      <c r="H381" s="3" t="s">
        <v>1646</v>
      </c>
      <c r="I381" s="3" t="s">
        <v>2833</v>
      </c>
      <c r="J381" s="40" t="s">
        <v>2834</v>
      </c>
      <c r="K381" s="2"/>
      <c r="L381" s="2"/>
      <c r="M381" s="2" t="s">
        <v>500</v>
      </c>
      <c r="N381" s="15" t="s">
        <v>812</v>
      </c>
    </row>
    <row r="382" spans="1:14" x14ac:dyDescent="0.15">
      <c r="A382" s="3" t="s">
        <v>3418</v>
      </c>
      <c r="B382" s="11" t="s">
        <v>2835</v>
      </c>
      <c r="C382" s="1">
        <v>31380</v>
      </c>
      <c r="D382" s="3" t="s">
        <v>445</v>
      </c>
      <c r="E382" s="3" t="s">
        <v>2836</v>
      </c>
      <c r="F382" s="3" t="s">
        <v>1599</v>
      </c>
      <c r="G382" s="3" t="s">
        <v>1647</v>
      </c>
      <c r="H382" s="3" t="s">
        <v>1648</v>
      </c>
      <c r="I382" s="3" t="s">
        <v>2836</v>
      </c>
      <c r="J382" s="40" t="s">
        <v>2837</v>
      </c>
      <c r="K382" s="2" t="s">
        <v>500</v>
      </c>
      <c r="L382" s="2"/>
      <c r="M382" s="2" t="s">
        <v>500</v>
      </c>
      <c r="N382" s="15" t="s">
        <v>813</v>
      </c>
    </row>
    <row r="383" spans="1:14" x14ac:dyDescent="0.15">
      <c r="A383" s="3" t="s">
        <v>3419</v>
      </c>
      <c r="B383" s="11" t="s">
        <v>2838</v>
      </c>
      <c r="C383" s="1">
        <v>31380</v>
      </c>
      <c r="D383" s="3" t="s">
        <v>446</v>
      </c>
      <c r="E383" s="3" t="s">
        <v>2839</v>
      </c>
      <c r="F383" s="3" t="s">
        <v>1603</v>
      </c>
      <c r="G383" s="3" t="s">
        <v>3564</v>
      </c>
      <c r="H383" s="3" t="s">
        <v>1649</v>
      </c>
      <c r="I383" s="3" t="s">
        <v>2839</v>
      </c>
      <c r="J383" s="40" t="s">
        <v>2840</v>
      </c>
      <c r="K383" s="2" t="s">
        <v>500</v>
      </c>
      <c r="L383" s="2" t="s">
        <v>500</v>
      </c>
      <c r="M383" s="2" t="s">
        <v>500</v>
      </c>
      <c r="N383" s="15" t="s">
        <v>814</v>
      </c>
    </row>
    <row r="384" spans="1:14" x14ac:dyDescent="0.15">
      <c r="A384" s="3" t="s">
        <v>3420</v>
      </c>
      <c r="B384" s="11" t="s">
        <v>2841</v>
      </c>
      <c r="C384" s="1">
        <v>31381</v>
      </c>
      <c r="D384" s="3" t="s">
        <v>447</v>
      </c>
      <c r="E384" s="3" t="s">
        <v>2842</v>
      </c>
      <c r="F384" s="3" t="s">
        <v>1650</v>
      </c>
      <c r="G384" s="3" t="s">
        <v>3565</v>
      </c>
      <c r="H384" s="3" t="s">
        <v>1651</v>
      </c>
      <c r="I384" s="3" t="s">
        <v>2842</v>
      </c>
      <c r="J384" s="40" t="s">
        <v>2843</v>
      </c>
      <c r="K384" s="2" t="s">
        <v>500</v>
      </c>
      <c r="L384" s="2" t="s">
        <v>500</v>
      </c>
      <c r="M384" s="2" t="s">
        <v>500</v>
      </c>
      <c r="N384" s="15" t="s">
        <v>815</v>
      </c>
    </row>
    <row r="385" spans="1:14" x14ac:dyDescent="0.15">
      <c r="A385" s="96" t="s">
        <v>3421</v>
      </c>
      <c r="B385" s="90" t="s">
        <v>2844</v>
      </c>
      <c r="C385" s="105">
        <v>33876</v>
      </c>
      <c r="D385" s="96" t="s">
        <v>448</v>
      </c>
      <c r="E385" s="96" t="s">
        <v>1652</v>
      </c>
      <c r="F385" s="96" t="s">
        <v>1637</v>
      </c>
      <c r="G385" s="96" t="s">
        <v>3566</v>
      </c>
      <c r="H385" s="96" t="s">
        <v>1653</v>
      </c>
      <c r="I385" s="43" t="s">
        <v>3053</v>
      </c>
      <c r="J385" s="67" t="s">
        <v>3052</v>
      </c>
      <c r="K385" s="101" t="s">
        <v>64</v>
      </c>
      <c r="L385" s="101"/>
      <c r="M385" s="101" t="s">
        <v>500</v>
      </c>
      <c r="N385" s="109" t="s">
        <v>816</v>
      </c>
    </row>
    <row r="386" spans="1:14" x14ac:dyDescent="0.15">
      <c r="A386" s="98"/>
      <c r="B386" s="91"/>
      <c r="C386" s="108"/>
      <c r="D386" s="98"/>
      <c r="E386" s="98"/>
      <c r="F386" s="98"/>
      <c r="G386" s="98"/>
      <c r="H386" s="98"/>
      <c r="I386" s="43" t="s">
        <v>3050</v>
      </c>
      <c r="J386" s="67" t="s">
        <v>3051</v>
      </c>
      <c r="K386" s="110"/>
      <c r="L386" s="110"/>
      <c r="M386" s="110"/>
      <c r="N386" s="102"/>
    </row>
    <row r="387" spans="1:14" x14ac:dyDescent="0.15">
      <c r="A387" s="96" t="s">
        <v>3422</v>
      </c>
      <c r="B387" s="90" t="s">
        <v>2845</v>
      </c>
      <c r="C387" s="105">
        <v>31387</v>
      </c>
      <c r="D387" s="96" t="s">
        <v>449</v>
      </c>
      <c r="E387" s="96" t="s">
        <v>2846</v>
      </c>
      <c r="F387" s="96" t="s">
        <v>2847</v>
      </c>
      <c r="G387" s="96" t="s">
        <v>2848</v>
      </c>
      <c r="H387" s="96" t="s">
        <v>2849</v>
      </c>
      <c r="I387" s="43" t="s">
        <v>3059</v>
      </c>
      <c r="J387" s="67" t="s">
        <v>3058</v>
      </c>
      <c r="K387" s="101" t="s">
        <v>500</v>
      </c>
      <c r="L387" s="101"/>
      <c r="M387" s="101" t="s">
        <v>500</v>
      </c>
      <c r="N387" s="109" t="s">
        <v>2850</v>
      </c>
    </row>
    <row r="388" spans="1:14" x14ac:dyDescent="0.15">
      <c r="A388" s="97"/>
      <c r="B388" s="95"/>
      <c r="C388" s="111"/>
      <c r="D388" s="97"/>
      <c r="E388" s="97"/>
      <c r="F388" s="97"/>
      <c r="G388" s="97"/>
      <c r="H388" s="97"/>
      <c r="I388" s="43" t="s">
        <v>3054</v>
      </c>
      <c r="J388" s="67" t="s">
        <v>3056</v>
      </c>
      <c r="K388" s="112"/>
      <c r="L388" s="112"/>
      <c r="M388" s="112"/>
      <c r="N388" s="113"/>
    </row>
    <row r="389" spans="1:14" x14ac:dyDescent="0.15">
      <c r="A389" s="98"/>
      <c r="B389" s="91"/>
      <c r="C389" s="108"/>
      <c r="D389" s="98"/>
      <c r="E389" s="98"/>
      <c r="F389" s="98"/>
      <c r="G389" s="98"/>
      <c r="H389" s="98"/>
      <c r="I389" s="43" t="s">
        <v>3055</v>
      </c>
      <c r="J389" s="67" t="s">
        <v>3057</v>
      </c>
      <c r="K389" s="110"/>
      <c r="L389" s="110"/>
      <c r="M389" s="110"/>
      <c r="N389" s="102"/>
    </row>
    <row r="390" spans="1:14" x14ac:dyDescent="0.15">
      <c r="A390" s="96" t="s">
        <v>3423</v>
      </c>
      <c r="B390" s="90" t="s">
        <v>2851</v>
      </c>
      <c r="C390" s="105">
        <v>32247</v>
      </c>
      <c r="D390" s="96" t="s">
        <v>450</v>
      </c>
      <c r="E390" s="96" t="s">
        <v>2852</v>
      </c>
      <c r="F390" s="96" t="s">
        <v>1599</v>
      </c>
      <c r="G390" s="96" t="s">
        <v>1654</v>
      </c>
      <c r="H390" s="96" t="s">
        <v>1655</v>
      </c>
      <c r="I390" s="43" t="s">
        <v>3065</v>
      </c>
      <c r="J390" s="67" t="s">
        <v>3064</v>
      </c>
      <c r="K390" s="101"/>
      <c r="L390" s="101"/>
      <c r="M390" s="101" t="s">
        <v>500</v>
      </c>
      <c r="N390" s="109" t="s">
        <v>817</v>
      </c>
    </row>
    <row r="391" spans="1:14" x14ac:dyDescent="0.15">
      <c r="A391" s="97"/>
      <c r="B391" s="95"/>
      <c r="C391" s="111"/>
      <c r="D391" s="97"/>
      <c r="E391" s="97"/>
      <c r="F391" s="97"/>
      <c r="G391" s="97"/>
      <c r="H391" s="97"/>
      <c r="I391" s="43" t="s">
        <v>3060</v>
      </c>
      <c r="J391" s="67" t="s">
        <v>3062</v>
      </c>
      <c r="K391" s="112"/>
      <c r="L391" s="112"/>
      <c r="M391" s="112"/>
      <c r="N391" s="113"/>
    </row>
    <row r="392" spans="1:14" x14ac:dyDescent="0.15">
      <c r="A392" s="98"/>
      <c r="B392" s="91"/>
      <c r="C392" s="108"/>
      <c r="D392" s="98"/>
      <c r="E392" s="98"/>
      <c r="F392" s="98"/>
      <c r="G392" s="98"/>
      <c r="H392" s="98"/>
      <c r="I392" s="43" t="s">
        <v>3061</v>
      </c>
      <c r="J392" s="67" t="s">
        <v>3063</v>
      </c>
      <c r="K392" s="110"/>
      <c r="L392" s="110"/>
      <c r="M392" s="110"/>
      <c r="N392" s="102"/>
    </row>
    <row r="393" spans="1:14" x14ac:dyDescent="0.15">
      <c r="A393" s="3" t="s">
        <v>3424</v>
      </c>
      <c r="B393" s="11" t="s">
        <v>2526</v>
      </c>
      <c r="C393" s="1">
        <v>31401</v>
      </c>
      <c r="D393" s="3" t="s">
        <v>451</v>
      </c>
      <c r="E393" s="3" t="s">
        <v>1656</v>
      </c>
      <c r="F393" s="3" t="s">
        <v>1599</v>
      </c>
      <c r="G393" s="3" t="s">
        <v>1657</v>
      </c>
      <c r="H393" s="3" t="s">
        <v>1658</v>
      </c>
      <c r="I393" s="3" t="s">
        <v>2853</v>
      </c>
      <c r="J393" s="40" t="s">
        <v>2854</v>
      </c>
      <c r="K393" s="2"/>
      <c r="L393" s="2"/>
      <c r="M393" s="2" t="s">
        <v>500</v>
      </c>
      <c r="N393" s="15" t="s">
        <v>818</v>
      </c>
    </row>
    <row r="394" spans="1:14" x14ac:dyDescent="0.15">
      <c r="A394" s="3" t="s">
        <v>3425</v>
      </c>
      <c r="B394" s="11" t="s">
        <v>2855</v>
      </c>
      <c r="C394" s="1">
        <v>31408</v>
      </c>
      <c r="D394" s="3" t="s">
        <v>452</v>
      </c>
      <c r="E394" s="3" t="s">
        <v>1659</v>
      </c>
      <c r="F394" s="3" t="s">
        <v>1599</v>
      </c>
      <c r="G394" s="3" t="s">
        <v>1660</v>
      </c>
      <c r="H394" s="3" t="s">
        <v>1661</v>
      </c>
      <c r="I394" s="3" t="s">
        <v>2856</v>
      </c>
      <c r="J394" s="40" t="s">
        <v>2857</v>
      </c>
      <c r="K394" s="2"/>
      <c r="L394" s="2"/>
      <c r="M394" s="2" t="s">
        <v>64</v>
      </c>
      <c r="N394" s="15" t="s">
        <v>819</v>
      </c>
    </row>
    <row r="395" spans="1:14" x14ac:dyDescent="0.15">
      <c r="A395" s="3" t="s">
        <v>3426</v>
      </c>
      <c r="B395" s="11" t="s">
        <v>2858</v>
      </c>
      <c r="C395" s="1">
        <v>31428</v>
      </c>
      <c r="D395" s="3" t="s">
        <v>453</v>
      </c>
      <c r="E395" s="3" t="s">
        <v>1662</v>
      </c>
      <c r="F395" s="3" t="s">
        <v>1603</v>
      </c>
      <c r="G395" s="3" t="s">
        <v>1663</v>
      </c>
      <c r="H395" s="3" t="s">
        <v>1664</v>
      </c>
      <c r="I395" s="3" t="s">
        <v>2859</v>
      </c>
      <c r="J395" s="40" t="s">
        <v>2860</v>
      </c>
      <c r="K395" s="2" t="s">
        <v>500</v>
      </c>
      <c r="L395" s="2" t="s">
        <v>64</v>
      </c>
      <c r="M395" s="2" t="s">
        <v>500</v>
      </c>
      <c r="N395" s="15" t="s">
        <v>820</v>
      </c>
    </row>
    <row r="396" spans="1:14" x14ac:dyDescent="0.15">
      <c r="A396" s="3" t="s">
        <v>3427</v>
      </c>
      <c r="B396" s="11" t="s">
        <v>2861</v>
      </c>
      <c r="C396" s="1">
        <v>31506</v>
      </c>
      <c r="D396" s="3" t="s">
        <v>454</v>
      </c>
      <c r="E396" s="3" t="s">
        <v>2862</v>
      </c>
      <c r="F396" s="3" t="s">
        <v>1603</v>
      </c>
      <c r="G396" s="3" t="s">
        <v>1665</v>
      </c>
      <c r="H396" s="3" t="s">
        <v>1666</v>
      </c>
      <c r="I396" s="3" t="s">
        <v>2862</v>
      </c>
      <c r="J396" s="40" t="s">
        <v>2863</v>
      </c>
      <c r="K396" s="2" t="s">
        <v>500</v>
      </c>
      <c r="L396" s="2"/>
      <c r="M396" s="2" t="s">
        <v>500</v>
      </c>
      <c r="N396" s="15" t="s">
        <v>821</v>
      </c>
    </row>
    <row r="397" spans="1:14" x14ac:dyDescent="0.15">
      <c r="A397" s="3" t="s">
        <v>3428</v>
      </c>
      <c r="B397" s="11" t="s">
        <v>2864</v>
      </c>
      <c r="C397" s="1">
        <v>31541</v>
      </c>
      <c r="D397" s="3" t="s">
        <v>455</v>
      </c>
      <c r="E397" s="3" t="s">
        <v>1667</v>
      </c>
      <c r="F397" s="3" t="s">
        <v>1637</v>
      </c>
      <c r="G397" s="3" t="s">
        <v>3567</v>
      </c>
      <c r="H397" s="3" t="s">
        <v>1668</v>
      </c>
      <c r="I397" s="3" t="s">
        <v>2865</v>
      </c>
      <c r="J397" s="40" t="s">
        <v>2866</v>
      </c>
      <c r="K397" s="2" t="s">
        <v>64</v>
      </c>
      <c r="L397" s="2"/>
      <c r="M397" s="2" t="s">
        <v>500</v>
      </c>
      <c r="N397" s="15" t="s">
        <v>822</v>
      </c>
    </row>
    <row r="398" spans="1:14" x14ac:dyDescent="0.15">
      <c r="A398" s="3" t="s">
        <v>3429</v>
      </c>
      <c r="B398" s="11" t="s">
        <v>2867</v>
      </c>
      <c r="C398" s="1">
        <v>31580</v>
      </c>
      <c r="D398" s="3" t="s">
        <v>456</v>
      </c>
      <c r="E398" s="3" t="s">
        <v>2868</v>
      </c>
      <c r="F398" s="3" t="s">
        <v>1603</v>
      </c>
      <c r="G398" s="3" t="s">
        <v>3568</v>
      </c>
      <c r="H398" s="3" t="s">
        <v>1669</v>
      </c>
      <c r="I398" s="3" t="s">
        <v>2869</v>
      </c>
      <c r="J398" s="40" t="s">
        <v>2870</v>
      </c>
      <c r="K398" s="2" t="s">
        <v>500</v>
      </c>
      <c r="L398" s="2" t="s">
        <v>500</v>
      </c>
      <c r="M398" s="2" t="s">
        <v>500</v>
      </c>
      <c r="N398" s="15" t="s">
        <v>823</v>
      </c>
    </row>
    <row r="399" spans="1:14" x14ac:dyDescent="0.15">
      <c r="A399" s="96" t="s">
        <v>3430</v>
      </c>
      <c r="B399" s="90" t="s">
        <v>2871</v>
      </c>
      <c r="C399" s="105">
        <v>31681</v>
      </c>
      <c r="D399" s="96" t="s">
        <v>457</v>
      </c>
      <c r="E399" s="96" t="s">
        <v>1670</v>
      </c>
      <c r="F399" s="96" t="s">
        <v>1599</v>
      </c>
      <c r="G399" s="96" t="s">
        <v>1671</v>
      </c>
      <c r="H399" s="96" t="s">
        <v>1672</v>
      </c>
      <c r="I399" s="43" t="s">
        <v>3072</v>
      </c>
      <c r="J399" s="67" t="s">
        <v>3071</v>
      </c>
      <c r="K399" s="101" t="s">
        <v>500</v>
      </c>
      <c r="L399" s="101" t="s">
        <v>500</v>
      </c>
      <c r="M399" s="101" t="s">
        <v>500</v>
      </c>
      <c r="N399" s="109" t="s">
        <v>824</v>
      </c>
    </row>
    <row r="400" spans="1:14" x14ac:dyDescent="0.15">
      <c r="A400" s="97"/>
      <c r="B400" s="95"/>
      <c r="C400" s="111"/>
      <c r="D400" s="97"/>
      <c r="E400" s="97"/>
      <c r="F400" s="97"/>
      <c r="G400" s="97"/>
      <c r="H400" s="97"/>
      <c r="I400" s="43" t="s">
        <v>3066</v>
      </c>
      <c r="J400" s="67" t="s">
        <v>3068</v>
      </c>
      <c r="K400" s="112"/>
      <c r="L400" s="112"/>
      <c r="M400" s="112"/>
      <c r="N400" s="113"/>
    </row>
    <row r="401" spans="1:14" x14ac:dyDescent="0.15">
      <c r="A401" s="97"/>
      <c r="B401" s="95"/>
      <c r="C401" s="111"/>
      <c r="D401" s="97"/>
      <c r="E401" s="97"/>
      <c r="F401" s="97"/>
      <c r="G401" s="97"/>
      <c r="H401" s="97"/>
      <c r="I401" s="43" t="s">
        <v>3067</v>
      </c>
      <c r="J401" s="67" t="s">
        <v>3069</v>
      </c>
      <c r="K401" s="112"/>
      <c r="L401" s="112"/>
      <c r="M401" s="112"/>
      <c r="N401" s="113"/>
    </row>
    <row r="402" spans="1:14" x14ac:dyDescent="0.15">
      <c r="A402" s="98"/>
      <c r="B402" s="91"/>
      <c r="C402" s="108"/>
      <c r="D402" s="98"/>
      <c r="E402" s="98"/>
      <c r="F402" s="98"/>
      <c r="G402" s="98"/>
      <c r="H402" s="98"/>
      <c r="I402" s="43" t="s">
        <v>1566</v>
      </c>
      <c r="J402" s="67" t="s">
        <v>3070</v>
      </c>
      <c r="K402" s="110"/>
      <c r="L402" s="110"/>
      <c r="M402" s="110"/>
      <c r="N402" s="102"/>
    </row>
    <row r="403" spans="1:14" x14ac:dyDescent="0.15">
      <c r="A403" s="3" t="s">
        <v>3431</v>
      </c>
      <c r="B403" s="11" t="s">
        <v>2872</v>
      </c>
      <c r="C403" s="1">
        <v>33721</v>
      </c>
      <c r="D403" s="3" t="s">
        <v>458</v>
      </c>
      <c r="E403" s="3" t="s">
        <v>2873</v>
      </c>
      <c r="F403" s="3" t="s">
        <v>1637</v>
      </c>
      <c r="G403" s="3" t="s">
        <v>3569</v>
      </c>
      <c r="H403" s="3" t="s">
        <v>2874</v>
      </c>
      <c r="I403" s="3" t="s">
        <v>2873</v>
      </c>
      <c r="J403" s="40" t="s">
        <v>2875</v>
      </c>
      <c r="K403" s="2" t="s">
        <v>64</v>
      </c>
      <c r="L403" s="2"/>
      <c r="M403" s="2" t="s">
        <v>500</v>
      </c>
      <c r="N403" s="15" t="s">
        <v>825</v>
      </c>
    </row>
    <row r="404" spans="1:14" x14ac:dyDescent="0.15">
      <c r="A404" s="96" t="s">
        <v>3432</v>
      </c>
      <c r="B404" s="90" t="s">
        <v>2876</v>
      </c>
      <c r="C404" s="105">
        <v>32406</v>
      </c>
      <c r="D404" s="96" t="s">
        <v>459</v>
      </c>
      <c r="E404" s="96" t="s">
        <v>1673</v>
      </c>
      <c r="F404" s="96" t="s">
        <v>1603</v>
      </c>
      <c r="G404" s="96" t="s">
        <v>1674</v>
      </c>
      <c r="H404" s="96" t="s">
        <v>1675</v>
      </c>
      <c r="I404" s="43" t="s">
        <v>3078</v>
      </c>
      <c r="J404" s="67" t="s">
        <v>3077</v>
      </c>
      <c r="K404" s="101" t="s">
        <v>500</v>
      </c>
      <c r="L404" s="101"/>
      <c r="M404" s="101" t="s">
        <v>500</v>
      </c>
      <c r="N404" s="109" t="s">
        <v>826</v>
      </c>
    </row>
    <row r="405" spans="1:14" x14ac:dyDescent="0.15">
      <c r="A405" s="97"/>
      <c r="B405" s="95"/>
      <c r="C405" s="111"/>
      <c r="D405" s="97"/>
      <c r="E405" s="97"/>
      <c r="F405" s="97"/>
      <c r="G405" s="97"/>
      <c r="H405" s="97"/>
      <c r="I405" s="43" t="s">
        <v>3073</v>
      </c>
      <c r="J405" s="67" t="s">
        <v>3075</v>
      </c>
      <c r="K405" s="112"/>
      <c r="L405" s="112"/>
      <c r="M405" s="112"/>
      <c r="N405" s="113"/>
    </row>
    <row r="406" spans="1:14" x14ac:dyDescent="0.15">
      <c r="A406" s="98"/>
      <c r="B406" s="91"/>
      <c r="C406" s="108"/>
      <c r="D406" s="98"/>
      <c r="E406" s="98"/>
      <c r="F406" s="98"/>
      <c r="G406" s="98"/>
      <c r="H406" s="98"/>
      <c r="I406" s="43" t="s">
        <v>3074</v>
      </c>
      <c r="J406" s="67" t="s">
        <v>3076</v>
      </c>
      <c r="K406" s="110"/>
      <c r="L406" s="110"/>
      <c r="M406" s="110"/>
      <c r="N406" s="102"/>
    </row>
    <row r="407" spans="1:14" x14ac:dyDescent="0.15">
      <c r="A407" s="3" t="s">
        <v>3433</v>
      </c>
      <c r="B407" s="11" t="s">
        <v>2877</v>
      </c>
      <c r="C407" s="1">
        <v>32433</v>
      </c>
      <c r="D407" s="3" t="s">
        <v>3000</v>
      </c>
      <c r="E407" s="3" t="s">
        <v>1676</v>
      </c>
      <c r="F407" s="3" t="s">
        <v>1650</v>
      </c>
      <c r="G407" s="3" t="s">
        <v>3570</v>
      </c>
      <c r="H407" s="3" t="s">
        <v>1677</v>
      </c>
      <c r="I407" s="3" t="s">
        <v>2878</v>
      </c>
      <c r="J407" s="40" t="s">
        <v>2879</v>
      </c>
      <c r="K407" s="2" t="s">
        <v>500</v>
      </c>
      <c r="L407" s="2" t="s">
        <v>500</v>
      </c>
      <c r="M407" s="2" t="s">
        <v>500</v>
      </c>
      <c r="N407" s="15" t="s">
        <v>827</v>
      </c>
    </row>
    <row r="408" spans="1:14" x14ac:dyDescent="0.15">
      <c r="A408" s="3" t="s">
        <v>3434</v>
      </c>
      <c r="B408" s="11" t="s">
        <v>2880</v>
      </c>
      <c r="C408" s="1">
        <v>32449</v>
      </c>
      <c r="D408" s="3" t="s">
        <v>460</v>
      </c>
      <c r="E408" s="3" t="s">
        <v>2881</v>
      </c>
      <c r="F408" s="3" t="s">
        <v>1599</v>
      </c>
      <c r="G408" s="3" t="s">
        <v>1678</v>
      </c>
      <c r="H408" s="3" t="s">
        <v>1679</v>
      </c>
      <c r="I408" s="3" t="s">
        <v>2881</v>
      </c>
      <c r="J408" s="40" t="s">
        <v>2882</v>
      </c>
      <c r="K408" s="2"/>
      <c r="L408" s="2"/>
      <c r="M408" s="2" t="s">
        <v>500</v>
      </c>
      <c r="N408" s="15" t="s">
        <v>828</v>
      </c>
    </row>
    <row r="409" spans="1:14" x14ac:dyDescent="0.15">
      <c r="A409" s="96" t="s">
        <v>3435</v>
      </c>
      <c r="B409" s="90" t="s">
        <v>2883</v>
      </c>
      <c r="C409" s="105">
        <v>32800</v>
      </c>
      <c r="D409" s="96" t="s">
        <v>461</v>
      </c>
      <c r="E409" s="96" t="s">
        <v>1680</v>
      </c>
      <c r="F409" s="96" t="s">
        <v>1603</v>
      </c>
      <c r="G409" s="96" t="s">
        <v>3571</v>
      </c>
      <c r="H409" s="96" t="s">
        <v>1681</v>
      </c>
      <c r="I409" s="43" t="s">
        <v>3082</v>
      </c>
      <c r="J409" s="67" t="s">
        <v>3081</v>
      </c>
      <c r="K409" s="101" t="s">
        <v>64</v>
      </c>
      <c r="L409" s="101"/>
      <c r="M409" s="101" t="s">
        <v>500</v>
      </c>
      <c r="N409" s="109" t="s">
        <v>829</v>
      </c>
    </row>
    <row r="410" spans="1:14" x14ac:dyDescent="0.15">
      <c r="A410" s="98"/>
      <c r="B410" s="91"/>
      <c r="C410" s="108"/>
      <c r="D410" s="98"/>
      <c r="E410" s="98"/>
      <c r="F410" s="98"/>
      <c r="G410" s="98"/>
      <c r="H410" s="98"/>
      <c r="I410" s="43" t="s">
        <v>3079</v>
      </c>
      <c r="J410" s="67" t="s">
        <v>3080</v>
      </c>
      <c r="K410" s="110"/>
      <c r="L410" s="110"/>
      <c r="M410" s="110"/>
      <c r="N410" s="102"/>
    </row>
    <row r="411" spans="1:14" x14ac:dyDescent="0.15">
      <c r="A411" s="96" t="s">
        <v>3436</v>
      </c>
      <c r="B411" s="90" t="s">
        <v>2884</v>
      </c>
      <c r="C411" s="105">
        <v>33063</v>
      </c>
      <c r="D411" s="96" t="s">
        <v>462</v>
      </c>
      <c r="E411" s="96" t="s">
        <v>3512</v>
      </c>
      <c r="F411" s="96" t="s">
        <v>1603</v>
      </c>
      <c r="G411" s="96" t="s">
        <v>3572</v>
      </c>
      <c r="H411" s="96" t="s">
        <v>1682</v>
      </c>
      <c r="I411" s="43" t="s">
        <v>3102</v>
      </c>
      <c r="J411" s="67" t="s">
        <v>3101</v>
      </c>
      <c r="K411" s="101" t="s">
        <v>500</v>
      </c>
      <c r="L411" s="101"/>
      <c r="M411" s="101" t="s">
        <v>500</v>
      </c>
      <c r="N411" s="109" t="s">
        <v>830</v>
      </c>
    </row>
    <row r="412" spans="1:14" x14ac:dyDescent="0.15">
      <c r="A412" s="97"/>
      <c r="B412" s="95"/>
      <c r="C412" s="111"/>
      <c r="D412" s="97"/>
      <c r="E412" s="97"/>
      <c r="F412" s="97"/>
      <c r="G412" s="97"/>
      <c r="H412" s="97"/>
      <c r="I412" s="3" t="s">
        <v>3083</v>
      </c>
      <c r="J412" s="40" t="s">
        <v>3092</v>
      </c>
      <c r="K412" s="112"/>
      <c r="L412" s="112"/>
      <c r="M412" s="112"/>
      <c r="N412" s="113"/>
    </row>
    <row r="413" spans="1:14" x14ac:dyDescent="0.15">
      <c r="A413" s="97"/>
      <c r="B413" s="95"/>
      <c r="C413" s="111"/>
      <c r="D413" s="97"/>
      <c r="E413" s="97"/>
      <c r="F413" s="97"/>
      <c r="G413" s="97"/>
      <c r="H413" s="97"/>
      <c r="I413" s="3" t="s">
        <v>3084</v>
      </c>
      <c r="J413" s="40" t="s">
        <v>3093</v>
      </c>
      <c r="K413" s="112"/>
      <c r="L413" s="112"/>
      <c r="M413" s="112"/>
      <c r="N413" s="113"/>
    </row>
    <row r="414" spans="1:14" x14ac:dyDescent="0.15">
      <c r="A414" s="97"/>
      <c r="B414" s="95"/>
      <c r="C414" s="111"/>
      <c r="D414" s="97"/>
      <c r="E414" s="97"/>
      <c r="F414" s="97"/>
      <c r="G414" s="97"/>
      <c r="H414" s="97"/>
      <c r="I414" s="3" t="s">
        <v>3085</v>
      </c>
      <c r="J414" s="40" t="s">
        <v>3094</v>
      </c>
      <c r="K414" s="112"/>
      <c r="L414" s="112"/>
      <c r="M414" s="112"/>
      <c r="N414" s="113"/>
    </row>
    <row r="415" spans="1:14" x14ac:dyDescent="0.15">
      <c r="A415" s="97"/>
      <c r="B415" s="95"/>
      <c r="C415" s="111"/>
      <c r="D415" s="97"/>
      <c r="E415" s="97"/>
      <c r="F415" s="97"/>
      <c r="G415" s="97"/>
      <c r="H415" s="97"/>
      <c r="I415" s="3" t="s">
        <v>3086</v>
      </c>
      <c r="J415" s="40" t="s">
        <v>3095</v>
      </c>
      <c r="K415" s="112"/>
      <c r="L415" s="112"/>
      <c r="M415" s="112"/>
      <c r="N415" s="113"/>
    </row>
    <row r="416" spans="1:14" x14ac:dyDescent="0.15">
      <c r="A416" s="97"/>
      <c r="B416" s="95"/>
      <c r="C416" s="111"/>
      <c r="D416" s="97"/>
      <c r="E416" s="97"/>
      <c r="F416" s="97"/>
      <c r="G416" s="97"/>
      <c r="H416" s="97"/>
      <c r="I416" s="3" t="s">
        <v>3087</v>
      </c>
      <c r="J416" s="40" t="s">
        <v>3096</v>
      </c>
      <c r="K416" s="112"/>
      <c r="L416" s="112"/>
      <c r="M416" s="112"/>
      <c r="N416" s="113"/>
    </row>
    <row r="417" spans="1:14" x14ac:dyDescent="0.15">
      <c r="A417" s="97"/>
      <c r="B417" s="95"/>
      <c r="C417" s="111"/>
      <c r="D417" s="97"/>
      <c r="E417" s="97"/>
      <c r="F417" s="97"/>
      <c r="G417" s="97"/>
      <c r="H417" s="97"/>
      <c r="I417" s="3" t="s">
        <v>3088</v>
      </c>
      <c r="J417" s="40" t="s">
        <v>3097</v>
      </c>
      <c r="K417" s="112"/>
      <c r="L417" s="112"/>
      <c r="M417" s="112"/>
      <c r="N417" s="113"/>
    </row>
    <row r="418" spans="1:14" x14ac:dyDescent="0.15">
      <c r="A418" s="97"/>
      <c r="B418" s="95"/>
      <c r="C418" s="111"/>
      <c r="D418" s="97"/>
      <c r="E418" s="97"/>
      <c r="F418" s="97"/>
      <c r="G418" s="97"/>
      <c r="H418" s="97"/>
      <c r="I418" s="3" t="s">
        <v>3089</v>
      </c>
      <c r="J418" s="67" t="s">
        <v>3098</v>
      </c>
      <c r="K418" s="112"/>
      <c r="L418" s="112"/>
      <c r="M418" s="112"/>
      <c r="N418" s="113"/>
    </row>
    <row r="419" spans="1:14" x14ac:dyDescent="0.15">
      <c r="A419" s="97"/>
      <c r="B419" s="95"/>
      <c r="C419" s="111"/>
      <c r="D419" s="97"/>
      <c r="E419" s="97"/>
      <c r="F419" s="97"/>
      <c r="G419" s="97"/>
      <c r="H419" s="97"/>
      <c r="I419" s="3" t="s">
        <v>3090</v>
      </c>
      <c r="J419" s="40" t="s">
        <v>3099</v>
      </c>
      <c r="K419" s="112"/>
      <c r="L419" s="112"/>
      <c r="M419" s="112"/>
      <c r="N419" s="113"/>
    </row>
    <row r="420" spans="1:14" x14ac:dyDescent="0.15">
      <c r="A420" s="98"/>
      <c r="B420" s="91"/>
      <c r="C420" s="108"/>
      <c r="D420" s="98"/>
      <c r="E420" s="98"/>
      <c r="F420" s="98"/>
      <c r="G420" s="98"/>
      <c r="H420" s="98"/>
      <c r="I420" s="3" t="s">
        <v>3091</v>
      </c>
      <c r="J420" s="40" t="s">
        <v>3100</v>
      </c>
      <c r="K420" s="110"/>
      <c r="L420" s="110"/>
      <c r="M420" s="110"/>
      <c r="N420" s="102"/>
    </row>
    <row r="421" spans="1:14" x14ac:dyDescent="0.15">
      <c r="A421" s="3" t="s">
        <v>3437</v>
      </c>
      <c r="B421" s="11" t="s">
        <v>2885</v>
      </c>
      <c r="C421" s="1">
        <v>39268</v>
      </c>
      <c r="D421" s="3" t="s">
        <v>3514</v>
      </c>
      <c r="E421" s="3" t="s">
        <v>2886</v>
      </c>
      <c r="F421" s="3" t="s">
        <v>1599</v>
      </c>
      <c r="G421" s="3" t="s">
        <v>3515</v>
      </c>
      <c r="H421" s="3" t="s">
        <v>1683</v>
      </c>
      <c r="I421" s="3" t="s">
        <v>2886</v>
      </c>
      <c r="J421" s="40" t="s">
        <v>2887</v>
      </c>
      <c r="K421" s="2" t="s">
        <v>500</v>
      </c>
      <c r="L421" s="2"/>
      <c r="M421" s="2" t="s">
        <v>500</v>
      </c>
      <c r="N421" s="15" t="s">
        <v>831</v>
      </c>
    </row>
    <row r="422" spans="1:14" x14ac:dyDescent="0.15">
      <c r="A422" s="3" t="s">
        <v>3438</v>
      </c>
      <c r="B422" s="11" t="s">
        <v>2888</v>
      </c>
      <c r="C422" s="1">
        <v>33812</v>
      </c>
      <c r="D422" s="3" t="s">
        <v>463</v>
      </c>
      <c r="E422" s="3" t="s">
        <v>2889</v>
      </c>
      <c r="F422" s="3" t="s">
        <v>868</v>
      </c>
      <c r="G422" s="3" t="s">
        <v>2890</v>
      </c>
      <c r="H422" s="3" t="s">
        <v>2891</v>
      </c>
      <c r="I422" s="3" t="s">
        <v>2892</v>
      </c>
      <c r="J422" s="40" t="s">
        <v>2893</v>
      </c>
      <c r="K422" s="2" t="s">
        <v>500</v>
      </c>
      <c r="L422" s="2"/>
      <c r="M422" s="2" t="s">
        <v>500</v>
      </c>
      <c r="N422" s="15" t="s">
        <v>3590</v>
      </c>
    </row>
    <row r="423" spans="1:14" x14ac:dyDescent="0.15">
      <c r="A423" s="3" t="s">
        <v>3439</v>
      </c>
      <c r="B423" s="11" t="s">
        <v>2894</v>
      </c>
      <c r="C423" s="1">
        <v>33952</v>
      </c>
      <c r="D423" s="3" t="s">
        <v>464</v>
      </c>
      <c r="E423" s="3" t="s">
        <v>2895</v>
      </c>
      <c r="F423" s="3" t="s">
        <v>1637</v>
      </c>
      <c r="G423" s="3" t="s">
        <v>3573</v>
      </c>
      <c r="H423" s="3" t="s">
        <v>1684</v>
      </c>
      <c r="I423" s="3" t="s">
        <v>2895</v>
      </c>
      <c r="J423" s="40" t="s">
        <v>2896</v>
      </c>
      <c r="K423" s="2" t="s">
        <v>500</v>
      </c>
      <c r="L423" s="2" t="s">
        <v>64</v>
      </c>
      <c r="M423" s="2" t="s">
        <v>500</v>
      </c>
      <c r="N423" s="15" t="s">
        <v>832</v>
      </c>
    </row>
    <row r="424" spans="1:14" x14ac:dyDescent="0.15">
      <c r="A424" s="3" t="s">
        <v>3440</v>
      </c>
      <c r="B424" s="11" t="s">
        <v>2897</v>
      </c>
      <c r="C424" s="1">
        <v>34344</v>
      </c>
      <c r="D424" s="3" t="s">
        <v>465</v>
      </c>
      <c r="E424" s="3" t="s">
        <v>2898</v>
      </c>
      <c r="F424" s="3" t="s">
        <v>1603</v>
      </c>
      <c r="G424" s="3" t="s">
        <v>3574</v>
      </c>
      <c r="H424" s="3" t="s">
        <v>1686</v>
      </c>
      <c r="I424" s="3" t="s">
        <v>1685</v>
      </c>
      <c r="J424" s="40" t="s">
        <v>2899</v>
      </c>
      <c r="K424" s="2" t="s">
        <v>500</v>
      </c>
      <c r="L424" s="2" t="s">
        <v>64</v>
      </c>
      <c r="M424" s="2" t="s">
        <v>500</v>
      </c>
      <c r="N424" s="15" t="s">
        <v>833</v>
      </c>
    </row>
    <row r="425" spans="1:14" x14ac:dyDescent="0.15">
      <c r="A425" s="3" t="s">
        <v>3441</v>
      </c>
      <c r="B425" s="11" t="s">
        <v>2900</v>
      </c>
      <c r="C425" s="1">
        <v>34774</v>
      </c>
      <c r="D425" s="3" t="s">
        <v>466</v>
      </c>
      <c r="E425" s="3" t="s">
        <v>3591</v>
      </c>
      <c r="F425" s="3" t="s">
        <v>1599</v>
      </c>
      <c r="G425" s="3" t="s">
        <v>1687</v>
      </c>
      <c r="H425" s="3" t="s">
        <v>1688</v>
      </c>
      <c r="I425" s="43" t="s">
        <v>2901</v>
      </c>
      <c r="J425" s="67" t="s">
        <v>2902</v>
      </c>
      <c r="K425" s="2" t="s">
        <v>500</v>
      </c>
      <c r="L425" s="2" t="s">
        <v>500</v>
      </c>
      <c r="M425" s="2" t="s">
        <v>500</v>
      </c>
      <c r="N425" s="15" t="s">
        <v>834</v>
      </c>
    </row>
    <row r="426" spans="1:14" x14ac:dyDescent="0.15">
      <c r="A426" s="3" t="s">
        <v>3442</v>
      </c>
      <c r="B426" s="11" t="s">
        <v>2903</v>
      </c>
      <c r="C426" s="1">
        <v>35102</v>
      </c>
      <c r="D426" s="3" t="s">
        <v>467</v>
      </c>
      <c r="E426" s="3" t="s">
        <v>1689</v>
      </c>
      <c r="F426" s="3" t="s">
        <v>1599</v>
      </c>
      <c r="G426" s="3" t="s">
        <v>3575</v>
      </c>
      <c r="H426" s="3" t="s">
        <v>1690</v>
      </c>
      <c r="I426" s="3" t="s">
        <v>2904</v>
      </c>
      <c r="J426" s="40" t="s">
        <v>2905</v>
      </c>
      <c r="K426" s="2" t="s">
        <v>500</v>
      </c>
      <c r="L426" s="2" t="s">
        <v>500</v>
      </c>
      <c r="M426" s="2" t="s">
        <v>500</v>
      </c>
      <c r="N426" s="15" t="s">
        <v>835</v>
      </c>
    </row>
    <row r="427" spans="1:14" x14ac:dyDescent="0.15">
      <c r="A427" s="96" t="s">
        <v>3443</v>
      </c>
      <c r="B427" s="90" t="s">
        <v>2906</v>
      </c>
      <c r="C427" s="105">
        <v>35195</v>
      </c>
      <c r="D427" s="96" t="s">
        <v>468</v>
      </c>
      <c r="E427" s="96" t="s">
        <v>2907</v>
      </c>
      <c r="F427" s="96" t="s">
        <v>1599</v>
      </c>
      <c r="G427" s="96" t="s">
        <v>1691</v>
      </c>
      <c r="H427" s="96" t="s">
        <v>1692</v>
      </c>
      <c r="I427" s="43" t="s">
        <v>2907</v>
      </c>
      <c r="J427" s="67" t="s">
        <v>3111</v>
      </c>
      <c r="K427" s="101" t="s">
        <v>500</v>
      </c>
      <c r="L427" s="101"/>
      <c r="M427" s="101" t="s">
        <v>500</v>
      </c>
      <c r="N427" s="109" t="s">
        <v>836</v>
      </c>
    </row>
    <row r="428" spans="1:14" x14ac:dyDescent="0.15">
      <c r="A428" s="98"/>
      <c r="B428" s="91"/>
      <c r="C428" s="108"/>
      <c r="D428" s="98"/>
      <c r="E428" s="98"/>
      <c r="F428" s="98"/>
      <c r="G428" s="98"/>
      <c r="H428" s="98"/>
      <c r="I428" s="43" t="s">
        <v>3109</v>
      </c>
      <c r="J428" s="67" t="s">
        <v>3110</v>
      </c>
      <c r="K428" s="110"/>
      <c r="L428" s="110"/>
      <c r="M428" s="110"/>
      <c r="N428" s="102"/>
    </row>
    <row r="429" spans="1:14" x14ac:dyDescent="0.15">
      <c r="A429" s="96" t="s">
        <v>3444</v>
      </c>
      <c r="B429" s="90" t="s">
        <v>2581</v>
      </c>
      <c r="C429" s="105">
        <v>35289</v>
      </c>
      <c r="D429" s="96" t="s">
        <v>469</v>
      </c>
      <c r="E429" s="96" t="s">
        <v>1693</v>
      </c>
      <c r="F429" s="96" t="s">
        <v>1599</v>
      </c>
      <c r="G429" s="96" t="s">
        <v>3576</v>
      </c>
      <c r="H429" s="96" t="s">
        <v>1694</v>
      </c>
      <c r="I429" s="43" t="s">
        <v>3115</v>
      </c>
      <c r="J429" s="67" t="s">
        <v>3114</v>
      </c>
      <c r="K429" s="101" t="s">
        <v>500</v>
      </c>
      <c r="L429" s="101"/>
      <c r="M429" s="101" t="s">
        <v>500</v>
      </c>
      <c r="N429" s="109" t="s">
        <v>837</v>
      </c>
    </row>
    <row r="430" spans="1:14" x14ac:dyDescent="0.15">
      <c r="A430" s="98"/>
      <c r="B430" s="91"/>
      <c r="C430" s="108"/>
      <c r="D430" s="98"/>
      <c r="E430" s="98"/>
      <c r="F430" s="98"/>
      <c r="G430" s="98"/>
      <c r="H430" s="98"/>
      <c r="I430" s="43" t="s">
        <v>3112</v>
      </c>
      <c r="J430" s="67" t="s">
        <v>3113</v>
      </c>
      <c r="K430" s="110"/>
      <c r="L430" s="110"/>
      <c r="M430" s="110"/>
      <c r="N430" s="102"/>
    </row>
    <row r="431" spans="1:14" x14ac:dyDescent="0.15">
      <c r="A431" s="96" t="s">
        <v>3445</v>
      </c>
      <c r="B431" s="90" t="s">
        <v>2908</v>
      </c>
      <c r="C431" s="105">
        <v>35747</v>
      </c>
      <c r="D431" s="96" t="s">
        <v>470</v>
      </c>
      <c r="E431" s="96" t="s">
        <v>2909</v>
      </c>
      <c r="F431" s="96" t="s">
        <v>1603</v>
      </c>
      <c r="G431" s="96" t="s">
        <v>3577</v>
      </c>
      <c r="H431" s="96" t="s">
        <v>1695</v>
      </c>
      <c r="I431" s="43" t="s">
        <v>2909</v>
      </c>
      <c r="J431" s="67" t="s">
        <v>3118</v>
      </c>
      <c r="K431" s="101"/>
      <c r="L431" s="101" t="s">
        <v>64</v>
      </c>
      <c r="M431" s="101" t="s">
        <v>500</v>
      </c>
      <c r="N431" s="109" t="s">
        <v>838</v>
      </c>
    </row>
    <row r="432" spans="1:14" x14ac:dyDescent="0.15">
      <c r="A432" s="98"/>
      <c r="B432" s="91"/>
      <c r="C432" s="108"/>
      <c r="D432" s="98"/>
      <c r="E432" s="98"/>
      <c r="F432" s="98"/>
      <c r="G432" s="98"/>
      <c r="H432" s="98"/>
      <c r="I432" s="43" t="s">
        <v>3116</v>
      </c>
      <c r="J432" s="67" t="s">
        <v>3117</v>
      </c>
      <c r="K432" s="110"/>
      <c r="L432" s="110"/>
      <c r="M432" s="110"/>
      <c r="N432" s="102"/>
    </row>
    <row r="433" spans="1:14" x14ac:dyDescent="0.15">
      <c r="A433" s="3" t="s">
        <v>3446</v>
      </c>
      <c r="B433" s="11" t="s">
        <v>2910</v>
      </c>
      <c r="C433" s="1">
        <v>35951</v>
      </c>
      <c r="D433" s="3" t="s">
        <v>3001</v>
      </c>
      <c r="E433" s="3" t="s">
        <v>2911</v>
      </c>
      <c r="F433" s="3" t="s">
        <v>1603</v>
      </c>
      <c r="G433" s="3" t="s">
        <v>1696</v>
      </c>
      <c r="H433" s="3" t="s">
        <v>1697</v>
      </c>
      <c r="I433" s="3" t="s">
        <v>2911</v>
      </c>
      <c r="J433" s="40" t="s">
        <v>2912</v>
      </c>
      <c r="K433" s="2"/>
      <c r="L433" s="2"/>
      <c r="M433" s="2" t="s">
        <v>500</v>
      </c>
      <c r="N433" s="15" t="s">
        <v>839</v>
      </c>
    </row>
    <row r="434" spans="1:14" x14ac:dyDescent="0.15">
      <c r="A434" s="3" t="s">
        <v>3447</v>
      </c>
      <c r="B434" s="11" t="s">
        <v>2913</v>
      </c>
      <c r="C434" s="1">
        <v>36039</v>
      </c>
      <c r="D434" s="3" t="s">
        <v>471</v>
      </c>
      <c r="E434" s="3" t="s">
        <v>2914</v>
      </c>
      <c r="F434" s="3" t="s">
        <v>1603</v>
      </c>
      <c r="G434" s="3" t="s">
        <v>1698</v>
      </c>
      <c r="H434" s="3" t="s">
        <v>1699</v>
      </c>
      <c r="I434" s="3" t="s">
        <v>2914</v>
      </c>
      <c r="J434" s="40" t="s">
        <v>2915</v>
      </c>
      <c r="K434" s="2"/>
      <c r="L434" s="2"/>
      <c r="M434" s="2" t="s">
        <v>500</v>
      </c>
      <c r="N434" s="15" t="s">
        <v>840</v>
      </c>
    </row>
    <row r="435" spans="1:14" x14ac:dyDescent="0.15">
      <c r="A435" s="3" t="s">
        <v>3448</v>
      </c>
      <c r="B435" s="11" t="s">
        <v>2594</v>
      </c>
      <c r="C435" s="1">
        <v>36440</v>
      </c>
      <c r="D435" s="3" t="s">
        <v>472</v>
      </c>
      <c r="E435" s="3" t="s">
        <v>1700</v>
      </c>
      <c r="F435" s="3" t="s">
        <v>1599</v>
      </c>
      <c r="G435" s="3" t="s">
        <v>1701</v>
      </c>
      <c r="H435" s="3" t="s">
        <v>1702</v>
      </c>
      <c r="I435" s="3" t="s">
        <v>2916</v>
      </c>
      <c r="J435" s="40" t="s">
        <v>2917</v>
      </c>
      <c r="K435" s="2" t="s">
        <v>500</v>
      </c>
      <c r="L435" s="2"/>
      <c r="M435" s="2" t="s">
        <v>500</v>
      </c>
      <c r="N435" s="15" t="s">
        <v>841</v>
      </c>
    </row>
    <row r="436" spans="1:14" x14ac:dyDescent="0.15">
      <c r="A436" s="3" t="s">
        <v>3449</v>
      </c>
      <c r="B436" s="11" t="s">
        <v>2918</v>
      </c>
      <c r="C436" s="1">
        <v>36458</v>
      </c>
      <c r="D436" s="3" t="s">
        <v>473</v>
      </c>
      <c r="E436" s="3" t="s">
        <v>2919</v>
      </c>
      <c r="F436" s="3" t="s">
        <v>1599</v>
      </c>
      <c r="G436" s="3" t="s">
        <v>1703</v>
      </c>
      <c r="H436" s="3" t="s">
        <v>1704</v>
      </c>
      <c r="I436" s="3" t="s">
        <v>2919</v>
      </c>
      <c r="J436" s="40" t="s">
        <v>2920</v>
      </c>
      <c r="K436" s="2" t="s">
        <v>500</v>
      </c>
      <c r="L436" s="2"/>
      <c r="M436" s="2" t="s">
        <v>500</v>
      </c>
      <c r="N436" s="15" t="s">
        <v>842</v>
      </c>
    </row>
    <row r="437" spans="1:14" x14ac:dyDescent="0.15">
      <c r="A437" s="3" t="s">
        <v>3450</v>
      </c>
      <c r="B437" s="11" t="s">
        <v>2921</v>
      </c>
      <c r="C437" s="1">
        <v>36546</v>
      </c>
      <c r="D437" s="3" t="s">
        <v>3002</v>
      </c>
      <c r="E437" s="3" t="s">
        <v>1705</v>
      </c>
      <c r="F437" s="3" t="s">
        <v>1603</v>
      </c>
      <c r="G437" s="3" t="s">
        <v>3578</v>
      </c>
      <c r="H437" s="3" t="s">
        <v>1706</v>
      </c>
      <c r="I437" s="3" t="s">
        <v>2922</v>
      </c>
      <c r="J437" s="40" t="s">
        <v>2923</v>
      </c>
      <c r="K437" s="2"/>
      <c r="L437" s="2"/>
      <c r="M437" s="2" t="s">
        <v>500</v>
      </c>
      <c r="N437" s="15" t="s">
        <v>843</v>
      </c>
    </row>
    <row r="438" spans="1:14" x14ac:dyDescent="0.15">
      <c r="A438" s="96" t="s">
        <v>3451</v>
      </c>
      <c r="B438" s="90" t="s">
        <v>2924</v>
      </c>
      <c r="C438" s="105">
        <v>36606</v>
      </c>
      <c r="D438" s="96" t="s">
        <v>474</v>
      </c>
      <c r="E438" s="96" t="s">
        <v>1707</v>
      </c>
      <c r="F438" s="96" t="s">
        <v>1599</v>
      </c>
      <c r="G438" s="96" t="s">
        <v>1708</v>
      </c>
      <c r="H438" s="96" t="s">
        <v>1709</v>
      </c>
      <c r="I438" s="43" t="s">
        <v>3124</v>
      </c>
      <c r="J438" s="67" t="s">
        <v>3125</v>
      </c>
      <c r="K438" s="101" t="s">
        <v>64</v>
      </c>
      <c r="L438" s="101"/>
      <c r="M438" s="101" t="s">
        <v>500</v>
      </c>
      <c r="N438" s="109" t="s">
        <v>844</v>
      </c>
    </row>
    <row r="439" spans="1:14" x14ac:dyDescent="0.15">
      <c r="A439" s="97"/>
      <c r="B439" s="95"/>
      <c r="C439" s="111"/>
      <c r="D439" s="97"/>
      <c r="E439" s="97"/>
      <c r="F439" s="97"/>
      <c r="G439" s="97"/>
      <c r="H439" s="97"/>
      <c r="I439" s="43" t="s">
        <v>3119</v>
      </c>
      <c r="J439" s="67" t="s">
        <v>3121</v>
      </c>
      <c r="K439" s="112"/>
      <c r="L439" s="112"/>
      <c r="M439" s="112"/>
      <c r="N439" s="113"/>
    </row>
    <row r="440" spans="1:14" x14ac:dyDescent="0.15">
      <c r="A440" s="97"/>
      <c r="B440" s="95"/>
      <c r="C440" s="111"/>
      <c r="D440" s="97"/>
      <c r="E440" s="97"/>
      <c r="F440" s="97"/>
      <c r="G440" s="97"/>
      <c r="H440" s="97"/>
      <c r="I440" s="43" t="s">
        <v>1707</v>
      </c>
      <c r="J440" s="67" t="s">
        <v>3122</v>
      </c>
      <c r="K440" s="112"/>
      <c r="L440" s="112"/>
      <c r="M440" s="112"/>
      <c r="N440" s="113"/>
    </row>
    <row r="441" spans="1:14" x14ac:dyDescent="0.15">
      <c r="A441" s="98"/>
      <c r="B441" s="91"/>
      <c r="C441" s="108"/>
      <c r="D441" s="98"/>
      <c r="E441" s="98"/>
      <c r="F441" s="98"/>
      <c r="G441" s="98"/>
      <c r="H441" s="98"/>
      <c r="I441" s="43" t="s">
        <v>3120</v>
      </c>
      <c r="J441" s="67" t="s">
        <v>3123</v>
      </c>
      <c r="K441" s="110"/>
      <c r="L441" s="110"/>
      <c r="M441" s="110"/>
      <c r="N441" s="102"/>
    </row>
    <row r="442" spans="1:14" x14ac:dyDescent="0.15">
      <c r="A442" s="3" t="s">
        <v>3452</v>
      </c>
      <c r="B442" s="11" t="s">
        <v>2925</v>
      </c>
      <c r="C442" s="1">
        <v>36655</v>
      </c>
      <c r="D442" s="3" t="s">
        <v>475</v>
      </c>
      <c r="E442" s="3" t="s">
        <v>2926</v>
      </c>
      <c r="F442" s="3" t="s">
        <v>1650</v>
      </c>
      <c r="G442" s="3" t="s">
        <v>3579</v>
      </c>
      <c r="H442" s="3" t="s">
        <v>1710</v>
      </c>
      <c r="I442" s="3" t="s">
        <v>2926</v>
      </c>
      <c r="J442" s="40" t="s">
        <v>2927</v>
      </c>
      <c r="K442" s="2" t="s">
        <v>500</v>
      </c>
      <c r="L442" s="2" t="s">
        <v>500</v>
      </c>
      <c r="M442" s="2" t="s">
        <v>500</v>
      </c>
      <c r="N442" s="15" t="s">
        <v>845</v>
      </c>
    </row>
    <row r="443" spans="1:14" x14ac:dyDescent="0.15">
      <c r="A443" s="96" t="s">
        <v>3453</v>
      </c>
      <c r="B443" s="90" t="s">
        <v>2928</v>
      </c>
      <c r="C443" s="105">
        <v>36844</v>
      </c>
      <c r="D443" s="96" t="s">
        <v>476</v>
      </c>
      <c r="E443" s="96" t="s">
        <v>1602</v>
      </c>
      <c r="F443" s="96" t="s">
        <v>1603</v>
      </c>
      <c r="G443" s="96" t="s">
        <v>1711</v>
      </c>
      <c r="H443" s="96" t="s">
        <v>1712</v>
      </c>
      <c r="I443" s="43" t="s">
        <v>3129</v>
      </c>
      <c r="J443" s="67" t="s">
        <v>3128</v>
      </c>
      <c r="K443" s="101" t="s">
        <v>500</v>
      </c>
      <c r="L443" s="101" t="s">
        <v>500</v>
      </c>
      <c r="M443" s="101" t="s">
        <v>500</v>
      </c>
      <c r="N443" s="109" t="s">
        <v>846</v>
      </c>
    </row>
    <row r="444" spans="1:14" x14ac:dyDescent="0.15">
      <c r="A444" s="98"/>
      <c r="B444" s="91"/>
      <c r="C444" s="108"/>
      <c r="D444" s="98"/>
      <c r="E444" s="98"/>
      <c r="F444" s="98"/>
      <c r="G444" s="98"/>
      <c r="H444" s="98"/>
      <c r="I444" s="43" t="s">
        <v>3126</v>
      </c>
      <c r="J444" s="67" t="s">
        <v>3127</v>
      </c>
      <c r="K444" s="110"/>
      <c r="L444" s="110"/>
      <c r="M444" s="110"/>
      <c r="N444" s="102"/>
    </row>
    <row r="445" spans="1:14" x14ac:dyDescent="0.15">
      <c r="A445" s="3" t="s">
        <v>3454</v>
      </c>
      <c r="B445" s="11" t="s">
        <v>2929</v>
      </c>
      <c r="C445" s="1">
        <v>36858</v>
      </c>
      <c r="D445" s="3" t="s">
        <v>477</v>
      </c>
      <c r="E445" s="3" t="s">
        <v>3516</v>
      </c>
      <c r="F445" s="3" t="s">
        <v>1603</v>
      </c>
      <c r="G445" s="3" t="s">
        <v>3580</v>
      </c>
      <c r="H445" s="3" t="s">
        <v>1713</v>
      </c>
      <c r="I445" s="3" t="s">
        <v>2930</v>
      </c>
      <c r="J445" s="40" t="s">
        <v>2931</v>
      </c>
      <c r="K445" s="2" t="s">
        <v>500</v>
      </c>
      <c r="L445" s="14"/>
      <c r="M445" s="2"/>
      <c r="N445" s="15" t="s">
        <v>847</v>
      </c>
    </row>
    <row r="446" spans="1:14" x14ac:dyDescent="0.15">
      <c r="A446" s="3" t="s">
        <v>3455</v>
      </c>
      <c r="B446" s="11" t="s">
        <v>2932</v>
      </c>
      <c r="C446" s="1">
        <v>36864</v>
      </c>
      <c r="D446" s="3" t="s">
        <v>478</v>
      </c>
      <c r="E446" s="3" t="s">
        <v>2933</v>
      </c>
      <c r="F446" s="3" t="s">
        <v>1603</v>
      </c>
      <c r="G446" s="3" t="s">
        <v>3581</v>
      </c>
      <c r="H446" s="3" t="s">
        <v>1714</v>
      </c>
      <c r="I446" s="3" t="s">
        <v>2933</v>
      </c>
      <c r="J446" s="40" t="s">
        <v>2934</v>
      </c>
      <c r="K446" s="2" t="s">
        <v>500</v>
      </c>
      <c r="L446" s="2" t="s">
        <v>500</v>
      </c>
      <c r="M446" s="2" t="s">
        <v>500</v>
      </c>
      <c r="N446" s="15" t="s">
        <v>848</v>
      </c>
    </row>
    <row r="447" spans="1:14" x14ac:dyDescent="0.15">
      <c r="A447" s="96" t="s">
        <v>3456</v>
      </c>
      <c r="B447" s="90" t="s">
        <v>2935</v>
      </c>
      <c r="C447" s="105">
        <v>36879</v>
      </c>
      <c r="D447" s="96" t="s">
        <v>479</v>
      </c>
      <c r="E447" s="96" t="s">
        <v>2936</v>
      </c>
      <c r="F447" s="96" t="s">
        <v>1603</v>
      </c>
      <c r="G447" s="96" t="s">
        <v>3582</v>
      </c>
      <c r="H447" s="96" t="s">
        <v>1715</v>
      </c>
      <c r="I447" s="43" t="s">
        <v>2936</v>
      </c>
      <c r="J447" s="67" t="s">
        <v>3132</v>
      </c>
      <c r="K447" s="101" t="s">
        <v>500</v>
      </c>
      <c r="L447" s="101"/>
      <c r="M447" s="101" t="s">
        <v>500</v>
      </c>
      <c r="N447" s="109" t="s">
        <v>849</v>
      </c>
    </row>
    <row r="448" spans="1:14" x14ac:dyDescent="0.15">
      <c r="A448" s="98"/>
      <c r="B448" s="91"/>
      <c r="C448" s="108"/>
      <c r="D448" s="98"/>
      <c r="E448" s="98"/>
      <c r="F448" s="98"/>
      <c r="G448" s="98"/>
      <c r="H448" s="98"/>
      <c r="I448" s="43" t="s">
        <v>3130</v>
      </c>
      <c r="J448" s="67" t="s">
        <v>3131</v>
      </c>
      <c r="K448" s="110"/>
      <c r="L448" s="110"/>
      <c r="M448" s="110"/>
      <c r="N448" s="102"/>
    </row>
    <row r="449" spans="1:14" x14ac:dyDescent="0.15">
      <c r="A449" s="3" t="s">
        <v>3457</v>
      </c>
      <c r="B449" s="11" t="s">
        <v>2937</v>
      </c>
      <c r="C449" s="1">
        <v>36880</v>
      </c>
      <c r="D449" s="3" t="s">
        <v>480</v>
      </c>
      <c r="E449" s="3" t="s">
        <v>1716</v>
      </c>
      <c r="F449" s="3" t="s">
        <v>1603</v>
      </c>
      <c r="G449" s="3" t="s">
        <v>1717</v>
      </c>
      <c r="H449" s="3" t="s">
        <v>1718</v>
      </c>
      <c r="I449" s="3" t="s">
        <v>2938</v>
      </c>
      <c r="J449" s="40" t="s">
        <v>2939</v>
      </c>
      <c r="K449" s="2" t="s">
        <v>500</v>
      </c>
      <c r="L449" s="2" t="s">
        <v>500</v>
      </c>
      <c r="M449" s="2" t="s">
        <v>64</v>
      </c>
      <c r="N449" s="15" t="s">
        <v>850</v>
      </c>
    </row>
    <row r="450" spans="1:14" x14ac:dyDescent="0.15">
      <c r="A450" s="96" t="s">
        <v>3458</v>
      </c>
      <c r="B450" s="90" t="s">
        <v>2940</v>
      </c>
      <c r="C450" s="105">
        <v>36923</v>
      </c>
      <c r="D450" s="96" t="s">
        <v>481</v>
      </c>
      <c r="E450" s="96" t="s">
        <v>2941</v>
      </c>
      <c r="F450" s="96" t="s">
        <v>1603</v>
      </c>
      <c r="G450" s="96" t="s">
        <v>1719</v>
      </c>
      <c r="H450" s="96" t="s">
        <v>1720</v>
      </c>
      <c r="I450" s="43" t="s">
        <v>3134</v>
      </c>
      <c r="J450" s="67" t="s">
        <v>3135</v>
      </c>
      <c r="K450" s="101" t="s">
        <v>64</v>
      </c>
      <c r="L450" s="101"/>
      <c r="M450" s="101" t="s">
        <v>500</v>
      </c>
      <c r="N450" s="109" t="s">
        <v>851</v>
      </c>
    </row>
    <row r="451" spans="1:14" x14ac:dyDescent="0.15">
      <c r="A451" s="98"/>
      <c r="B451" s="91"/>
      <c r="C451" s="108"/>
      <c r="D451" s="98"/>
      <c r="E451" s="98"/>
      <c r="F451" s="98"/>
      <c r="G451" s="98"/>
      <c r="H451" s="98"/>
      <c r="I451" s="43" t="s">
        <v>2941</v>
      </c>
      <c r="J451" s="67" t="s">
        <v>3133</v>
      </c>
      <c r="K451" s="110"/>
      <c r="L451" s="110"/>
      <c r="M451" s="110"/>
      <c r="N451" s="102"/>
    </row>
    <row r="452" spans="1:14" x14ac:dyDescent="0.15">
      <c r="A452" s="3" t="s">
        <v>3459</v>
      </c>
      <c r="B452" s="11" t="s">
        <v>2942</v>
      </c>
      <c r="C452" s="1">
        <v>36929</v>
      </c>
      <c r="D452" s="3" t="s">
        <v>482</v>
      </c>
      <c r="E452" s="3" t="s">
        <v>1721</v>
      </c>
      <c r="F452" s="3" t="s">
        <v>1603</v>
      </c>
      <c r="G452" s="3" t="s">
        <v>3583</v>
      </c>
      <c r="H452" s="3" t="s">
        <v>1722</v>
      </c>
      <c r="I452" s="3" t="s">
        <v>2943</v>
      </c>
      <c r="J452" s="40" t="s">
        <v>2944</v>
      </c>
      <c r="K452" s="2" t="s">
        <v>500</v>
      </c>
      <c r="L452" s="2"/>
      <c r="M452" s="2" t="s">
        <v>500</v>
      </c>
      <c r="N452" s="15" t="s">
        <v>852</v>
      </c>
    </row>
    <row r="453" spans="1:14" x14ac:dyDescent="0.15">
      <c r="A453" s="3" t="s">
        <v>3460</v>
      </c>
      <c r="B453" s="11" t="s">
        <v>2945</v>
      </c>
      <c r="C453" s="1">
        <v>36969</v>
      </c>
      <c r="D453" s="3" t="s">
        <v>483</v>
      </c>
      <c r="E453" s="3" t="s">
        <v>1723</v>
      </c>
      <c r="F453" s="3" t="s">
        <v>1603</v>
      </c>
      <c r="G453" s="3" t="s">
        <v>3584</v>
      </c>
      <c r="H453" s="3" t="s">
        <v>1724</v>
      </c>
      <c r="I453" s="3" t="s">
        <v>2946</v>
      </c>
      <c r="J453" s="40" t="s">
        <v>2947</v>
      </c>
      <c r="K453" s="2" t="s">
        <v>500</v>
      </c>
      <c r="L453" s="2" t="s">
        <v>500</v>
      </c>
      <c r="M453" s="2" t="s">
        <v>500</v>
      </c>
      <c r="N453" s="15" t="s">
        <v>853</v>
      </c>
    </row>
    <row r="454" spans="1:14" x14ac:dyDescent="0.15">
      <c r="A454" s="3" t="s">
        <v>3461</v>
      </c>
      <c r="B454" s="11" t="s">
        <v>2948</v>
      </c>
      <c r="C454" s="1">
        <v>36991</v>
      </c>
      <c r="D454" s="3" t="s">
        <v>484</v>
      </c>
      <c r="E454" s="3" t="s">
        <v>1725</v>
      </c>
      <c r="F454" s="3" t="s">
        <v>1603</v>
      </c>
      <c r="G454" s="3" t="s">
        <v>3585</v>
      </c>
      <c r="H454" s="3" t="s">
        <v>1726</v>
      </c>
      <c r="I454" s="3" t="s">
        <v>2949</v>
      </c>
      <c r="J454" s="40" t="s">
        <v>2950</v>
      </c>
      <c r="K454" s="2" t="s">
        <v>500</v>
      </c>
      <c r="L454" s="2" t="s">
        <v>500</v>
      </c>
      <c r="M454" s="2"/>
      <c r="N454" s="15" t="s">
        <v>854</v>
      </c>
    </row>
    <row r="455" spans="1:14" x14ac:dyDescent="0.15">
      <c r="A455" s="3" t="s">
        <v>3462</v>
      </c>
      <c r="B455" s="11" t="s">
        <v>2951</v>
      </c>
      <c r="C455" s="1">
        <v>37396</v>
      </c>
      <c r="D455" s="3" t="s">
        <v>485</v>
      </c>
      <c r="E455" s="3" t="s">
        <v>2952</v>
      </c>
      <c r="F455" s="3" t="s">
        <v>1599</v>
      </c>
      <c r="G455" s="3" t="s">
        <v>3586</v>
      </c>
      <c r="H455" s="3" t="s">
        <v>1727</v>
      </c>
      <c r="I455" s="3" t="s">
        <v>2953</v>
      </c>
      <c r="J455" s="40" t="s">
        <v>2954</v>
      </c>
      <c r="K455" s="2" t="s">
        <v>500</v>
      </c>
      <c r="L455" s="2" t="s">
        <v>500</v>
      </c>
      <c r="M455" s="2" t="s">
        <v>500</v>
      </c>
      <c r="N455" s="15" t="s">
        <v>855</v>
      </c>
    </row>
    <row r="456" spans="1:14" x14ac:dyDescent="0.15">
      <c r="A456" s="3" t="s">
        <v>3463</v>
      </c>
      <c r="B456" s="11" t="s">
        <v>2955</v>
      </c>
      <c r="C456" s="1">
        <v>37806</v>
      </c>
      <c r="D456" s="3" t="s">
        <v>486</v>
      </c>
      <c r="E456" s="3" t="s">
        <v>2956</v>
      </c>
      <c r="F456" s="3" t="s">
        <v>2957</v>
      </c>
      <c r="G456" s="3" t="s">
        <v>2958</v>
      </c>
      <c r="H456" s="3" t="s">
        <v>2959</v>
      </c>
      <c r="I456" s="3" t="s">
        <v>2960</v>
      </c>
      <c r="J456" s="40" t="s">
        <v>2961</v>
      </c>
      <c r="K456" s="2" t="s">
        <v>64</v>
      </c>
      <c r="L456" s="2" t="s">
        <v>64</v>
      </c>
      <c r="M456" s="2" t="s">
        <v>64</v>
      </c>
      <c r="N456" s="15" t="s">
        <v>2962</v>
      </c>
    </row>
    <row r="457" spans="1:14" x14ac:dyDescent="0.15">
      <c r="A457" s="3" t="s">
        <v>3464</v>
      </c>
      <c r="B457" s="11" t="s">
        <v>2963</v>
      </c>
      <c r="C457" s="1">
        <v>37834</v>
      </c>
      <c r="D457" s="3" t="s">
        <v>487</v>
      </c>
      <c r="E457" s="3" t="s">
        <v>1728</v>
      </c>
      <c r="F457" s="3" t="s">
        <v>1650</v>
      </c>
      <c r="G457" s="3" t="s">
        <v>3587</v>
      </c>
      <c r="H457" s="3" t="s">
        <v>1729</v>
      </c>
      <c r="I457" s="3" t="s">
        <v>2964</v>
      </c>
      <c r="J457" s="40" t="s">
        <v>2965</v>
      </c>
      <c r="K457" s="2" t="s">
        <v>500</v>
      </c>
      <c r="L457" s="2" t="s">
        <v>500</v>
      </c>
      <c r="M457" s="2" t="s">
        <v>500</v>
      </c>
      <c r="N457" s="15" t="s">
        <v>856</v>
      </c>
    </row>
    <row r="458" spans="1:14" x14ac:dyDescent="0.15">
      <c r="A458" s="3" t="s">
        <v>3465</v>
      </c>
      <c r="B458" s="11" t="s">
        <v>2966</v>
      </c>
      <c r="C458" s="1">
        <v>37936</v>
      </c>
      <c r="D458" s="3" t="s">
        <v>488</v>
      </c>
      <c r="E458" s="3" t="s">
        <v>2967</v>
      </c>
      <c r="F458" s="3" t="s">
        <v>869</v>
      </c>
      <c r="G458" s="3" t="s">
        <v>2968</v>
      </c>
      <c r="H458" s="3" t="s">
        <v>2969</v>
      </c>
      <c r="I458" s="3" t="s">
        <v>2970</v>
      </c>
      <c r="J458" s="40" t="s">
        <v>2971</v>
      </c>
      <c r="K458" s="2" t="s">
        <v>64</v>
      </c>
      <c r="L458" s="2" t="s">
        <v>64</v>
      </c>
      <c r="M458" s="2" t="s">
        <v>64</v>
      </c>
      <c r="N458" s="15" t="s">
        <v>857</v>
      </c>
    </row>
    <row r="459" spans="1:14" x14ac:dyDescent="0.15">
      <c r="A459" s="3" t="s">
        <v>3466</v>
      </c>
      <c r="B459" s="11" t="s">
        <v>2972</v>
      </c>
      <c r="C459" s="1">
        <v>38166</v>
      </c>
      <c r="D459" s="3" t="s">
        <v>489</v>
      </c>
      <c r="E459" s="3" t="s">
        <v>1730</v>
      </c>
      <c r="F459" s="3" t="s">
        <v>1599</v>
      </c>
      <c r="G459" s="3" t="s">
        <v>3588</v>
      </c>
      <c r="H459" s="3" t="s">
        <v>1731</v>
      </c>
      <c r="I459" s="3" t="s">
        <v>2973</v>
      </c>
      <c r="J459" s="40" t="s">
        <v>2974</v>
      </c>
      <c r="K459" s="2" t="s">
        <v>64</v>
      </c>
      <c r="L459" s="2"/>
      <c r="M459" s="2" t="s">
        <v>500</v>
      </c>
      <c r="N459" s="15" t="s">
        <v>858</v>
      </c>
    </row>
    <row r="460" spans="1:14" x14ac:dyDescent="0.15">
      <c r="A460" s="3" t="s">
        <v>3467</v>
      </c>
      <c r="B460" s="11" t="s">
        <v>2975</v>
      </c>
      <c r="C460" s="13">
        <v>38317</v>
      </c>
      <c r="D460" s="3" t="s">
        <v>490</v>
      </c>
      <c r="E460" s="3" t="s">
        <v>1732</v>
      </c>
      <c r="F460" s="3" t="s">
        <v>1599</v>
      </c>
      <c r="G460" s="3" t="s">
        <v>1733</v>
      </c>
      <c r="H460" s="3" t="s">
        <v>1734</v>
      </c>
      <c r="I460" s="3" t="s">
        <v>2976</v>
      </c>
      <c r="J460" s="40" t="s">
        <v>2977</v>
      </c>
      <c r="K460" s="2" t="s">
        <v>64</v>
      </c>
      <c r="L460" s="2"/>
      <c r="M460" s="2" t="s">
        <v>64</v>
      </c>
      <c r="N460" s="15" t="s">
        <v>859</v>
      </c>
    </row>
    <row r="461" spans="1:14" x14ac:dyDescent="0.15">
      <c r="A461" s="96" t="s">
        <v>3468</v>
      </c>
      <c r="B461" s="90" t="s">
        <v>2978</v>
      </c>
      <c r="C461" s="105">
        <v>38372</v>
      </c>
      <c r="D461" s="96" t="s">
        <v>491</v>
      </c>
      <c r="E461" s="96" t="s">
        <v>2979</v>
      </c>
      <c r="F461" s="96" t="s">
        <v>1599</v>
      </c>
      <c r="G461" s="96" t="s">
        <v>1735</v>
      </c>
      <c r="H461" s="96" t="s">
        <v>1736</v>
      </c>
      <c r="I461" s="43" t="s">
        <v>2979</v>
      </c>
      <c r="J461" s="67" t="s">
        <v>3107</v>
      </c>
      <c r="K461" s="101" t="s">
        <v>64</v>
      </c>
      <c r="L461" s="101"/>
      <c r="M461" s="101" t="s">
        <v>64</v>
      </c>
      <c r="N461" s="109" t="s">
        <v>3108</v>
      </c>
    </row>
    <row r="462" spans="1:14" x14ac:dyDescent="0.15">
      <c r="A462" s="97"/>
      <c r="B462" s="95"/>
      <c r="C462" s="111"/>
      <c r="D462" s="97"/>
      <c r="E462" s="97"/>
      <c r="F462" s="97"/>
      <c r="G462" s="97"/>
      <c r="H462" s="97"/>
      <c r="I462" s="43" t="s">
        <v>3103</v>
      </c>
      <c r="J462" s="67" t="s">
        <v>3105</v>
      </c>
      <c r="K462" s="112"/>
      <c r="L462" s="112"/>
      <c r="M462" s="112"/>
      <c r="N462" s="113"/>
    </row>
    <row r="463" spans="1:14" x14ac:dyDescent="0.15">
      <c r="A463" s="98"/>
      <c r="B463" s="91"/>
      <c r="C463" s="108"/>
      <c r="D463" s="98"/>
      <c r="E463" s="98"/>
      <c r="F463" s="98"/>
      <c r="G463" s="98"/>
      <c r="H463" s="98"/>
      <c r="I463" s="43" t="s">
        <v>3104</v>
      </c>
      <c r="J463" s="67" t="s">
        <v>3106</v>
      </c>
      <c r="K463" s="110"/>
      <c r="L463" s="110"/>
      <c r="M463" s="110"/>
      <c r="N463" s="102"/>
    </row>
    <row r="464" spans="1:14" x14ac:dyDescent="0.15">
      <c r="A464" s="3" t="s">
        <v>3469</v>
      </c>
      <c r="B464" s="11" t="s">
        <v>2980</v>
      </c>
      <c r="C464" s="1">
        <v>38645</v>
      </c>
      <c r="D464" s="3" t="s">
        <v>492</v>
      </c>
      <c r="E464" s="3" t="s">
        <v>1737</v>
      </c>
      <c r="F464" s="3" t="s">
        <v>1599</v>
      </c>
      <c r="G464" s="3" t="s">
        <v>3589</v>
      </c>
      <c r="H464" s="3" t="s">
        <v>1738</v>
      </c>
      <c r="I464" s="3" t="s">
        <v>2981</v>
      </c>
      <c r="J464" s="40" t="s">
        <v>2982</v>
      </c>
      <c r="K464" s="2"/>
      <c r="L464" s="2"/>
      <c r="M464" s="2" t="s">
        <v>64</v>
      </c>
      <c r="N464" s="15" t="s">
        <v>860</v>
      </c>
    </row>
    <row r="465" spans="1:14" x14ac:dyDescent="0.15">
      <c r="A465" s="3" t="s">
        <v>3470</v>
      </c>
      <c r="B465" s="11" t="s">
        <v>2983</v>
      </c>
      <c r="C465" s="1">
        <v>39258</v>
      </c>
      <c r="D465" s="3" t="s">
        <v>493</v>
      </c>
      <c r="E465" s="3" t="s">
        <v>2984</v>
      </c>
      <c r="F465" s="3" t="s">
        <v>1603</v>
      </c>
      <c r="G465" s="3" t="s">
        <v>1739</v>
      </c>
      <c r="H465" s="3" t="s">
        <v>1740</v>
      </c>
      <c r="I465" s="3" t="s">
        <v>2984</v>
      </c>
      <c r="J465" s="40" t="s">
        <v>2985</v>
      </c>
      <c r="K465" s="2" t="s">
        <v>64</v>
      </c>
      <c r="L465" s="2" t="s">
        <v>64</v>
      </c>
      <c r="M465" s="2" t="s">
        <v>64</v>
      </c>
      <c r="N465" s="15" t="s">
        <v>861</v>
      </c>
    </row>
    <row r="466" spans="1:14" x14ac:dyDescent="0.15">
      <c r="A466" s="3" t="s">
        <v>3471</v>
      </c>
      <c r="B466" s="11" t="s">
        <v>2986</v>
      </c>
      <c r="C466" s="1">
        <v>39799</v>
      </c>
      <c r="D466" s="3" t="s">
        <v>494</v>
      </c>
      <c r="E466" s="3" t="s">
        <v>2987</v>
      </c>
      <c r="F466" s="3" t="s">
        <v>1603</v>
      </c>
      <c r="G466" s="3" t="s">
        <v>1741</v>
      </c>
      <c r="H466" s="3" t="s">
        <v>1742</v>
      </c>
      <c r="I466" s="3" t="s">
        <v>2987</v>
      </c>
      <c r="J466" s="40" t="s">
        <v>2988</v>
      </c>
      <c r="K466" s="2"/>
      <c r="L466" s="2"/>
      <c r="M466" s="2" t="s">
        <v>64</v>
      </c>
      <c r="N466" s="16" t="s">
        <v>862</v>
      </c>
    </row>
    <row r="467" spans="1:14" x14ac:dyDescent="0.15">
      <c r="A467" s="96" t="s">
        <v>3472</v>
      </c>
      <c r="B467" s="90" t="s">
        <v>2989</v>
      </c>
      <c r="C467" s="105">
        <v>39895</v>
      </c>
      <c r="D467" s="96" t="s">
        <v>495</v>
      </c>
      <c r="E467" s="96" t="s">
        <v>1743</v>
      </c>
      <c r="F467" s="96" t="s">
        <v>1603</v>
      </c>
      <c r="G467" s="96" t="s">
        <v>1744</v>
      </c>
      <c r="H467" s="96" t="s">
        <v>1745</v>
      </c>
      <c r="I467" s="3" t="s">
        <v>2990</v>
      </c>
      <c r="J467" s="40" t="s">
        <v>2991</v>
      </c>
      <c r="K467" s="101" t="s">
        <v>64</v>
      </c>
      <c r="L467" s="101" t="s">
        <v>64</v>
      </c>
      <c r="M467" s="101" t="s">
        <v>64</v>
      </c>
      <c r="N467" s="103" t="s">
        <v>863</v>
      </c>
    </row>
    <row r="468" spans="1:14" x14ac:dyDescent="0.15">
      <c r="A468" s="98"/>
      <c r="B468" s="104"/>
      <c r="C468" s="106"/>
      <c r="D468" s="107"/>
      <c r="E468" s="107"/>
      <c r="F468" s="107"/>
      <c r="G468" s="107"/>
      <c r="H468" s="107"/>
      <c r="I468" s="3" t="s">
        <v>3559</v>
      </c>
      <c r="J468" s="40" t="s">
        <v>3560</v>
      </c>
      <c r="K468" s="102"/>
      <c r="L468" s="102"/>
      <c r="M468" s="102"/>
      <c r="N468" s="102"/>
    </row>
    <row r="469" spans="1:14" x14ac:dyDescent="0.15">
      <c r="A469" s="3" t="s">
        <v>3473</v>
      </c>
      <c r="B469" s="11" t="s">
        <v>2992</v>
      </c>
      <c r="C469" s="1">
        <v>39930</v>
      </c>
      <c r="D469" s="3" t="s">
        <v>3003</v>
      </c>
      <c r="E469" s="3" t="s">
        <v>1746</v>
      </c>
      <c r="F469" s="3" t="s">
        <v>1603</v>
      </c>
      <c r="G469" s="3" t="s">
        <v>1747</v>
      </c>
      <c r="H469" s="3" t="s">
        <v>1748</v>
      </c>
      <c r="I469" s="3" t="s">
        <v>2993</v>
      </c>
      <c r="J469" s="40" t="s">
        <v>2994</v>
      </c>
      <c r="K469" s="2" t="s">
        <v>64</v>
      </c>
      <c r="L469" s="2" t="s">
        <v>64</v>
      </c>
      <c r="M469" s="2" t="s">
        <v>64</v>
      </c>
      <c r="N469" s="16" t="s">
        <v>864</v>
      </c>
    </row>
    <row r="470" spans="1:14" x14ac:dyDescent="0.15">
      <c r="A470" s="3" t="s">
        <v>3474</v>
      </c>
      <c r="B470" s="11" t="s">
        <v>2995</v>
      </c>
      <c r="C470" s="1">
        <v>43399</v>
      </c>
      <c r="D470" s="3" t="s">
        <v>2996</v>
      </c>
      <c r="E470" s="3" t="s">
        <v>2997</v>
      </c>
      <c r="F470" s="3" t="s">
        <v>1599</v>
      </c>
      <c r="G470" s="3" t="s">
        <v>1749</v>
      </c>
      <c r="H470" s="3" t="s">
        <v>1750</v>
      </c>
      <c r="I470" s="3" t="s">
        <v>2997</v>
      </c>
      <c r="J470" s="40" t="s">
        <v>2998</v>
      </c>
      <c r="K470" s="2" t="s">
        <v>500</v>
      </c>
      <c r="L470" s="2"/>
      <c r="M470" s="2" t="s">
        <v>500</v>
      </c>
      <c r="N470" s="16" t="s">
        <v>865</v>
      </c>
    </row>
    <row r="471" spans="1:14" x14ac:dyDescent="0.15">
      <c r="D471" s="12">
        <f>SUBTOTAL(3,D4:D470)</f>
        <v>379</v>
      </c>
    </row>
    <row r="4411" spans="5:5" x14ac:dyDescent="0.15">
      <c r="E4411" s="89" t="s">
        <v>867</v>
      </c>
    </row>
  </sheetData>
  <autoFilter ref="A3:N470"/>
  <mergeCells count="717">
    <mergeCell ref="E2:E3"/>
    <mergeCell ref="D2:D3"/>
    <mergeCell ref="K244:K246"/>
    <mergeCell ref="N248:N249"/>
    <mergeCell ref="N2:N3"/>
    <mergeCell ref="K2:M2"/>
    <mergeCell ref="J2:J3"/>
    <mergeCell ref="I2:I3"/>
    <mergeCell ref="H2:H3"/>
    <mergeCell ref="G2:G3"/>
    <mergeCell ref="F2:F3"/>
    <mergeCell ref="L299:L300"/>
    <mergeCell ref="K299:K300"/>
    <mergeCell ref="C2:C3"/>
    <mergeCell ref="B2:B3"/>
    <mergeCell ref="N303:N304"/>
    <mergeCell ref="M303:M304"/>
    <mergeCell ref="L303:L304"/>
    <mergeCell ref="K303:K304"/>
    <mergeCell ref="N270:N271"/>
    <mergeCell ref="M270:M271"/>
    <mergeCell ref="L270:L271"/>
    <mergeCell ref="K270:K271"/>
    <mergeCell ref="N277:N278"/>
    <mergeCell ref="M277:M278"/>
    <mergeCell ref="L277:L278"/>
    <mergeCell ref="K277:K278"/>
    <mergeCell ref="K263:K266"/>
    <mergeCell ref="N268:N269"/>
    <mergeCell ref="M268:M269"/>
    <mergeCell ref="L268:L269"/>
    <mergeCell ref="K268:K269"/>
    <mergeCell ref="N244:N246"/>
    <mergeCell ref="M244:M246"/>
    <mergeCell ref="L244:L246"/>
    <mergeCell ref="L254:L258"/>
    <mergeCell ref="K254:K258"/>
    <mergeCell ref="N310:N311"/>
    <mergeCell ref="M310:M311"/>
    <mergeCell ref="L310:L311"/>
    <mergeCell ref="K310:K311"/>
    <mergeCell ref="N284:N285"/>
    <mergeCell ref="M284:M285"/>
    <mergeCell ref="L284:L285"/>
    <mergeCell ref="K284:K285"/>
    <mergeCell ref="N290:N291"/>
    <mergeCell ref="M290:M291"/>
    <mergeCell ref="L290:L291"/>
    <mergeCell ref="K290:K291"/>
    <mergeCell ref="N295:N296"/>
    <mergeCell ref="M295:M296"/>
    <mergeCell ref="L295:L296"/>
    <mergeCell ref="K295:K296"/>
    <mergeCell ref="K287:K288"/>
    <mergeCell ref="N287:N288"/>
    <mergeCell ref="M287:M288"/>
    <mergeCell ref="L287:L288"/>
    <mergeCell ref="N299:N300"/>
    <mergeCell ref="M299:M300"/>
    <mergeCell ref="N263:N266"/>
    <mergeCell ref="M263:M266"/>
    <mergeCell ref="L263:L266"/>
    <mergeCell ref="N234:N236"/>
    <mergeCell ref="M234:M236"/>
    <mergeCell ref="L234:L236"/>
    <mergeCell ref="K234:K236"/>
    <mergeCell ref="N238:N240"/>
    <mergeCell ref="M238:M240"/>
    <mergeCell ref="L238:L240"/>
    <mergeCell ref="K238:K240"/>
    <mergeCell ref="N242:N243"/>
    <mergeCell ref="M242:M243"/>
    <mergeCell ref="L242:L243"/>
    <mergeCell ref="K242:K243"/>
    <mergeCell ref="M248:M249"/>
    <mergeCell ref="L248:L249"/>
    <mergeCell ref="K248:K249"/>
    <mergeCell ref="N252:N253"/>
    <mergeCell ref="M252:M253"/>
    <mergeCell ref="L252:L253"/>
    <mergeCell ref="K252:K253"/>
    <mergeCell ref="N254:N258"/>
    <mergeCell ref="M254:M258"/>
    <mergeCell ref="F180:F181"/>
    <mergeCell ref="B145:B146"/>
    <mergeCell ref="C145:C146"/>
    <mergeCell ref="D145:D146"/>
    <mergeCell ref="E145:E146"/>
    <mergeCell ref="G145:G146"/>
    <mergeCell ref="H145:H146"/>
    <mergeCell ref="N145:N146"/>
    <mergeCell ref="M145:M146"/>
    <mergeCell ref="L145:L146"/>
    <mergeCell ref="K145:K146"/>
    <mergeCell ref="N151:N152"/>
    <mergeCell ref="B151:B152"/>
    <mergeCell ref="C151:C152"/>
    <mergeCell ref="D151:D152"/>
    <mergeCell ref="E151:E152"/>
    <mergeCell ref="F151:F152"/>
    <mergeCell ref="G151:G152"/>
    <mergeCell ref="H151:H152"/>
    <mergeCell ref="K151:K152"/>
    <mergeCell ref="L151:L152"/>
    <mergeCell ref="M151:M152"/>
    <mergeCell ref="F145:F146"/>
    <mergeCell ref="C188:C189"/>
    <mergeCell ref="D188:D189"/>
    <mergeCell ref="E188:E189"/>
    <mergeCell ref="N180:N181"/>
    <mergeCell ref="B184:B185"/>
    <mergeCell ref="C184:C185"/>
    <mergeCell ref="D184:D185"/>
    <mergeCell ref="E184:E185"/>
    <mergeCell ref="F184:F185"/>
    <mergeCell ref="G184:G185"/>
    <mergeCell ref="H184:H185"/>
    <mergeCell ref="K184:K185"/>
    <mergeCell ref="L184:L185"/>
    <mergeCell ref="M184:M185"/>
    <mergeCell ref="N184:N185"/>
    <mergeCell ref="G180:G181"/>
    <mergeCell ref="H180:H181"/>
    <mergeCell ref="K180:K181"/>
    <mergeCell ref="L180:L181"/>
    <mergeCell ref="M180:M181"/>
    <mergeCell ref="B180:B181"/>
    <mergeCell ref="C180:C181"/>
    <mergeCell ref="D180:D181"/>
    <mergeCell ref="E180:E181"/>
    <mergeCell ref="B195:B196"/>
    <mergeCell ref="C195:C196"/>
    <mergeCell ref="D195:D196"/>
    <mergeCell ref="E195:E196"/>
    <mergeCell ref="M188:M189"/>
    <mergeCell ref="N188:N189"/>
    <mergeCell ref="A193:A194"/>
    <mergeCell ref="B193:B194"/>
    <mergeCell ref="C193:C194"/>
    <mergeCell ref="D193:D194"/>
    <mergeCell ref="E193:E194"/>
    <mergeCell ref="F193:F194"/>
    <mergeCell ref="G193:G194"/>
    <mergeCell ref="H193:H194"/>
    <mergeCell ref="K193:K194"/>
    <mergeCell ref="L193:L194"/>
    <mergeCell ref="M193:M194"/>
    <mergeCell ref="N193:N194"/>
    <mergeCell ref="F188:F189"/>
    <mergeCell ref="G188:G189"/>
    <mergeCell ref="H188:H189"/>
    <mergeCell ref="K188:K189"/>
    <mergeCell ref="L188:L189"/>
    <mergeCell ref="B188:B189"/>
    <mergeCell ref="M195:M196"/>
    <mergeCell ref="N195:N196"/>
    <mergeCell ref="N197:N198"/>
    <mergeCell ref="M197:M198"/>
    <mergeCell ref="L197:L198"/>
    <mergeCell ref="F195:F196"/>
    <mergeCell ref="G195:G196"/>
    <mergeCell ref="H195:H196"/>
    <mergeCell ref="K195:K196"/>
    <mergeCell ref="L195:L196"/>
    <mergeCell ref="D197:D198"/>
    <mergeCell ref="C197:C198"/>
    <mergeCell ref="B197:B198"/>
    <mergeCell ref="B223:B224"/>
    <mergeCell ref="C223:C224"/>
    <mergeCell ref="D223:D224"/>
    <mergeCell ref="K197:K198"/>
    <mergeCell ref="H197:H198"/>
    <mergeCell ref="G197:G198"/>
    <mergeCell ref="F197:F198"/>
    <mergeCell ref="E197:E198"/>
    <mergeCell ref="M223:M224"/>
    <mergeCell ref="N223:N224"/>
    <mergeCell ref="N232:N233"/>
    <mergeCell ref="M232:M233"/>
    <mergeCell ref="L232:L233"/>
    <mergeCell ref="E223:E224"/>
    <mergeCell ref="F223:F224"/>
    <mergeCell ref="G223:G224"/>
    <mergeCell ref="H223:H224"/>
    <mergeCell ref="K223:K224"/>
    <mergeCell ref="D232:D233"/>
    <mergeCell ref="C232:C233"/>
    <mergeCell ref="B232:B233"/>
    <mergeCell ref="K232:K233"/>
    <mergeCell ref="H232:H233"/>
    <mergeCell ref="G232:G233"/>
    <mergeCell ref="F232:F233"/>
    <mergeCell ref="E232:E233"/>
    <mergeCell ref="L223:L224"/>
    <mergeCell ref="E234:E236"/>
    <mergeCell ref="F234:F236"/>
    <mergeCell ref="G234:G236"/>
    <mergeCell ref="H234:H236"/>
    <mergeCell ref="B238:B240"/>
    <mergeCell ref="C238:C240"/>
    <mergeCell ref="D238:D240"/>
    <mergeCell ref="E238:E240"/>
    <mergeCell ref="F238:F240"/>
    <mergeCell ref="G238:G240"/>
    <mergeCell ref="H238:H240"/>
    <mergeCell ref="B234:B236"/>
    <mergeCell ref="C234:C236"/>
    <mergeCell ref="D234:D236"/>
    <mergeCell ref="F242:F243"/>
    <mergeCell ref="G242:G243"/>
    <mergeCell ref="H242:H243"/>
    <mergeCell ref="B244:B246"/>
    <mergeCell ref="C244:C246"/>
    <mergeCell ref="D244:D246"/>
    <mergeCell ref="E244:E246"/>
    <mergeCell ref="F244:F246"/>
    <mergeCell ref="G244:G246"/>
    <mergeCell ref="H244:H246"/>
    <mergeCell ref="B242:B243"/>
    <mergeCell ref="C242:C243"/>
    <mergeCell ref="D242:D243"/>
    <mergeCell ref="E242:E243"/>
    <mergeCell ref="F248:F249"/>
    <mergeCell ref="G248:G249"/>
    <mergeCell ref="H248:H249"/>
    <mergeCell ref="B252:B253"/>
    <mergeCell ref="C252:C253"/>
    <mergeCell ref="D252:D253"/>
    <mergeCell ref="E252:E253"/>
    <mergeCell ref="F252:F253"/>
    <mergeCell ref="G252:G253"/>
    <mergeCell ref="H252:H253"/>
    <mergeCell ref="B248:B249"/>
    <mergeCell ref="C248:C249"/>
    <mergeCell ref="D248:D249"/>
    <mergeCell ref="E248:E249"/>
    <mergeCell ref="F254:F258"/>
    <mergeCell ref="G254:G258"/>
    <mergeCell ref="H254:H258"/>
    <mergeCell ref="B263:B266"/>
    <mergeCell ref="C263:C266"/>
    <mergeCell ref="D263:D266"/>
    <mergeCell ref="E263:E266"/>
    <mergeCell ref="F263:F266"/>
    <mergeCell ref="G263:G266"/>
    <mergeCell ref="H263:H266"/>
    <mergeCell ref="B254:B258"/>
    <mergeCell ref="C254:C258"/>
    <mergeCell ref="D254:D258"/>
    <mergeCell ref="E254:E258"/>
    <mergeCell ref="F268:F269"/>
    <mergeCell ref="G268:G269"/>
    <mergeCell ref="H268:H269"/>
    <mergeCell ref="B270:B271"/>
    <mergeCell ref="C270:C271"/>
    <mergeCell ref="D270:D271"/>
    <mergeCell ref="E270:E271"/>
    <mergeCell ref="F270:F271"/>
    <mergeCell ref="G270:G271"/>
    <mergeCell ref="H270:H271"/>
    <mergeCell ref="B268:B269"/>
    <mergeCell ref="C268:C269"/>
    <mergeCell ref="D268:D269"/>
    <mergeCell ref="E268:E269"/>
    <mergeCell ref="B277:B278"/>
    <mergeCell ref="C277:C278"/>
    <mergeCell ref="D277:D278"/>
    <mergeCell ref="E277:E278"/>
    <mergeCell ref="F277:F278"/>
    <mergeCell ref="G277:G278"/>
    <mergeCell ref="H277:H278"/>
    <mergeCell ref="F284:F285"/>
    <mergeCell ref="G284:G285"/>
    <mergeCell ref="H284:H285"/>
    <mergeCell ref="B290:B291"/>
    <mergeCell ref="C290:C291"/>
    <mergeCell ref="D290:D291"/>
    <mergeCell ref="E290:E291"/>
    <mergeCell ref="F290:F291"/>
    <mergeCell ref="G290:G291"/>
    <mergeCell ref="H290:H291"/>
    <mergeCell ref="A284:A285"/>
    <mergeCell ref="B284:B285"/>
    <mergeCell ref="C284:C285"/>
    <mergeCell ref="D284:D285"/>
    <mergeCell ref="E284:E285"/>
    <mergeCell ref="A287:A288"/>
    <mergeCell ref="B287:B288"/>
    <mergeCell ref="C287:C288"/>
    <mergeCell ref="D287:D288"/>
    <mergeCell ref="E287:E288"/>
    <mergeCell ref="F287:F288"/>
    <mergeCell ref="G287:G288"/>
    <mergeCell ref="H287:H288"/>
    <mergeCell ref="F295:F296"/>
    <mergeCell ref="G295:G296"/>
    <mergeCell ref="H295:H296"/>
    <mergeCell ref="B299:B300"/>
    <mergeCell ref="C299:C300"/>
    <mergeCell ref="D299:D300"/>
    <mergeCell ref="E299:E300"/>
    <mergeCell ref="F299:F300"/>
    <mergeCell ref="G299:G300"/>
    <mergeCell ref="H299:H300"/>
    <mergeCell ref="B295:B296"/>
    <mergeCell ref="C295:C296"/>
    <mergeCell ref="D295:D296"/>
    <mergeCell ref="E295:E296"/>
    <mergeCell ref="B323:B324"/>
    <mergeCell ref="C323:C324"/>
    <mergeCell ref="D323:D324"/>
    <mergeCell ref="F323:F324"/>
    <mergeCell ref="F303:F304"/>
    <mergeCell ref="G303:G304"/>
    <mergeCell ref="H303:H304"/>
    <mergeCell ref="B310:B311"/>
    <mergeCell ref="C310:C311"/>
    <mergeCell ref="D310:D311"/>
    <mergeCell ref="E310:E311"/>
    <mergeCell ref="F310:F311"/>
    <mergeCell ref="G310:G311"/>
    <mergeCell ref="H310:H311"/>
    <mergeCell ref="B303:B304"/>
    <mergeCell ref="C303:C304"/>
    <mergeCell ref="D303:D304"/>
    <mergeCell ref="E303:E304"/>
    <mergeCell ref="B327:B329"/>
    <mergeCell ref="C327:C329"/>
    <mergeCell ref="D327:D329"/>
    <mergeCell ref="F327:F329"/>
    <mergeCell ref="E327:E329"/>
    <mergeCell ref="N323:N324"/>
    <mergeCell ref="A325:A326"/>
    <mergeCell ref="B325:B326"/>
    <mergeCell ref="C325:C326"/>
    <mergeCell ref="D325:D326"/>
    <mergeCell ref="F325:F326"/>
    <mergeCell ref="G325:G326"/>
    <mergeCell ref="H325:H326"/>
    <mergeCell ref="K325:K326"/>
    <mergeCell ref="L325:L326"/>
    <mergeCell ref="M325:M326"/>
    <mergeCell ref="N325:N326"/>
    <mergeCell ref="E325:E326"/>
    <mergeCell ref="E323:E324"/>
    <mergeCell ref="G323:G324"/>
    <mergeCell ref="H323:H324"/>
    <mergeCell ref="K323:K324"/>
    <mergeCell ref="L323:L324"/>
    <mergeCell ref="M323:M324"/>
    <mergeCell ref="N327:N329"/>
    <mergeCell ref="N332:N334"/>
    <mergeCell ref="M332:M334"/>
    <mergeCell ref="L332:L334"/>
    <mergeCell ref="K332:K334"/>
    <mergeCell ref="G327:G329"/>
    <mergeCell ref="H327:H329"/>
    <mergeCell ref="K327:K329"/>
    <mergeCell ref="L327:L329"/>
    <mergeCell ref="M327:M329"/>
    <mergeCell ref="B332:B334"/>
    <mergeCell ref="A332:A334"/>
    <mergeCell ref="N336:N337"/>
    <mergeCell ref="M336:M337"/>
    <mergeCell ref="L336:L337"/>
    <mergeCell ref="K336:K337"/>
    <mergeCell ref="H336:H337"/>
    <mergeCell ref="G336:G337"/>
    <mergeCell ref="F336:F337"/>
    <mergeCell ref="D336:D337"/>
    <mergeCell ref="C336:C337"/>
    <mergeCell ref="B336:B337"/>
    <mergeCell ref="A336:A337"/>
    <mergeCell ref="E336:E337"/>
    <mergeCell ref="E332:E334"/>
    <mergeCell ref="H332:H334"/>
    <mergeCell ref="G332:G334"/>
    <mergeCell ref="F332:F334"/>
    <mergeCell ref="D332:D334"/>
    <mergeCell ref="C332:C334"/>
    <mergeCell ref="N340:N341"/>
    <mergeCell ref="B342:B343"/>
    <mergeCell ref="C342:C343"/>
    <mergeCell ref="D342:D343"/>
    <mergeCell ref="F342:F343"/>
    <mergeCell ref="G342:G343"/>
    <mergeCell ref="H342:H343"/>
    <mergeCell ref="K342:K343"/>
    <mergeCell ref="L342:L343"/>
    <mergeCell ref="M342:M343"/>
    <mergeCell ref="N342:N343"/>
    <mergeCell ref="E342:E343"/>
    <mergeCell ref="E340:E341"/>
    <mergeCell ref="G340:G341"/>
    <mergeCell ref="H340:H341"/>
    <mergeCell ref="K340:K341"/>
    <mergeCell ref="L340:L341"/>
    <mergeCell ref="M340:M341"/>
    <mergeCell ref="B340:B341"/>
    <mergeCell ref="C340:C341"/>
    <mergeCell ref="D340:D341"/>
    <mergeCell ref="F340:F341"/>
    <mergeCell ref="G346:G347"/>
    <mergeCell ref="F346:F347"/>
    <mergeCell ref="D346:D347"/>
    <mergeCell ref="C346:C347"/>
    <mergeCell ref="B346:B347"/>
    <mergeCell ref="E346:E347"/>
    <mergeCell ref="N346:N347"/>
    <mergeCell ref="M346:M347"/>
    <mergeCell ref="L346:L347"/>
    <mergeCell ref="K346:K347"/>
    <mergeCell ref="H346:H347"/>
    <mergeCell ref="M351:M353"/>
    <mergeCell ref="N351:N353"/>
    <mergeCell ref="B355:B356"/>
    <mergeCell ref="C355:C356"/>
    <mergeCell ref="D355:D356"/>
    <mergeCell ref="F355:F356"/>
    <mergeCell ref="G355:G356"/>
    <mergeCell ref="H355:H356"/>
    <mergeCell ref="K355:K356"/>
    <mergeCell ref="L355:L356"/>
    <mergeCell ref="M355:M356"/>
    <mergeCell ref="N355:N356"/>
    <mergeCell ref="E355:E356"/>
    <mergeCell ref="E351:E353"/>
    <mergeCell ref="F351:F353"/>
    <mergeCell ref="G351:G353"/>
    <mergeCell ref="H351:H353"/>
    <mergeCell ref="K351:K353"/>
    <mergeCell ref="L351:L353"/>
    <mergeCell ref="B351:B353"/>
    <mergeCell ref="C351:C353"/>
    <mergeCell ref="D351:D353"/>
    <mergeCell ref="K359:K360"/>
    <mergeCell ref="A359:A360"/>
    <mergeCell ref="L359:L360"/>
    <mergeCell ref="M359:M360"/>
    <mergeCell ref="N359:N360"/>
    <mergeCell ref="B366:B367"/>
    <mergeCell ref="C366:C367"/>
    <mergeCell ref="D366:D367"/>
    <mergeCell ref="H366:H367"/>
    <mergeCell ref="K366:K367"/>
    <mergeCell ref="L366:L367"/>
    <mergeCell ref="M366:M367"/>
    <mergeCell ref="N366:N367"/>
    <mergeCell ref="G366:G367"/>
    <mergeCell ref="F366:F367"/>
    <mergeCell ref="E366:E367"/>
    <mergeCell ref="B359:B360"/>
    <mergeCell ref="C359:C360"/>
    <mergeCell ref="D359:D360"/>
    <mergeCell ref="H359:H360"/>
    <mergeCell ref="G359:G360"/>
    <mergeCell ref="F359:F360"/>
    <mergeCell ref="E359:E360"/>
    <mergeCell ref="N372:N375"/>
    <mergeCell ref="M372:M375"/>
    <mergeCell ref="L372:L375"/>
    <mergeCell ref="K372:K375"/>
    <mergeCell ref="A377:A378"/>
    <mergeCell ref="B377:B378"/>
    <mergeCell ref="C377:C378"/>
    <mergeCell ref="D377:D378"/>
    <mergeCell ref="H377:H378"/>
    <mergeCell ref="K377:K378"/>
    <mergeCell ref="L377:L378"/>
    <mergeCell ref="M377:M378"/>
    <mergeCell ref="N377:N378"/>
    <mergeCell ref="G377:G378"/>
    <mergeCell ref="F377:F378"/>
    <mergeCell ref="E377:E378"/>
    <mergeCell ref="A372:A375"/>
    <mergeCell ref="B372:B375"/>
    <mergeCell ref="C372:C375"/>
    <mergeCell ref="D372:D375"/>
    <mergeCell ref="H372:H375"/>
    <mergeCell ref="G372:G375"/>
    <mergeCell ref="F372:F375"/>
    <mergeCell ref="E372:E375"/>
    <mergeCell ref="B385:B386"/>
    <mergeCell ref="B387:B389"/>
    <mergeCell ref="C387:C389"/>
    <mergeCell ref="G385:G386"/>
    <mergeCell ref="F385:F386"/>
    <mergeCell ref="E385:E386"/>
    <mergeCell ref="D385:D386"/>
    <mergeCell ref="C385:C386"/>
    <mergeCell ref="N385:N386"/>
    <mergeCell ref="M385:M386"/>
    <mergeCell ref="L385:L386"/>
    <mergeCell ref="K385:K386"/>
    <mergeCell ref="H385:H386"/>
    <mergeCell ref="N387:N389"/>
    <mergeCell ref="M387:M389"/>
    <mergeCell ref="L387:L389"/>
    <mergeCell ref="K387:K389"/>
    <mergeCell ref="B390:B392"/>
    <mergeCell ref="C390:C392"/>
    <mergeCell ref="D390:D392"/>
    <mergeCell ref="E390:E392"/>
    <mergeCell ref="F390:F392"/>
    <mergeCell ref="G390:G392"/>
    <mergeCell ref="H390:H392"/>
    <mergeCell ref="K390:K392"/>
    <mergeCell ref="L390:L392"/>
    <mergeCell ref="M390:M392"/>
    <mergeCell ref="N390:N392"/>
    <mergeCell ref="D387:D389"/>
    <mergeCell ref="E387:E389"/>
    <mergeCell ref="F387:F389"/>
    <mergeCell ref="G387:G389"/>
    <mergeCell ref="H387:H389"/>
    <mergeCell ref="B404:B406"/>
    <mergeCell ref="C404:C406"/>
    <mergeCell ref="D404:D406"/>
    <mergeCell ref="E404:E406"/>
    <mergeCell ref="F399:F402"/>
    <mergeCell ref="G399:G402"/>
    <mergeCell ref="H399:H402"/>
    <mergeCell ref="N399:N402"/>
    <mergeCell ref="M399:M402"/>
    <mergeCell ref="L399:L402"/>
    <mergeCell ref="K399:K402"/>
    <mergeCell ref="B399:B402"/>
    <mergeCell ref="C399:C402"/>
    <mergeCell ref="D399:D402"/>
    <mergeCell ref="E399:E402"/>
    <mergeCell ref="M404:M406"/>
    <mergeCell ref="N404:N406"/>
    <mergeCell ref="N409:N410"/>
    <mergeCell ref="M409:M410"/>
    <mergeCell ref="L409:L410"/>
    <mergeCell ref="K409:K410"/>
    <mergeCell ref="F404:F406"/>
    <mergeCell ref="G404:G406"/>
    <mergeCell ref="H404:H406"/>
    <mergeCell ref="K404:K406"/>
    <mergeCell ref="L404:L406"/>
    <mergeCell ref="B411:B420"/>
    <mergeCell ref="C411:C420"/>
    <mergeCell ref="D411:D420"/>
    <mergeCell ref="H411:H420"/>
    <mergeCell ref="E409:E410"/>
    <mergeCell ref="D409:D410"/>
    <mergeCell ref="C409:C410"/>
    <mergeCell ref="B409:B410"/>
    <mergeCell ref="A409:A410"/>
    <mergeCell ref="H409:H410"/>
    <mergeCell ref="G409:G410"/>
    <mergeCell ref="F409:F410"/>
    <mergeCell ref="K411:K420"/>
    <mergeCell ref="L411:L420"/>
    <mergeCell ref="M411:M420"/>
    <mergeCell ref="N411:N420"/>
    <mergeCell ref="E411:E420"/>
    <mergeCell ref="F411:F420"/>
    <mergeCell ref="G411:G420"/>
    <mergeCell ref="M461:M463"/>
    <mergeCell ref="N461:N463"/>
    <mergeCell ref="L427:L428"/>
    <mergeCell ref="M427:M428"/>
    <mergeCell ref="N427:N428"/>
    <mergeCell ref="M429:M430"/>
    <mergeCell ref="N429:N430"/>
    <mergeCell ref="M431:M432"/>
    <mergeCell ref="N431:N432"/>
    <mergeCell ref="G438:G441"/>
    <mergeCell ref="H438:H441"/>
    <mergeCell ref="N438:N441"/>
    <mergeCell ref="M438:M441"/>
    <mergeCell ref="L438:L441"/>
    <mergeCell ref="K438:K441"/>
    <mergeCell ref="L461:L463"/>
    <mergeCell ref="M443:M444"/>
    <mergeCell ref="B427:B428"/>
    <mergeCell ref="C427:C428"/>
    <mergeCell ref="D427:D428"/>
    <mergeCell ref="E427:E428"/>
    <mergeCell ref="F427:F428"/>
    <mergeCell ref="G427:G428"/>
    <mergeCell ref="H427:H428"/>
    <mergeCell ref="K427:K428"/>
    <mergeCell ref="D461:D463"/>
    <mergeCell ref="E461:E463"/>
    <mergeCell ref="B429:B430"/>
    <mergeCell ref="F461:F463"/>
    <mergeCell ref="G461:G463"/>
    <mergeCell ref="H461:H463"/>
    <mergeCell ref="K461:K463"/>
    <mergeCell ref="D431:D432"/>
    <mergeCell ref="E431:E432"/>
    <mergeCell ref="F450:F451"/>
    <mergeCell ref="G450:G451"/>
    <mergeCell ref="H450:H451"/>
    <mergeCell ref="B443:B444"/>
    <mergeCell ref="C443:C444"/>
    <mergeCell ref="D443:D444"/>
    <mergeCell ref="E443:E444"/>
    <mergeCell ref="L429:L430"/>
    <mergeCell ref="C429:C430"/>
    <mergeCell ref="D429:D430"/>
    <mergeCell ref="E429:E430"/>
    <mergeCell ref="F429:F430"/>
    <mergeCell ref="G429:G430"/>
    <mergeCell ref="A438:A441"/>
    <mergeCell ref="B438:B441"/>
    <mergeCell ref="C438:C441"/>
    <mergeCell ref="D438:D441"/>
    <mergeCell ref="E438:E441"/>
    <mergeCell ref="F438:F441"/>
    <mergeCell ref="F431:F432"/>
    <mergeCell ref="G431:G432"/>
    <mergeCell ref="H431:H432"/>
    <mergeCell ref="K431:K432"/>
    <mergeCell ref="L431:L432"/>
    <mergeCell ref="B431:B432"/>
    <mergeCell ref="C431:C432"/>
    <mergeCell ref="B461:B463"/>
    <mergeCell ref="C461:C463"/>
    <mergeCell ref="H429:H430"/>
    <mergeCell ref="K429:K430"/>
    <mergeCell ref="F447:F448"/>
    <mergeCell ref="G447:G448"/>
    <mergeCell ref="H447:H448"/>
    <mergeCell ref="K447:K448"/>
    <mergeCell ref="B450:B451"/>
    <mergeCell ref="C450:C451"/>
    <mergeCell ref="D450:D451"/>
    <mergeCell ref="E450:E451"/>
    <mergeCell ref="B447:B448"/>
    <mergeCell ref="C447:C448"/>
    <mergeCell ref="D447:D448"/>
    <mergeCell ref="E447:E448"/>
    <mergeCell ref="L447:L448"/>
    <mergeCell ref="M447:M448"/>
    <mergeCell ref="N447:N448"/>
    <mergeCell ref="F443:F444"/>
    <mergeCell ref="G443:G444"/>
    <mergeCell ref="H443:H444"/>
    <mergeCell ref="K443:K444"/>
    <mergeCell ref="L443:L444"/>
    <mergeCell ref="N450:N451"/>
    <mergeCell ref="M450:M451"/>
    <mergeCell ref="L450:L451"/>
    <mergeCell ref="K450:K451"/>
    <mergeCell ref="N443:N444"/>
    <mergeCell ref="C52:C53"/>
    <mergeCell ref="B52:B53"/>
    <mergeCell ref="N52:N53"/>
    <mergeCell ref="M52:M53"/>
    <mergeCell ref="L52:L53"/>
    <mergeCell ref="K52:K53"/>
    <mergeCell ref="H52:H53"/>
    <mergeCell ref="G52:G53"/>
    <mergeCell ref="F52:F53"/>
    <mergeCell ref="E52:E53"/>
    <mergeCell ref="D52:D53"/>
    <mergeCell ref="L467:L468"/>
    <mergeCell ref="M467:M468"/>
    <mergeCell ref="N467:N468"/>
    <mergeCell ref="B467:B468"/>
    <mergeCell ref="C467:C468"/>
    <mergeCell ref="D467:D468"/>
    <mergeCell ref="E467:E468"/>
    <mergeCell ref="F467:F468"/>
    <mergeCell ref="G467:G468"/>
    <mergeCell ref="H467:H468"/>
    <mergeCell ref="K467:K468"/>
    <mergeCell ref="A467:A468"/>
    <mergeCell ref="A450:A451"/>
    <mergeCell ref="A447:A448"/>
    <mergeCell ref="A443:A444"/>
    <mergeCell ref="A431:A432"/>
    <mergeCell ref="A390:A392"/>
    <mergeCell ref="A387:A389"/>
    <mergeCell ref="A385:A386"/>
    <mergeCell ref="A366:A367"/>
    <mergeCell ref="A429:A430"/>
    <mergeCell ref="A427:A428"/>
    <mergeCell ref="A411:A420"/>
    <mergeCell ref="A404:A406"/>
    <mergeCell ref="A399:A402"/>
    <mergeCell ref="A461:A463"/>
    <mergeCell ref="A355:A356"/>
    <mergeCell ref="A342:A343"/>
    <mergeCell ref="A323:A324"/>
    <mergeCell ref="A310:A311"/>
    <mergeCell ref="A303:A304"/>
    <mergeCell ref="A299:A300"/>
    <mergeCell ref="A295:A296"/>
    <mergeCell ref="A270:A271"/>
    <mergeCell ref="A268:A269"/>
    <mergeCell ref="A346:A347"/>
    <mergeCell ref="A351:A353"/>
    <mergeCell ref="A340:A341"/>
    <mergeCell ref="A327:A329"/>
    <mergeCell ref="A290:A291"/>
    <mergeCell ref="A277:A278"/>
    <mergeCell ref="A223:A224"/>
    <mergeCell ref="A197:A198"/>
    <mergeCell ref="A151:A152"/>
    <mergeCell ref="A145:A146"/>
    <mergeCell ref="A52:A53"/>
    <mergeCell ref="A263:A266"/>
    <mergeCell ref="A254:A258"/>
    <mergeCell ref="A252:A253"/>
    <mergeCell ref="A248:A249"/>
    <mergeCell ref="A244:A246"/>
    <mergeCell ref="A242:A243"/>
    <mergeCell ref="A238:A240"/>
    <mergeCell ref="A234:A236"/>
    <mergeCell ref="A232:A233"/>
    <mergeCell ref="A195:A196"/>
    <mergeCell ref="A188:A189"/>
  </mergeCells>
  <phoneticPr fontId="2"/>
  <dataValidations count="2">
    <dataValidation imeMode="off" allowBlank="1" showInputMessage="1" showErrorMessage="1" sqref="A471:A65536 N5 J16:J22 N108 N155 H153:H176 N174:N176 B153:C180 H289:H290 B147:C151 H147:H151 B182:C184 B186:C188 B190:C193 B195:C195 B197:C197 B376:C377 B225:C232 H297:H299 B297:C299 B234:C234 H234 B254:C254 H254 B251:C252 H251:H252 B247:C248 H247:H248 B237:C238 H237:H238 B250 H259:H263 B279:C284 H241:H242 H244 B244:C244 B241:C242 B272:C277 H272:H277 H279:H284 B292:C295 H292:H295 B305:C310 B301:C303 H301:H303 H305:H310 B270:C270 B267:C268 H267:H268 H270 B312:C323 H312:H319 J318:J319 B325:C325 B327:C327 B330:C332 B335:C336 B338:C340 B342:C342 B344:C346 B348:C351 B354:C355 H452:H461 H358:H359 B361:C366 H361:H366 B368:C372 H368:H372 B411:C411 H379:H385 B379:C385 B387:C387 H387 B390:C390 H390 B393:C399 H393:H399 B403:C404 H403:H404 H407:H409 B407:C409 H411 B452:C461 B421:C427 H421:H427 B429:C429 H429 B431:C431 H431 B433:C438 H433:H438 B442:C443 H442:H443 B445:C447 H445:H447 B449:C450 H449:H450 B357:C359 B199:C223 B289:C290 H286:H287 H376:H377 H464:H467 B464:C467 N466:N467 N469:N470 H469:H1048576 B469:B65536 C469:C1048576 J358:J1048576 H24:H52 B259:C263 J234:J316 B286:C287 B54:C145 H54:H145 J24:J176 N137:N140 J2 J4:J14 H2 H4:H22 B4:C52 B2:C2 A3"/>
    <dataValidation imeMode="hiragana" allowBlank="1" showInputMessage="1" showErrorMessage="1" sqref="N2 N471:N65536 J15 E23:J23 D23:D24 E24:G24 D153:G176 D147:G151 K147:M151 I177:J233 D177:H180 K153:M180 D182:H184 K182:M184 D186:H188 K186:M188 D190:H193 K190:M193 D195:H195 K195:M195 K197:M197 D197:H197 D199:H223 K199:M223 K225:M232 D225:H232 J317 D297:G299 D234:G234 D254:G254 D251:G252 D247:G248 D237:G238 F250 K452:M461 D244:G244 K259:M263 D272:G277 D279:G284 D292:G295 D301:G303 D305:G310 D267:G268 D270:G270 D241:G242 D312:G319 D289:G290 K54:M145 K325:M325 K327:M327 K330:M332 K335:M336 K338:M340 K342:M342 K344:M346 K348:M351 K354:M355 D357:D359 K357:M359 K361:M366 K368:M372 D342:H342 D325:H325 D335:H336 D330:H332 D327:H327 D320:H323 E357:H357 D354:H355 D348:H351 D344:H346 D338:H340 D379:G385 E358:G359 K379:M385 D387:G387 D390:G390 K387:M387 D393:G399 K390:M390 D403:G404 K393:M399 D407:G409 K403:M404 D411:G411 K407:M409 K411:M411 D452:G461 I358:I65536 D429:G429 K421:M427 D431:G431 K429:M429 D433:G438 K431:M431 D442:G443 K433:M438 D445:G447 K442:M443 D449:G450 K445:M447 D376:G377 K449:M450 K241:M242 K234:M234 K237:M238 K312:M323 K244:M244 K247:M248 K250:M252 K254:M254 K267:M268 K270:M270 K272:M277 K279:M284 K292:M295 K297:M299 K301:M303 K305:M310 K376:M377 K289:M290 D286:G287 K464:M467 K469:M1048576 E469:G65536 D469:D1048576 D464:G467 D361:G366 D368:G372 D421:G427 D25:G52 I24:I37 K3:M52 D259:G263 I234:I319 K286:M287 I39:I176 D54:G145 I320:J357 I2 I4:I22 D4:G22 E2:G2 D2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3" fitToWidth="0" fitToHeight="0" orientation="landscape" r:id="rId1"/>
  <headerFooter alignWithMargins="0">
    <oddHeader>&amp;C&amp;16
特例浄化槽工事業届出業者名簿&amp;R
令和6年3月31日現在</oddHeader>
  </headerFooter>
  <rowBreaks count="2" manualBreakCount="2">
    <brk id="288" max="13" man="1"/>
    <brk id="345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397"/>
  <sheetViews>
    <sheetView view="pageBreakPreview" topLeftCell="A58" zoomScale="85" zoomScaleNormal="100" zoomScaleSheetLayoutView="85" workbookViewId="0">
      <selection activeCell="K82" sqref="K82"/>
    </sheetView>
  </sheetViews>
  <sheetFormatPr defaultRowHeight="13.5" x14ac:dyDescent="0.15"/>
  <cols>
    <col min="1" max="1" width="8.5" style="18" bestFit="1" customWidth="1"/>
    <col min="2" max="2" width="7.5" bestFit="1" customWidth="1"/>
    <col min="3" max="3" width="8.5" style="19" bestFit="1" customWidth="1"/>
    <col min="4" max="4" width="9" style="17"/>
    <col min="5" max="5" width="34.375" style="25" customWidth="1"/>
    <col min="6" max="6" width="0" hidden="1" customWidth="1"/>
    <col min="7" max="7" width="11.625" bestFit="1" customWidth="1"/>
  </cols>
  <sheetData>
    <row r="1" spans="1:9" x14ac:dyDescent="0.15">
      <c r="A1" s="20" t="s">
        <v>1998</v>
      </c>
      <c r="B1" s="22" t="s">
        <v>1065</v>
      </c>
      <c r="C1" s="26" t="s">
        <v>1062</v>
      </c>
      <c r="D1" s="21" t="s">
        <v>63</v>
      </c>
      <c r="E1" s="24" t="s">
        <v>1061</v>
      </c>
      <c r="F1" s="22" t="s">
        <v>1064</v>
      </c>
      <c r="G1" s="22" t="s">
        <v>1997</v>
      </c>
      <c r="I1" t="s">
        <v>2003</v>
      </c>
    </row>
    <row r="2" spans="1:9" x14ac:dyDescent="0.15">
      <c r="A2" s="20">
        <v>2</v>
      </c>
      <c r="B2" s="22" t="s">
        <v>1949</v>
      </c>
      <c r="C2" s="23">
        <v>45001</v>
      </c>
      <c r="D2" s="21" t="str">
        <f>IF(A2="","","山"&amp;TEXT(A2,"000"))</f>
        <v>山002</v>
      </c>
      <c r="E2" s="24" t="s">
        <v>1981</v>
      </c>
      <c r="F2" s="22">
        <v>1</v>
      </c>
      <c r="G2" s="27">
        <v>45014</v>
      </c>
      <c r="I2" t="s">
        <v>2004</v>
      </c>
    </row>
    <row r="3" spans="1:9" x14ac:dyDescent="0.15">
      <c r="A3" s="28">
        <v>3</v>
      </c>
      <c r="B3" s="22" t="s">
        <v>1950</v>
      </c>
      <c r="C3" s="23">
        <v>45005</v>
      </c>
      <c r="D3" s="21" t="str">
        <f>IF(A3="","","山"&amp;TEXT(A3,"000"))</f>
        <v>山003</v>
      </c>
      <c r="E3" s="24" t="s">
        <v>1982</v>
      </c>
      <c r="F3" s="22">
        <v>2</v>
      </c>
      <c r="G3" s="27">
        <v>45014</v>
      </c>
    </row>
    <row r="4" spans="1:9" x14ac:dyDescent="0.15">
      <c r="A4" s="28">
        <v>4</v>
      </c>
      <c r="B4" s="22" t="s">
        <v>1063</v>
      </c>
      <c r="C4" s="23">
        <v>45015</v>
      </c>
      <c r="D4" s="21" t="s">
        <v>65</v>
      </c>
      <c r="E4" s="24" t="s">
        <v>1971</v>
      </c>
      <c r="F4" s="22">
        <v>3</v>
      </c>
      <c r="G4" s="27">
        <v>45035</v>
      </c>
    </row>
    <row r="5" spans="1:9" x14ac:dyDescent="0.15">
      <c r="A5" s="28">
        <v>8</v>
      </c>
      <c r="B5" s="22" t="s">
        <v>1066</v>
      </c>
      <c r="C5" s="23">
        <v>44967</v>
      </c>
      <c r="D5" s="21" t="s">
        <v>66</v>
      </c>
      <c r="E5" s="24" t="s">
        <v>126</v>
      </c>
      <c r="F5" s="22">
        <v>4</v>
      </c>
      <c r="G5" s="23">
        <v>44988</v>
      </c>
    </row>
    <row r="6" spans="1:9" x14ac:dyDescent="0.15">
      <c r="A6" s="20">
        <v>13</v>
      </c>
      <c r="B6" s="22" t="s">
        <v>1063</v>
      </c>
      <c r="C6" s="23">
        <v>44967</v>
      </c>
      <c r="D6" s="21" t="s">
        <v>67</v>
      </c>
      <c r="E6" s="24" t="s">
        <v>128</v>
      </c>
      <c r="F6" s="22">
        <v>5</v>
      </c>
      <c r="G6" s="27">
        <v>44986</v>
      </c>
    </row>
    <row r="7" spans="1:9" x14ac:dyDescent="0.15">
      <c r="A7" s="20">
        <v>15</v>
      </c>
      <c r="B7" s="22" t="s">
        <v>1063</v>
      </c>
      <c r="C7" s="23">
        <v>44971</v>
      </c>
      <c r="D7" s="21" t="s">
        <v>68</v>
      </c>
      <c r="E7" s="24" t="s">
        <v>129</v>
      </c>
      <c r="F7" s="22">
        <v>6</v>
      </c>
      <c r="G7" s="27">
        <v>44986</v>
      </c>
    </row>
    <row r="8" spans="1:9" x14ac:dyDescent="0.15">
      <c r="A8" s="28">
        <v>17</v>
      </c>
      <c r="B8" s="22" t="s">
        <v>1066</v>
      </c>
      <c r="C8" s="23">
        <v>45013</v>
      </c>
      <c r="D8" s="21" t="s">
        <v>69</v>
      </c>
      <c r="E8" s="24" t="s">
        <v>130</v>
      </c>
      <c r="F8" s="22">
        <v>7</v>
      </c>
      <c r="G8" s="27">
        <v>45035</v>
      </c>
    </row>
    <row r="9" spans="1:9" x14ac:dyDescent="0.15">
      <c r="A9" s="20">
        <v>19</v>
      </c>
      <c r="B9" s="22" t="s">
        <v>1063</v>
      </c>
      <c r="C9" s="23">
        <v>44972</v>
      </c>
      <c r="D9" s="21" t="s">
        <v>70</v>
      </c>
      <c r="E9" s="24" t="s">
        <v>131</v>
      </c>
      <c r="F9" s="22">
        <v>8</v>
      </c>
      <c r="G9" s="27">
        <v>44986</v>
      </c>
    </row>
    <row r="10" spans="1:9" x14ac:dyDescent="0.15">
      <c r="A10" s="28">
        <v>20</v>
      </c>
      <c r="B10" s="22" t="s">
        <v>1949</v>
      </c>
      <c r="C10" s="23">
        <v>45002</v>
      </c>
      <c r="D10" s="21" t="str">
        <f>IF(A10="","","山"&amp;TEXT(A10,"000"))</f>
        <v>山020</v>
      </c>
      <c r="E10" s="24" t="s">
        <v>132</v>
      </c>
      <c r="F10" s="22">
        <v>9</v>
      </c>
      <c r="G10" s="27">
        <v>45014</v>
      </c>
    </row>
    <row r="11" spans="1:9" x14ac:dyDescent="0.15">
      <c r="A11" s="28">
        <v>21</v>
      </c>
      <c r="B11" s="22" t="s">
        <v>1063</v>
      </c>
      <c r="C11" s="23">
        <v>45013</v>
      </c>
      <c r="D11" s="21" t="s">
        <v>71</v>
      </c>
      <c r="E11" s="24" t="s">
        <v>133</v>
      </c>
      <c r="F11" s="22">
        <v>10</v>
      </c>
      <c r="G11" s="27">
        <v>45035</v>
      </c>
    </row>
    <row r="12" spans="1:9" x14ac:dyDescent="0.15">
      <c r="A12" s="20">
        <v>29</v>
      </c>
      <c r="B12" s="22" t="s">
        <v>1066</v>
      </c>
      <c r="C12" s="23">
        <v>44981</v>
      </c>
      <c r="D12" s="21" t="s">
        <v>72</v>
      </c>
      <c r="E12" s="24" t="s">
        <v>137</v>
      </c>
      <c r="F12" s="22">
        <v>11</v>
      </c>
      <c r="G12" s="23">
        <v>44988</v>
      </c>
    </row>
    <row r="13" spans="1:9" x14ac:dyDescent="0.15">
      <c r="A13" s="28">
        <v>33</v>
      </c>
      <c r="B13" s="22" t="s">
        <v>1063</v>
      </c>
      <c r="C13" s="23">
        <v>45016</v>
      </c>
      <c r="D13" s="21" t="s">
        <v>73</v>
      </c>
      <c r="E13" s="24" t="s">
        <v>139</v>
      </c>
      <c r="F13" s="22">
        <v>12</v>
      </c>
      <c r="G13" s="27">
        <v>45035</v>
      </c>
    </row>
    <row r="14" spans="1:9" x14ac:dyDescent="0.15">
      <c r="A14" s="28">
        <v>41</v>
      </c>
      <c r="B14" s="22" t="s">
        <v>1066</v>
      </c>
      <c r="C14" s="23">
        <v>44971</v>
      </c>
      <c r="D14" s="21" t="s">
        <v>74</v>
      </c>
      <c r="E14" s="24" t="s">
        <v>140</v>
      </c>
      <c r="F14" s="22">
        <v>13</v>
      </c>
      <c r="G14" s="23">
        <v>44988</v>
      </c>
    </row>
    <row r="15" spans="1:9" x14ac:dyDescent="0.15">
      <c r="A15" s="28">
        <v>47</v>
      </c>
      <c r="B15" s="22" t="s">
        <v>1066</v>
      </c>
      <c r="C15" s="23">
        <v>44971</v>
      </c>
      <c r="D15" s="21" t="s">
        <v>75</v>
      </c>
      <c r="E15" s="24" t="s">
        <v>143</v>
      </c>
      <c r="F15" s="22">
        <v>14</v>
      </c>
      <c r="G15" s="23">
        <v>44988</v>
      </c>
    </row>
    <row r="16" spans="1:9" x14ac:dyDescent="0.15">
      <c r="A16" s="28">
        <v>48</v>
      </c>
      <c r="B16" s="22" t="s">
        <v>1066</v>
      </c>
      <c r="C16" s="23">
        <v>44977</v>
      </c>
      <c r="D16" s="21" t="s">
        <v>76</v>
      </c>
      <c r="E16" s="24" t="s">
        <v>144</v>
      </c>
      <c r="F16" s="22">
        <v>15</v>
      </c>
      <c r="G16" s="23">
        <v>44988</v>
      </c>
    </row>
    <row r="17" spans="1:7" x14ac:dyDescent="0.15">
      <c r="A17" s="20">
        <v>49</v>
      </c>
      <c r="B17" s="22" t="s">
        <v>1063</v>
      </c>
      <c r="C17" s="23">
        <v>45015</v>
      </c>
      <c r="D17" s="21" t="s">
        <v>77</v>
      </c>
      <c r="E17" s="24" t="s">
        <v>145</v>
      </c>
      <c r="F17" s="22">
        <v>16</v>
      </c>
      <c r="G17" s="27">
        <v>45035</v>
      </c>
    </row>
    <row r="18" spans="1:7" x14ac:dyDescent="0.15">
      <c r="A18" s="20">
        <v>52</v>
      </c>
      <c r="B18" s="22" t="s">
        <v>1063</v>
      </c>
      <c r="C18" s="23">
        <v>44973</v>
      </c>
      <c r="D18" s="21" t="s">
        <v>78</v>
      </c>
      <c r="E18" s="24" t="s">
        <v>147</v>
      </c>
      <c r="F18" s="22">
        <v>17</v>
      </c>
      <c r="G18" s="27">
        <v>44986</v>
      </c>
    </row>
    <row r="19" spans="1:7" x14ac:dyDescent="0.15">
      <c r="A19" s="20">
        <v>55</v>
      </c>
      <c r="B19" s="22" t="s">
        <v>1063</v>
      </c>
      <c r="C19" s="23">
        <v>44977</v>
      </c>
      <c r="D19" s="21" t="s">
        <v>79</v>
      </c>
      <c r="E19" s="24" t="s">
        <v>1951</v>
      </c>
      <c r="F19" s="22">
        <v>18</v>
      </c>
      <c r="G19" s="27">
        <v>44986</v>
      </c>
    </row>
    <row r="20" spans="1:7" x14ac:dyDescent="0.15">
      <c r="A20" s="20">
        <v>57</v>
      </c>
      <c r="B20" s="22" t="s">
        <v>1949</v>
      </c>
      <c r="C20" s="23">
        <v>45013</v>
      </c>
      <c r="D20" s="21" t="s">
        <v>80</v>
      </c>
      <c r="E20" s="24" t="s">
        <v>149</v>
      </c>
      <c r="F20" s="22">
        <v>19</v>
      </c>
      <c r="G20" s="27">
        <v>45035</v>
      </c>
    </row>
    <row r="21" spans="1:7" x14ac:dyDescent="0.15">
      <c r="A21" s="28">
        <v>61</v>
      </c>
      <c r="B21" s="22" t="s">
        <v>1066</v>
      </c>
      <c r="C21" s="23">
        <v>44977</v>
      </c>
      <c r="D21" s="21" t="s">
        <v>81</v>
      </c>
      <c r="E21" s="24" t="s">
        <v>151</v>
      </c>
      <c r="F21" s="22">
        <v>20</v>
      </c>
      <c r="G21" s="23">
        <v>44988</v>
      </c>
    </row>
    <row r="22" spans="1:7" x14ac:dyDescent="0.15">
      <c r="A22" s="28">
        <v>63</v>
      </c>
      <c r="B22" s="22" t="s">
        <v>1949</v>
      </c>
      <c r="C22" s="23">
        <v>45002</v>
      </c>
      <c r="D22" s="21" t="str">
        <f>IF(A22="","","山"&amp;TEXT(A22,"000"))</f>
        <v>山063</v>
      </c>
      <c r="E22" s="24" t="s">
        <v>153</v>
      </c>
      <c r="F22" s="22">
        <v>21</v>
      </c>
      <c r="G22" s="27">
        <v>45014</v>
      </c>
    </row>
    <row r="23" spans="1:7" x14ac:dyDescent="0.15">
      <c r="A23" s="20">
        <v>68</v>
      </c>
      <c r="B23" s="22" t="s">
        <v>1063</v>
      </c>
      <c r="C23" s="23">
        <v>45015</v>
      </c>
      <c r="D23" s="21" t="s">
        <v>82</v>
      </c>
      <c r="E23" s="24" t="s">
        <v>154</v>
      </c>
      <c r="F23" s="22">
        <v>22</v>
      </c>
      <c r="G23" s="27">
        <v>45035</v>
      </c>
    </row>
    <row r="24" spans="1:7" x14ac:dyDescent="0.15">
      <c r="A24" s="20">
        <v>69</v>
      </c>
      <c r="B24" s="22" t="s">
        <v>1063</v>
      </c>
      <c r="C24" s="23">
        <v>44977</v>
      </c>
      <c r="D24" s="21" t="s">
        <v>83</v>
      </c>
      <c r="E24" s="24" t="s">
        <v>155</v>
      </c>
      <c r="F24" s="22">
        <v>23</v>
      </c>
      <c r="G24" s="27">
        <v>44986</v>
      </c>
    </row>
    <row r="25" spans="1:7" x14ac:dyDescent="0.15">
      <c r="A25" s="28">
        <v>80</v>
      </c>
      <c r="B25" s="22" t="s">
        <v>1066</v>
      </c>
      <c r="C25" s="23">
        <v>45019</v>
      </c>
      <c r="D25" s="21" t="s">
        <v>84</v>
      </c>
      <c r="E25" s="24" t="s">
        <v>158</v>
      </c>
      <c r="F25" s="22">
        <v>24</v>
      </c>
      <c r="G25" s="27">
        <v>45035</v>
      </c>
    </row>
    <row r="26" spans="1:7" x14ac:dyDescent="0.15">
      <c r="A26" s="20">
        <v>82</v>
      </c>
      <c r="B26" s="22" t="s">
        <v>1063</v>
      </c>
      <c r="C26" s="23">
        <v>45019</v>
      </c>
      <c r="D26" s="21" t="s">
        <v>85</v>
      </c>
      <c r="E26" s="24" t="s">
        <v>159</v>
      </c>
      <c r="F26" s="22">
        <v>25</v>
      </c>
      <c r="G26" s="27">
        <v>45035</v>
      </c>
    </row>
    <row r="27" spans="1:7" x14ac:dyDescent="0.15">
      <c r="A27" s="20">
        <v>83</v>
      </c>
      <c r="B27" s="22" t="s">
        <v>1063</v>
      </c>
      <c r="C27" s="23">
        <v>44974</v>
      </c>
      <c r="D27" s="21" t="s">
        <v>86</v>
      </c>
      <c r="E27" s="24" t="s">
        <v>160</v>
      </c>
      <c r="F27" s="22">
        <v>26</v>
      </c>
      <c r="G27" s="27">
        <v>44986</v>
      </c>
    </row>
    <row r="28" spans="1:7" x14ac:dyDescent="0.15">
      <c r="A28" s="20">
        <v>90</v>
      </c>
      <c r="B28" s="22" t="s">
        <v>1066</v>
      </c>
      <c r="C28" s="23">
        <v>44977</v>
      </c>
      <c r="D28" s="21" t="s">
        <v>87</v>
      </c>
      <c r="E28" s="24" t="s">
        <v>1751</v>
      </c>
      <c r="F28" s="22">
        <v>27</v>
      </c>
      <c r="G28" s="23">
        <v>44988</v>
      </c>
    </row>
    <row r="29" spans="1:7" x14ac:dyDescent="0.15">
      <c r="A29" s="28">
        <v>91</v>
      </c>
      <c r="B29" s="22" t="s">
        <v>1066</v>
      </c>
      <c r="C29" s="23">
        <v>45019</v>
      </c>
      <c r="D29" s="21" t="s">
        <v>88</v>
      </c>
      <c r="E29" s="24" t="s">
        <v>1972</v>
      </c>
      <c r="F29" s="22">
        <v>28</v>
      </c>
      <c r="G29" s="27">
        <v>45035</v>
      </c>
    </row>
    <row r="30" spans="1:7" x14ac:dyDescent="0.15">
      <c r="A30" s="28">
        <v>94</v>
      </c>
      <c r="B30" s="22" t="s">
        <v>1950</v>
      </c>
      <c r="C30" s="23">
        <v>44988</v>
      </c>
      <c r="D30" s="21" t="str">
        <f>IF(A30="","","山"&amp;TEXT(A30,"000"))</f>
        <v>山094</v>
      </c>
      <c r="E30" s="24" t="s">
        <v>164</v>
      </c>
      <c r="F30" s="22">
        <v>29</v>
      </c>
      <c r="G30" s="27">
        <v>45014</v>
      </c>
    </row>
    <row r="31" spans="1:7" x14ac:dyDescent="0.15">
      <c r="A31" s="20">
        <v>95</v>
      </c>
      <c r="B31" s="22" t="s">
        <v>1066</v>
      </c>
      <c r="C31" s="23">
        <v>44977</v>
      </c>
      <c r="D31" s="21" t="s">
        <v>89</v>
      </c>
      <c r="E31" s="24" t="s">
        <v>1067</v>
      </c>
      <c r="F31" s="22">
        <v>30</v>
      </c>
      <c r="G31" s="23">
        <v>44988</v>
      </c>
    </row>
    <row r="32" spans="1:7" x14ac:dyDescent="0.15">
      <c r="A32" s="20">
        <v>96</v>
      </c>
      <c r="B32" s="22" t="s">
        <v>1066</v>
      </c>
      <c r="C32" s="23">
        <v>44981</v>
      </c>
      <c r="D32" s="21" t="s">
        <v>90</v>
      </c>
      <c r="E32" s="24" t="s">
        <v>1068</v>
      </c>
      <c r="F32" s="22">
        <v>31</v>
      </c>
      <c r="G32" s="23">
        <v>44988</v>
      </c>
    </row>
    <row r="33" spans="1:7" x14ac:dyDescent="0.15">
      <c r="A33" s="20">
        <v>97</v>
      </c>
      <c r="B33" s="22" t="s">
        <v>1066</v>
      </c>
      <c r="C33" s="23">
        <v>44981</v>
      </c>
      <c r="D33" s="21" t="s">
        <v>91</v>
      </c>
      <c r="E33" s="24" t="s">
        <v>1069</v>
      </c>
      <c r="F33" s="22">
        <v>32</v>
      </c>
      <c r="G33" s="23">
        <v>44988</v>
      </c>
    </row>
    <row r="34" spans="1:7" x14ac:dyDescent="0.15">
      <c r="A34" s="28">
        <v>101</v>
      </c>
      <c r="B34" s="22" t="s">
        <v>1066</v>
      </c>
      <c r="C34" s="23">
        <v>45020</v>
      </c>
      <c r="D34" s="21" t="s">
        <v>92</v>
      </c>
      <c r="E34" s="24" t="s">
        <v>169</v>
      </c>
      <c r="F34" s="22">
        <v>33</v>
      </c>
      <c r="G34" s="27">
        <v>45035</v>
      </c>
    </row>
    <row r="35" spans="1:7" x14ac:dyDescent="0.15">
      <c r="A35" s="20">
        <v>103</v>
      </c>
      <c r="B35" s="22" t="s">
        <v>1063</v>
      </c>
      <c r="C35" s="23">
        <v>44977</v>
      </c>
      <c r="D35" s="21" t="s">
        <v>93</v>
      </c>
      <c r="E35" s="24" t="s">
        <v>1952</v>
      </c>
      <c r="F35" s="22">
        <v>34</v>
      </c>
      <c r="G35" s="27">
        <v>44986</v>
      </c>
    </row>
    <row r="36" spans="1:7" x14ac:dyDescent="0.15">
      <c r="A36" s="20">
        <v>105</v>
      </c>
      <c r="B36" s="22" t="s">
        <v>1063</v>
      </c>
      <c r="C36" s="23">
        <v>44985</v>
      </c>
      <c r="D36" s="21" t="s">
        <v>94</v>
      </c>
      <c r="E36" s="24" t="s">
        <v>1953</v>
      </c>
      <c r="F36" s="22">
        <v>35</v>
      </c>
      <c r="G36" s="27">
        <v>44986</v>
      </c>
    </row>
    <row r="37" spans="1:7" x14ac:dyDescent="0.15">
      <c r="A37" s="28">
        <v>106</v>
      </c>
      <c r="B37" s="22" t="s">
        <v>1066</v>
      </c>
      <c r="C37" s="23">
        <v>44974</v>
      </c>
      <c r="D37" s="21" t="s">
        <v>95</v>
      </c>
      <c r="E37" s="24" t="s">
        <v>1070</v>
      </c>
      <c r="F37" s="22">
        <v>36</v>
      </c>
      <c r="G37" s="23">
        <v>44988</v>
      </c>
    </row>
    <row r="38" spans="1:7" x14ac:dyDescent="0.15">
      <c r="A38" s="20">
        <v>108</v>
      </c>
      <c r="B38" s="22" t="s">
        <v>1949</v>
      </c>
      <c r="C38" s="23">
        <v>45002</v>
      </c>
      <c r="D38" s="21" t="str">
        <f>IF(A38="","","山"&amp;TEXT(A38,"000"))</f>
        <v>山108</v>
      </c>
      <c r="E38" s="24" t="s">
        <v>1983</v>
      </c>
      <c r="F38" s="22">
        <v>37</v>
      </c>
      <c r="G38" s="27">
        <v>45014</v>
      </c>
    </row>
    <row r="39" spans="1:7" x14ac:dyDescent="0.15">
      <c r="A39" s="20">
        <v>110</v>
      </c>
      <c r="B39" s="22" t="s">
        <v>1063</v>
      </c>
      <c r="C39" s="23">
        <v>44977</v>
      </c>
      <c r="D39" s="21" t="s">
        <v>96</v>
      </c>
      <c r="E39" s="24" t="s">
        <v>1954</v>
      </c>
      <c r="F39" s="22">
        <v>38</v>
      </c>
      <c r="G39" s="27">
        <v>44986</v>
      </c>
    </row>
    <row r="40" spans="1:7" x14ac:dyDescent="0.15">
      <c r="A40" s="20">
        <v>114</v>
      </c>
      <c r="B40" s="22" t="s">
        <v>1066</v>
      </c>
      <c r="C40" s="23">
        <v>44981</v>
      </c>
      <c r="D40" s="21" t="s">
        <v>97</v>
      </c>
      <c r="E40" s="24" t="s">
        <v>1071</v>
      </c>
      <c r="F40" s="22">
        <v>39</v>
      </c>
      <c r="G40" s="23">
        <v>44988</v>
      </c>
    </row>
    <row r="41" spans="1:7" x14ac:dyDescent="0.15">
      <c r="A41" s="20">
        <v>115</v>
      </c>
      <c r="B41" s="22" t="s">
        <v>1063</v>
      </c>
      <c r="C41" s="23">
        <v>45016</v>
      </c>
      <c r="D41" s="21" t="s">
        <v>98</v>
      </c>
      <c r="E41" s="24" t="s">
        <v>1973</v>
      </c>
      <c r="F41" s="22">
        <v>40</v>
      </c>
      <c r="G41" s="27">
        <v>45035</v>
      </c>
    </row>
    <row r="42" spans="1:7" x14ac:dyDescent="0.15">
      <c r="A42" s="20">
        <v>116</v>
      </c>
      <c r="B42" s="22" t="s">
        <v>1063</v>
      </c>
      <c r="C42" s="23">
        <v>44985</v>
      </c>
      <c r="D42" s="21" t="s">
        <v>99</v>
      </c>
      <c r="E42" s="24" t="s">
        <v>1955</v>
      </c>
      <c r="F42" s="22">
        <v>41</v>
      </c>
      <c r="G42" s="27">
        <v>44986</v>
      </c>
    </row>
    <row r="43" spans="1:7" x14ac:dyDescent="0.15">
      <c r="A43" s="20">
        <v>128</v>
      </c>
      <c r="B43" s="22" t="s">
        <v>1063</v>
      </c>
      <c r="C43" s="23">
        <v>44985</v>
      </c>
      <c r="D43" s="21" t="s">
        <v>100</v>
      </c>
      <c r="E43" s="24" t="s">
        <v>1956</v>
      </c>
      <c r="F43" s="22">
        <v>42</v>
      </c>
      <c r="G43" s="27">
        <v>44986</v>
      </c>
    </row>
    <row r="44" spans="1:7" x14ac:dyDescent="0.15">
      <c r="A44" s="20">
        <v>129</v>
      </c>
      <c r="B44" s="22" t="s">
        <v>1066</v>
      </c>
      <c r="C44" s="23">
        <v>44981</v>
      </c>
      <c r="D44" s="21" t="s">
        <v>101</v>
      </c>
      <c r="E44" s="24" t="s">
        <v>1752</v>
      </c>
      <c r="F44" s="22">
        <v>43</v>
      </c>
      <c r="G44" s="23">
        <v>44988</v>
      </c>
    </row>
    <row r="45" spans="1:7" x14ac:dyDescent="0.15">
      <c r="A45" s="20">
        <v>130</v>
      </c>
      <c r="B45" s="22" t="s">
        <v>1063</v>
      </c>
      <c r="C45" s="23">
        <v>44977</v>
      </c>
      <c r="D45" s="21" t="s">
        <v>102</v>
      </c>
      <c r="E45" s="24" t="s">
        <v>1957</v>
      </c>
      <c r="F45" s="22">
        <v>44</v>
      </c>
      <c r="G45" s="27">
        <v>44986</v>
      </c>
    </row>
    <row r="46" spans="1:7" x14ac:dyDescent="0.15">
      <c r="A46" s="28">
        <v>131</v>
      </c>
      <c r="B46" s="22" t="s">
        <v>1950</v>
      </c>
      <c r="C46" s="23">
        <v>44986</v>
      </c>
      <c r="D46" s="21" t="str">
        <f>IF(A46="","","山"&amp;TEXT(A46,"000"))</f>
        <v>山131</v>
      </c>
      <c r="E46" s="24" t="s">
        <v>1984</v>
      </c>
      <c r="F46" s="22">
        <v>45</v>
      </c>
      <c r="G46" s="27">
        <v>45014</v>
      </c>
    </row>
    <row r="47" spans="1:7" x14ac:dyDescent="0.15">
      <c r="A47" s="20">
        <v>134</v>
      </c>
      <c r="B47" s="22" t="s">
        <v>1066</v>
      </c>
      <c r="C47" s="23">
        <v>44985</v>
      </c>
      <c r="D47" s="21" t="s">
        <v>103</v>
      </c>
      <c r="E47" s="24" t="s">
        <v>1072</v>
      </c>
      <c r="F47" s="22">
        <v>46</v>
      </c>
      <c r="G47" s="23">
        <v>44988</v>
      </c>
    </row>
    <row r="48" spans="1:7" x14ac:dyDescent="0.15">
      <c r="A48" s="20">
        <v>135</v>
      </c>
      <c r="B48" s="22" t="s">
        <v>1066</v>
      </c>
      <c r="C48" s="23">
        <v>44985</v>
      </c>
      <c r="D48" s="21" t="s">
        <v>104</v>
      </c>
      <c r="E48" s="24" t="s">
        <v>1073</v>
      </c>
      <c r="F48" s="22">
        <v>47</v>
      </c>
      <c r="G48" s="23">
        <v>44988</v>
      </c>
    </row>
    <row r="49" spans="1:7" x14ac:dyDescent="0.15">
      <c r="A49" s="20">
        <v>140</v>
      </c>
      <c r="B49" s="22" t="s">
        <v>1066</v>
      </c>
      <c r="C49" s="23">
        <v>45023</v>
      </c>
      <c r="D49" s="21" t="s">
        <v>105</v>
      </c>
      <c r="E49" s="24" t="s">
        <v>1974</v>
      </c>
      <c r="F49" s="22">
        <v>48</v>
      </c>
      <c r="G49" s="27">
        <v>45035</v>
      </c>
    </row>
    <row r="50" spans="1:7" x14ac:dyDescent="0.15">
      <c r="A50" s="20">
        <v>141</v>
      </c>
      <c r="B50" s="22" t="s">
        <v>1066</v>
      </c>
      <c r="C50" s="23">
        <v>45029</v>
      </c>
      <c r="D50" s="21" t="s">
        <v>106</v>
      </c>
      <c r="E50" s="24" t="s">
        <v>1975</v>
      </c>
      <c r="F50" s="22">
        <v>49</v>
      </c>
      <c r="G50" s="27">
        <v>45035</v>
      </c>
    </row>
    <row r="51" spans="1:7" x14ac:dyDescent="0.15">
      <c r="A51" s="20">
        <v>142</v>
      </c>
      <c r="B51" s="22" t="s">
        <v>1063</v>
      </c>
      <c r="C51" s="23">
        <v>44974</v>
      </c>
      <c r="D51" s="21" t="s">
        <v>107</v>
      </c>
      <c r="E51" s="24" t="s">
        <v>1958</v>
      </c>
      <c r="F51" s="22">
        <v>50</v>
      </c>
      <c r="G51" s="27">
        <v>44986</v>
      </c>
    </row>
    <row r="52" spans="1:7" x14ac:dyDescent="0.15">
      <c r="A52" s="20">
        <v>143</v>
      </c>
      <c r="B52" s="22" t="s">
        <v>1063</v>
      </c>
      <c r="C52" s="23">
        <v>44984</v>
      </c>
      <c r="D52" s="21" t="s">
        <v>108</v>
      </c>
      <c r="E52" s="24" t="s">
        <v>1959</v>
      </c>
      <c r="F52" s="22">
        <v>51</v>
      </c>
      <c r="G52" s="27">
        <v>44986</v>
      </c>
    </row>
    <row r="53" spans="1:7" x14ac:dyDescent="0.15">
      <c r="A53" s="20">
        <v>146</v>
      </c>
      <c r="B53" s="22" t="s">
        <v>1066</v>
      </c>
      <c r="C53" s="23">
        <v>44977</v>
      </c>
      <c r="D53" s="21" t="s">
        <v>109</v>
      </c>
      <c r="E53" s="24" t="s">
        <v>1074</v>
      </c>
      <c r="F53" s="22">
        <v>52</v>
      </c>
      <c r="G53" s="23">
        <v>44988</v>
      </c>
    </row>
    <row r="54" spans="1:7" x14ac:dyDescent="0.15">
      <c r="A54" s="20">
        <v>159</v>
      </c>
      <c r="B54" s="22" t="s">
        <v>1066</v>
      </c>
      <c r="C54" s="23">
        <v>44978</v>
      </c>
      <c r="D54" s="21" t="s">
        <v>110</v>
      </c>
      <c r="E54" s="24" t="s">
        <v>1075</v>
      </c>
      <c r="F54" s="22">
        <v>53</v>
      </c>
      <c r="G54" s="23">
        <v>44988</v>
      </c>
    </row>
    <row r="55" spans="1:7" x14ac:dyDescent="0.15">
      <c r="A55" s="20">
        <v>162</v>
      </c>
      <c r="B55" s="22" t="s">
        <v>1066</v>
      </c>
      <c r="C55" s="23">
        <v>44981</v>
      </c>
      <c r="D55" s="21" t="s">
        <v>111</v>
      </c>
      <c r="E55" s="24" t="s">
        <v>1753</v>
      </c>
      <c r="F55" s="22">
        <v>54</v>
      </c>
      <c r="G55" s="23">
        <v>44988</v>
      </c>
    </row>
    <row r="56" spans="1:7" x14ac:dyDescent="0.15">
      <c r="A56" s="20">
        <v>167</v>
      </c>
      <c r="B56" s="22" t="s">
        <v>1066</v>
      </c>
      <c r="C56" s="23">
        <v>44985</v>
      </c>
      <c r="D56" s="21" t="s">
        <v>112</v>
      </c>
      <c r="E56" s="24" t="s">
        <v>1076</v>
      </c>
      <c r="F56" s="22">
        <v>55</v>
      </c>
      <c r="G56" s="23">
        <v>44988</v>
      </c>
    </row>
    <row r="57" spans="1:7" x14ac:dyDescent="0.15">
      <c r="A57" s="20">
        <v>170</v>
      </c>
      <c r="B57" s="22" t="s">
        <v>1950</v>
      </c>
      <c r="C57" s="23">
        <v>44986</v>
      </c>
      <c r="D57" s="21" t="str">
        <f>IF(A57="","","山"&amp;TEXT(A57,"000"))</f>
        <v>山170</v>
      </c>
      <c r="E57" s="24" t="s">
        <v>1985</v>
      </c>
      <c r="F57" s="22">
        <v>56</v>
      </c>
      <c r="G57" s="27">
        <v>45014</v>
      </c>
    </row>
    <row r="58" spans="1:7" x14ac:dyDescent="0.15">
      <c r="A58" s="20">
        <v>174</v>
      </c>
      <c r="B58" s="22" t="s">
        <v>1066</v>
      </c>
      <c r="C58" s="23">
        <v>44985</v>
      </c>
      <c r="D58" s="21" t="s">
        <v>113</v>
      </c>
      <c r="E58" s="24" t="s">
        <v>992</v>
      </c>
      <c r="F58" s="22">
        <v>57</v>
      </c>
      <c r="G58" s="23">
        <v>44988</v>
      </c>
    </row>
    <row r="59" spans="1:7" x14ac:dyDescent="0.15">
      <c r="A59" s="28">
        <v>175</v>
      </c>
      <c r="B59" s="22" t="s">
        <v>1063</v>
      </c>
      <c r="C59" s="23">
        <v>45019</v>
      </c>
      <c r="D59" s="21" t="s">
        <v>114</v>
      </c>
      <c r="E59" s="24" t="s">
        <v>192</v>
      </c>
      <c r="F59" s="22">
        <v>58</v>
      </c>
      <c r="G59" s="27">
        <v>45035</v>
      </c>
    </row>
    <row r="60" spans="1:7" x14ac:dyDescent="0.15">
      <c r="A60" s="20">
        <v>176</v>
      </c>
      <c r="B60" s="22" t="s">
        <v>1949</v>
      </c>
      <c r="C60" s="23">
        <v>45001</v>
      </c>
      <c r="D60" s="21" t="str">
        <f>IF(A60="","","山"&amp;TEXT(A60,"000"))</f>
        <v>山176</v>
      </c>
      <c r="E60" s="24" t="s">
        <v>1986</v>
      </c>
      <c r="F60" s="22">
        <v>59</v>
      </c>
      <c r="G60" s="27">
        <v>45014</v>
      </c>
    </row>
    <row r="61" spans="1:7" x14ac:dyDescent="0.15">
      <c r="A61" s="28">
        <v>178</v>
      </c>
      <c r="B61" s="22" t="s">
        <v>1066</v>
      </c>
      <c r="C61" s="23">
        <v>45016</v>
      </c>
      <c r="D61" s="21" t="s">
        <v>115</v>
      </c>
      <c r="E61" s="24" t="s">
        <v>1976</v>
      </c>
      <c r="F61" s="22">
        <v>60</v>
      </c>
      <c r="G61" s="27">
        <v>45035</v>
      </c>
    </row>
    <row r="62" spans="1:7" x14ac:dyDescent="0.15">
      <c r="A62" s="20">
        <v>179</v>
      </c>
      <c r="B62" s="22" t="s">
        <v>1066</v>
      </c>
      <c r="C62" s="23">
        <v>44978</v>
      </c>
      <c r="D62" s="21" t="s">
        <v>116</v>
      </c>
      <c r="E62" s="24" t="s">
        <v>1077</v>
      </c>
      <c r="F62" s="22">
        <v>61</v>
      </c>
      <c r="G62" s="23">
        <v>44988</v>
      </c>
    </row>
    <row r="63" spans="1:7" x14ac:dyDescent="0.15">
      <c r="A63" s="28">
        <v>182</v>
      </c>
      <c r="B63" s="22" t="s">
        <v>1063</v>
      </c>
      <c r="C63" s="23">
        <v>45021</v>
      </c>
      <c r="D63" s="21" t="s">
        <v>117</v>
      </c>
      <c r="E63" s="24" t="s">
        <v>1977</v>
      </c>
      <c r="F63" s="22">
        <v>62</v>
      </c>
      <c r="G63" s="27">
        <v>45035</v>
      </c>
    </row>
    <row r="64" spans="1:7" x14ac:dyDescent="0.15">
      <c r="A64" s="20">
        <v>184</v>
      </c>
      <c r="B64" s="22" t="s">
        <v>1949</v>
      </c>
      <c r="C64" s="23">
        <v>44988</v>
      </c>
      <c r="D64" s="21" t="str">
        <f>IF(A64="","","山"&amp;TEXT(A64,"000"))</f>
        <v>山184</v>
      </c>
      <c r="E64" s="24" t="s">
        <v>1987</v>
      </c>
      <c r="F64" s="22">
        <v>63</v>
      </c>
      <c r="G64" s="27">
        <v>45014</v>
      </c>
    </row>
    <row r="65" spans="1:7" x14ac:dyDescent="0.15">
      <c r="A65" s="28">
        <v>188</v>
      </c>
      <c r="B65" s="22" t="s">
        <v>1950</v>
      </c>
      <c r="C65" s="23">
        <v>44991</v>
      </c>
      <c r="D65" s="21" t="str">
        <f>IF(A65="","","山"&amp;TEXT(A65,"000"))</f>
        <v>山188</v>
      </c>
      <c r="E65" s="24" t="s">
        <v>1988</v>
      </c>
      <c r="F65" s="22">
        <v>64</v>
      </c>
      <c r="G65" s="27">
        <v>45014</v>
      </c>
    </row>
    <row r="66" spans="1:7" x14ac:dyDescent="0.15">
      <c r="A66" s="28">
        <v>189</v>
      </c>
      <c r="B66" s="22" t="s">
        <v>1949</v>
      </c>
      <c r="C66" s="23">
        <v>44998</v>
      </c>
      <c r="D66" s="21" t="str">
        <f>IF(A66="","","山"&amp;TEXT(A66,"000"))</f>
        <v>山189</v>
      </c>
      <c r="E66" s="24" t="s">
        <v>199</v>
      </c>
      <c r="F66" s="22">
        <v>65</v>
      </c>
      <c r="G66" s="27">
        <v>45014</v>
      </c>
    </row>
    <row r="67" spans="1:7" x14ac:dyDescent="0.15">
      <c r="A67" s="20">
        <v>193</v>
      </c>
      <c r="B67" s="22" t="s">
        <v>1066</v>
      </c>
      <c r="C67" s="23">
        <v>44979</v>
      </c>
      <c r="D67" s="21" t="s">
        <v>118</v>
      </c>
      <c r="E67" s="24" t="s">
        <v>1078</v>
      </c>
      <c r="F67" s="22">
        <v>66</v>
      </c>
      <c r="G67" s="23">
        <v>44988</v>
      </c>
    </row>
    <row r="68" spans="1:7" x14ac:dyDescent="0.15">
      <c r="A68" s="20">
        <v>198</v>
      </c>
      <c r="B68" s="22" t="s">
        <v>1950</v>
      </c>
      <c r="C68" s="23">
        <v>44988</v>
      </c>
      <c r="D68" s="21" t="str">
        <f>IF(A68="","","山"&amp;TEXT(A68,"000"))</f>
        <v>山198</v>
      </c>
      <c r="E68" s="24" t="s">
        <v>1989</v>
      </c>
      <c r="F68" s="22">
        <v>67</v>
      </c>
      <c r="G68" s="27">
        <v>45014</v>
      </c>
    </row>
    <row r="69" spans="1:7" x14ac:dyDescent="0.15">
      <c r="A69" s="28">
        <v>207</v>
      </c>
      <c r="B69" s="22" t="s">
        <v>1949</v>
      </c>
      <c r="C69" s="23">
        <v>44991</v>
      </c>
      <c r="D69" s="21" t="str">
        <f>IF(A69="","","山"&amp;TEXT(A69,"000"))</f>
        <v>山207</v>
      </c>
      <c r="E69" s="24" t="s">
        <v>1990</v>
      </c>
      <c r="F69" s="22">
        <v>68</v>
      </c>
      <c r="G69" s="27">
        <v>45014</v>
      </c>
    </row>
    <row r="70" spans="1:7" x14ac:dyDescent="0.15">
      <c r="A70" s="20">
        <v>209</v>
      </c>
      <c r="B70" s="22" t="s">
        <v>1949</v>
      </c>
      <c r="C70" s="23">
        <v>44988</v>
      </c>
      <c r="D70" s="21" t="str">
        <f>IF(A70="","","山"&amp;TEXT(A70,"000"))</f>
        <v>山209</v>
      </c>
      <c r="E70" s="24" t="s">
        <v>1991</v>
      </c>
      <c r="F70" s="22">
        <v>69</v>
      </c>
      <c r="G70" s="27">
        <v>45014</v>
      </c>
    </row>
    <row r="71" spans="1:7" x14ac:dyDescent="0.15">
      <c r="A71" s="20">
        <v>210</v>
      </c>
      <c r="B71" s="22" t="s">
        <v>1066</v>
      </c>
      <c r="C71" s="23">
        <v>44979</v>
      </c>
      <c r="D71" s="21" t="s">
        <v>119</v>
      </c>
      <c r="E71" s="24" t="s">
        <v>1079</v>
      </c>
      <c r="F71" s="22">
        <v>70</v>
      </c>
      <c r="G71" s="23">
        <v>44988</v>
      </c>
    </row>
    <row r="72" spans="1:7" x14ac:dyDescent="0.15">
      <c r="A72" s="20">
        <v>212</v>
      </c>
      <c r="B72" s="22" t="s">
        <v>1066</v>
      </c>
      <c r="C72" s="23">
        <v>44984</v>
      </c>
      <c r="D72" s="21" t="s">
        <v>120</v>
      </c>
      <c r="E72" s="24" t="s">
        <v>1080</v>
      </c>
      <c r="F72" s="22">
        <v>71</v>
      </c>
      <c r="G72" s="23">
        <v>44988</v>
      </c>
    </row>
    <row r="73" spans="1:7" x14ac:dyDescent="0.15">
      <c r="A73" s="28">
        <v>213</v>
      </c>
      <c r="B73" s="22" t="s">
        <v>1063</v>
      </c>
      <c r="C73" s="23">
        <v>45016</v>
      </c>
      <c r="D73" s="21" t="s">
        <v>121</v>
      </c>
      <c r="E73" s="24" t="s">
        <v>1978</v>
      </c>
      <c r="F73" s="22">
        <v>72</v>
      </c>
      <c r="G73" s="27">
        <v>45035</v>
      </c>
    </row>
    <row r="74" spans="1:7" x14ac:dyDescent="0.15">
      <c r="A74" s="20">
        <v>214</v>
      </c>
      <c r="B74" s="22" t="s">
        <v>1066</v>
      </c>
      <c r="C74" s="23">
        <v>44979</v>
      </c>
      <c r="D74" s="21" t="s">
        <v>122</v>
      </c>
      <c r="E74" s="24" t="s">
        <v>1081</v>
      </c>
      <c r="F74" s="22">
        <v>73</v>
      </c>
      <c r="G74" s="23">
        <v>44988</v>
      </c>
    </row>
    <row r="75" spans="1:7" x14ac:dyDescent="0.15">
      <c r="A75" s="20">
        <v>215</v>
      </c>
      <c r="B75" s="22" t="s">
        <v>1063</v>
      </c>
      <c r="C75" s="23">
        <v>44985</v>
      </c>
      <c r="D75" s="21" t="s">
        <v>123</v>
      </c>
      <c r="E75" s="24" t="s">
        <v>984</v>
      </c>
      <c r="F75" s="22">
        <v>74</v>
      </c>
      <c r="G75" s="27">
        <v>44986</v>
      </c>
    </row>
    <row r="76" spans="1:7" x14ac:dyDescent="0.15">
      <c r="A76" s="20">
        <v>216</v>
      </c>
      <c r="B76" s="22" t="s">
        <v>1066</v>
      </c>
      <c r="C76" s="23">
        <v>44981</v>
      </c>
      <c r="D76" s="21" t="s">
        <v>124</v>
      </c>
      <c r="E76" s="24" t="s">
        <v>1754</v>
      </c>
      <c r="F76" s="22">
        <v>75</v>
      </c>
      <c r="G76" s="23">
        <v>44988</v>
      </c>
    </row>
    <row r="77" spans="1:7" x14ac:dyDescent="0.15">
      <c r="A77" s="28">
        <v>226</v>
      </c>
      <c r="B77" s="22" t="s">
        <v>1950</v>
      </c>
      <c r="C77" s="23">
        <v>44992</v>
      </c>
      <c r="D77" s="21" t="str">
        <f>IF(A77="","","山"&amp;TEXT(A77,"000"))</f>
        <v>山226</v>
      </c>
      <c r="E77" s="24" t="s">
        <v>1992</v>
      </c>
      <c r="F77" s="22">
        <v>76</v>
      </c>
      <c r="G77" s="27">
        <v>45014</v>
      </c>
    </row>
    <row r="78" spans="1:7" x14ac:dyDescent="0.15">
      <c r="A78" s="20">
        <v>228</v>
      </c>
      <c r="B78" s="22" t="s">
        <v>1066</v>
      </c>
      <c r="C78" s="23">
        <v>44979</v>
      </c>
      <c r="D78" s="21" t="s">
        <v>1082</v>
      </c>
      <c r="E78" s="24" t="s">
        <v>1083</v>
      </c>
      <c r="F78" s="22">
        <v>77</v>
      </c>
      <c r="G78" s="23">
        <v>44988</v>
      </c>
    </row>
    <row r="79" spans="1:7" x14ac:dyDescent="0.15">
      <c r="A79" s="28">
        <v>229</v>
      </c>
      <c r="B79" s="22" t="s">
        <v>1063</v>
      </c>
      <c r="C79" s="23">
        <v>45019</v>
      </c>
      <c r="D79" s="21" t="s">
        <v>1979</v>
      </c>
      <c r="E79" s="24" t="s">
        <v>1980</v>
      </c>
      <c r="F79" s="22">
        <v>78</v>
      </c>
      <c r="G79" s="27">
        <v>45035</v>
      </c>
    </row>
    <row r="80" spans="1:7" x14ac:dyDescent="0.15">
      <c r="A80" s="20">
        <v>232</v>
      </c>
      <c r="B80" s="22" t="s">
        <v>1066</v>
      </c>
      <c r="C80" s="23">
        <v>44984</v>
      </c>
      <c r="D80" s="21" t="s">
        <v>1084</v>
      </c>
      <c r="E80" s="24" t="s">
        <v>982</v>
      </c>
      <c r="F80" s="22">
        <v>79</v>
      </c>
      <c r="G80" s="23">
        <v>44988</v>
      </c>
    </row>
    <row r="81" spans="1:7" x14ac:dyDescent="0.15">
      <c r="A81" s="20">
        <v>240</v>
      </c>
      <c r="B81" s="22" t="s">
        <v>1950</v>
      </c>
      <c r="C81" s="23">
        <v>44998</v>
      </c>
      <c r="D81" s="21" t="str">
        <f>IF(A81="","","山"&amp;TEXT(A81,"000"))</f>
        <v>山240</v>
      </c>
      <c r="E81" s="24" t="s">
        <v>1993</v>
      </c>
      <c r="F81" s="22">
        <v>80</v>
      </c>
      <c r="G81" s="27">
        <v>45014</v>
      </c>
    </row>
    <row r="82" spans="1:7" x14ac:dyDescent="0.15">
      <c r="A82" s="20">
        <v>241</v>
      </c>
      <c r="B82" s="22" t="s">
        <v>1950</v>
      </c>
      <c r="C82" s="23">
        <v>45005</v>
      </c>
      <c r="D82" s="21" t="str">
        <f>IF(A82="","","山"&amp;TEXT(A82,"000"))</f>
        <v>山241</v>
      </c>
      <c r="E82" s="24" t="s">
        <v>1994</v>
      </c>
      <c r="F82" s="22">
        <v>81</v>
      </c>
      <c r="G82" s="27">
        <v>45014</v>
      </c>
    </row>
    <row r="83" spans="1:7" x14ac:dyDescent="0.15">
      <c r="A83" s="20">
        <v>245</v>
      </c>
      <c r="B83" s="22" t="s">
        <v>1063</v>
      </c>
      <c r="C83" s="23">
        <v>44984</v>
      </c>
      <c r="D83" s="21" t="s">
        <v>1960</v>
      </c>
      <c r="E83" s="24" t="s">
        <v>1961</v>
      </c>
      <c r="F83" s="22">
        <v>82</v>
      </c>
      <c r="G83" s="27">
        <v>44986</v>
      </c>
    </row>
    <row r="84" spans="1:7" x14ac:dyDescent="0.15">
      <c r="A84" s="20">
        <v>246</v>
      </c>
      <c r="B84" s="22" t="s">
        <v>1949</v>
      </c>
      <c r="C84" s="23">
        <v>44991</v>
      </c>
      <c r="D84" s="21" t="str">
        <f>IF(A84="","","山"&amp;TEXT(A84,"000"))</f>
        <v>山246</v>
      </c>
      <c r="E84" s="24" t="s">
        <v>1995</v>
      </c>
      <c r="F84" s="22">
        <v>83</v>
      </c>
      <c r="G84" s="27">
        <v>45014</v>
      </c>
    </row>
    <row r="85" spans="1:7" x14ac:dyDescent="0.15">
      <c r="A85" s="20">
        <v>247</v>
      </c>
      <c r="B85" s="22" t="s">
        <v>1063</v>
      </c>
      <c r="C85" s="23">
        <v>44981</v>
      </c>
      <c r="D85" s="21" t="s">
        <v>1962</v>
      </c>
      <c r="E85" s="24" t="s">
        <v>1963</v>
      </c>
      <c r="F85" s="22">
        <v>84</v>
      </c>
      <c r="G85" s="27">
        <v>44986</v>
      </c>
    </row>
    <row r="86" spans="1:7" x14ac:dyDescent="0.15">
      <c r="A86" s="20">
        <v>255</v>
      </c>
      <c r="B86" s="22" t="s">
        <v>1950</v>
      </c>
      <c r="C86" s="23">
        <v>44993</v>
      </c>
      <c r="D86" s="21" t="str">
        <f>IF(A86="","","山"&amp;TEXT(A86,"000"))</f>
        <v>山255</v>
      </c>
      <c r="E86" s="24" t="s">
        <v>1996</v>
      </c>
      <c r="F86" s="22">
        <v>85</v>
      </c>
      <c r="G86" s="27">
        <v>45014</v>
      </c>
    </row>
    <row r="87" spans="1:7" x14ac:dyDescent="0.15">
      <c r="A87" s="28">
        <v>98</v>
      </c>
      <c r="B87" s="22" t="s">
        <v>2003</v>
      </c>
      <c r="C87" s="23">
        <v>45042</v>
      </c>
      <c r="D87" s="21" t="str">
        <f t="shared" ref="D87:D89" si="0">IF(A87="","","山"&amp;TEXT(A87,"000"))</f>
        <v>山098</v>
      </c>
      <c r="E87" s="24" t="str">
        <f>IF(A87="","",VLOOKUP($D87,'届出業者 （特例浄化槽）'!$A$4:$L$227,4,FALSE))</f>
        <v>東北設備工業(株)</v>
      </c>
      <c r="F87" s="22"/>
      <c r="G87" s="22"/>
    </row>
    <row r="88" spans="1:7" x14ac:dyDescent="0.15">
      <c r="A88" s="28">
        <v>144</v>
      </c>
      <c r="B88" s="22" t="s">
        <v>2003</v>
      </c>
      <c r="C88" s="23">
        <v>45044</v>
      </c>
      <c r="D88" s="21" t="str">
        <f t="shared" si="0"/>
        <v>山144</v>
      </c>
      <c r="E88" s="24" t="str">
        <f>IF(A88="","",VLOOKUP($D88,'届出業者 （特例浄化槽）'!$A$4:$L$227,4,FALSE))</f>
        <v>寿設備工業(株)</v>
      </c>
      <c r="F88" s="22"/>
      <c r="G88" s="22"/>
    </row>
    <row r="89" spans="1:7" x14ac:dyDescent="0.15">
      <c r="A89" s="28"/>
      <c r="B89" s="22"/>
      <c r="C89" s="23"/>
      <c r="D89" s="21" t="str">
        <f t="shared" si="0"/>
        <v/>
      </c>
      <c r="E89" s="24" t="str">
        <f>IF(A89="","",VLOOKUP($D89,'届出業者 （特例浄化槽）'!$A$4:$L$227,4,FALSE))</f>
        <v/>
      </c>
      <c r="F89" s="22"/>
      <c r="G89" s="22"/>
    </row>
    <row r="90" spans="1:7" x14ac:dyDescent="0.15">
      <c r="A90" s="28">
        <v>12</v>
      </c>
      <c r="B90" s="22" t="s">
        <v>1063</v>
      </c>
      <c r="C90" s="23">
        <v>45054</v>
      </c>
      <c r="D90" s="21" t="str">
        <f t="shared" ref="D90:D96" si="1">IF(A90="","","山"&amp;TEXT(A90,"000"))</f>
        <v>山012</v>
      </c>
      <c r="E90" s="24" t="s">
        <v>2005</v>
      </c>
      <c r="F90" s="22"/>
      <c r="G90" s="39">
        <v>45058</v>
      </c>
    </row>
    <row r="91" spans="1:7" x14ac:dyDescent="0.15">
      <c r="A91" s="28">
        <v>59</v>
      </c>
      <c r="B91" s="22" t="s">
        <v>1063</v>
      </c>
      <c r="C91" s="23">
        <v>45054</v>
      </c>
      <c r="D91" s="21" t="str">
        <f t="shared" si="1"/>
        <v>山059</v>
      </c>
      <c r="E91" s="24" t="s">
        <v>2006</v>
      </c>
      <c r="F91" s="22"/>
      <c r="G91" s="39">
        <v>45058</v>
      </c>
    </row>
    <row r="92" spans="1:7" x14ac:dyDescent="0.15">
      <c r="A92" s="28">
        <v>138</v>
      </c>
      <c r="B92" s="22" t="s">
        <v>1066</v>
      </c>
      <c r="C92" s="23">
        <v>45054</v>
      </c>
      <c r="D92" s="21" t="str">
        <f t="shared" si="1"/>
        <v>山138</v>
      </c>
      <c r="E92" s="24" t="s">
        <v>2007</v>
      </c>
      <c r="F92" s="22"/>
      <c r="G92" s="39">
        <v>45058</v>
      </c>
    </row>
    <row r="93" spans="1:7" x14ac:dyDescent="0.15">
      <c r="A93" s="28">
        <v>168</v>
      </c>
      <c r="B93" s="22" t="s">
        <v>1063</v>
      </c>
      <c r="C93" s="23">
        <v>45047</v>
      </c>
      <c r="D93" s="21" t="str">
        <f t="shared" si="1"/>
        <v>山168</v>
      </c>
      <c r="E93" s="24" t="s">
        <v>2008</v>
      </c>
      <c r="F93" s="22"/>
      <c r="G93" s="39">
        <v>45058</v>
      </c>
    </row>
    <row r="94" spans="1:7" x14ac:dyDescent="0.15">
      <c r="A94" s="28">
        <v>180</v>
      </c>
      <c r="B94" s="22" t="s">
        <v>1063</v>
      </c>
      <c r="C94" s="23">
        <v>45057</v>
      </c>
      <c r="D94" s="21" t="str">
        <f t="shared" si="1"/>
        <v>山180</v>
      </c>
      <c r="E94" s="24" t="s">
        <v>2009</v>
      </c>
      <c r="G94" s="39">
        <v>45058</v>
      </c>
    </row>
    <row r="95" spans="1:7" x14ac:dyDescent="0.15">
      <c r="A95" s="28">
        <v>183</v>
      </c>
      <c r="B95" s="22" t="s">
        <v>1066</v>
      </c>
      <c r="C95" s="23">
        <v>45054</v>
      </c>
      <c r="D95" s="21" t="str">
        <f t="shared" si="1"/>
        <v>山183</v>
      </c>
      <c r="E95" s="24" t="s">
        <v>2010</v>
      </c>
      <c r="F95" s="32"/>
      <c r="G95" s="39">
        <v>45058</v>
      </c>
    </row>
    <row r="96" spans="1:7" x14ac:dyDescent="0.15">
      <c r="A96" s="28">
        <v>187</v>
      </c>
      <c r="B96" s="22" t="s">
        <v>1063</v>
      </c>
      <c r="C96" s="23">
        <v>45054</v>
      </c>
      <c r="D96" s="21" t="str">
        <f t="shared" si="1"/>
        <v>山187</v>
      </c>
      <c r="E96" s="24" t="s">
        <v>198</v>
      </c>
      <c r="F96" s="32"/>
      <c r="G96" s="39">
        <v>45058</v>
      </c>
    </row>
    <row r="97" spans="4:5" x14ac:dyDescent="0.15">
      <c r="D97" s="37" t="str">
        <f t="shared" ref="D97:D103" si="2">IF(A97="","","山"&amp;TEXT(A97,"000"))</f>
        <v/>
      </c>
      <c r="E97" s="38" t="str">
        <f>IF(A97="","",VLOOKUP($D97,'届出業者 （特例浄化槽）'!$A$4:$L$227,4,FALSE))</f>
        <v/>
      </c>
    </row>
    <row r="98" spans="4:5" x14ac:dyDescent="0.15">
      <c r="D98" s="21" t="str">
        <f t="shared" si="2"/>
        <v/>
      </c>
      <c r="E98" s="24" t="str">
        <f>IF(A98="","",VLOOKUP($D98,'届出業者 （特例浄化槽）'!$A$4:$L$227,4,FALSE))</f>
        <v/>
      </c>
    </row>
    <row r="99" spans="4:5" x14ac:dyDescent="0.15">
      <c r="D99" s="21" t="str">
        <f t="shared" si="2"/>
        <v/>
      </c>
      <c r="E99" s="24" t="str">
        <f>IF(A99="","",VLOOKUP($D99,'届出業者 （特例浄化槽）'!$A$4:$L$227,4,FALSE))</f>
        <v/>
      </c>
    </row>
    <row r="100" spans="4:5" x14ac:dyDescent="0.15">
      <c r="D100" s="21" t="str">
        <f t="shared" si="2"/>
        <v/>
      </c>
      <c r="E100" s="24" t="str">
        <f>IF(A100="","",VLOOKUP($D100,'届出業者 （特例浄化槽）'!$A$4:$L$227,4,FALSE))</f>
        <v/>
      </c>
    </row>
    <row r="101" spans="4:5" x14ac:dyDescent="0.15">
      <c r="D101" s="21" t="str">
        <f t="shared" si="2"/>
        <v/>
      </c>
      <c r="E101" s="24" t="str">
        <f>IF(A101="","",VLOOKUP($D101,'届出業者 （特例浄化槽）'!$A$4:$L$227,4,FALSE))</f>
        <v/>
      </c>
    </row>
    <row r="102" spans="4:5" x14ac:dyDescent="0.15">
      <c r="D102" s="21" t="str">
        <f t="shared" si="2"/>
        <v/>
      </c>
      <c r="E102" s="24" t="str">
        <f>IF(A102="","",VLOOKUP($D102,'届出業者 （特例浄化槽）'!$A$4:$L$227,4,FALSE))</f>
        <v/>
      </c>
    </row>
    <row r="103" spans="4:5" x14ac:dyDescent="0.15">
      <c r="D103" s="21" t="str">
        <f t="shared" si="2"/>
        <v/>
      </c>
      <c r="E103" s="24" t="str">
        <f>IF(A103="","",VLOOKUP($D103,'届出業者 （特例浄化槽）'!$A$4:$L$227,4,FALSE))</f>
        <v/>
      </c>
    </row>
    <row r="105" spans="4:5" x14ac:dyDescent="0.15">
      <c r="D105" s="17" t="str">
        <f t="shared" ref="D105:D157" si="3">IF(A105="","","山"&amp;TEXT(A105,"000"))</f>
        <v/>
      </c>
      <c r="E105" s="25" t="str">
        <f>IF(A105="","",VLOOKUP($D105,'届出業者 （特例浄化槽）'!$A$4:$L$227,4,FALSE))</f>
        <v/>
      </c>
    </row>
    <row r="106" spans="4:5" x14ac:dyDescent="0.15">
      <c r="D106" s="17" t="str">
        <f t="shared" si="3"/>
        <v/>
      </c>
      <c r="E106" s="25" t="str">
        <f>IF(A106="","",VLOOKUP($D106,'届出業者 （特例浄化槽）'!$A$4:$L$227,4,FALSE))</f>
        <v/>
      </c>
    </row>
    <row r="107" spans="4:5" x14ac:dyDescent="0.15">
      <c r="D107" s="17" t="str">
        <f t="shared" si="3"/>
        <v/>
      </c>
      <c r="E107" s="25" t="str">
        <f>IF(A107="","",VLOOKUP($D107,'届出業者 （特例浄化槽）'!$A$4:$L$227,4,FALSE))</f>
        <v/>
      </c>
    </row>
    <row r="108" spans="4:5" x14ac:dyDescent="0.15">
      <c r="D108" s="17" t="str">
        <f t="shared" si="3"/>
        <v/>
      </c>
      <c r="E108" s="25" t="str">
        <f>IF(A108="","",VLOOKUP($D108,'届出業者 （特例浄化槽）'!$A$4:$L$227,4,FALSE))</f>
        <v/>
      </c>
    </row>
    <row r="109" spans="4:5" x14ac:dyDescent="0.15">
      <c r="D109" s="17" t="str">
        <f t="shared" si="3"/>
        <v/>
      </c>
      <c r="E109" s="25" t="str">
        <f>IF(A109="","",VLOOKUP($D109,'届出業者 （特例浄化槽）'!$A$4:$L$227,4,FALSE))</f>
        <v/>
      </c>
    </row>
    <row r="110" spans="4:5" x14ac:dyDescent="0.15">
      <c r="D110" s="17" t="str">
        <f t="shared" si="3"/>
        <v/>
      </c>
      <c r="E110" s="25" t="str">
        <f>IF(A110="","",VLOOKUP($D110,'届出業者 （特例浄化槽）'!$A$4:$L$227,4,FALSE))</f>
        <v/>
      </c>
    </row>
    <row r="111" spans="4:5" x14ac:dyDescent="0.15">
      <c r="D111" s="17" t="str">
        <f t="shared" si="3"/>
        <v/>
      </c>
      <c r="E111" s="25" t="str">
        <f>IF(A111="","",VLOOKUP($D111,'届出業者 （特例浄化槽）'!$A$4:$L$227,4,FALSE))</f>
        <v/>
      </c>
    </row>
    <row r="112" spans="4:5" x14ac:dyDescent="0.15">
      <c r="D112" s="17" t="str">
        <f t="shared" si="3"/>
        <v/>
      </c>
      <c r="E112" s="25" t="str">
        <f>IF(A112="","",VLOOKUP($D112,'届出業者 （特例浄化槽）'!$A$4:$L$227,4,FALSE))</f>
        <v/>
      </c>
    </row>
    <row r="113" spans="4:5" x14ac:dyDescent="0.15">
      <c r="D113" s="17" t="str">
        <f t="shared" si="3"/>
        <v/>
      </c>
      <c r="E113" s="25" t="str">
        <f>IF(A113="","",VLOOKUP($D113,'届出業者 （特例浄化槽）'!$A$4:$L$227,4,FALSE))</f>
        <v/>
      </c>
    </row>
    <row r="114" spans="4:5" x14ac:dyDescent="0.15">
      <c r="D114" s="17" t="str">
        <f t="shared" si="3"/>
        <v/>
      </c>
      <c r="E114" s="25" t="str">
        <f>IF(A114="","",VLOOKUP($D114,'届出業者 （特例浄化槽）'!$A$4:$L$227,4,FALSE))</f>
        <v/>
      </c>
    </row>
    <row r="115" spans="4:5" x14ac:dyDescent="0.15">
      <c r="D115" s="17" t="str">
        <f t="shared" si="3"/>
        <v/>
      </c>
      <c r="E115" s="25" t="str">
        <f>IF(A115="","",VLOOKUP($D115,'届出業者 （特例浄化槽）'!$A$4:$L$227,4,FALSE))</f>
        <v/>
      </c>
    </row>
    <row r="116" spans="4:5" x14ac:dyDescent="0.15">
      <c r="D116" s="17" t="str">
        <f t="shared" si="3"/>
        <v/>
      </c>
      <c r="E116" s="25" t="str">
        <f>IF(A116="","",VLOOKUP($D116,'届出業者 （特例浄化槽）'!$A$4:$L$227,4,FALSE))</f>
        <v/>
      </c>
    </row>
    <row r="117" spans="4:5" x14ac:dyDescent="0.15">
      <c r="D117" s="17" t="str">
        <f t="shared" si="3"/>
        <v/>
      </c>
      <c r="E117" s="25" t="str">
        <f>IF(A117="","",VLOOKUP($D117,'届出業者 （特例浄化槽）'!$A$4:$L$227,4,FALSE))</f>
        <v/>
      </c>
    </row>
    <row r="118" spans="4:5" x14ac:dyDescent="0.15">
      <c r="D118" s="17" t="str">
        <f t="shared" si="3"/>
        <v/>
      </c>
      <c r="E118" s="25" t="str">
        <f>IF(A118="","",VLOOKUP($D118,'届出業者 （特例浄化槽）'!$A$4:$L$227,4,FALSE))</f>
        <v/>
      </c>
    </row>
    <row r="119" spans="4:5" x14ac:dyDescent="0.15">
      <c r="D119" s="17" t="str">
        <f t="shared" si="3"/>
        <v/>
      </c>
      <c r="E119" s="25" t="str">
        <f>IF(A119="","",VLOOKUP($D119,'届出業者 （特例浄化槽）'!$A$4:$L$227,4,FALSE))</f>
        <v/>
      </c>
    </row>
    <row r="120" spans="4:5" x14ac:dyDescent="0.15">
      <c r="D120" s="17" t="str">
        <f t="shared" si="3"/>
        <v/>
      </c>
      <c r="E120" s="25" t="str">
        <f>IF(A120="","",VLOOKUP($D120,'届出業者 （特例浄化槽）'!$A$4:$L$227,4,FALSE))</f>
        <v/>
      </c>
    </row>
    <row r="121" spans="4:5" x14ac:dyDescent="0.15">
      <c r="D121" s="17" t="str">
        <f t="shared" si="3"/>
        <v/>
      </c>
      <c r="E121" s="25" t="str">
        <f>IF(A121="","",VLOOKUP($D121,'届出業者 （特例浄化槽）'!$A$4:$L$227,4,FALSE))</f>
        <v/>
      </c>
    </row>
    <row r="122" spans="4:5" x14ac:dyDescent="0.15">
      <c r="D122" s="17" t="str">
        <f t="shared" si="3"/>
        <v/>
      </c>
      <c r="E122" s="25" t="str">
        <f>IF(A122="","",VLOOKUP($D122,'届出業者 （特例浄化槽）'!$A$4:$L$227,4,FALSE))</f>
        <v/>
      </c>
    </row>
    <row r="123" spans="4:5" x14ac:dyDescent="0.15">
      <c r="D123" s="17" t="str">
        <f t="shared" si="3"/>
        <v/>
      </c>
      <c r="E123" s="25" t="str">
        <f>IF(A123="","",VLOOKUP($D123,'届出業者 （特例浄化槽）'!$A$4:$L$227,4,FALSE))</f>
        <v/>
      </c>
    </row>
    <row r="124" spans="4:5" x14ac:dyDescent="0.15">
      <c r="D124" s="17" t="str">
        <f t="shared" si="3"/>
        <v/>
      </c>
      <c r="E124" s="25" t="str">
        <f>IF(A124="","",VLOOKUP($D124,'届出業者 （特例浄化槽）'!$A$4:$L$227,4,FALSE))</f>
        <v/>
      </c>
    </row>
    <row r="125" spans="4:5" x14ac:dyDescent="0.15">
      <c r="D125" s="17" t="str">
        <f t="shared" si="3"/>
        <v/>
      </c>
      <c r="E125" s="25" t="str">
        <f>IF(A125="","",VLOOKUP($D125,'届出業者 （特例浄化槽）'!$A$4:$L$227,4,FALSE))</f>
        <v/>
      </c>
    </row>
    <row r="126" spans="4:5" x14ac:dyDescent="0.15">
      <c r="D126" s="17" t="str">
        <f t="shared" si="3"/>
        <v/>
      </c>
      <c r="E126" s="25" t="str">
        <f>IF(A126="","",VLOOKUP($D126,'届出業者 （特例浄化槽）'!$A$4:$L$227,4,FALSE))</f>
        <v/>
      </c>
    </row>
    <row r="127" spans="4:5" x14ac:dyDescent="0.15">
      <c r="D127" s="17" t="str">
        <f t="shared" si="3"/>
        <v/>
      </c>
      <c r="E127" s="25" t="str">
        <f>IF(A127="","",VLOOKUP($D127,'届出業者 （特例浄化槽）'!$A$4:$L$227,4,FALSE))</f>
        <v/>
      </c>
    </row>
    <row r="128" spans="4:5" x14ac:dyDescent="0.15">
      <c r="D128" s="17" t="str">
        <f t="shared" si="3"/>
        <v/>
      </c>
      <c r="E128" s="25" t="str">
        <f>IF(A128="","",VLOOKUP($D128,'届出業者 （特例浄化槽）'!$A$4:$L$227,4,FALSE))</f>
        <v/>
      </c>
    </row>
    <row r="129" spans="4:5" x14ac:dyDescent="0.15">
      <c r="D129" s="17" t="str">
        <f t="shared" si="3"/>
        <v/>
      </c>
      <c r="E129" s="25" t="str">
        <f>IF(A129="","",VLOOKUP($D129,'届出業者 （特例浄化槽）'!$A$4:$L$227,4,FALSE))</f>
        <v/>
      </c>
    </row>
    <row r="130" spans="4:5" x14ac:dyDescent="0.15">
      <c r="D130" s="17" t="str">
        <f t="shared" si="3"/>
        <v/>
      </c>
      <c r="E130" s="25" t="str">
        <f>IF(A130="","",VLOOKUP($D130,'届出業者 （特例浄化槽）'!$A$4:$L$227,4,FALSE))</f>
        <v/>
      </c>
    </row>
    <row r="131" spans="4:5" x14ac:dyDescent="0.15">
      <c r="D131" s="17" t="str">
        <f t="shared" si="3"/>
        <v/>
      </c>
      <c r="E131" s="25" t="str">
        <f>IF(A131="","",VLOOKUP($D131,'届出業者 （特例浄化槽）'!$A$4:$L$227,4,FALSE))</f>
        <v/>
      </c>
    </row>
    <row r="132" spans="4:5" x14ac:dyDescent="0.15">
      <c r="D132" s="17" t="str">
        <f t="shared" si="3"/>
        <v/>
      </c>
      <c r="E132" s="25" t="str">
        <f>IF(A132="","",VLOOKUP($D132,'届出業者 （特例浄化槽）'!$A$4:$L$227,4,FALSE))</f>
        <v/>
      </c>
    </row>
    <row r="133" spans="4:5" x14ac:dyDescent="0.15">
      <c r="D133" s="17" t="str">
        <f t="shared" si="3"/>
        <v/>
      </c>
      <c r="E133" s="25" t="str">
        <f>IF(A133="","",VLOOKUP($D133,'届出業者 （特例浄化槽）'!$A$4:$L$227,4,FALSE))</f>
        <v/>
      </c>
    </row>
    <row r="134" spans="4:5" x14ac:dyDescent="0.15">
      <c r="D134" s="17" t="str">
        <f t="shared" si="3"/>
        <v/>
      </c>
      <c r="E134" s="25" t="str">
        <f>IF(A134="","",VLOOKUP($D134,'届出業者 （特例浄化槽）'!$A$4:$L$227,4,FALSE))</f>
        <v/>
      </c>
    </row>
    <row r="135" spans="4:5" x14ac:dyDescent="0.15">
      <c r="D135" s="17" t="str">
        <f t="shared" si="3"/>
        <v/>
      </c>
      <c r="E135" s="25" t="str">
        <f>IF(A135="","",VLOOKUP($D135,'届出業者 （特例浄化槽）'!$A$4:$L$227,4,FALSE))</f>
        <v/>
      </c>
    </row>
    <row r="136" spans="4:5" x14ac:dyDescent="0.15">
      <c r="D136" s="17" t="str">
        <f t="shared" si="3"/>
        <v/>
      </c>
      <c r="E136" s="25" t="str">
        <f>IF(A136="","",VLOOKUP($D136,'届出業者 （特例浄化槽）'!$A$4:$L$227,4,FALSE))</f>
        <v/>
      </c>
    </row>
    <row r="137" spans="4:5" x14ac:dyDescent="0.15">
      <c r="D137" s="17" t="str">
        <f t="shared" si="3"/>
        <v/>
      </c>
      <c r="E137" s="25" t="str">
        <f>IF(A137="","",VLOOKUP($D137,'届出業者 （特例浄化槽）'!$A$4:$L$227,4,FALSE))</f>
        <v/>
      </c>
    </row>
    <row r="138" spans="4:5" x14ac:dyDescent="0.15">
      <c r="D138" s="17" t="str">
        <f t="shared" si="3"/>
        <v/>
      </c>
      <c r="E138" s="25" t="str">
        <f>IF(A138="","",VLOOKUP($D138,'届出業者 （特例浄化槽）'!$A$4:$L$227,4,FALSE))</f>
        <v/>
      </c>
    </row>
    <row r="139" spans="4:5" x14ac:dyDescent="0.15">
      <c r="D139" s="17" t="str">
        <f t="shared" si="3"/>
        <v/>
      </c>
      <c r="E139" s="25" t="str">
        <f>IF(A139="","",VLOOKUP($D139,'届出業者 （特例浄化槽）'!$A$4:$L$227,4,FALSE))</f>
        <v/>
      </c>
    </row>
    <row r="140" spans="4:5" x14ac:dyDescent="0.15">
      <c r="D140" s="17" t="str">
        <f t="shared" si="3"/>
        <v/>
      </c>
      <c r="E140" s="25" t="str">
        <f>IF(A140="","",VLOOKUP($D140,'届出業者 （特例浄化槽）'!$A$4:$L$227,4,FALSE))</f>
        <v/>
      </c>
    </row>
    <row r="141" spans="4:5" x14ac:dyDescent="0.15">
      <c r="D141" s="17" t="str">
        <f t="shared" si="3"/>
        <v/>
      </c>
      <c r="E141" s="25" t="str">
        <f>IF(A141="","",VLOOKUP($D141,'届出業者 （特例浄化槽）'!$A$4:$L$227,4,FALSE))</f>
        <v/>
      </c>
    </row>
    <row r="142" spans="4:5" x14ac:dyDescent="0.15">
      <c r="D142" s="17" t="str">
        <f t="shared" si="3"/>
        <v/>
      </c>
      <c r="E142" s="25" t="str">
        <f>IF(A142="","",VLOOKUP($D142,'届出業者 （特例浄化槽）'!$A$4:$L$227,4,FALSE))</f>
        <v/>
      </c>
    </row>
    <row r="143" spans="4:5" x14ac:dyDescent="0.15">
      <c r="D143" s="17" t="str">
        <f t="shared" si="3"/>
        <v/>
      </c>
      <c r="E143" s="25" t="str">
        <f>IF(A143="","",VLOOKUP($D143,'届出業者 （特例浄化槽）'!$A$4:$L$227,4,FALSE))</f>
        <v/>
      </c>
    </row>
    <row r="144" spans="4:5" x14ac:dyDescent="0.15">
      <c r="D144" s="17" t="str">
        <f t="shared" si="3"/>
        <v/>
      </c>
      <c r="E144" s="25" t="str">
        <f>IF(A144="","",VLOOKUP($D144,'届出業者 （特例浄化槽）'!$A$4:$L$227,4,FALSE))</f>
        <v/>
      </c>
    </row>
    <row r="145" spans="4:5" x14ac:dyDescent="0.15">
      <c r="D145" s="17" t="str">
        <f t="shared" si="3"/>
        <v/>
      </c>
      <c r="E145" s="25" t="str">
        <f>IF(A145="","",VLOOKUP($D145,'届出業者 （特例浄化槽）'!$A$4:$L$227,4,FALSE))</f>
        <v/>
      </c>
    </row>
    <row r="146" spans="4:5" x14ac:dyDescent="0.15">
      <c r="D146" s="17" t="str">
        <f t="shared" si="3"/>
        <v/>
      </c>
      <c r="E146" s="25" t="str">
        <f>IF(A146="","",VLOOKUP($D146,'届出業者 （特例浄化槽）'!$A$4:$L$227,4,FALSE))</f>
        <v/>
      </c>
    </row>
    <row r="147" spans="4:5" x14ac:dyDescent="0.15">
      <c r="D147" s="17" t="str">
        <f t="shared" si="3"/>
        <v/>
      </c>
      <c r="E147" s="25" t="str">
        <f>IF(A147="","",VLOOKUP($D147,'届出業者 （特例浄化槽）'!$A$4:$L$227,4,FALSE))</f>
        <v/>
      </c>
    </row>
    <row r="148" spans="4:5" x14ac:dyDescent="0.15">
      <c r="D148" s="17" t="str">
        <f t="shared" si="3"/>
        <v/>
      </c>
      <c r="E148" s="25" t="str">
        <f>IF(A148="","",VLOOKUP($D148,'届出業者 （特例浄化槽）'!$A$4:$L$227,4,FALSE))</f>
        <v/>
      </c>
    </row>
    <row r="149" spans="4:5" x14ac:dyDescent="0.15">
      <c r="D149" s="17" t="str">
        <f t="shared" si="3"/>
        <v/>
      </c>
      <c r="E149" s="25" t="str">
        <f>IF(A149="","",VLOOKUP($D149,'届出業者 （特例浄化槽）'!$A$4:$L$227,4,FALSE))</f>
        <v/>
      </c>
    </row>
    <row r="150" spans="4:5" x14ac:dyDescent="0.15">
      <c r="D150" s="17" t="str">
        <f t="shared" si="3"/>
        <v/>
      </c>
      <c r="E150" s="25" t="str">
        <f>IF(A150="","",VLOOKUP($D150,'届出業者 （特例浄化槽）'!$A$4:$L$227,4,FALSE))</f>
        <v/>
      </c>
    </row>
    <row r="151" spans="4:5" x14ac:dyDescent="0.15">
      <c r="D151" s="17" t="str">
        <f t="shared" si="3"/>
        <v/>
      </c>
      <c r="E151" s="25" t="str">
        <f>IF(A151="","",VLOOKUP($D151,'届出業者 （特例浄化槽）'!$A$4:$L$227,4,FALSE))</f>
        <v/>
      </c>
    </row>
    <row r="152" spans="4:5" x14ac:dyDescent="0.15">
      <c r="D152" s="17" t="str">
        <f t="shared" si="3"/>
        <v/>
      </c>
      <c r="E152" s="25" t="str">
        <f>IF(A152="","",VLOOKUP($D152,'届出業者 （特例浄化槽）'!$A$4:$L$227,4,FALSE))</f>
        <v/>
      </c>
    </row>
    <row r="153" spans="4:5" x14ac:dyDescent="0.15">
      <c r="D153" s="17" t="str">
        <f t="shared" si="3"/>
        <v/>
      </c>
      <c r="E153" s="25" t="str">
        <f>IF(A153="","",VLOOKUP($D153,'届出業者 （特例浄化槽）'!$A$4:$L$227,4,FALSE))</f>
        <v/>
      </c>
    </row>
    <row r="154" spans="4:5" x14ac:dyDescent="0.15">
      <c r="D154" s="17" t="str">
        <f t="shared" si="3"/>
        <v/>
      </c>
      <c r="E154" s="25" t="str">
        <f>IF(A154="","",VLOOKUP($D154,'届出業者 （特例浄化槽）'!$A$4:$L$227,4,FALSE))</f>
        <v/>
      </c>
    </row>
    <row r="155" spans="4:5" x14ac:dyDescent="0.15">
      <c r="D155" s="17" t="str">
        <f t="shared" si="3"/>
        <v/>
      </c>
      <c r="E155" s="25" t="str">
        <f>IF(A155="","",VLOOKUP($D155,'届出業者 （特例浄化槽）'!$A$4:$L$227,4,FALSE))</f>
        <v/>
      </c>
    </row>
    <row r="156" spans="4:5" x14ac:dyDescent="0.15">
      <c r="D156" s="17" t="str">
        <f t="shared" si="3"/>
        <v/>
      </c>
      <c r="E156" s="25" t="str">
        <f>IF(A156="","",VLOOKUP($D156,'届出業者 （特例浄化槽）'!$A$4:$L$227,4,FALSE))</f>
        <v/>
      </c>
    </row>
    <row r="157" spans="4:5" x14ac:dyDescent="0.15">
      <c r="D157" s="17" t="str">
        <f t="shared" si="3"/>
        <v/>
      </c>
      <c r="E157" s="25" t="str">
        <f>IF(A157="","",VLOOKUP($D157,'届出業者 （特例浄化槽）'!$A$4:$L$227,4,FALSE))</f>
        <v/>
      </c>
    </row>
    <row r="158" spans="4:5" x14ac:dyDescent="0.15">
      <c r="D158" s="17" t="str">
        <f t="shared" ref="D158:D221" si="4">IF(A158="","","山"&amp;TEXT(A158,"000"))</f>
        <v/>
      </c>
      <c r="E158" s="25" t="str">
        <f>IF(A158="","",VLOOKUP($D158,'届出業者 （特例浄化槽）'!$A$4:$L$227,4,FALSE))</f>
        <v/>
      </c>
    </row>
    <row r="159" spans="4:5" x14ac:dyDescent="0.15">
      <c r="D159" s="17" t="str">
        <f t="shared" si="4"/>
        <v/>
      </c>
      <c r="E159" s="25" t="str">
        <f>IF(A159="","",VLOOKUP($D159,'届出業者 （特例浄化槽）'!$A$4:$L$227,4,FALSE))</f>
        <v/>
      </c>
    </row>
    <row r="160" spans="4:5" x14ac:dyDescent="0.15">
      <c r="D160" s="17" t="str">
        <f t="shared" si="4"/>
        <v/>
      </c>
      <c r="E160" s="25" t="str">
        <f>IF(A160="","",VLOOKUP($D160,'届出業者 （特例浄化槽）'!$A$4:$L$227,4,FALSE))</f>
        <v/>
      </c>
    </row>
    <row r="161" spans="4:5" x14ac:dyDescent="0.15">
      <c r="D161" s="17" t="str">
        <f t="shared" si="4"/>
        <v/>
      </c>
      <c r="E161" s="25" t="str">
        <f>IF(A161="","",VLOOKUP($D161,'届出業者 （特例浄化槽）'!$A$4:$L$227,4,FALSE))</f>
        <v/>
      </c>
    </row>
    <row r="162" spans="4:5" x14ac:dyDescent="0.15">
      <c r="D162" s="17" t="str">
        <f t="shared" si="4"/>
        <v/>
      </c>
      <c r="E162" s="25" t="str">
        <f>IF(A162="","",VLOOKUP($D162,'届出業者 （特例浄化槽）'!$A$4:$L$227,4,FALSE))</f>
        <v/>
      </c>
    </row>
    <row r="163" spans="4:5" x14ac:dyDescent="0.15">
      <c r="D163" s="17" t="str">
        <f t="shared" si="4"/>
        <v/>
      </c>
      <c r="E163" s="25" t="str">
        <f>IF(A163="","",VLOOKUP($D163,'届出業者 （特例浄化槽）'!$A$4:$L$227,4,FALSE))</f>
        <v/>
      </c>
    </row>
    <row r="164" spans="4:5" x14ac:dyDescent="0.15">
      <c r="D164" s="17" t="str">
        <f t="shared" si="4"/>
        <v/>
      </c>
      <c r="E164" s="25" t="str">
        <f>IF(A164="","",VLOOKUP($D164,'届出業者 （特例浄化槽）'!$A$4:$L$227,4,FALSE))</f>
        <v/>
      </c>
    </row>
    <row r="165" spans="4:5" x14ac:dyDescent="0.15">
      <c r="D165" s="17" t="str">
        <f t="shared" si="4"/>
        <v/>
      </c>
      <c r="E165" s="25" t="str">
        <f>IF(A165="","",VLOOKUP($D165,'届出業者 （特例浄化槽）'!$A$4:$L$227,4,FALSE))</f>
        <v/>
      </c>
    </row>
    <row r="166" spans="4:5" x14ac:dyDescent="0.15">
      <c r="D166" s="17" t="str">
        <f t="shared" si="4"/>
        <v/>
      </c>
      <c r="E166" s="25" t="str">
        <f>IF(A166="","",VLOOKUP($D166,'届出業者 （特例浄化槽）'!$A$4:$L$227,4,FALSE))</f>
        <v/>
      </c>
    </row>
    <row r="167" spans="4:5" x14ac:dyDescent="0.15">
      <c r="D167" s="17" t="str">
        <f t="shared" si="4"/>
        <v/>
      </c>
      <c r="E167" s="25" t="str">
        <f>IF(A167="","",VLOOKUP($D167,'届出業者 （特例浄化槽）'!$A$4:$L$227,4,FALSE))</f>
        <v/>
      </c>
    </row>
    <row r="168" spans="4:5" x14ac:dyDescent="0.15">
      <c r="D168" s="17" t="str">
        <f t="shared" si="4"/>
        <v/>
      </c>
      <c r="E168" s="25" t="str">
        <f>IF(A168="","",VLOOKUP($D168,'届出業者 （特例浄化槽）'!$A$4:$L$227,4,FALSE))</f>
        <v/>
      </c>
    </row>
    <row r="169" spans="4:5" x14ac:dyDescent="0.15">
      <c r="D169" s="17" t="str">
        <f t="shared" si="4"/>
        <v/>
      </c>
      <c r="E169" s="25" t="str">
        <f>IF(A169="","",VLOOKUP($D169,'届出業者 （特例浄化槽）'!$A$4:$L$227,4,FALSE))</f>
        <v/>
      </c>
    </row>
    <row r="170" spans="4:5" x14ac:dyDescent="0.15">
      <c r="D170" s="17" t="str">
        <f t="shared" si="4"/>
        <v/>
      </c>
      <c r="E170" s="25" t="str">
        <f>IF(A170="","",VLOOKUP($D170,'届出業者 （特例浄化槽）'!$A$4:$L$227,4,FALSE))</f>
        <v/>
      </c>
    </row>
    <row r="171" spans="4:5" x14ac:dyDescent="0.15">
      <c r="D171" s="17" t="str">
        <f t="shared" si="4"/>
        <v/>
      </c>
      <c r="E171" s="25" t="str">
        <f>IF(A171="","",VLOOKUP($D171,'届出業者 （特例浄化槽）'!$A$4:$L$227,4,FALSE))</f>
        <v/>
      </c>
    </row>
    <row r="172" spans="4:5" x14ac:dyDescent="0.15">
      <c r="D172" s="17" t="str">
        <f t="shared" si="4"/>
        <v/>
      </c>
      <c r="E172" s="25" t="str">
        <f>IF(A172="","",VLOOKUP($D172,'届出業者 （特例浄化槽）'!$A$4:$L$227,4,FALSE))</f>
        <v/>
      </c>
    </row>
    <row r="173" spans="4:5" x14ac:dyDescent="0.15">
      <c r="D173" s="17" t="str">
        <f t="shared" si="4"/>
        <v/>
      </c>
      <c r="E173" s="25" t="str">
        <f>IF(A173="","",VLOOKUP($D173,'届出業者 （特例浄化槽）'!$A$4:$L$227,4,FALSE))</f>
        <v/>
      </c>
    </row>
    <row r="174" spans="4:5" x14ac:dyDescent="0.15">
      <c r="D174" s="17" t="str">
        <f t="shared" si="4"/>
        <v/>
      </c>
      <c r="E174" s="25" t="str">
        <f>IF(A174="","",VLOOKUP($D174,'届出業者 （特例浄化槽）'!$A$4:$L$227,4,FALSE))</f>
        <v/>
      </c>
    </row>
    <row r="175" spans="4:5" x14ac:dyDescent="0.15">
      <c r="D175" s="17" t="str">
        <f t="shared" si="4"/>
        <v/>
      </c>
      <c r="E175" s="25" t="str">
        <f>IF(A175="","",VLOOKUP($D175,'届出業者 （特例浄化槽）'!$A$4:$L$227,4,FALSE))</f>
        <v/>
      </c>
    </row>
    <row r="176" spans="4:5" x14ac:dyDescent="0.15">
      <c r="D176" s="17" t="str">
        <f t="shared" si="4"/>
        <v/>
      </c>
      <c r="E176" s="25" t="str">
        <f>IF(A176="","",VLOOKUP($D176,'届出業者 （特例浄化槽）'!$A$4:$L$227,4,FALSE))</f>
        <v/>
      </c>
    </row>
    <row r="177" spans="4:5" x14ac:dyDescent="0.15">
      <c r="D177" s="17" t="str">
        <f t="shared" si="4"/>
        <v/>
      </c>
      <c r="E177" s="25" t="str">
        <f>IF(A177="","",VLOOKUP($D177,'届出業者 （特例浄化槽）'!$A$4:$L$227,4,FALSE))</f>
        <v/>
      </c>
    </row>
    <row r="178" spans="4:5" x14ac:dyDescent="0.15">
      <c r="D178" s="17" t="str">
        <f t="shared" si="4"/>
        <v/>
      </c>
      <c r="E178" s="25" t="str">
        <f>IF(A178="","",VLOOKUP($D178,'届出業者 （特例浄化槽）'!$A$4:$L$227,4,FALSE))</f>
        <v/>
      </c>
    </row>
    <row r="179" spans="4:5" x14ac:dyDescent="0.15">
      <c r="D179" s="17" t="str">
        <f t="shared" si="4"/>
        <v/>
      </c>
      <c r="E179" s="25" t="str">
        <f>IF(A179="","",VLOOKUP($D179,'届出業者 （特例浄化槽）'!$A$4:$L$227,4,FALSE))</f>
        <v/>
      </c>
    </row>
    <row r="180" spans="4:5" x14ac:dyDescent="0.15">
      <c r="D180" s="17" t="str">
        <f t="shared" si="4"/>
        <v/>
      </c>
      <c r="E180" s="25" t="str">
        <f>IF(A180="","",VLOOKUP($D180,'届出業者 （特例浄化槽）'!$A$4:$L$227,4,FALSE))</f>
        <v/>
      </c>
    </row>
    <row r="181" spans="4:5" x14ac:dyDescent="0.15">
      <c r="D181" s="17" t="str">
        <f t="shared" si="4"/>
        <v/>
      </c>
      <c r="E181" s="25" t="str">
        <f>IF(A181="","",VLOOKUP($D181,'届出業者 （特例浄化槽）'!$A$4:$L$227,4,FALSE))</f>
        <v/>
      </c>
    </row>
    <row r="182" spans="4:5" x14ac:dyDescent="0.15">
      <c r="D182" s="17" t="str">
        <f t="shared" si="4"/>
        <v/>
      </c>
      <c r="E182" s="25" t="str">
        <f>IF(A182="","",VLOOKUP($D182,'届出業者 （特例浄化槽）'!$A$4:$L$227,4,FALSE))</f>
        <v/>
      </c>
    </row>
    <row r="183" spans="4:5" x14ac:dyDescent="0.15">
      <c r="D183" s="17" t="str">
        <f t="shared" si="4"/>
        <v/>
      </c>
      <c r="E183" s="25" t="str">
        <f>IF(A183="","",VLOOKUP($D183,'届出業者 （特例浄化槽）'!$A$4:$L$227,4,FALSE))</f>
        <v/>
      </c>
    </row>
    <row r="184" spans="4:5" x14ac:dyDescent="0.15">
      <c r="D184" s="17" t="str">
        <f t="shared" si="4"/>
        <v/>
      </c>
      <c r="E184" s="25" t="str">
        <f>IF(A184="","",VLOOKUP($D184,'届出業者 （特例浄化槽）'!$A$4:$L$227,4,FALSE))</f>
        <v/>
      </c>
    </row>
    <row r="185" spans="4:5" x14ac:dyDescent="0.15">
      <c r="D185" s="17" t="str">
        <f t="shared" si="4"/>
        <v/>
      </c>
      <c r="E185" s="25" t="str">
        <f>IF(A185="","",VLOOKUP($D185,'届出業者 （特例浄化槽）'!$A$4:$L$227,4,FALSE))</f>
        <v/>
      </c>
    </row>
    <row r="186" spans="4:5" x14ac:dyDescent="0.15">
      <c r="D186" s="17" t="str">
        <f t="shared" si="4"/>
        <v/>
      </c>
      <c r="E186" s="25" t="str">
        <f>IF(A186="","",VLOOKUP($D186,'届出業者 （特例浄化槽）'!$A$4:$L$227,4,FALSE))</f>
        <v/>
      </c>
    </row>
    <row r="187" spans="4:5" x14ac:dyDescent="0.15">
      <c r="D187" s="17" t="str">
        <f t="shared" si="4"/>
        <v/>
      </c>
      <c r="E187" s="25" t="str">
        <f>IF(A187="","",VLOOKUP($D187,'届出業者 （特例浄化槽）'!$A$4:$L$227,4,FALSE))</f>
        <v/>
      </c>
    </row>
    <row r="188" spans="4:5" x14ac:dyDescent="0.15">
      <c r="D188" s="17" t="str">
        <f t="shared" si="4"/>
        <v/>
      </c>
      <c r="E188" s="25" t="str">
        <f>IF(A188="","",VLOOKUP($D188,'届出業者 （特例浄化槽）'!$A$4:$L$227,4,FALSE))</f>
        <v/>
      </c>
    </row>
    <row r="189" spans="4:5" x14ac:dyDescent="0.15">
      <c r="D189" s="17" t="str">
        <f t="shared" si="4"/>
        <v/>
      </c>
      <c r="E189" s="25" t="str">
        <f>IF(A189="","",VLOOKUP($D189,'届出業者 （特例浄化槽）'!$A$4:$L$227,4,FALSE))</f>
        <v/>
      </c>
    </row>
    <row r="190" spans="4:5" x14ac:dyDescent="0.15">
      <c r="D190" s="17" t="str">
        <f t="shared" si="4"/>
        <v/>
      </c>
      <c r="E190" s="25" t="str">
        <f>IF(A190="","",VLOOKUP($D190,'届出業者 （特例浄化槽）'!$A$4:$L$227,4,FALSE))</f>
        <v/>
      </c>
    </row>
    <row r="191" spans="4:5" x14ac:dyDescent="0.15">
      <c r="D191" s="17" t="str">
        <f t="shared" si="4"/>
        <v/>
      </c>
      <c r="E191" s="25" t="str">
        <f>IF(A191="","",VLOOKUP($D191,'届出業者 （特例浄化槽）'!$A$4:$L$227,4,FALSE))</f>
        <v/>
      </c>
    </row>
    <row r="192" spans="4:5" x14ac:dyDescent="0.15">
      <c r="D192" s="17" t="str">
        <f t="shared" si="4"/>
        <v/>
      </c>
      <c r="E192" s="25" t="str">
        <f>IF(A192="","",VLOOKUP($D192,'届出業者 （特例浄化槽）'!$A$4:$L$227,4,FALSE))</f>
        <v/>
      </c>
    </row>
    <row r="193" spans="4:5" x14ac:dyDescent="0.15">
      <c r="D193" s="17" t="str">
        <f t="shared" si="4"/>
        <v/>
      </c>
      <c r="E193" s="25" t="str">
        <f>IF(A193="","",VLOOKUP($D193,'届出業者 （特例浄化槽）'!$A$4:$L$227,4,FALSE))</f>
        <v/>
      </c>
    </row>
    <row r="194" spans="4:5" x14ac:dyDescent="0.15">
      <c r="D194" s="17" t="str">
        <f t="shared" si="4"/>
        <v/>
      </c>
      <c r="E194" s="25" t="str">
        <f>IF(A194="","",VLOOKUP($D194,'届出業者 （特例浄化槽）'!$A$4:$L$227,4,FALSE))</f>
        <v/>
      </c>
    </row>
    <row r="195" spans="4:5" x14ac:dyDescent="0.15">
      <c r="D195" s="17" t="str">
        <f t="shared" si="4"/>
        <v/>
      </c>
      <c r="E195" s="25" t="str">
        <f>IF(A195="","",VLOOKUP($D195,'届出業者 （特例浄化槽）'!$A$4:$L$227,4,FALSE))</f>
        <v/>
      </c>
    </row>
    <row r="196" spans="4:5" x14ac:dyDescent="0.15">
      <c r="D196" s="17" t="str">
        <f t="shared" si="4"/>
        <v/>
      </c>
      <c r="E196" s="25" t="str">
        <f>IF(A196="","",VLOOKUP($D196,'届出業者 （特例浄化槽）'!$A$4:$L$227,4,FALSE))</f>
        <v/>
      </c>
    </row>
    <row r="197" spans="4:5" x14ac:dyDescent="0.15">
      <c r="D197" s="17" t="str">
        <f t="shared" si="4"/>
        <v/>
      </c>
      <c r="E197" s="25" t="str">
        <f>IF(A197="","",VLOOKUP($D197,'届出業者 （特例浄化槽）'!$A$4:$L$227,4,FALSE))</f>
        <v/>
      </c>
    </row>
    <row r="198" spans="4:5" x14ac:dyDescent="0.15">
      <c r="D198" s="17" t="str">
        <f t="shared" si="4"/>
        <v/>
      </c>
      <c r="E198" s="25" t="str">
        <f>IF(A198="","",VLOOKUP($D198,'届出業者 （特例浄化槽）'!$A$4:$L$227,4,FALSE))</f>
        <v/>
      </c>
    </row>
    <row r="199" spans="4:5" x14ac:dyDescent="0.15">
      <c r="D199" s="17" t="str">
        <f t="shared" si="4"/>
        <v/>
      </c>
      <c r="E199" s="25" t="str">
        <f>IF(A199="","",VLOOKUP($D199,'届出業者 （特例浄化槽）'!$A$4:$L$227,4,FALSE))</f>
        <v/>
      </c>
    </row>
    <row r="200" spans="4:5" x14ac:dyDescent="0.15">
      <c r="D200" s="17" t="str">
        <f t="shared" si="4"/>
        <v/>
      </c>
      <c r="E200" s="25" t="str">
        <f>IF(A200="","",VLOOKUP($D200,'届出業者 （特例浄化槽）'!$A$4:$L$227,4,FALSE))</f>
        <v/>
      </c>
    </row>
    <row r="201" spans="4:5" x14ac:dyDescent="0.15">
      <c r="D201" s="17" t="str">
        <f t="shared" si="4"/>
        <v/>
      </c>
      <c r="E201" s="25" t="str">
        <f>IF(A201="","",VLOOKUP($D201,'届出業者 （特例浄化槽）'!$A$4:$L$227,4,FALSE))</f>
        <v/>
      </c>
    </row>
    <row r="202" spans="4:5" x14ac:dyDescent="0.15">
      <c r="D202" s="17" t="str">
        <f t="shared" si="4"/>
        <v/>
      </c>
      <c r="E202" s="25" t="str">
        <f>IF(A202="","",VLOOKUP($D202,'届出業者 （特例浄化槽）'!$A$4:$L$227,4,FALSE))</f>
        <v/>
      </c>
    </row>
    <row r="203" spans="4:5" x14ac:dyDescent="0.15">
      <c r="D203" s="17" t="str">
        <f t="shared" si="4"/>
        <v/>
      </c>
      <c r="E203" s="25" t="str">
        <f>IF(A203="","",VLOOKUP($D203,'届出業者 （特例浄化槽）'!$A$4:$L$227,4,FALSE))</f>
        <v/>
      </c>
    </row>
    <row r="204" spans="4:5" x14ac:dyDescent="0.15">
      <c r="D204" s="17" t="str">
        <f t="shared" si="4"/>
        <v/>
      </c>
      <c r="E204" s="25" t="str">
        <f>IF(A204="","",VLOOKUP($D204,'届出業者 （特例浄化槽）'!$A$4:$L$227,4,FALSE))</f>
        <v/>
      </c>
    </row>
    <row r="205" spans="4:5" x14ac:dyDescent="0.15">
      <c r="D205" s="17" t="str">
        <f t="shared" si="4"/>
        <v/>
      </c>
      <c r="E205" s="25" t="str">
        <f>IF(A205="","",VLOOKUP($D205,'届出業者 （特例浄化槽）'!$A$4:$L$227,4,FALSE))</f>
        <v/>
      </c>
    </row>
    <row r="206" spans="4:5" x14ac:dyDescent="0.15">
      <c r="D206" s="17" t="str">
        <f t="shared" si="4"/>
        <v/>
      </c>
      <c r="E206" s="25" t="str">
        <f>IF(A206="","",VLOOKUP($D206,'届出業者 （特例浄化槽）'!$A$4:$L$227,4,FALSE))</f>
        <v/>
      </c>
    </row>
    <row r="207" spans="4:5" x14ac:dyDescent="0.15">
      <c r="D207" s="17" t="str">
        <f t="shared" si="4"/>
        <v/>
      </c>
      <c r="E207" s="25" t="str">
        <f>IF(A207="","",VLOOKUP($D207,'届出業者 （特例浄化槽）'!$A$4:$L$227,4,FALSE))</f>
        <v/>
      </c>
    </row>
    <row r="208" spans="4:5" x14ac:dyDescent="0.15">
      <c r="D208" s="17" t="str">
        <f t="shared" si="4"/>
        <v/>
      </c>
      <c r="E208" s="25" t="str">
        <f>IF(A208="","",VLOOKUP($D208,'届出業者 （特例浄化槽）'!$A$4:$L$227,4,FALSE))</f>
        <v/>
      </c>
    </row>
    <row r="209" spans="4:5" x14ac:dyDescent="0.15">
      <c r="D209" s="17" t="str">
        <f t="shared" si="4"/>
        <v/>
      </c>
      <c r="E209" s="25" t="str">
        <f>IF(A209="","",VLOOKUP($D209,'届出業者 （特例浄化槽）'!$A$4:$L$227,4,FALSE))</f>
        <v/>
      </c>
    </row>
    <row r="210" spans="4:5" x14ac:dyDescent="0.15">
      <c r="D210" s="17" t="str">
        <f t="shared" si="4"/>
        <v/>
      </c>
      <c r="E210" s="25" t="str">
        <f>IF(A210="","",VLOOKUP($D210,'届出業者 （特例浄化槽）'!$A$4:$L$227,4,FALSE))</f>
        <v/>
      </c>
    </row>
    <row r="211" spans="4:5" x14ac:dyDescent="0.15">
      <c r="D211" s="17" t="str">
        <f t="shared" si="4"/>
        <v/>
      </c>
      <c r="E211" s="25" t="str">
        <f>IF(A211="","",VLOOKUP($D211,'届出業者 （特例浄化槽）'!$A$4:$L$227,4,FALSE))</f>
        <v/>
      </c>
    </row>
    <row r="212" spans="4:5" x14ac:dyDescent="0.15">
      <c r="D212" s="17" t="str">
        <f t="shared" si="4"/>
        <v/>
      </c>
      <c r="E212" s="25" t="str">
        <f>IF(A212="","",VLOOKUP($D212,'届出業者 （特例浄化槽）'!$A$4:$L$227,4,FALSE))</f>
        <v/>
      </c>
    </row>
    <row r="213" spans="4:5" x14ac:dyDescent="0.15">
      <c r="D213" s="17" t="str">
        <f t="shared" si="4"/>
        <v/>
      </c>
      <c r="E213" s="25" t="str">
        <f>IF(A213="","",VLOOKUP($D213,'届出業者 （特例浄化槽）'!$A$4:$L$227,4,FALSE))</f>
        <v/>
      </c>
    </row>
    <row r="214" spans="4:5" x14ac:dyDescent="0.15">
      <c r="D214" s="17" t="str">
        <f t="shared" si="4"/>
        <v/>
      </c>
      <c r="E214" s="25" t="str">
        <f>IF(A214="","",VLOOKUP($D214,'届出業者 （特例浄化槽）'!$A$4:$L$227,4,FALSE))</f>
        <v/>
      </c>
    </row>
    <row r="215" spans="4:5" x14ac:dyDescent="0.15">
      <c r="D215" s="17" t="str">
        <f t="shared" si="4"/>
        <v/>
      </c>
      <c r="E215" s="25" t="str">
        <f>IF(A215="","",VLOOKUP($D215,'届出業者 （特例浄化槽）'!$A$4:$L$227,4,FALSE))</f>
        <v/>
      </c>
    </row>
    <row r="216" spans="4:5" x14ac:dyDescent="0.15">
      <c r="D216" s="17" t="str">
        <f t="shared" si="4"/>
        <v/>
      </c>
      <c r="E216" s="25" t="str">
        <f>IF(A216="","",VLOOKUP($D216,'届出業者 （特例浄化槽）'!$A$4:$L$227,4,FALSE))</f>
        <v/>
      </c>
    </row>
    <row r="217" spans="4:5" x14ac:dyDescent="0.15">
      <c r="D217" s="17" t="str">
        <f t="shared" si="4"/>
        <v/>
      </c>
      <c r="E217" s="25" t="str">
        <f>IF(A217="","",VLOOKUP($D217,'届出業者 （特例浄化槽）'!$A$4:$L$227,4,FALSE))</f>
        <v/>
      </c>
    </row>
    <row r="218" spans="4:5" x14ac:dyDescent="0.15">
      <c r="D218" s="17" t="str">
        <f t="shared" si="4"/>
        <v/>
      </c>
      <c r="E218" s="25" t="str">
        <f>IF(A218="","",VLOOKUP($D218,'届出業者 （特例浄化槽）'!$A$4:$L$227,4,FALSE))</f>
        <v/>
      </c>
    </row>
    <row r="219" spans="4:5" x14ac:dyDescent="0.15">
      <c r="D219" s="17" t="str">
        <f t="shared" si="4"/>
        <v/>
      </c>
      <c r="E219" s="25" t="str">
        <f>IF(A219="","",VLOOKUP($D219,'届出業者 （特例浄化槽）'!$A$4:$L$227,4,FALSE))</f>
        <v/>
      </c>
    </row>
    <row r="220" spans="4:5" x14ac:dyDescent="0.15">
      <c r="D220" s="17" t="str">
        <f t="shared" si="4"/>
        <v/>
      </c>
      <c r="E220" s="25" t="str">
        <f>IF(A220="","",VLOOKUP($D220,'届出業者 （特例浄化槽）'!$A$4:$L$227,4,FALSE))</f>
        <v/>
      </c>
    </row>
    <row r="221" spans="4:5" x14ac:dyDescent="0.15">
      <c r="D221" s="17" t="str">
        <f t="shared" si="4"/>
        <v/>
      </c>
      <c r="E221" s="25" t="str">
        <f>IF(A221="","",VLOOKUP($D221,'届出業者 （特例浄化槽）'!$A$4:$L$227,4,FALSE))</f>
        <v/>
      </c>
    </row>
    <row r="222" spans="4:5" x14ac:dyDescent="0.15">
      <c r="D222" s="17" t="str">
        <f t="shared" ref="D222:D256" si="5">IF(A222="","","山"&amp;TEXT(A222,"000"))</f>
        <v/>
      </c>
      <c r="E222" s="25" t="str">
        <f>IF(A222="","",VLOOKUP($D222,'届出業者 （特例浄化槽）'!$A$4:$L$227,4,FALSE))</f>
        <v/>
      </c>
    </row>
    <row r="223" spans="4:5" x14ac:dyDescent="0.15">
      <c r="D223" s="17" t="str">
        <f t="shared" si="5"/>
        <v/>
      </c>
      <c r="E223" s="25" t="str">
        <f>IF(A223="","",VLOOKUP($D223,'届出業者 （特例浄化槽）'!$A$4:$L$227,4,FALSE))</f>
        <v/>
      </c>
    </row>
    <row r="224" spans="4:5" x14ac:dyDescent="0.15">
      <c r="D224" s="17" t="str">
        <f t="shared" si="5"/>
        <v/>
      </c>
      <c r="E224" s="25" t="str">
        <f>IF(A224="","",VLOOKUP($D224,'届出業者 （特例浄化槽）'!$A$4:$L$227,4,FALSE))</f>
        <v/>
      </c>
    </row>
    <row r="225" spans="4:5" x14ac:dyDescent="0.15">
      <c r="D225" s="17" t="str">
        <f t="shared" si="5"/>
        <v/>
      </c>
      <c r="E225" s="25" t="str">
        <f>IF(A225="","",VLOOKUP($D225,'届出業者 （特例浄化槽）'!$A$4:$L$227,4,FALSE))</f>
        <v/>
      </c>
    </row>
    <row r="226" spans="4:5" x14ac:dyDescent="0.15">
      <c r="D226" s="17" t="str">
        <f t="shared" si="5"/>
        <v/>
      </c>
      <c r="E226" s="25" t="str">
        <f>IF(A226="","",VLOOKUP($D226,'届出業者 （特例浄化槽）'!$A$4:$L$227,4,FALSE))</f>
        <v/>
      </c>
    </row>
    <row r="227" spans="4:5" x14ac:dyDescent="0.15">
      <c r="D227" s="17" t="str">
        <f t="shared" si="5"/>
        <v/>
      </c>
      <c r="E227" s="25" t="str">
        <f>IF(A227="","",VLOOKUP($D227,'届出業者 （特例浄化槽）'!$A$4:$L$227,4,FALSE))</f>
        <v/>
      </c>
    </row>
    <row r="228" spans="4:5" x14ac:dyDescent="0.15">
      <c r="D228" s="17" t="str">
        <f t="shared" si="5"/>
        <v/>
      </c>
      <c r="E228" s="25" t="str">
        <f>IF(A228="","",VLOOKUP($D228,'届出業者 （特例浄化槽）'!$A$4:$L$227,4,FALSE))</f>
        <v/>
      </c>
    </row>
    <row r="229" spans="4:5" x14ac:dyDescent="0.15">
      <c r="D229" s="17" t="str">
        <f t="shared" si="5"/>
        <v/>
      </c>
      <c r="E229" s="25" t="str">
        <f>IF(A229="","",VLOOKUP($D229,'届出業者 （特例浄化槽）'!$A$4:$L$227,4,FALSE))</f>
        <v/>
      </c>
    </row>
    <row r="230" spans="4:5" x14ac:dyDescent="0.15">
      <c r="D230" s="17" t="str">
        <f t="shared" si="5"/>
        <v/>
      </c>
      <c r="E230" s="25" t="str">
        <f>IF(A230="","",VLOOKUP($D230,'届出業者 （特例浄化槽）'!$A$4:$L$227,4,FALSE))</f>
        <v/>
      </c>
    </row>
    <row r="231" spans="4:5" x14ac:dyDescent="0.15">
      <c r="D231" s="17" t="str">
        <f t="shared" si="5"/>
        <v/>
      </c>
      <c r="E231" s="25" t="str">
        <f>IF(A231="","",VLOOKUP($D231,'届出業者 （特例浄化槽）'!$A$4:$L$227,4,FALSE))</f>
        <v/>
      </c>
    </row>
    <row r="232" spans="4:5" x14ac:dyDescent="0.15">
      <c r="D232" s="17" t="str">
        <f t="shared" si="5"/>
        <v/>
      </c>
      <c r="E232" s="25" t="str">
        <f>IF(A232="","",VLOOKUP($D232,'届出業者 （特例浄化槽）'!$A$4:$L$227,4,FALSE))</f>
        <v/>
      </c>
    </row>
    <row r="233" spans="4:5" x14ac:dyDescent="0.15">
      <c r="D233" s="17" t="str">
        <f t="shared" si="5"/>
        <v/>
      </c>
      <c r="E233" s="25" t="str">
        <f>IF(A233="","",VLOOKUP($D233,'届出業者 （特例浄化槽）'!$A$4:$L$227,4,FALSE))</f>
        <v/>
      </c>
    </row>
    <row r="234" spans="4:5" x14ac:dyDescent="0.15">
      <c r="D234" s="17" t="str">
        <f t="shared" si="5"/>
        <v/>
      </c>
      <c r="E234" s="25" t="str">
        <f>IF(A234="","",VLOOKUP($D234,'届出業者 （特例浄化槽）'!$A$4:$L$227,4,FALSE))</f>
        <v/>
      </c>
    </row>
    <row r="235" spans="4:5" x14ac:dyDescent="0.15">
      <c r="D235" s="17" t="str">
        <f t="shared" si="5"/>
        <v/>
      </c>
      <c r="E235" s="25" t="str">
        <f>IF(A235="","",VLOOKUP($D235,'届出業者 （特例浄化槽）'!$A$4:$L$227,4,FALSE))</f>
        <v/>
      </c>
    </row>
    <row r="236" spans="4:5" x14ac:dyDescent="0.15">
      <c r="D236" s="17" t="str">
        <f t="shared" si="5"/>
        <v/>
      </c>
      <c r="E236" s="25" t="str">
        <f>IF(A236="","",VLOOKUP($D236,'届出業者 （特例浄化槽）'!$A$4:$L$227,4,FALSE))</f>
        <v/>
      </c>
    </row>
    <row r="237" spans="4:5" x14ac:dyDescent="0.15">
      <c r="D237" s="17" t="str">
        <f t="shared" si="5"/>
        <v/>
      </c>
      <c r="E237" s="25" t="str">
        <f>IF(A237="","",VLOOKUP($D237,'届出業者 （特例浄化槽）'!$A$4:$L$227,4,FALSE))</f>
        <v/>
      </c>
    </row>
    <row r="238" spans="4:5" x14ac:dyDescent="0.15">
      <c r="D238" s="17" t="str">
        <f t="shared" si="5"/>
        <v/>
      </c>
      <c r="E238" s="25" t="str">
        <f>IF(A238="","",VLOOKUP($D238,'届出業者 （特例浄化槽）'!$A$4:$L$227,4,FALSE))</f>
        <v/>
      </c>
    </row>
    <row r="239" spans="4:5" x14ac:dyDescent="0.15">
      <c r="D239" s="17" t="str">
        <f t="shared" si="5"/>
        <v/>
      </c>
      <c r="E239" s="25" t="str">
        <f>IF(A239="","",VLOOKUP($D239,'届出業者 （特例浄化槽）'!$A$4:$L$227,4,FALSE))</f>
        <v/>
      </c>
    </row>
    <row r="240" spans="4:5" x14ac:dyDescent="0.15">
      <c r="D240" s="17" t="str">
        <f t="shared" si="5"/>
        <v/>
      </c>
      <c r="E240" s="25" t="str">
        <f>IF(A240="","",VLOOKUP($D240,'届出業者 （特例浄化槽）'!$A$4:$L$227,4,FALSE))</f>
        <v/>
      </c>
    </row>
    <row r="241" spans="4:5" x14ac:dyDescent="0.15">
      <c r="D241" s="17" t="str">
        <f t="shared" si="5"/>
        <v/>
      </c>
      <c r="E241" s="25" t="str">
        <f>IF(A241="","",VLOOKUP($D241,'届出業者 （特例浄化槽）'!$A$4:$L$227,4,FALSE))</f>
        <v/>
      </c>
    </row>
    <row r="242" spans="4:5" x14ac:dyDescent="0.15">
      <c r="D242" s="17" t="str">
        <f t="shared" si="5"/>
        <v/>
      </c>
      <c r="E242" s="25" t="str">
        <f>IF(A242="","",VLOOKUP($D242,'届出業者 （特例浄化槽）'!$A$4:$L$227,4,FALSE))</f>
        <v/>
      </c>
    </row>
    <row r="243" spans="4:5" x14ac:dyDescent="0.15">
      <c r="D243" s="17" t="str">
        <f t="shared" si="5"/>
        <v/>
      </c>
      <c r="E243" s="25" t="str">
        <f>IF(A243="","",VLOOKUP($D243,'届出業者 （特例浄化槽）'!$A$4:$L$227,4,FALSE))</f>
        <v/>
      </c>
    </row>
    <row r="244" spans="4:5" x14ac:dyDescent="0.15">
      <c r="D244" s="17" t="str">
        <f t="shared" si="5"/>
        <v/>
      </c>
      <c r="E244" s="25" t="str">
        <f>IF(A244="","",VLOOKUP($D244,'届出業者 （特例浄化槽）'!$A$4:$L$227,4,FALSE))</f>
        <v/>
      </c>
    </row>
    <row r="245" spans="4:5" x14ac:dyDescent="0.15">
      <c r="D245" s="17" t="str">
        <f t="shared" si="5"/>
        <v/>
      </c>
      <c r="E245" s="25" t="str">
        <f>IF(A245="","",VLOOKUP($D245,'届出業者 （特例浄化槽）'!$A$4:$L$227,4,FALSE))</f>
        <v/>
      </c>
    </row>
    <row r="246" spans="4:5" x14ac:dyDescent="0.15">
      <c r="D246" s="17" t="str">
        <f t="shared" si="5"/>
        <v/>
      </c>
      <c r="E246" s="25" t="str">
        <f>IF(A246="","",VLOOKUP($D246,'届出業者 （特例浄化槽）'!$A$4:$L$227,4,FALSE))</f>
        <v/>
      </c>
    </row>
    <row r="247" spans="4:5" x14ac:dyDescent="0.15">
      <c r="D247" s="17" t="str">
        <f t="shared" si="5"/>
        <v/>
      </c>
      <c r="E247" s="25" t="str">
        <f>IF(A247="","",VLOOKUP($D247,'届出業者 （特例浄化槽）'!$A$4:$L$227,4,FALSE))</f>
        <v/>
      </c>
    </row>
    <row r="248" spans="4:5" x14ac:dyDescent="0.15">
      <c r="D248" s="17" t="str">
        <f t="shared" si="5"/>
        <v/>
      </c>
      <c r="E248" s="25" t="str">
        <f>IF(A248="","",VLOOKUP($D248,'届出業者 （特例浄化槽）'!$A$4:$L$227,4,FALSE))</f>
        <v/>
      </c>
    </row>
    <row r="249" spans="4:5" x14ac:dyDescent="0.15">
      <c r="D249" s="17" t="str">
        <f t="shared" si="5"/>
        <v/>
      </c>
      <c r="E249" s="25" t="str">
        <f>IF(A249="","",VLOOKUP($D249,'届出業者 （特例浄化槽）'!$A$4:$L$227,4,FALSE))</f>
        <v/>
      </c>
    </row>
    <row r="250" spans="4:5" x14ac:dyDescent="0.15">
      <c r="D250" s="17" t="str">
        <f t="shared" si="5"/>
        <v/>
      </c>
      <c r="E250" s="25" t="str">
        <f>IF(A250="","",VLOOKUP($D250,'届出業者 （特例浄化槽）'!$A$4:$L$227,4,FALSE))</f>
        <v/>
      </c>
    </row>
    <row r="251" spans="4:5" x14ac:dyDescent="0.15">
      <c r="D251" s="17" t="str">
        <f t="shared" si="5"/>
        <v/>
      </c>
      <c r="E251" s="25" t="str">
        <f>IF(A251="","",VLOOKUP($D251,'届出業者 （特例浄化槽）'!$A$4:$L$227,4,FALSE))</f>
        <v/>
      </c>
    </row>
    <row r="252" spans="4:5" x14ac:dyDescent="0.15">
      <c r="D252" s="17" t="str">
        <f t="shared" si="5"/>
        <v/>
      </c>
      <c r="E252" s="25" t="str">
        <f>IF(A252="","",VLOOKUP($D252,'届出業者 （特例浄化槽）'!$A$4:$L$227,4,FALSE))</f>
        <v/>
      </c>
    </row>
    <row r="253" spans="4:5" x14ac:dyDescent="0.15">
      <c r="D253" s="17" t="str">
        <f t="shared" si="5"/>
        <v/>
      </c>
      <c r="E253" s="25" t="str">
        <f>IF(A253="","",VLOOKUP($D253,'届出業者 （特例浄化槽）'!$A$4:$L$227,4,FALSE))</f>
        <v/>
      </c>
    </row>
    <row r="254" spans="4:5" x14ac:dyDescent="0.15">
      <c r="D254" s="17" t="str">
        <f t="shared" si="5"/>
        <v/>
      </c>
      <c r="E254" s="25" t="str">
        <f>IF(A254="","",VLOOKUP($D254,'届出業者 （特例浄化槽）'!$A$4:$L$227,4,FALSE))</f>
        <v/>
      </c>
    </row>
    <row r="255" spans="4:5" x14ac:dyDescent="0.15">
      <c r="D255" s="17" t="str">
        <f t="shared" si="5"/>
        <v/>
      </c>
      <c r="E255" s="25" t="str">
        <f>IF(A255="","",VLOOKUP($D255,'届出業者 （特例浄化槽）'!$A$4:$L$227,4,FALSE))</f>
        <v/>
      </c>
    </row>
    <row r="256" spans="4:5" x14ac:dyDescent="0.15">
      <c r="D256" s="17" t="str">
        <f t="shared" si="5"/>
        <v/>
      </c>
      <c r="E256" s="25" t="str">
        <f>IF(A256="","",VLOOKUP($D256,'届出業者 （特例浄化槽）'!$A$4:$L$227,4,FALSE))</f>
        <v/>
      </c>
    </row>
    <row r="257" spans="1:7" x14ac:dyDescent="0.15">
      <c r="A257" s="29"/>
      <c r="B257" s="32"/>
      <c r="C257" s="33"/>
      <c r="D257" s="30"/>
      <c r="E257" s="31"/>
      <c r="F257" s="32"/>
      <c r="G257" s="32"/>
    </row>
    <row r="258" spans="1:7" x14ac:dyDescent="0.15">
      <c r="A258" s="29"/>
      <c r="B258" s="32"/>
      <c r="C258" s="33"/>
      <c r="D258" s="30"/>
      <c r="E258" s="31"/>
      <c r="F258" s="32"/>
      <c r="G258" s="32"/>
    </row>
    <row r="259" spans="1:7" x14ac:dyDescent="0.15">
      <c r="A259" s="29"/>
      <c r="B259" s="32"/>
      <c r="C259" s="33"/>
      <c r="D259" s="30"/>
      <c r="E259" s="31"/>
      <c r="F259" s="32"/>
      <c r="G259" s="32"/>
    </row>
    <row r="260" spans="1:7" x14ac:dyDescent="0.15">
      <c r="A260" s="29"/>
      <c r="B260" s="32"/>
      <c r="C260" s="33"/>
      <c r="D260" s="30"/>
      <c r="E260" s="31"/>
      <c r="F260" s="32"/>
      <c r="G260" s="32"/>
    </row>
    <row r="261" spans="1:7" x14ac:dyDescent="0.15">
      <c r="A261" s="29"/>
      <c r="B261" s="32"/>
      <c r="C261" s="33"/>
      <c r="D261" s="30"/>
      <c r="E261" s="31"/>
      <c r="F261" s="32"/>
      <c r="G261" s="32"/>
    </row>
    <row r="262" spans="1:7" x14ac:dyDescent="0.15">
      <c r="A262" s="29"/>
      <c r="B262" s="32"/>
      <c r="C262" s="33"/>
      <c r="D262" s="30"/>
      <c r="E262" s="31"/>
      <c r="F262" s="32"/>
      <c r="G262" s="32"/>
    </row>
    <row r="263" spans="1:7" x14ac:dyDescent="0.15">
      <c r="A263" s="29"/>
      <c r="B263" s="32"/>
      <c r="C263" s="33"/>
      <c r="D263" s="30"/>
      <c r="E263" s="31"/>
      <c r="F263" s="32"/>
      <c r="G263" s="32"/>
    </row>
    <row r="264" spans="1:7" x14ac:dyDescent="0.15">
      <c r="A264" s="29"/>
      <c r="B264" s="32"/>
      <c r="C264" s="33"/>
      <c r="D264" s="30"/>
      <c r="E264" s="31"/>
      <c r="F264" s="32"/>
      <c r="G264" s="32"/>
    </row>
    <row r="265" spans="1:7" x14ac:dyDescent="0.15">
      <c r="A265" s="29"/>
      <c r="B265" s="32"/>
      <c r="C265" s="33"/>
      <c r="D265" s="30"/>
      <c r="E265" s="31"/>
      <c r="F265" s="32"/>
      <c r="G265" s="32"/>
    </row>
    <row r="266" spans="1:7" x14ac:dyDescent="0.15">
      <c r="A266" s="29"/>
      <c r="B266" s="32"/>
      <c r="C266" s="33"/>
      <c r="D266" s="30"/>
      <c r="E266" s="31"/>
      <c r="F266" s="32"/>
      <c r="G266" s="32"/>
    </row>
    <row r="267" spans="1:7" x14ac:dyDescent="0.15">
      <c r="A267" s="29"/>
      <c r="B267" s="32"/>
      <c r="C267" s="33"/>
      <c r="D267" s="30"/>
      <c r="E267" s="31"/>
      <c r="F267" s="32"/>
      <c r="G267" s="32"/>
    </row>
    <row r="268" spans="1:7" x14ac:dyDescent="0.15">
      <c r="A268" s="29"/>
      <c r="B268" s="32"/>
      <c r="C268" s="33"/>
      <c r="D268" s="30"/>
      <c r="E268" s="31"/>
      <c r="F268" s="32"/>
      <c r="G268" s="32"/>
    </row>
    <row r="269" spans="1:7" x14ac:dyDescent="0.15">
      <c r="A269" s="29"/>
      <c r="B269" s="32"/>
      <c r="C269" s="33"/>
      <c r="D269" s="30"/>
      <c r="E269" s="31"/>
      <c r="F269" s="32"/>
      <c r="G269" s="32"/>
    </row>
    <row r="270" spans="1:7" x14ac:dyDescent="0.15">
      <c r="A270" s="29"/>
      <c r="B270" s="32"/>
      <c r="C270" s="33"/>
      <c r="D270" s="30"/>
      <c r="E270" s="31"/>
      <c r="F270" s="32"/>
      <c r="G270" s="32"/>
    </row>
    <row r="271" spans="1:7" x14ac:dyDescent="0.15">
      <c r="A271" s="29"/>
      <c r="B271" s="32"/>
      <c r="C271" s="33"/>
      <c r="D271" s="30"/>
      <c r="E271" s="31"/>
      <c r="F271" s="32"/>
      <c r="G271" s="32"/>
    </row>
    <row r="272" spans="1:7" x14ac:dyDescent="0.15">
      <c r="A272" s="29"/>
      <c r="B272" s="32"/>
      <c r="C272" s="33"/>
      <c r="D272" s="30"/>
      <c r="E272" s="31"/>
      <c r="F272" s="32"/>
      <c r="G272" s="32"/>
    </row>
    <row r="273" spans="1:7" x14ac:dyDescent="0.15">
      <c r="A273" s="29"/>
      <c r="B273" s="32"/>
      <c r="C273" s="33"/>
      <c r="D273" s="30"/>
      <c r="E273" s="31"/>
      <c r="F273" s="32"/>
      <c r="G273" s="32"/>
    </row>
    <row r="274" spans="1:7" x14ac:dyDescent="0.15">
      <c r="A274" s="29"/>
      <c r="B274" s="32"/>
      <c r="C274" s="33"/>
      <c r="D274" s="30"/>
      <c r="E274" s="31"/>
      <c r="F274" s="32"/>
      <c r="G274" s="32"/>
    </row>
    <row r="275" spans="1:7" x14ac:dyDescent="0.15">
      <c r="A275" s="29"/>
      <c r="B275" s="32"/>
      <c r="C275" s="33"/>
      <c r="D275" s="30"/>
      <c r="E275" s="31"/>
      <c r="F275" s="32"/>
      <c r="G275" s="32"/>
    </row>
    <row r="276" spans="1:7" x14ac:dyDescent="0.15">
      <c r="A276" s="29"/>
      <c r="B276" s="32"/>
      <c r="C276" s="33"/>
      <c r="D276" s="30"/>
      <c r="E276" s="31"/>
      <c r="F276" s="32"/>
      <c r="G276" s="32"/>
    </row>
    <row r="277" spans="1:7" x14ac:dyDescent="0.15">
      <c r="A277" s="29"/>
      <c r="B277" s="32"/>
      <c r="C277" s="33"/>
      <c r="D277" s="30"/>
      <c r="E277" s="31"/>
      <c r="F277" s="32"/>
      <c r="G277" s="32"/>
    </row>
    <row r="278" spans="1:7" x14ac:dyDescent="0.15">
      <c r="A278" s="29"/>
      <c r="B278" s="32"/>
      <c r="C278" s="33"/>
      <c r="D278" s="30"/>
      <c r="E278" s="31"/>
      <c r="F278" s="32"/>
      <c r="G278" s="32"/>
    </row>
    <row r="279" spans="1:7" x14ac:dyDescent="0.15">
      <c r="A279" s="29"/>
      <c r="B279" s="32"/>
      <c r="C279" s="33"/>
      <c r="D279" s="30"/>
      <c r="E279" s="31"/>
      <c r="F279" s="32"/>
      <c r="G279" s="32"/>
    </row>
    <row r="280" spans="1:7" x14ac:dyDescent="0.15">
      <c r="A280" s="29"/>
      <c r="B280" s="32"/>
      <c r="C280" s="33"/>
      <c r="D280" s="30"/>
      <c r="E280" s="31"/>
      <c r="F280" s="32"/>
      <c r="G280" s="32"/>
    </row>
    <row r="281" spans="1:7" x14ac:dyDescent="0.15">
      <c r="A281" s="29"/>
      <c r="B281" s="32"/>
      <c r="C281" s="33"/>
      <c r="D281" s="30"/>
      <c r="E281" s="31"/>
      <c r="F281" s="32"/>
      <c r="G281" s="32"/>
    </row>
    <row r="282" spans="1:7" x14ac:dyDescent="0.15">
      <c r="A282" s="29"/>
      <c r="B282" s="32"/>
      <c r="C282" s="33"/>
      <c r="D282" s="30"/>
      <c r="E282" s="31"/>
      <c r="F282" s="32"/>
      <c r="G282" s="32"/>
    </row>
    <row r="283" spans="1:7" x14ac:dyDescent="0.15">
      <c r="A283" s="29"/>
      <c r="B283" s="32"/>
      <c r="C283" s="33"/>
      <c r="D283" s="30"/>
      <c r="E283" s="31"/>
      <c r="F283" s="32"/>
      <c r="G283" s="32"/>
    </row>
    <row r="284" spans="1:7" x14ac:dyDescent="0.15">
      <c r="A284" s="29"/>
      <c r="B284" s="32"/>
      <c r="C284" s="33"/>
      <c r="D284" s="30"/>
      <c r="E284" s="31"/>
      <c r="F284" s="32"/>
      <c r="G284" s="32"/>
    </row>
    <row r="285" spans="1:7" x14ac:dyDescent="0.15">
      <c r="A285" s="29"/>
      <c r="B285" s="32"/>
      <c r="C285" s="33"/>
      <c r="D285" s="30"/>
      <c r="E285" s="31"/>
      <c r="F285" s="32"/>
      <c r="G285" s="32"/>
    </row>
    <row r="286" spans="1:7" x14ac:dyDescent="0.15">
      <c r="A286" s="29"/>
      <c r="B286" s="32"/>
      <c r="C286" s="33"/>
      <c r="D286" s="30"/>
      <c r="E286" s="31"/>
      <c r="F286" s="32"/>
      <c r="G286" s="32"/>
    </row>
    <row r="287" spans="1:7" x14ac:dyDescent="0.15">
      <c r="A287" s="29"/>
      <c r="B287" s="32"/>
      <c r="C287" s="33"/>
      <c r="D287" s="30"/>
      <c r="E287" s="31"/>
      <c r="F287" s="32"/>
      <c r="G287" s="32"/>
    </row>
    <row r="288" spans="1:7" x14ac:dyDescent="0.15">
      <c r="A288" s="29"/>
      <c r="B288" s="32"/>
      <c r="C288" s="33"/>
      <c r="D288" s="30"/>
      <c r="E288" s="31"/>
      <c r="F288" s="32"/>
      <c r="G288" s="32"/>
    </row>
    <row r="289" spans="1:7" x14ac:dyDescent="0.15">
      <c r="A289" s="29"/>
      <c r="B289" s="32"/>
      <c r="C289" s="33"/>
      <c r="D289" s="30"/>
      <c r="E289" s="31"/>
      <c r="F289" s="32"/>
      <c r="G289" s="32"/>
    </row>
    <row r="290" spans="1:7" x14ac:dyDescent="0.15">
      <c r="A290" s="29"/>
      <c r="B290" s="32"/>
      <c r="C290" s="33"/>
      <c r="D290" s="30"/>
      <c r="E290" s="31"/>
      <c r="F290" s="32"/>
      <c r="G290" s="32"/>
    </row>
    <row r="291" spans="1:7" x14ac:dyDescent="0.15">
      <c r="A291" s="29"/>
      <c r="B291" s="32"/>
      <c r="C291" s="33"/>
      <c r="D291" s="30"/>
      <c r="E291" s="31"/>
      <c r="F291" s="32"/>
      <c r="G291" s="32"/>
    </row>
    <row r="292" spans="1:7" x14ac:dyDescent="0.15">
      <c r="A292" s="29"/>
      <c r="B292" s="32"/>
      <c r="C292" s="33"/>
      <c r="D292" s="30"/>
      <c r="E292" s="31"/>
      <c r="F292" s="32"/>
      <c r="G292" s="32"/>
    </row>
    <row r="293" spans="1:7" x14ac:dyDescent="0.15">
      <c r="A293" s="29"/>
      <c r="B293" s="32"/>
      <c r="C293" s="33"/>
      <c r="D293" s="30"/>
      <c r="E293" s="31"/>
      <c r="F293" s="32"/>
      <c r="G293" s="32"/>
    </row>
    <row r="294" spans="1:7" x14ac:dyDescent="0.15">
      <c r="A294" s="29"/>
      <c r="B294" s="32"/>
      <c r="C294" s="33"/>
      <c r="D294" s="30"/>
      <c r="E294" s="31"/>
      <c r="F294" s="32"/>
      <c r="G294" s="32"/>
    </row>
    <row r="295" spans="1:7" x14ac:dyDescent="0.15">
      <c r="A295" s="29"/>
      <c r="B295" s="32"/>
      <c r="C295" s="33"/>
      <c r="D295" s="30"/>
      <c r="E295" s="31"/>
      <c r="F295" s="32"/>
      <c r="G295" s="32"/>
    </row>
    <row r="296" spans="1:7" x14ac:dyDescent="0.15">
      <c r="A296" s="29"/>
      <c r="B296" s="32"/>
      <c r="C296" s="33"/>
      <c r="D296" s="30"/>
      <c r="E296" s="31"/>
      <c r="F296" s="32"/>
      <c r="G296" s="32"/>
    </row>
    <row r="297" spans="1:7" x14ac:dyDescent="0.15">
      <c r="A297" s="29"/>
      <c r="B297" s="32"/>
      <c r="C297" s="33"/>
      <c r="D297" s="30"/>
      <c r="E297" s="31"/>
      <c r="F297" s="32"/>
      <c r="G297" s="32"/>
    </row>
    <row r="298" spans="1:7" x14ac:dyDescent="0.15">
      <c r="A298" s="29"/>
      <c r="B298" s="32"/>
      <c r="C298" s="33"/>
      <c r="D298" s="30"/>
      <c r="E298" s="31"/>
      <c r="F298" s="32"/>
      <c r="G298" s="32"/>
    </row>
    <row r="299" spans="1:7" x14ac:dyDescent="0.15">
      <c r="A299" s="29"/>
      <c r="B299" s="32"/>
      <c r="C299" s="33"/>
      <c r="D299" s="30"/>
      <c r="E299" s="31"/>
      <c r="F299" s="32"/>
      <c r="G299" s="32"/>
    </row>
    <row r="300" spans="1:7" x14ac:dyDescent="0.15">
      <c r="A300" s="29"/>
      <c r="B300" s="32"/>
      <c r="C300" s="33"/>
      <c r="D300" s="30"/>
      <c r="E300" s="31"/>
      <c r="F300" s="32"/>
      <c r="G300" s="32"/>
    </row>
    <row r="301" spans="1:7" x14ac:dyDescent="0.15">
      <c r="A301" s="29"/>
      <c r="B301" s="32"/>
      <c r="C301" s="33"/>
      <c r="D301" s="30"/>
      <c r="E301" s="31"/>
      <c r="F301" s="32"/>
      <c r="G301" s="32"/>
    </row>
    <row r="302" spans="1:7" x14ac:dyDescent="0.15">
      <c r="A302" s="29"/>
      <c r="B302" s="32"/>
      <c r="C302" s="33"/>
      <c r="D302" s="30"/>
      <c r="E302" s="31"/>
      <c r="F302" s="32"/>
      <c r="G302" s="32"/>
    </row>
    <row r="303" spans="1:7" x14ac:dyDescent="0.15">
      <c r="A303" s="29"/>
      <c r="B303" s="32"/>
      <c r="C303" s="33"/>
      <c r="D303" s="30"/>
      <c r="E303" s="31"/>
      <c r="F303" s="32"/>
      <c r="G303" s="32"/>
    </row>
    <row r="304" spans="1:7" x14ac:dyDescent="0.15">
      <c r="A304" s="29"/>
      <c r="B304" s="32"/>
      <c r="C304" s="33"/>
      <c r="D304" s="30"/>
      <c r="E304" s="31"/>
      <c r="F304" s="32"/>
      <c r="G304" s="32"/>
    </row>
    <row r="305" spans="1:7" x14ac:dyDescent="0.15">
      <c r="A305" s="29"/>
      <c r="B305" s="32"/>
      <c r="C305" s="33"/>
      <c r="D305" s="30"/>
      <c r="E305" s="31"/>
      <c r="F305" s="32"/>
      <c r="G305" s="32"/>
    </row>
    <row r="306" spans="1:7" x14ac:dyDescent="0.15">
      <c r="A306" s="29"/>
      <c r="B306" s="32"/>
      <c r="C306" s="33"/>
      <c r="D306" s="30"/>
      <c r="E306" s="31"/>
      <c r="F306" s="32"/>
      <c r="G306" s="32"/>
    </row>
    <row r="307" spans="1:7" x14ac:dyDescent="0.15">
      <c r="A307" s="29"/>
      <c r="B307" s="32"/>
      <c r="C307" s="33"/>
      <c r="D307" s="30"/>
      <c r="E307" s="31"/>
      <c r="F307" s="32"/>
      <c r="G307" s="32"/>
    </row>
    <row r="308" spans="1:7" x14ac:dyDescent="0.15">
      <c r="A308" s="29"/>
      <c r="B308" s="32"/>
      <c r="C308" s="33"/>
      <c r="D308" s="30"/>
      <c r="E308" s="31"/>
      <c r="F308" s="32"/>
      <c r="G308" s="32"/>
    </row>
    <row r="309" spans="1:7" x14ac:dyDescent="0.15">
      <c r="A309" s="29"/>
      <c r="B309" s="32"/>
      <c r="C309" s="33"/>
      <c r="D309" s="30"/>
      <c r="E309" s="31"/>
      <c r="F309" s="32"/>
      <c r="G309" s="32"/>
    </row>
    <row r="310" spans="1:7" x14ac:dyDescent="0.15">
      <c r="A310" s="29"/>
      <c r="B310" s="32"/>
      <c r="C310" s="33"/>
      <c r="D310" s="30"/>
      <c r="E310" s="31"/>
      <c r="F310" s="32"/>
      <c r="G310" s="32"/>
    </row>
    <row r="311" spans="1:7" x14ac:dyDescent="0.15">
      <c r="A311" s="29"/>
      <c r="B311" s="32"/>
      <c r="C311" s="33"/>
      <c r="D311" s="30"/>
      <c r="E311" s="31"/>
      <c r="F311" s="32"/>
      <c r="G311" s="32"/>
    </row>
    <row r="312" spans="1:7" x14ac:dyDescent="0.15">
      <c r="A312" s="29"/>
      <c r="B312" s="32"/>
      <c r="C312" s="33"/>
      <c r="D312" s="30"/>
      <c r="E312" s="31"/>
      <c r="F312" s="32"/>
      <c r="G312" s="32"/>
    </row>
    <row r="313" spans="1:7" x14ac:dyDescent="0.15">
      <c r="A313" s="29"/>
      <c r="B313" s="32"/>
      <c r="C313" s="33"/>
      <c r="D313" s="30"/>
      <c r="E313" s="31"/>
      <c r="F313" s="32"/>
      <c r="G313" s="32"/>
    </row>
    <row r="314" spans="1:7" x14ac:dyDescent="0.15">
      <c r="A314" s="29"/>
      <c r="B314" s="32"/>
      <c r="C314" s="33"/>
      <c r="D314" s="30"/>
      <c r="E314" s="31"/>
      <c r="F314" s="32"/>
      <c r="G314" s="32"/>
    </row>
    <row r="315" spans="1:7" x14ac:dyDescent="0.15">
      <c r="A315" s="29"/>
      <c r="B315" s="32"/>
      <c r="C315" s="33"/>
      <c r="D315" s="30"/>
      <c r="E315" s="31"/>
      <c r="F315" s="32"/>
      <c r="G315" s="32"/>
    </row>
    <row r="316" spans="1:7" x14ac:dyDescent="0.15">
      <c r="A316" s="29"/>
      <c r="B316" s="32"/>
      <c r="C316" s="33"/>
      <c r="D316" s="30"/>
      <c r="E316" s="31"/>
      <c r="F316" s="32"/>
      <c r="G316" s="32"/>
    </row>
    <row r="317" spans="1:7" x14ac:dyDescent="0.15">
      <c r="A317" s="29"/>
      <c r="B317" s="32"/>
      <c r="C317" s="33"/>
      <c r="D317" s="30"/>
      <c r="E317" s="31"/>
      <c r="F317" s="32"/>
      <c r="G317" s="32"/>
    </row>
    <row r="318" spans="1:7" x14ac:dyDescent="0.15">
      <c r="A318" s="29"/>
      <c r="B318" s="32"/>
      <c r="C318" s="33"/>
      <c r="D318" s="30"/>
      <c r="E318" s="31"/>
      <c r="F318" s="32"/>
      <c r="G318" s="32"/>
    </row>
    <row r="319" spans="1:7" x14ac:dyDescent="0.15">
      <c r="A319" s="29"/>
      <c r="B319" s="32"/>
      <c r="C319" s="33"/>
      <c r="D319" s="30"/>
      <c r="E319" s="31"/>
      <c r="F319" s="32"/>
      <c r="G319" s="32"/>
    </row>
    <row r="320" spans="1:7" x14ac:dyDescent="0.15">
      <c r="A320" s="29"/>
      <c r="B320" s="32"/>
      <c r="C320" s="33"/>
      <c r="D320" s="30"/>
      <c r="E320" s="31"/>
      <c r="F320" s="32"/>
      <c r="G320" s="32"/>
    </row>
    <row r="321" spans="1:7" x14ac:dyDescent="0.15">
      <c r="A321" s="29"/>
      <c r="B321" s="32"/>
      <c r="C321" s="33"/>
      <c r="D321" s="30"/>
      <c r="E321" s="31"/>
      <c r="F321" s="32"/>
      <c r="G321" s="32"/>
    </row>
    <row r="322" spans="1:7" x14ac:dyDescent="0.15">
      <c r="A322" s="29"/>
      <c r="B322" s="32"/>
      <c r="C322" s="33"/>
      <c r="D322" s="30"/>
      <c r="E322" s="31"/>
      <c r="F322" s="32"/>
      <c r="G322" s="32"/>
    </row>
    <row r="323" spans="1:7" x14ac:dyDescent="0.15">
      <c r="A323" s="29"/>
      <c r="B323" s="32"/>
      <c r="C323" s="33"/>
      <c r="D323" s="30"/>
      <c r="E323" s="31"/>
      <c r="F323" s="32"/>
      <c r="G323" s="32"/>
    </row>
    <row r="324" spans="1:7" x14ac:dyDescent="0.15">
      <c r="A324" s="29"/>
      <c r="B324" s="32"/>
      <c r="C324" s="33"/>
      <c r="D324" s="30"/>
      <c r="E324" s="31"/>
      <c r="F324" s="32"/>
      <c r="G324" s="32"/>
    </row>
    <row r="325" spans="1:7" x14ac:dyDescent="0.15">
      <c r="A325" s="29"/>
      <c r="B325" s="32"/>
      <c r="C325" s="33"/>
      <c r="D325" s="30"/>
      <c r="E325" s="31"/>
      <c r="F325" s="32"/>
      <c r="G325" s="32"/>
    </row>
    <row r="326" spans="1:7" x14ac:dyDescent="0.15">
      <c r="A326" s="29"/>
      <c r="B326" s="32"/>
      <c r="C326" s="33"/>
      <c r="D326" s="30"/>
      <c r="E326" s="31"/>
      <c r="F326" s="32"/>
      <c r="G326" s="32"/>
    </row>
    <row r="327" spans="1:7" x14ac:dyDescent="0.15">
      <c r="A327" s="29"/>
      <c r="B327" s="32"/>
      <c r="C327" s="33"/>
      <c r="D327" s="30"/>
      <c r="E327" s="31"/>
      <c r="F327" s="32"/>
      <c r="G327" s="32"/>
    </row>
    <row r="328" spans="1:7" x14ac:dyDescent="0.15">
      <c r="A328" s="29"/>
      <c r="B328" s="32"/>
      <c r="C328" s="33"/>
      <c r="D328" s="30"/>
      <c r="E328" s="31"/>
      <c r="F328" s="32"/>
      <c r="G328" s="32"/>
    </row>
    <row r="329" spans="1:7" x14ac:dyDescent="0.15">
      <c r="A329" s="29"/>
      <c r="B329" s="32"/>
      <c r="C329" s="33"/>
      <c r="D329" s="30"/>
      <c r="E329" s="31"/>
      <c r="F329" s="32"/>
      <c r="G329" s="32"/>
    </row>
    <row r="330" spans="1:7" x14ac:dyDescent="0.15">
      <c r="A330" s="29"/>
      <c r="B330" s="32"/>
      <c r="C330" s="33"/>
      <c r="D330" s="30"/>
      <c r="E330" s="31"/>
      <c r="F330" s="32"/>
      <c r="G330" s="32"/>
    </row>
    <row r="331" spans="1:7" x14ac:dyDescent="0.15">
      <c r="A331" s="29"/>
      <c r="B331" s="32"/>
      <c r="C331" s="33"/>
      <c r="D331" s="30"/>
      <c r="E331" s="31"/>
      <c r="F331" s="32"/>
      <c r="G331" s="32"/>
    </row>
    <row r="332" spans="1:7" x14ac:dyDescent="0.15">
      <c r="A332" s="29"/>
      <c r="B332" s="32"/>
      <c r="C332" s="33"/>
      <c r="D332" s="30"/>
      <c r="E332" s="31"/>
      <c r="F332" s="32"/>
      <c r="G332" s="32"/>
    </row>
    <row r="333" spans="1:7" x14ac:dyDescent="0.15">
      <c r="A333" s="29"/>
      <c r="B333" s="32"/>
      <c r="C333" s="33"/>
      <c r="D333" s="30"/>
      <c r="E333" s="31"/>
      <c r="F333" s="32"/>
      <c r="G333" s="32"/>
    </row>
    <row r="334" spans="1:7" x14ac:dyDescent="0.15">
      <c r="A334" s="29"/>
      <c r="B334" s="32"/>
      <c r="C334" s="33"/>
      <c r="D334" s="30"/>
      <c r="E334" s="31"/>
      <c r="F334" s="32"/>
      <c r="G334" s="32"/>
    </row>
    <row r="335" spans="1:7" x14ac:dyDescent="0.15">
      <c r="A335" s="29"/>
      <c r="B335" s="32"/>
      <c r="C335" s="33"/>
      <c r="D335" s="30"/>
      <c r="E335" s="31"/>
      <c r="F335" s="32"/>
      <c r="G335" s="32"/>
    </row>
    <row r="336" spans="1:7" x14ac:dyDescent="0.15">
      <c r="A336" s="29"/>
      <c r="B336" s="32"/>
      <c r="C336" s="33"/>
      <c r="D336" s="30"/>
      <c r="E336" s="31"/>
      <c r="F336" s="32"/>
      <c r="G336" s="32"/>
    </row>
    <row r="337" spans="1:7" x14ac:dyDescent="0.15">
      <c r="A337" s="29"/>
      <c r="B337" s="32"/>
      <c r="C337" s="33"/>
      <c r="D337" s="30"/>
      <c r="E337" s="31"/>
      <c r="F337" s="32"/>
      <c r="G337" s="32"/>
    </row>
    <row r="338" spans="1:7" x14ac:dyDescent="0.15">
      <c r="A338" s="29"/>
      <c r="B338" s="32"/>
      <c r="C338" s="33"/>
      <c r="D338" s="30"/>
      <c r="E338" s="31"/>
      <c r="F338" s="32"/>
      <c r="G338" s="32"/>
    </row>
    <row r="339" spans="1:7" x14ac:dyDescent="0.15">
      <c r="A339" s="29"/>
      <c r="B339" s="32"/>
      <c r="C339" s="33"/>
      <c r="D339" s="30"/>
      <c r="E339" s="31"/>
      <c r="F339" s="32"/>
      <c r="G339" s="32"/>
    </row>
    <row r="340" spans="1:7" x14ac:dyDescent="0.15">
      <c r="A340" s="29"/>
      <c r="B340" s="32"/>
      <c r="C340" s="33"/>
      <c r="D340" s="30"/>
      <c r="E340" s="31"/>
      <c r="F340" s="32"/>
      <c r="G340" s="32"/>
    </row>
    <row r="341" spans="1:7" x14ac:dyDescent="0.15">
      <c r="A341" s="29"/>
      <c r="B341" s="32"/>
      <c r="C341" s="33"/>
      <c r="D341" s="30"/>
      <c r="E341" s="31"/>
      <c r="F341" s="32"/>
      <c r="G341" s="32"/>
    </row>
    <row r="342" spans="1:7" x14ac:dyDescent="0.15">
      <c r="A342" s="29"/>
      <c r="B342" s="32"/>
      <c r="C342" s="33"/>
      <c r="D342" s="30"/>
      <c r="E342" s="31"/>
      <c r="F342" s="32"/>
      <c r="G342" s="32"/>
    </row>
    <row r="343" spans="1:7" x14ac:dyDescent="0.15">
      <c r="A343" s="29"/>
      <c r="B343" s="32"/>
      <c r="C343" s="33"/>
      <c r="D343" s="30"/>
      <c r="E343" s="31"/>
      <c r="F343" s="32"/>
      <c r="G343" s="32"/>
    </row>
    <row r="344" spans="1:7" x14ac:dyDescent="0.15">
      <c r="A344" s="29"/>
      <c r="B344" s="32"/>
      <c r="C344" s="33"/>
      <c r="D344" s="30"/>
      <c r="E344" s="31"/>
      <c r="F344" s="32"/>
      <c r="G344" s="32"/>
    </row>
    <row r="345" spans="1:7" x14ac:dyDescent="0.15">
      <c r="A345" s="29"/>
      <c r="B345" s="32"/>
      <c r="C345" s="33"/>
      <c r="D345" s="30"/>
      <c r="E345" s="31"/>
      <c r="F345" s="32"/>
      <c r="G345" s="32"/>
    </row>
    <row r="346" spans="1:7" x14ac:dyDescent="0.15">
      <c r="A346" s="29"/>
      <c r="B346" s="32"/>
      <c r="C346" s="33"/>
      <c r="D346" s="30"/>
      <c r="E346" s="31"/>
      <c r="F346" s="32"/>
      <c r="G346" s="32"/>
    </row>
    <row r="347" spans="1:7" x14ac:dyDescent="0.15">
      <c r="A347" s="29"/>
      <c r="B347" s="32"/>
      <c r="C347" s="33"/>
      <c r="D347" s="30"/>
      <c r="E347" s="31"/>
      <c r="F347" s="32"/>
      <c r="G347" s="32"/>
    </row>
    <row r="348" spans="1:7" x14ac:dyDescent="0.15">
      <c r="A348" s="29"/>
      <c r="B348" s="32"/>
      <c r="C348" s="33"/>
      <c r="D348" s="30"/>
      <c r="E348" s="31"/>
      <c r="F348" s="32"/>
      <c r="G348" s="32"/>
    </row>
    <row r="349" spans="1:7" x14ac:dyDescent="0.15">
      <c r="A349" s="29"/>
      <c r="B349" s="32"/>
      <c r="C349" s="33"/>
      <c r="D349" s="30"/>
      <c r="E349" s="31"/>
      <c r="F349" s="32"/>
      <c r="G349" s="32"/>
    </row>
    <row r="350" spans="1:7" x14ac:dyDescent="0.15">
      <c r="A350" s="29"/>
      <c r="B350" s="32"/>
      <c r="C350" s="33"/>
      <c r="D350" s="30"/>
      <c r="E350" s="31"/>
      <c r="F350" s="32"/>
      <c r="G350" s="32"/>
    </row>
    <row r="351" spans="1:7" x14ac:dyDescent="0.15">
      <c r="A351" s="29"/>
      <c r="B351" s="32"/>
      <c r="C351" s="33"/>
      <c r="D351" s="30"/>
      <c r="E351" s="31"/>
      <c r="F351" s="32"/>
      <c r="G351" s="32"/>
    </row>
    <row r="352" spans="1:7" x14ac:dyDescent="0.15">
      <c r="A352" s="29"/>
      <c r="B352" s="32"/>
      <c r="C352" s="33"/>
      <c r="D352" s="30"/>
      <c r="E352" s="31"/>
      <c r="F352" s="32"/>
      <c r="G352" s="32"/>
    </row>
    <row r="353" spans="1:7" x14ac:dyDescent="0.15">
      <c r="A353" s="29"/>
      <c r="B353" s="32"/>
      <c r="C353" s="33"/>
      <c r="D353" s="30"/>
      <c r="E353" s="31"/>
      <c r="F353" s="32"/>
      <c r="G353" s="32"/>
    </row>
    <row r="354" spans="1:7" x14ac:dyDescent="0.15">
      <c r="A354" s="29"/>
      <c r="B354" s="32"/>
      <c r="C354" s="33"/>
      <c r="D354" s="30"/>
      <c r="E354" s="31"/>
      <c r="F354" s="32"/>
      <c r="G354" s="32"/>
    </row>
    <row r="355" spans="1:7" x14ac:dyDescent="0.15">
      <c r="A355" s="29"/>
      <c r="B355" s="32"/>
      <c r="C355" s="33"/>
      <c r="D355" s="30"/>
      <c r="E355" s="31"/>
      <c r="F355" s="32"/>
      <c r="G355" s="32"/>
    </row>
    <row r="356" spans="1:7" x14ac:dyDescent="0.15">
      <c r="A356" s="29"/>
      <c r="B356" s="32"/>
      <c r="C356" s="33"/>
      <c r="D356" s="30"/>
      <c r="E356" s="31"/>
      <c r="F356" s="32"/>
      <c r="G356" s="32"/>
    </row>
    <row r="357" spans="1:7" x14ac:dyDescent="0.15">
      <c r="A357" s="29"/>
      <c r="B357" s="32"/>
      <c r="C357" s="33"/>
      <c r="D357" s="30"/>
      <c r="E357" s="31"/>
      <c r="F357" s="32"/>
      <c r="G357" s="32"/>
    </row>
    <row r="358" spans="1:7" x14ac:dyDescent="0.15">
      <c r="A358" s="29"/>
      <c r="B358" s="32"/>
      <c r="C358" s="33"/>
      <c r="D358" s="30"/>
      <c r="E358" s="31"/>
      <c r="F358" s="32"/>
      <c r="G358" s="32"/>
    </row>
    <row r="359" spans="1:7" x14ac:dyDescent="0.15">
      <c r="A359" s="29"/>
      <c r="B359" s="32"/>
      <c r="C359" s="33"/>
      <c r="D359" s="30"/>
      <c r="E359" s="31"/>
      <c r="F359" s="32"/>
      <c r="G359" s="32"/>
    </row>
    <row r="360" spans="1:7" x14ac:dyDescent="0.15">
      <c r="A360" s="29"/>
      <c r="B360" s="32"/>
      <c r="C360" s="33"/>
      <c r="D360" s="30"/>
      <c r="E360" s="31"/>
      <c r="F360" s="32"/>
      <c r="G360" s="32"/>
    </row>
    <row r="361" spans="1:7" x14ac:dyDescent="0.15">
      <c r="A361" s="29"/>
      <c r="B361" s="32"/>
      <c r="C361" s="33"/>
      <c r="D361" s="30"/>
      <c r="E361" s="31"/>
      <c r="F361" s="32"/>
      <c r="G361" s="32"/>
    </row>
    <row r="362" spans="1:7" x14ac:dyDescent="0.15">
      <c r="A362" s="29"/>
      <c r="B362" s="32"/>
      <c r="C362" s="34"/>
      <c r="D362" s="30"/>
      <c r="E362" s="31"/>
      <c r="F362" s="32"/>
      <c r="G362" s="32"/>
    </row>
    <row r="363" spans="1:7" x14ac:dyDescent="0.15">
      <c r="A363" s="35"/>
      <c r="B363" s="32"/>
      <c r="C363" s="33"/>
      <c r="D363" s="30"/>
      <c r="E363" s="31"/>
      <c r="F363" s="32"/>
      <c r="G363" s="32"/>
    </row>
    <row r="364" spans="1:7" x14ac:dyDescent="0.15">
      <c r="A364" s="29"/>
      <c r="B364" s="32"/>
      <c r="C364" s="33"/>
      <c r="D364" s="30"/>
      <c r="E364" s="31"/>
      <c r="F364" s="32"/>
      <c r="G364" s="36"/>
    </row>
    <row r="365" spans="1:7" x14ac:dyDescent="0.15">
      <c r="A365" s="35"/>
      <c r="B365" s="32"/>
      <c r="C365" s="33"/>
      <c r="D365" s="30"/>
      <c r="E365" s="31"/>
      <c r="F365" s="32"/>
      <c r="G365" s="32"/>
    </row>
    <row r="366" spans="1:7" x14ac:dyDescent="0.15">
      <c r="A366" s="35"/>
      <c r="B366" s="32"/>
      <c r="C366" s="33"/>
      <c r="D366" s="30"/>
      <c r="E366" s="31"/>
      <c r="F366" s="32"/>
      <c r="G366" s="32"/>
    </row>
    <row r="367" spans="1:7" x14ac:dyDescent="0.15">
      <c r="A367" s="35"/>
      <c r="B367" s="32"/>
      <c r="C367" s="33"/>
      <c r="D367" s="30"/>
      <c r="E367" s="31"/>
      <c r="F367" s="32"/>
      <c r="G367" s="32"/>
    </row>
    <row r="368" spans="1:7" x14ac:dyDescent="0.15">
      <c r="A368" s="35"/>
      <c r="B368" s="32"/>
      <c r="C368" s="33"/>
      <c r="D368" s="30"/>
      <c r="E368" s="31"/>
      <c r="F368" s="32"/>
      <c r="G368" s="32"/>
    </row>
    <row r="369" spans="1:7" x14ac:dyDescent="0.15">
      <c r="A369" s="29"/>
      <c r="B369" s="32"/>
      <c r="C369" s="33"/>
      <c r="D369" s="30"/>
      <c r="E369" s="31"/>
      <c r="F369" s="32"/>
      <c r="G369" s="36"/>
    </row>
    <row r="370" spans="1:7" x14ac:dyDescent="0.15">
      <c r="A370" s="29"/>
      <c r="B370" s="32"/>
      <c r="C370" s="33"/>
      <c r="D370" s="30"/>
      <c r="E370" s="31"/>
      <c r="F370" s="32"/>
      <c r="G370" s="36"/>
    </row>
    <row r="371" spans="1:7" x14ac:dyDescent="0.15">
      <c r="A371" s="29"/>
      <c r="B371" s="32"/>
      <c r="C371" s="33"/>
      <c r="D371" s="30"/>
      <c r="E371" s="31"/>
      <c r="F371" s="32"/>
      <c r="G371" s="36"/>
    </row>
    <row r="372" spans="1:7" x14ac:dyDescent="0.15">
      <c r="A372" s="35"/>
      <c r="B372" s="32"/>
      <c r="C372" s="33"/>
      <c r="D372" s="30"/>
      <c r="E372" s="31"/>
      <c r="F372" s="32"/>
      <c r="G372" s="32"/>
    </row>
    <row r="373" spans="1:7" x14ac:dyDescent="0.15">
      <c r="A373" s="29"/>
      <c r="B373" s="32"/>
      <c r="C373" s="33"/>
      <c r="D373" s="30"/>
      <c r="E373" s="31"/>
      <c r="F373" s="32"/>
      <c r="G373" s="36"/>
    </row>
    <row r="374" spans="1:7" x14ac:dyDescent="0.15">
      <c r="A374" s="29"/>
      <c r="B374" s="32"/>
      <c r="C374" s="33"/>
      <c r="D374" s="30"/>
      <c r="E374" s="31"/>
      <c r="F374" s="32"/>
      <c r="G374" s="36"/>
    </row>
    <row r="375" spans="1:7" x14ac:dyDescent="0.15">
      <c r="A375" s="29"/>
      <c r="B375" s="32"/>
      <c r="C375" s="33"/>
      <c r="D375" s="30"/>
      <c r="E375" s="31"/>
      <c r="F375" s="32"/>
      <c r="G375" s="36"/>
    </row>
    <row r="376" spans="1:7" x14ac:dyDescent="0.15">
      <c r="A376" s="29"/>
      <c r="B376" s="32"/>
      <c r="C376" s="33"/>
      <c r="D376" s="30"/>
      <c r="E376" s="31"/>
      <c r="F376" s="32"/>
      <c r="G376" s="36"/>
    </row>
    <row r="377" spans="1:7" x14ac:dyDescent="0.15">
      <c r="A377" s="29"/>
      <c r="B377" s="32"/>
      <c r="C377" s="33"/>
      <c r="D377" s="30"/>
      <c r="E377" s="31"/>
      <c r="F377" s="32"/>
      <c r="G377" s="36"/>
    </row>
    <row r="378" spans="1:7" x14ac:dyDescent="0.15">
      <c r="A378" s="29"/>
      <c r="B378" s="32"/>
      <c r="C378" s="33"/>
      <c r="D378" s="30"/>
      <c r="E378" s="31"/>
      <c r="F378" s="32"/>
      <c r="G378" s="36"/>
    </row>
    <row r="379" spans="1:7" x14ac:dyDescent="0.15">
      <c r="A379" s="29"/>
      <c r="B379" s="32"/>
      <c r="C379" s="33"/>
      <c r="D379" s="30"/>
      <c r="E379" s="31"/>
      <c r="F379" s="32"/>
      <c r="G379" s="36"/>
    </row>
    <row r="380" spans="1:7" x14ac:dyDescent="0.15">
      <c r="A380" s="29"/>
      <c r="B380" s="32"/>
      <c r="C380" s="33"/>
      <c r="D380" s="30"/>
      <c r="E380" s="31"/>
      <c r="F380" s="32"/>
      <c r="G380" s="36"/>
    </row>
    <row r="381" spans="1:7" x14ac:dyDescent="0.15">
      <c r="A381" s="29"/>
      <c r="B381" s="32"/>
      <c r="C381" s="33"/>
      <c r="D381" s="30"/>
      <c r="E381" s="31"/>
      <c r="F381" s="32"/>
      <c r="G381" s="36"/>
    </row>
    <row r="382" spans="1:7" x14ac:dyDescent="0.15">
      <c r="A382" s="29"/>
      <c r="B382" s="32"/>
      <c r="C382" s="33"/>
      <c r="D382" s="30"/>
      <c r="E382" s="31"/>
      <c r="F382" s="32"/>
      <c r="G382" s="36"/>
    </row>
    <row r="383" spans="1:7" x14ac:dyDescent="0.15">
      <c r="A383" s="29"/>
      <c r="B383" s="32"/>
      <c r="C383" s="33"/>
      <c r="D383" s="30"/>
      <c r="E383" s="31"/>
      <c r="F383" s="32"/>
      <c r="G383" s="36"/>
    </row>
    <row r="384" spans="1:7" x14ac:dyDescent="0.15">
      <c r="A384" s="29"/>
      <c r="B384" s="32"/>
      <c r="C384" s="33"/>
      <c r="D384" s="30"/>
      <c r="E384" s="31"/>
      <c r="F384" s="32"/>
      <c r="G384" s="36"/>
    </row>
    <row r="385" spans="1:7" x14ac:dyDescent="0.15">
      <c r="A385" s="29"/>
      <c r="B385" s="32"/>
      <c r="C385" s="33"/>
      <c r="D385" s="30"/>
      <c r="E385" s="31"/>
      <c r="F385" s="32"/>
      <c r="G385" s="36"/>
    </row>
    <row r="386" spans="1:7" x14ac:dyDescent="0.15">
      <c r="A386" s="29"/>
      <c r="B386" s="32"/>
      <c r="C386" s="33"/>
      <c r="D386" s="30"/>
      <c r="E386" s="31"/>
      <c r="F386" s="32"/>
      <c r="G386" s="36"/>
    </row>
    <row r="387" spans="1:7" x14ac:dyDescent="0.15">
      <c r="A387" s="29"/>
      <c r="B387" s="32"/>
      <c r="C387" s="33"/>
      <c r="D387" s="30"/>
      <c r="E387" s="31"/>
      <c r="F387" s="32"/>
      <c r="G387" s="32"/>
    </row>
    <row r="388" spans="1:7" x14ac:dyDescent="0.15">
      <c r="A388" s="29"/>
      <c r="B388" s="32"/>
      <c r="C388" s="33"/>
      <c r="D388" s="30"/>
      <c r="E388" s="31"/>
      <c r="F388" s="32"/>
      <c r="G388" s="32"/>
    </row>
    <row r="389" spans="1:7" x14ac:dyDescent="0.15">
      <c r="A389" s="29"/>
      <c r="B389" s="32"/>
      <c r="C389" s="33"/>
      <c r="D389" s="30"/>
      <c r="E389" s="31"/>
      <c r="F389" s="32"/>
      <c r="G389" s="32"/>
    </row>
    <row r="390" spans="1:7" x14ac:dyDescent="0.15">
      <c r="A390" s="29"/>
      <c r="B390" s="32"/>
      <c r="C390" s="33"/>
      <c r="D390" s="30"/>
      <c r="E390" s="31"/>
      <c r="F390" s="32"/>
      <c r="G390" s="32"/>
    </row>
    <row r="391" spans="1:7" x14ac:dyDescent="0.15">
      <c r="A391" s="29"/>
      <c r="B391" s="32"/>
      <c r="C391" s="33"/>
      <c r="D391" s="30"/>
      <c r="E391" s="31"/>
      <c r="F391" s="32"/>
      <c r="G391" s="32"/>
    </row>
    <row r="392" spans="1:7" x14ac:dyDescent="0.15">
      <c r="A392" s="29"/>
      <c r="B392" s="32"/>
      <c r="C392" s="33"/>
      <c r="D392" s="30"/>
      <c r="E392" s="31"/>
      <c r="F392" s="32"/>
      <c r="G392" s="32"/>
    </row>
    <row r="393" spans="1:7" x14ac:dyDescent="0.15">
      <c r="A393" s="29"/>
      <c r="B393" s="32"/>
      <c r="C393" s="33"/>
      <c r="D393" s="30"/>
      <c r="E393" s="31"/>
      <c r="F393" s="32"/>
      <c r="G393" s="32"/>
    </row>
    <row r="394" spans="1:7" x14ac:dyDescent="0.15">
      <c r="A394" s="29"/>
      <c r="B394" s="32"/>
      <c r="C394" s="33"/>
      <c r="D394" s="30"/>
      <c r="E394" s="31"/>
      <c r="F394" s="32"/>
      <c r="G394" s="32"/>
    </row>
    <row r="395" spans="1:7" x14ac:dyDescent="0.15">
      <c r="A395" s="29"/>
      <c r="B395" s="32"/>
      <c r="C395" s="33"/>
      <c r="D395" s="30"/>
      <c r="E395" s="31"/>
      <c r="F395" s="32"/>
      <c r="G395" s="32"/>
    </row>
    <row r="396" spans="1:7" x14ac:dyDescent="0.15">
      <c r="A396" s="29"/>
      <c r="B396" s="32"/>
      <c r="C396" s="33"/>
      <c r="D396" s="30"/>
      <c r="E396" s="31"/>
      <c r="F396" s="32"/>
      <c r="G396" s="32"/>
    </row>
    <row r="397" spans="1:7" x14ac:dyDescent="0.15">
      <c r="A397" s="29"/>
      <c r="B397" s="32"/>
      <c r="C397" s="33"/>
      <c r="D397" s="30"/>
      <c r="E397" s="31"/>
      <c r="F397" s="32"/>
      <c r="G397" s="32"/>
    </row>
  </sheetData>
  <sortState ref="A90:G96">
    <sortCondition ref="A90:A96"/>
  </sortState>
  <phoneticPr fontId="2"/>
  <dataValidations count="1">
    <dataValidation type="list" allowBlank="1" showInputMessage="1" showErrorMessage="1" sqref="B1:B1048576">
      <formula1>$I$1:$I$2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Sheet1</vt:lpstr>
      <vt:lpstr>Sheet2</vt:lpstr>
      <vt:lpstr>届出業者 （特例浄化槽）</vt:lpstr>
      <vt:lpstr>変更届 (提出簿)</vt:lpstr>
      <vt:lpstr>'届出業者 （特例浄化槽）'!Print_Area</vt:lpstr>
      <vt:lpstr>'変更届 (提出簿)'!Print_Area</vt:lpstr>
      <vt:lpstr>'届出業者 （特例浄化槽）'!Print_Titles</vt:lpstr>
      <vt:lpstr>'変更届 (提出簿)'!Print_Titles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永井</dc:creator>
  <cp:lastModifiedBy>user</cp:lastModifiedBy>
  <cp:lastPrinted>2024-04-30T01:31:56Z</cp:lastPrinted>
  <dcterms:created xsi:type="dcterms:W3CDTF">2002-05-29T06:29:29Z</dcterms:created>
  <dcterms:modified xsi:type="dcterms:W3CDTF">2024-04-30T01:37:40Z</dcterms:modified>
</cp:coreProperties>
</file>