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令和４年度山形県の水産\P41\"/>
    </mc:Choice>
  </mc:AlternateContent>
  <bookViews>
    <workbookView xWindow="-120" yWindow="-120" windowWidth="33750" windowHeight="18465" tabRatio="213"/>
  </bookViews>
  <sheets>
    <sheet name="P4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B16" i="1" s="1"/>
</calcChain>
</file>

<file path=xl/sharedStrings.xml><?xml version="1.0" encoding="utf-8"?>
<sst xmlns="http://schemas.openxmlformats.org/spreadsheetml/2006/main" count="59" uniqueCount="39">
  <si>
    <t>―</t>
  </si>
  <si>
    <r>
      <rPr>
        <sz val="11"/>
        <color indexed="8"/>
        <rFont val="ＭＳ 明朝"/>
        <family val="1"/>
        <charset val="128"/>
      </rPr>
      <t>単位：経営体</t>
    </r>
  </si>
  <si>
    <r>
      <rPr>
        <sz val="11"/>
        <color indexed="8"/>
        <rFont val="ＭＳ 明朝"/>
        <family val="1"/>
        <charset val="128"/>
      </rPr>
      <t>年</t>
    </r>
  </si>
  <si>
    <r>
      <rPr>
        <sz val="11"/>
        <color indexed="8"/>
        <rFont val="ＭＳ 明朝"/>
        <family val="1"/>
        <charset val="128"/>
      </rPr>
      <t>総数</t>
    </r>
  </si>
  <si>
    <r>
      <rPr>
        <sz val="11"/>
        <color indexed="8"/>
        <rFont val="ＭＳ 明朝"/>
        <family val="1"/>
        <charset val="128"/>
      </rPr>
      <t>動　　　　　　　　　　　　力</t>
    </r>
  </si>
  <si>
    <r>
      <rPr>
        <sz val="11"/>
        <color indexed="8"/>
        <rFont val="ＭＳ 明朝"/>
        <family val="1"/>
        <charset val="128"/>
      </rPr>
      <t>小型定置</t>
    </r>
  </si>
  <si>
    <r>
      <t>1</t>
    </r>
    <r>
      <rPr>
        <sz val="11"/>
        <color indexed="8"/>
        <rFont val="ＭＳ 明朝"/>
        <family val="1"/>
        <charset val="128"/>
      </rPr>
      <t>ｔ未満</t>
    </r>
  </si>
  <si>
    <r>
      <rPr>
        <sz val="11"/>
        <color indexed="8"/>
        <rFont val="ＭＳ 明朝"/>
        <family val="1"/>
        <charset val="128"/>
      </rPr>
      <t>計</t>
    </r>
  </si>
  <si>
    <r>
      <rPr>
        <sz val="11"/>
        <color indexed="8"/>
        <rFont val="ＭＳ 明朝"/>
        <family val="1"/>
        <charset val="128"/>
      </rPr>
      <t>男　女　年　齢　別</t>
    </r>
  </si>
  <si>
    <r>
      <rPr>
        <sz val="11"/>
        <color indexed="8"/>
        <rFont val="ＭＳ 明朝"/>
        <family val="1"/>
        <charset val="128"/>
      </rPr>
      <t>男</t>
    </r>
  </si>
  <si>
    <r>
      <rPr>
        <sz val="11"/>
        <color indexed="8"/>
        <rFont val="ＭＳ 明朝"/>
        <family val="1"/>
        <charset val="128"/>
      </rPr>
      <t>女</t>
    </r>
  </si>
  <si>
    <r>
      <rPr>
        <sz val="11"/>
        <color indexed="8"/>
        <rFont val="ＭＳ 明朝"/>
        <family val="1"/>
        <charset val="128"/>
      </rPr>
      <t>小計</t>
    </r>
  </si>
  <si>
    <r>
      <t>60</t>
    </r>
    <r>
      <rPr>
        <sz val="10"/>
        <color indexed="8"/>
        <rFont val="ＭＳ 明朝"/>
        <family val="1"/>
        <charset val="128"/>
      </rPr>
      <t>歳以上</t>
    </r>
  </si>
  <si>
    <r>
      <rPr>
        <sz val="11"/>
        <color indexed="8"/>
        <rFont val="ＭＳ 明朝"/>
        <family val="1"/>
        <charset val="128"/>
      </rPr>
      <t>注：ラウンドのため、計と内訳が一致しない場合がある。</t>
    </r>
    <rPh sb="12" eb="14">
      <t>ウチワケ</t>
    </rPh>
    <phoneticPr fontId="4"/>
  </si>
  <si>
    <r>
      <rPr>
        <sz val="12"/>
        <color indexed="8"/>
        <rFont val="ＭＳ 明朝"/>
        <family val="1"/>
        <charset val="128"/>
      </rPr>
      <t>１　年次別漁業経営体数</t>
    </r>
    <phoneticPr fontId="4"/>
  </si>
  <si>
    <r>
      <t>50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100</t>
    </r>
  </si>
  <si>
    <r>
      <t>100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200</t>
    </r>
  </si>
  <si>
    <r>
      <t>15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24</t>
    </r>
  </si>
  <si>
    <r>
      <t>25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39</t>
    </r>
  </si>
  <si>
    <r>
      <t>40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59</t>
    </r>
  </si>
  <si>
    <r>
      <t>(</t>
    </r>
    <r>
      <rPr>
        <sz val="11"/>
        <color indexed="8"/>
        <rFont val="ＭＳ 明朝"/>
        <family val="1"/>
        <charset val="128"/>
      </rPr>
      <t>農林水産統計</t>
    </r>
    <r>
      <rPr>
        <sz val="11"/>
        <color indexed="8"/>
        <rFont val="Century"/>
        <family val="1"/>
      </rPr>
      <t>)</t>
    </r>
  </si>
  <si>
    <r>
      <rPr>
        <sz val="11"/>
        <color indexed="8"/>
        <rFont val="ＭＳ 明朝"/>
        <family val="1"/>
        <charset val="128"/>
      </rPr>
      <t>　　</t>
    </r>
    <r>
      <rPr>
        <sz val="11"/>
        <color indexed="8"/>
        <rFont val="Century"/>
        <family val="1"/>
      </rPr>
      <t>16</t>
    </r>
    <r>
      <rPr>
        <sz val="11"/>
        <color indexed="8"/>
        <rFont val="ＭＳ 明朝"/>
        <family val="1"/>
        <charset val="128"/>
      </rPr>
      <t>年度以降はセンサス年のみ表示する。</t>
    </r>
  </si>
  <si>
    <r>
      <rPr>
        <sz val="11"/>
        <color indexed="8"/>
        <rFont val="ＭＳ 明朝"/>
        <family val="1"/>
        <charset val="128"/>
      </rPr>
      <t>漁　船
非使用</t>
    </r>
    <phoneticPr fontId="4"/>
  </si>
  <si>
    <r>
      <rPr>
        <sz val="11"/>
        <color indexed="8"/>
        <rFont val="ＭＳ 明朝"/>
        <family val="1"/>
        <charset val="128"/>
      </rPr>
      <t>無動力</t>
    </r>
    <phoneticPr fontId="4"/>
  </si>
  <si>
    <r>
      <rPr>
        <sz val="11"/>
        <color indexed="8"/>
        <rFont val="ＭＳ 明朝"/>
        <family val="1"/>
        <charset val="128"/>
      </rPr>
      <t>海面養殖</t>
    </r>
    <phoneticPr fontId="4"/>
  </si>
  <si>
    <r>
      <rPr>
        <sz val="12"/>
        <color indexed="8"/>
        <rFont val="ＭＳ 明朝"/>
        <family val="1"/>
        <charset val="128"/>
      </rPr>
      <t>　　海面漁業就業者数</t>
    </r>
    <phoneticPr fontId="4"/>
  </si>
  <si>
    <t>30</t>
    <phoneticPr fontId="4"/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</si>
  <si>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4</t>
    </r>
    <rPh sb="0" eb="2">
      <t>ヘイセイ</t>
    </rPh>
    <phoneticPr fontId="4"/>
  </si>
  <si>
    <r>
      <rPr>
        <sz val="11"/>
        <color indexed="8"/>
        <rFont val="ＭＳ Ｐ明朝"/>
        <family val="1"/>
        <charset val="128"/>
      </rPr>
      <t>平成</t>
    </r>
    <r>
      <rPr>
        <sz val="11"/>
        <color indexed="8"/>
        <rFont val="Century"/>
        <family val="1"/>
      </rPr>
      <t>7</t>
    </r>
    <rPh sb="0" eb="2">
      <t>ヘイセイ</t>
    </rPh>
    <phoneticPr fontId="4"/>
  </si>
  <si>
    <t>（農林水産統計）</t>
    <phoneticPr fontId="4"/>
  </si>
  <si>
    <t>区　分</t>
    <phoneticPr fontId="4"/>
  </si>
  <si>
    <r>
      <t xml:space="preserve"> 1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</t>
    </r>
    <phoneticPr fontId="4"/>
  </si>
  <si>
    <r>
      <t xml:space="preserve"> 3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</t>
    </r>
    <phoneticPr fontId="4"/>
  </si>
  <si>
    <r>
      <t>5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10</t>
    </r>
    <phoneticPr fontId="4"/>
  </si>
  <si>
    <r>
      <t>10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20</t>
    </r>
    <phoneticPr fontId="4"/>
  </si>
  <si>
    <r>
      <t>20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30</t>
    </r>
    <phoneticPr fontId="4"/>
  </si>
  <si>
    <r>
      <t>30</t>
    </r>
    <r>
      <rPr>
        <sz val="11"/>
        <color indexed="8"/>
        <rFont val="ＭＳ 明朝"/>
        <family val="1"/>
        <charset val="128"/>
      </rPr>
      <t>～</t>
    </r>
    <r>
      <rPr>
        <sz val="11"/>
        <color indexed="8"/>
        <rFont val="Century"/>
        <family val="1"/>
      </rPr>
      <t>50</t>
    </r>
    <phoneticPr fontId="4"/>
  </si>
  <si>
    <r>
      <rPr>
        <sz val="11"/>
        <color indexed="8"/>
        <rFont val="ＭＳ 明朝"/>
        <family val="1"/>
        <charset val="128"/>
      </rPr>
      <t xml:space="preserve"> </t>
    </r>
    <r>
      <rPr>
        <sz val="11"/>
        <color indexed="8"/>
        <rFont val="Century"/>
        <family val="1"/>
      </rPr>
      <t>200</t>
    </r>
    <r>
      <rPr>
        <sz val="11"/>
        <color indexed="8"/>
        <rFont val="ＭＳ 明朝"/>
        <family val="1"/>
        <charset val="128"/>
      </rPr>
      <t>～</t>
    </r>
    <phoneticPr fontId="4"/>
  </si>
  <si>
    <t>単位：人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</si>
</sst>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12"/>
      <color indexed="8"/>
      <name val="Century"/>
      <family val="1"/>
    </font>
    <font>
      <sz val="10"/>
      <color indexed="8"/>
      <name val="Century"/>
      <family val="1"/>
    </font>
    <font>
      <sz val="11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5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Layout" zoomScaleNormal="100" workbookViewId="0"/>
  </sheetViews>
  <sheetFormatPr defaultColWidth="9" defaultRowHeight="14.25" x14ac:dyDescent="0.15"/>
  <cols>
    <col min="1" max="1" width="11.375" style="1" customWidth="1"/>
    <col min="2" max="11" width="8.875" style="1" customWidth="1"/>
    <col min="12" max="14" width="9.625" style="1" customWidth="1"/>
    <col min="15" max="16" width="9.875" style="1" customWidth="1"/>
    <col min="17" max="16384" width="9" style="1"/>
  </cols>
  <sheetData>
    <row r="1" spans="1:16" ht="18.95" customHeight="1" x14ac:dyDescent="0.15">
      <c r="A1" s="14" t="s">
        <v>14</v>
      </c>
      <c r="B1" s="14"/>
      <c r="O1" s="15" t="s">
        <v>1</v>
      </c>
      <c r="P1" s="15"/>
    </row>
    <row r="2" spans="1:16" ht="16.5" customHeight="1" x14ac:dyDescent="0.15">
      <c r="A2" s="16" t="s">
        <v>2</v>
      </c>
      <c r="B2" s="16" t="s">
        <v>3</v>
      </c>
      <c r="C2" s="17" t="s">
        <v>22</v>
      </c>
      <c r="D2" s="16" t="s">
        <v>23</v>
      </c>
      <c r="E2" s="16" t="s">
        <v>4</v>
      </c>
      <c r="F2" s="16"/>
      <c r="G2" s="16"/>
      <c r="H2" s="16"/>
      <c r="I2" s="16"/>
      <c r="J2" s="16"/>
      <c r="K2" s="16"/>
      <c r="L2" s="16"/>
      <c r="M2" s="16"/>
      <c r="N2" s="16"/>
      <c r="O2" s="18" t="s">
        <v>5</v>
      </c>
      <c r="P2" s="18" t="s">
        <v>24</v>
      </c>
    </row>
    <row r="3" spans="1:16" ht="16.5" customHeight="1" x14ac:dyDescent="0.15">
      <c r="A3" s="16"/>
      <c r="B3" s="16"/>
      <c r="C3" s="16"/>
      <c r="D3" s="16"/>
      <c r="E3" s="12" t="s">
        <v>6</v>
      </c>
      <c r="F3" s="12" t="s">
        <v>31</v>
      </c>
      <c r="G3" s="12" t="s">
        <v>32</v>
      </c>
      <c r="H3" s="12" t="s">
        <v>33</v>
      </c>
      <c r="I3" s="12" t="s">
        <v>34</v>
      </c>
      <c r="J3" s="12" t="s">
        <v>35</v>
      </c>
      <c r="K3" s="12" t="s">
        <v>36</v>
      </c>
      <c r="L3" s="12" t="s">
        <v>15</v>
      </c>
      <c r="M3" s="12" t="s">
        <v>16</v>
      </c>
      <c r="N3" s="9" t="s">
        <v>37</v>
      </c>
      <c r="O3" s="18"/>
      <c r="P3" s="18"/>
    </row>
    <row r="4" spans="1:16" ht="16.5" customHeight="1" x14ac:dyDescent="0.15">
      <c r="A4" s="4" t="s">
        <v>28</v>
      </c>
      <c r="B4" s="5">
        <v>594</v>
      </c>
      <c r="C4" s="5">
        <v>32</v>
      </c>
      <c r="D4" s="5">
        <v>6</v>
      </c>
      <c r="E4" s="5">
        <v>169</v>
      </c>
      <c r="F4" s="5">
        <v>218</v>
      </c>
      <c r="G4" s="5">
        <v>87</v>
      </c>
      <c r="H4" s="5">
        <v>37</v>
      </c>
      <c r="I4" s="5">
        <v>24</v>
      </c>
      <c r="J4" s="5">
        <v>1</v>
      </c>
      <c r="K4" s="5">
        <v>2</v>
      </c>
      <c r="L4" s="5">
        <v>2</v>
      </c>
      <c r="M4" s="5">
        <v>1</v>
      </c>
      <c r="N4" s="5">
        <v>2</v>
      </c>
      <c r="O4" s="5">
        <v>10</v>
      </c>
      <c r="P4" s="5">
        <v>3</v>
      </c>
    </row>
    <row r="5" spans="1:16" ht="16.5" customHeight="1" x14ac:dyDescent="0.15">
      <c r="A5" s="4">
        <v>8</v>
      </c>
      <c r="B5" s="5">
        <v>576</v>
      </c>
      <c r="C5" s="5">
        <v>29</v>
      </c>
      <c r="D5" s="5">
        <v>3</v>
      </c>
      <c r="E5" s="5">
        <v>172</v>
      </c>
      <c r="F5" s="5">
        <v>203</v>
      </c>
      <c r="G5" s="5">
        <v>82</v>
      </c>
      <c r="H5" s="5">
        <v>40</v>
      </c>
      <c r="I5" s="5">
        <v>25</v>
      </c>
      <c r="J5" s="5" t="s">
        <v>0</v>
      </c>
      <c r="K5" s="5">
        <v>2</v>
      </c>
      <c r="L5" s="5">
        <v>2</v>
      </c>
      <c r="M5" s="5">
        <v>2</v>
      </c>
      <c r="N5" s="5">
        <v>2</v>
      </c>
      <c r="O5" s="5">
        <v>11</v>
      </c>
      <c r="P5" s="5">
        <v>3</v>
      </c>
    </row>
    <row r="6" spans="1:16" ht="16.5" customHeight="1" x14ac:dyDescent="0.15">
      <c r="A6" s="4">
        <v>9</v>
      </c>
      <c r="B6" s="5">
        <v>558</v>
      </c>
      <c r="C6" s="5">
        <v>26</v>
      </c>
      <c r="D6" s="5">
        <v>5</v>
      </c>
      <c r="E6" s="5">
        <v>161</v>
      </c>
      <c r="F6" s="5">
        <v>198</v>
      </c>
      <c r="G6" s="5">
        <v>83</v>
      </c>
      <c r="H6" s="5">
        <v>38</v>
      </c>
      <c r="I6" s="5">
        <v>25</v>
      </c>
      <c r="J6" s="5">
        <v>1</v>
      </c>
      <c r="K6" s="5">
        <v>1</v>
      </c>
      <c r="L6" s="5">
        <v>1</v>
      </c>
      <c r="M6" s="5">
        <v>3</v>
      </c>
      <c r="N6" s="5">
        <v>2</v>
      </c>
      <c r="O6" s="5">
        <v>11</v>
      </c>
      <c r="P6" s="5">
        <v>3</v>
      </c>
    </row>
    <row r="7" spans="1:16" ht="16.5" customHeight="1" x14ac:dyDescent="0.15">
      <c r="A7" s="4">
        <v>10</v>
      </c>
      <c r="B7" s="5">
        <v>548</v>
      </c>
      <c r="C7" s="5">
        <v>24</v>
      </c>
      <c r="D7" s="5">
        <v>4</v>
      </c>
      <c r="E7" s="5">
        <v>158</v>
      </c>
      <c r="F7" s="5">
        <v>201</v>
      </c>
      <c r="G7" s="5">
        <v>84</v>
      </c>
      <c r="H7" s="5">
        <v>32</v>
      </c>
      <c r="I7" s="5">
        <v>26</v>
      </c>
      <c r="J7" s="5">
        <v>2</v>
      </c>
      <c r="K7" s="5">
        <v>1</v>
      </c>
      <c r="L7" s="5">
        <v>1</v>
      </c>
      <c r="M7" s="5">
        <v>3</v>
      </c>
      <c r="N7" s="5">
        <v>2</v>
      </c>
      <c r="O7" s="5">
        <v>7</v>
      </c>
      <c r="P7" s="5">
        <v>3</v>
      </c>
    </row>
    <row r="8" spans="1:16" ht="16.5" customHeight="1" x14ac:dyDescent="0.15">
      <c r="A8" s="4">
        <v>11</v>
      </c>
      <c r="B8" s="5">
        <v>542</v>
      </c>
      <c r="C8" s="5">
        <v>36</v>
      </c>
      <c r="D8" s="5">
        <v>4</v>
      </c>
      <c r="E8" s="5">
        <v>165</v>
      </c>
      <c r="F8" s="5">
        <v>173</v>
      </c>
      <c r="G8" s="5">
        <v>86</v>
      </c>
      <c r="H8" s="5">
        <v>35</v>
      </c>
      <c r="I8" s="5">
        <v>24</v>
      </c>
      <c r="J8" s="5" t="s">
        <v>0</v>
      </c>
      <c r="K8" s="5">
        <v>1</v>
      </c>
      <c r="L8" s="5">
        <v>1</v>
      </c>
      <c r="M8" s="5">
        <v>3</v>
      </c>
      <c r="N8" s="5">
        <v>2</v>
      </c>
      <c r="O8" s="5">
        <v>10</v>
      </c>
      <c r="P8" s="5">
        <v>2</v>
      </c>
    </row>
    <row r="9" spans="1:16" ht="16.5" customHeight="1" x14ac:dyDescent="0.15">
      <c r="A9" s="4">
        <v>12</v>
      </c>
      <c r="B9" s="5">
        <v>518</v>
      </c>
      <c r="C9" s="5">
        <v>6</v>
      </c>
      <c r="D9" s="5">
        <v>4</v>
      </c>
      <c r="E9" s="5">
        <v>181</v>
      </c>
      <c r="F9" s="5">
        <v>206</v>
      </c>
      <c r="G9" s="5">
        <v>62</v>
      </c>
      <c r="H9" s="5">
        <v>17</v>
      </c>
      <c r="I9" s="5">
        <v>24</v>
      </c>
      <c r="J9" s="5" t="s">
        <v>0</v>
      </c>
      <c r="K9" s="5">
        <v>1</v>
      </c>
      <c r="L9" s="5">
        <v>1</v>
      </c>
      <c r="M9" s="5">
        <v>3</v>
      </c>
      <c r="N9" s="5">
        <v>2</v>
      </c>
      <c r="O9" s="5">
        <v>9</v>
      </c>
      <c r="P9" s="5">
        <v>2</v>
      </c>
    </row>
    <row r="10" spans="1:16" ht="16.5" customHeight="1" x14ac:dyDescent="0.15">
      <c r="A10" s="4">
        <v>13</v>
      </c>
      <c r="B10" s="5">
        <v>506</v>
      </c>
      <c r="C10" s="5">
        <v>6</v>
      </c>
      <c r="D10" s="5">
        <v>4</v>
      </c>
      <c r="E10" s="5">
        <v>183</v>
      </c>
      <c r="F10" s="5">
        <v>194</v>
      </c>
      <c r="G10" s="5">
        <v>61</v>
      </c>
      <c r="H10" s="5">
        <v>18</v>
      </c>
      <c r="I10" s="5">
        <v>23</v>
      </c>
      <c r="J10" s="5" t="s">
        <v>0</v>
      </c>
      <c r="K10" s="5">
        <v>1</v>
      </c>
      <c r="L10" s="5">
        <v>1</v>
      </c>
      <c r="M10" s="5">
        <v>3</v>
      </c>
      <c r="N10" s="5">
        <v>2</v>
      </c>
      <c r="O10" s="5">
        <v>8</v>
      </c>
      <c r="P10" s="5">
        <v>2</v>
      </c>
    </row>
    <row r="11" spans="1:16" ht="16.5" customHeight="1" x14ac:dyDescent="0.15">
      <c r="A11" s="4">
        <v>14</v>
      </c>
      <c r="B11" s="5">
        <v>473</v>
      </c>
      <c r="C11" s="5">
        <v>27</v>
      </c>
      <c r="D11" s="5">
        <v>4</v>
      </c>
      <c r="E11" s="5">
        <v>145</v>
      </c>
      <c r="F11" s="5">
        <v>147</v>
      </c>
      <c r="G11" s="5">
        <v>76</v>
      </c>
      <c r="H11" s="5">
        <v>35</v>
      </c>
      <c r="I11" s="5">
        <v>24</v>
      </c>
      <c r="J11" s="5" t="s">
        <v>0</v>
      </c>
      <c r="K11" s="5">
        <v>1</v>
      </c>
      <c r="L11" s="5">
        <v>1</v>
      </c>
      <c r="M11" s="5">
        <v>2</v>
      </c>
      <c r="N11" s="5">
        <v>2</v>
      </c>
      <c r="O11" s="5">
        <v>7</v>
      </c>
      <c r="P11" s="5">
        <v>2</v>
      </c>
    </row>
    <row r="12" spans="1:16" ht="16.5" customHeight="1" x14ac:dyDescent="0.15">
      <c r="A12" s="4">
        <v>15</v>
      </c>
      <c r="B12" s="5">
        <v>504</v>
      </c>
      <c r="C12" s="5">
        <v>22</v>
      </c>
      <c r="D12" s="5">
        <v>2</v>
      </c>
      <c r="E12" s="5">
        <v>157</v>
      </c>
      <c r="F12" s="5">
        <v>169</v>
      </c>
      <c r="G12" s="5">
        <v>82</v>
      </c>
      <c r="H12" s="5">
        <v>33</v>
      </c>
      <c r="I12" s="5">
        <v>25</v>
      </c>
      <c r="J12" s="5">
        <v>1</v>
      </c>
      <c r="K12" s="5" t="s">
        <v>0</v>
      </c>
      <c r="L12" s="5">
        <v>1</v>
      </c>
      <c r="M12" s="5">
        <v>2</v>
      </c>
      <c r="N12" s="5">
        <v>2</v>
      </c>
      <c r="O12" s="5">
        <v>7</v>
      </c>
      <c r="P12" s="5">
        <v>1</v>
      </c>
    </row>
    <row r="13" spans="1:16" ht="16.5" customHeight="1" x14ac:dyDescent="0.15">
      <c r="A13" s="4">
        <v>16</v>
      </c>
      <c r="B13" s="5">
        <v>453</v>
      </c>
      <c r="C13" s="5">
        <v>28</v>
      </c>
      <c r="D13" s="5">
        <v>1</v>
      </c>
      <c r="E13" s="5">
        <v>134</v>
      </c>
      <c r="F13" s="5">
        <v>147</v>
      </c>
      <c r="G13" s="5">
        <v>67</v>
      </c>
      <c r="H13" s="5">
        <v>34</v>
      </c>
      <c r="I13" s="5">
        <v>25</v>
      </c>
      <c r="J13" s="5" t="s">
        <v>0</v>
      </c>
      <c r="K13" s="5">
        <v>1</v>
      </c>
      <c r="L13" s="5">
        <v>1</v>
      </c>
      <c r="M13" s="5">
        <v>4</v>
      </c>
      <c r="N13" s="5">
        <v>1</v>
      </c>
      <c r="O13" s="5">
        <v>9</v>
      </c>
      <c r="P13" s="5">
        <v>1</v>
      </c>
    </row>
    <row r="14" spans="1:16" ht="16.5" customHeight="1" x14ac:dyDescent="0.15">
      <c r="A14" s="4">
        <v>17</v>
      </c>
      <c r="B14" s="5">
        <v>430</v>
      </c>
      <c r="C14" s="5">
        <v>23</v>
      </c>
      <c r="D14" s="5">
        <v>1</v>
      </c>
      <c r="E14" s="5">
        <v>127</v>
      </c>
      <c r="F14" s="5">
        <v>136</v>
      </c>
      <c r="G14" s="5">
        <v>67</v>
      </c>
      <c r="H14" s="5">
        <v>34</v>
      </c>
      <c r="I14" s="5">
        <v>25</v>
      </c>
      <c r="J14" s="5">
        <v>1</v>
      </c>
      <c r="K14" s="5" t="s">
        <v>0</v>
      </c>
      <c r="L14" s="5">
        <v>1</v>
      </c>
      <c r="M14" s="5">
        <v>4</v>
      </c>
      <c r="N14" s="5">
        <v>1</v>
      </c>
      <c r="O14" s="5">
        <v>9</v>
      </c>
      <c r="P14" s="5">
        <v>1</v>
      </c>
    </row>
    <row r="15" spans="1:16" ht="16.5" customHeight="1" x14ac:dyDescent="0.15">
      <c r="A15" s="4">
        <v>18</v>
      </c>
      <c r="B15" s="5">
        <v>428</v>
      </c>
      <c r="C15" s="5">
        <v>24</v>
      </c>
      <c r="D15" s="5">
        <v>1</v>
      </c>
      <c r="E15" s="5">
        <v>128</v>
      </c>
      <c r="F15" s="5">
        <v>133</v>
      </c>
      <c r="G15" s="5">
        <v>66</v>
      </c>
      <c r="H15" s="5">
        <v>34</v>
      </c>
      <c r="I15" s="5">
        <v>25</v>
      </c>
      <c r="J15" s="5">
        <v>1</v>
      </c>
      <c r="K15" s="5" t="s">
        <v>0</v>
      </c>
      <c r="L15" s="5">
        <v>1</v>
      </c>
      <c r="M15" s="5">
        <v>4</v>
      </c>
      <c r="N15" s="5">
        <v>1</v>
      </c>
      <c r="O15" s="5">
        <v>9</v>
      </c>
      <c r="P15" s="5">
        <v>1</v>
      </c>
    </row>
    <row r="16" spans="1:16" ht="16.5" customHeight="1" x14ac:dyDescent="0.15">
      <c r="A16" s="4">
        <v>20</v>
      </c>
      <c r="B16" s="5">
        <f>SUM(C16:P16)</f>
        <v>416</v>
      </c>
      <c r="C16" s="5">
        <v>16</v>
      </c>
      <c r="D16" s="5" t="s">
        <v>0</v>
      </c>
      <c r="E16" s="5">
        <f>126+20</f>
        <v>146</v>
      </c>
      <c r="F16" s="5">
        <v>125</v>
      </c>
      <c r="G16" s="5">
        <v>74</v>
      </c>
      <c r="H16" s="5">
        <v>20</v>
      </c>
      <c r="I16" s="5">
        <v>23</v>
      </c>
      <c r="J16" s="5">
        <v>1</v>
      </c>
      <c r="K16" s="5" t="s">
        <v>0</v>
      </c>
      <c r="L16" s="5" t="s">
        <v>0</v>
      </c>
      <c r="M16" s="5">
        <v>4</v>
      </c>
      <c r="N16" s="5" t="s">
        <v>0</v>
      </c>
      <c r="O16" s="5">
        <v>5</v>
      </c>
      <c r="P16" s="5">
        <v>2</v>
      </c>
    </row>
    <row r="17" spans="1:16" s="2" customFormat="1" ht="16.5" customHeight="1" x14ac:dyDescent="0.15">
      <c r="A17" s="4">
        <v>25</v>
      </c>
      <c r="B17" s="5">
        <v>359</v>
      </c>
      <c r="C17" s="5">
        <v>5</v>
      </c>
      <c r="D17" s="5">
        <v>1</v>
      </c>
      <c r="E17" s="5">
        <v>147</v>
      </c>
      <c r="F17" s="5">
        <v>88</v>
      </c>
      <c r="G17" s="5">
        <v>68</v>
      </c>
      <c r="H17" s="5">
        <v>15</v>
      </c>
      <c r="I17" s="5">
        <v>23</v>
      </c>
      <c r="J17" s="5">
        <v>1</v>
      </c>
      <c r="K17" s="5" t="s">
        <v>0</v>
      </c>
      <c r="L17" s="5" t="s">
        <v>0</v>
      </c>
      <c r="M17" s="5">
        <v>5</v>
      </c>
      <c r="N17" s="5" t="s">
        <v>0</v>
      </c>
      <c r="O17" s="5">
        <v>5</v>
      </c>
      <c r="P17" s="5">
        <v>1</v>
      </c>
    </row>
    <row r="18" spans="1:16" ht="16.5" customHeight="1" x14ac:dyDescent="0.15">
      <c r="A18" s="4" t="s">
        <v>26</v>
      </c>
      <c r="B18" s="5">
        <v>284</v>
      </c>
      <c r="C18" s="5">
        <v>5</v>
      </c>
      <c r="D18" s="5">
        <v>1</v>
      </c>
      <c r="E18" s="5">
        <v>133</v>
      </c>
      <c r="F18" s="5">
        <v>53</v>
      </c>
      <c r="G18" s="5">
        <v>47</v>
      </c>
      <c r="H18" s="5">
        <v>16</v>
      </c>
      <c r="I18" s="5">
        <v>22</v>
      </c>
      <c r="J18" s="5" t="s">
        <v>0</v>
      </c>
      <c r="K18" s="5" t="s">
        <v>0</v>
      </c>
      <c r="L18" s="5" t="s">
        <v>0</v>
      </c>
      <c r="M18" s="5">
        <v>4</v>
      </c>
      <c r="N18" s="5" t="s">
        <v>0</v>
      </c>
      <c r="O18" s="5">
        <v>2</v>
      </c>
      <c r="P18" s="5">
        <v>1</v>
      </c>
    </row>
    <row r="19" spans="1:16" ht="16.5" customHeight="1" x14ac:dyDescent="0.15">
      <c r="O19" s="20" t="s">
        <v>29</v>
      </c>
      <c r="P19" s="19"/>
    </row>
    <row r="20" spans="1:16" ht="20.25" customHeight="1" x14ac:dyDescent="0.2">
      <c r="A20" s="14" t="s">
        <v>25</v>
      </c>
      <c r="B20" s="14"/>
      <c r="G20" s="28" t="s">
        <v>38</v>
      </c>
      <c r="H20" s="28"/>
      <c r="I20" s="11"/>
    </row>
    <row r="21" spans="1:16" x14ac:dyDescent="0.15">
      <c r="A21" s="21" t="s">
        <v>30</v>
      </c>
      <c r="B21" s="22" t="s">
        <v>7</v>
      </c>
      <c r="C21" s="25" t="s">
        <v>8</v>
      </c>
      <c r="D21" s="26"/>
      <c r="E21" s="26"/>
      <c r="F21" s="26"/>
      <c r="G21" s="27"/>
      <c r="H21" s="22" t="s">
        <v>10</v>
      </c>
    </row>
    <row r="22" spans="1:16" x14ac:dyDescent="0.15">
      <c r="A22" s="16"/>
      <c r="B22" s="23"/>
      <c r="C22" s="16" t="s">
        <v>9</v>
      </c>
      <c r="D22" s="16"/>
      <c r="E22" s="16"/>
      <c r="F22" s="16"/>
      <c r="G22" s="16"/>
      <c r="H22" s="23"/>
    </row>
    <row r="23" spans="1:16" x14ac:dyDescent="0.15">
      <c r="A23" s="16"/>
      <c r="B23" s="24"/>
      <c r="C23" s="6" t="s">
        <v>11</v>
      </c>
      <c r="D23" s="6" t="s">
        <v>17</v>
      </c>
      <c r="E23" s="6" t="s">
        <v>18</v>
      </c>
      <c r="F23" s="6" t="s">
        <v>19</v>
      </c>
      <c r="G23" s="7" t="s">
        <v>12</v>
      </c>
      <c r="H23" s="24"/>
    </row>
    <row r="24" spans="1:16" ht="16.5" customHeight="1" x14ac:dyDescent="0.15">
      <c r="A24" s="4" t="s">
        <v>27</v>
      </c>
      <c r="B24" s="10">
        <v>1100</v>
      </c>
      <c r="C24" s="8">
        <v>1060</v>
      </c>
      <c r="D24" s="3">
        <v>20</v>
      </c>
      <c r="E24" s="3">
        <v>130</v>
      </c>
      <c r="F24" s="3">
        <v>490</v>
      </c>
      <c r="G24" s="3">
        <v>420</v>
      </c>
      <c r="H24" s="3">
        <v>40</v>
      </c>
    </row>
    <row r="25" spans="1:16" ht="16.5" customHeight="1" x14ac:dyDescent="0.15">
      <c r="A25" s="4">
        <v>5</v>
      </c>
      <c r="B25" s="10">
        <v>1010</v>
      </c>
      <c r="C25" s="3">
        <v>958</v>
      </c>
      <c r="D25" s="3">
        <v>9</v>
      </c>
      <c r="E25" s="3">
        <v>92</v>
      </c>
      <c r="F25" s="3">
        <v>435</v>
      </c>
      <c r="G25" s="3">
        <v>422</v>
      </c>
      <c r="H25" s="3">
        <v>52</v>
      </c>
    </row>
    <row r="26" spans="1:16" ht="16.5" customHeight="1" x14ac:dyDescent="0.15">
      <c r="A26" s="4">
        <v>6</v>
      </c>
      <c r="B26" s="9">
        <v>950</v>
      </c>
      <c r="C26" s="3">
        <v>900</v>
      </c>
      <c r="D26" s="3">
        <v>0</v>
      </c>
      <c r="E26" s="3">
        <v>100</v>
      </c>
      <c r="F26" s="3">
        <v>340</v>
      </c>
      <c r="G26" s="3">
        <v>450</v>
      </c>
      <c r="H26" s="3">
        <v>50</v>
      </c>
    </row>
    <row r="27" spans="1:16" ht="16.5" customHeight="1" x14ac:dyDescent="0.15">
      <c r="A27" s="4">
        <v>7</v>
      </c>
      <c r="B27" s="9">
        <v>920</v>
      </c>
      <c r="C27" s="3">
        <v>880</v>
      </c>
      <c r="D27" s="3">
        <v>10</v>
      </c>
      <c r="E27" s="3">
        <v>100</v>
      </c>
      <c r="F27" s="3">
        <v>310</v>
      </c>
      <c r="G27" s="3">
        <v>440</v>
      </c>
      <c r="H27" s="3">
        <v>50</v>
      </c>
    </row>
    <row r="28" spans="1:16" ht="16.5" customHeight="1" x14ac:dyDescent="0.15">
      <c r="A28" s="4">
        <v>8</v>
      </c>
      <c r="B28" s="9">
        <v>880</v>
      </c>
      <c r="C28" s="3">
        <v>840</v>
      </c>
      <c r="D28" s="3">
        <v>10</v>
      </c>
      <c r="E28" s="3">
        <v>100</v>
      </c>
      <c r="F28" s="3">
        <v>280</v>
      </c>
      <c r="G28" s="3">
        <v>450</v>
      </c>
      <c r="H28" s="3">
        <v>40</v>
      </c>
    </row>
    <row r="29" spans="1:16" ht="16.5" customHeight="1" x14ac:dyDescent="0.15">
      <c r="A29" s="4">
        <v>9</v>
      </c>
      <c r="B29" s="9">
        <v>840</v>
      </c>
      <c r="C29" s="3">
        <v>800</v>
      </c>
      <c r="D29" s="3">
        <v>20</v>
      </c>
      <c r="E29" s="3">
        <v>100</v>
      </c>
      <c r="F29" s="3">
        <v>250</v>
      </c>
      <c r="G29" s="3">
        <v>430</v>
      </c>
      <c r="H29" s="3">
        <v>40</v>
      </c>
    </row>
    <row r="30" spans="1:16" ht="16.5" customHeight="1" x14ac:dyDescent="0.15">
      <c r="A30" s="4">
        <v>10</v>
      </c>
      <c r="B30" s="9">
        <v>897</v>
      </c>
      <c r="C30" s="3">
        <v>864</v>
      </c>
      <c r="D30" s="3">
        <v>15</v>
      </c>
      <c r="E30" s="3">
        <v>79</v>
      </c>
      <c r="F30" s="3">
        <v>316</v>
      </c>
      <c r="G30" s="3">
        <v>454</v>
      </c>
      <c r="H30" s="3">
        <v>33</v>
      </c>
    </row>
    <row r="31" spans="1:16" ht="16.5" customHeight="1" x14ac:dyDescent="0.15">
      <c r="A31" s="4">
        <v>11</v>
      </c>
      <c r="B31" s="9">
        <v>870</v>
      </c>
      <c r="C31" s="3">
        <v>830</v>
      </c>
      <c r="D31" s="3">
        <v>0</v>
      </c>
      <c r="E31" s="3">
        <v>70</v>
      </c>
      <c r="F31" s="3">
        <v>300</v>
      </c>
      <c r="G31" s="3">
        <v>460</v>
      </c>
      <c r="H31" s="3">
        <v>30</v>
      </c>
    </row>
    <row r="32" spans="1:16" ht="16.5" customHeight="1" x14ac:dyDescent="0.15">
      <c r="A32" s="4">
        <v>12</v>
      </c>
      <c r="B32" s="9">
        <v>830</v>
      </c>
      <c r="C32" s="3">
        <v>790</v>
      </c>
      <c r="D32" s="3">
        <v>10</v>
      </c>
      <c r="E32" s="3">
        <v>60</v>
      </c>
      <c r="F32" s="3">
        <v>280</v>
      </c>
      <c r="G32" s="3">
        <v>450</v>
      </c>
      <c r="H32" s="3">
        <v>30</v>
      </c>
    </row>
    <row r="33" spans="1:9" ht="16.5" customHeight="1" x14ac:dyDescent="0.15">
      <c r="A33" s="4">
        <v>13</v>
      </c>
      <c r="B33" s="9">
        <v>810</v>
      </c>
      <c r="C33" s="3">
        <v>780</v>
      </c>
      <c r="D33" s="3">
        <v>10</v>
      </c>
      <c r="E33" s="3">
        <v>70</v>
      </c>
      <c r="F33" s="3">
        <v>260</v>
      </c>
      <c r="G33" s="3">
        <v>440</v>
      </c>
      <c r="H33" s="3">
        <v>30</v>
      </c>
    </row>
    <row r="34" spans="1:9" ht="16.5" customHeight="1" x14ac:dyDescent="0.15">
      <c r="A34" s="4">
        <v>14</v>
      </c>
      <c r="B34" s="9">
        <v>790</v>
      </c>
      <c r="C34" s="3">
        <v>770</v>
      </c>
      <c r="D34" s="3">
        <v>30</v>
      </c>
      <c r="E34" s="3">
        <v>80</v>
      </c>
      <c r="F34" s="3">
        <v>280</v>
      </c>
      <c r="G34" s="3">
        <v>390</v>
      </c>
      <c r="H34" s="3">
        <v>20</v>
      </c>
    </row>
    <row r="35" spans="1:9" ht="16.5" customHeight="1" x14ac:dyDescent="0.15">
      <c r="A35" s="4">
        <v>15</v>
      </c>
      <c r="B35" s="9">
        <v>778</v>
      </c>
      <c r="C35" s="3">
        <v>737</v>
      </c>
      <c r="D35" s="3">
        <v>23</v>
      </c>
      <c r="E35" s="3">
        <v>53</v>
      </c>
      <c r="F35" s="3">
        <v>259</v>
      </c>
      <c r="G35" s="3">
        <v>402</v>
      </c>
      <c r="H35" s="3">
        <v>41</v>
      </c>
    </row>
    <row r="36" spans="1:9" ht="16.5" customHeight="1" x14ac:dyDescent="0.15">
      <c r="A36" s="4">
        <v>20</v>
      </c>
      <c r="B36" s="9">
        <v>600</v>
      </c>
      <c r="C36" s="3">
        <v>563</v>
      </c>
      <c r="D36" s="3">
        <v>15</v>
      </c>
      <c r="E36" s="3">
        <v>52</v>
      </c>
      <c r="F36" s="3">
        <v>120</v>
      </c>
      <c r="G36" s="3">
        <v>376</v>
      </c>
      <c r="H36" s="3">
        <v>37</v>
      </c>
    </row>
    <row r="37" spans="1:9" s="2" customFormat="1" ht="16.5" customHeight="1" x14ac:dyDescent="0.15">
      <c r="A37" s="4">
        <v>25</v>
      </c>
      <c r="B37" s="9">
        <v>474</v>
      </c>
      <c r="C37" s="3">
        <v>462</v>
      </c>
      <c r="D37" s="3">
        <v>14</v>
      </c>
      <c r="E37" s="3">
        <v>43</v>
      </c>
      <c r="F37" s="3">
        <v>90</v>
      </c>
      <c r="G37" s="3">
        <v>315</v>
      </c>
      <c r="H37" s="3">
        <v>12</v>
      </c>
    </row>
    <row r="38" spans="1:9" ht="16.5" customHeight="1" x14ac:dyDescent="0.15">
      <c r="A38" s="4" t="s">
        <v>26</v>
      </c>
      <c r="B38" s="9">
        <v>368</v>
      </c>
      <c r="C38" s="3">
        <v>358</v>
      </c>
      <c r="D38" s="3">
        <v>10</v>
      </c>
      <c r="E38" s="3">
        <v>22</v>
      </c>
      <c r="F38" s="3">
        <v>80</v>
      </c>
      <c r="G38" s="3">
        <v>227</v>
      </c>
      <c r="H38" s="3">
        <v>10</v>
      </c>
    </row>
    <row r="39" spans="1:9" x14ac:dyDescent="0.15">
      <c r="A39" s="13" t="s">
        <v>13</v>
      </c>
      <c r="B39" s="13"/>
      <c r="C39" s="13"/>
      <c r="D39" s="13"/>
      <c r="E39" s="13"/>
      <c r="H39" s="19" t="s">
        <v>20</v>
      </c>
      <c r="I39" s="19"/>
    </row>
    <row r="40" spans="1:9" x14ac:dyDescent="0.15">
      <c r="A40" s="13" t="s">
        <v>21</v>
      </c>
      <c r="B40" s="13"/>
      <c r="C40" s="13"/>
      <c r="D40" s="13"/>
      <c r="E40" s="13"/>
    </row>
  </sheetData>
  <sheetProtection selectLockedCells="1" selectUnlockedCells="1"/>
  <mergeCells count="16">
    <mergeCell ref="H39:I39"/>
    <mergeCell ref="O19:P19"/>
    <mergeCell ref="A21:A23"/>
    <mergeCell ref="C22:G22"/>
    <mergeCell ref="H21:H23"/>
    <mergeCell ref="C21:G21"/>
    <mergeCell ref="B21:B23"/>
    <mergeCell ref="G20:H20"/>
    <mergeCell ref="O1:P1"/>
    <mergeCell ref="A2:A3"/>
    <mergeCell ref="B2:B3"/>
    <mergeCell ref="C2:C3"/>
    <mergeCell ref="D2:D3"/>
    <mergeCell ref="E2:N2"/>
    <mergeCell ref="O2:O3"/>
    <mergeCell ref="P2:P3"/>
  </mergeCells>
  <phoneticPr fontId="4"/>
  <pageMargins left="0.78740157480314965" right="0.39370078740157483" top="0.39370078740157483" bottom="0.39370078740157483" header="0" footer="0"/>
  <pageSetup paperSize="9" scale="89" firstPageNumber="0" orientation="landscape" horizontalDpi="300" verticalDpi="300" r:id="rId1"/>
  <headerFooter scaleWithDoc="0" alignWithMargins="0">
    <oddFooter>&amp;C&amp;"ＭＳ 明朝,標準"&amp;10－４１－</oddFooter>
  </headerFooter>
  <ignoredErrors>
    <ignoredError sqref="A38 A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2023-07-19T06:33:02Z</dcterms:modified>
</cp:coreProperties>
</file>