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6" windowHeight="7188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1" l="1"/>
  <c r="J71" i="1"/>
  <c r="J72" i="1"/>
  <c r="J73" i="1"/>
  <c r="J74" i="1"/>
  <c r="J75" i="1"/>
  <c r="J76" i="1"/>
  <c r="J77" i="1"/>
  <c r="J78" i="1"/>
  <c r="J79" i="1"/>
  <c r="J69" i="1"/>
  <c r="J45" i="1"/>
  <c r="J46" i="1"/>
  <c r="J47" i="1"/>
  <c r="J48" i="1"/>
  <c r="J49" i="1"/>
  <c r="J50" i="1"/>
  <c r="J51" i="1"/>
  <c r="J52" i="1"/>
  <c r="J53" i="1"/>
  <c r="J54" i="1"/>
  <c r="J19" i="1"/>
  <c r="J20" i="1"/>
  <c r="J21" i="1"/>
  <c r="J22" i="1"/>
  <c r="J23" i="1"/>
  <c r="J24" i="1"/>
  <c r="J25" i="1"/>
  <c r="J26" i="1"/>
  <c r="J27" i="1"/>
  <c r="J28" i="1"/>
  <c r="J29" i="1"/>
  <c r="E30" i="1" l="1"/>
  <c r="I30" i="1"/>
  <c r="D30" i="1"/>
  <c r="J18" i="1"/>
  <c r="E80" i="1"/>
  <c r="I80" i="1"/>
  <c r="O68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J68" i="1"/>
  <c r="N68" i="1" s="1"/>
  <c r="O44" i="1"/>
  <c r="O43" i="1"/>
  <c r="E55" i="1"/>
  <c r="I55" i="1"/>
  <c r="N45" i="1"/>
  <c r="N46" i="1"/>
  <c r="N47" i="1"/>
  <c r="N48" i="1"/>
  <c r="N49" i="1"/>
  <c r="N50" i="1"/>
  <c r="N51" i="1"/>
  <c r="N52" i="1"/>
  <c r="N53" i="1"/>
  <c r="N54" i="1"/>
  <c r="N44" i="1"/>
  <c r="N43" i="1"/>
  <c r="O54" i="1"/>
  <c r="O53" i="1"/>
  <c r="O52" i="1"/>
  <c r="O51" i="1"/>
  <c r="O50" i="1"/>
  <c r="O49" i="1"/>
  <c r="O48" i="1"/>
  <c r="O47" i="1"/>
  <c r="O46" i="1"/>
  <c r="O45" i="1"/>
  <c r="J30" i="1" l="1"/>
  <c r="J80" i="1"/>
  <c r="N80" i="1" s="1"/>
  <c r="J55" i="1"/>
  <c r="N55" i="1" s="1"/>
  <c r="D80" i="1"/>
  <c r="O80" i="1" s="1"/>
  <c r="D55" i="1"/>
  <c r="O55" i="1" s="1"/>
</calcChain>
</file>

<file path=xl/sharedStrings.xml><?xml version="1.0" encoding="utf-8"?>
<sst xmlns="http://schemas.openxmlformats.org/spreadsheetml/2006/main" count="96" uniqueCount="46">
  <si>
    <t>効果検証報告書</t>
    <rPh sb="0" eb="4">
      <t>コウカケンショウ</t>
    </rPh>
    <rPh sb="4" eb="7">
      <t>ホウコクショ</t>
    </rPh>
    <phoneticPr fontId="1"/>
  </si>
  <si>
    <t>使用電力量の比較</t>
    <rPh sb="0" eb="5">
      <t>シヨウデンリョクリョウ</t>
    </rPh>
    <rPh sb="6" eb="8">
      <t>ヒカク</t>
    </rPh>
    <phoneticPr fontId="1"/>
  </si>
  <si>
    <t>〔検証期間</t>
    <rPh sb="1" eb="3">
      <t>ケンショウ</t>
    </rPh>
    <rPh sb="3" eb="5">
      <t>キカン</t>
    </rPh>
    <phoneticPr fontId="1"/>
  </si>
  <si>
    <t>~</t>
    <phoneticPr fontId="1"/>
  </si>
  <si>
    <t>令和　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</si>
  <si>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〕</t>
    <phoneticPr fontId="1"/>
  </si>
  <si>
    <t>需要家負担の比較</t>
    <rPh sb="0" eb="3">
      <t>ジュヨウカ</t>
    </rPh>
    <rPh sb="3" eb="5">
      <t>フタン</t>
    </rPh>
    <rPh sb="6" eb="8">
      <t>ヒカク</t>
    </rPh>
    <phoneticPr fontId="1"/>
  </si>
  <si>
    <t>○月</t>
    <rPh sb="1" eb="2">
      <t>ツキ</t>
    </rPh>
    <phoneticPr fontId="1"/>
  </si>
  <si>
    <t>本事業</t>
    <rPh sb="0" eb="3">
      <t>ホンジギョウ</t>
    </rPh>
    <phoneticPr fontId="1"/>
  </si>
  <si>
    <t>従前</t>
    <rPh sb="0" eb="2">
      <t>ジュウゼン</t>
    </rPh>
    <phoneticPr fontId="1"/>
  </si>
  <si>
    <t>年月</t>
    <rPh sb="0" eb="2">
      <t>ネンゲツ</t>
    </rPh>
    <phoneticPr fontId="1"/>
  </si>
  <si>
    <t>○月</t>
    <rPh sb="1" eb="2">
      <t>ガツ</t>
    </rPh>
    <phoneticPr fontId="1"/>
  </si>
  <si>
    <t>備 考</t>
    <rPh sb="0" eb="1">
      <t>ビ</t>
    </rPh>
    <rPh sb="2" eb="3">
      <t>コウ</t>
    </rPh>
    <phoneticPr fontId="1"/>
  </si>
  <si>
    <t>年間計</t>
    <rPh sb="0" eb="2">
      <t>ネンカン</t>
    </rPh>
    <rPh sb="2" eb="3">
      <t>ケイ</t>
    </rPh>
    <phoneticPr fontId="1"/>
  </si>
  <si>
    <t>（単位：kWh、％）</t>
    <rPh sb="1" eb="3">
      <t>タンイ</t>
    </rPh>
    <phoneticPr fontId="1"/>
  </si>
  <si>
    <t>考 察</t>
    <rPh sb="0" eb="1">
      <t>コウ</t>
    </rPh>
    <rPh sb="2" eb="3">
      <t>サツ</t>
    </rPh>
    <phoneticPr fontId="1"/>
  </si>
  <si>
    <t>３　使用電力量の比較</t>
    <rPh sb="2" eb="4">
      <t>シヨウ</t>
    </rPh>
    <rPh sb="4" eb="6">
      <t>デンリョク</t>
    </rPh>
    <rPh sb="6" eb="7">
      <t>リョウ</t>
    </rPh>
    <rPh sb="8" eb="10">
      <t>ヒカク</t>
    </rPh>
    <phoneticPr fontId="1"/>
  </si>
  <si>
    <t>４　需要家負担の比較</t>
    <rPh sb="2" eb="5">
      <t>ジュヨウカ</t>
    </rPh>
    <rPh sb="5" eb="7">
      <t>フタン</t>
    </rPh>
    <rPh sb="8" eb="10">
      <t>ヒカク</t>
    </rPh>
    <phoneticPr fontId="1"/>
  </si>
  <si>
    <t>（単位：円、％）</t>
    <rPh sb="1" eb="3">
      <t>タンイ</t>
    </rPh>
    <rPh sb="4" eb="5">
      <t>エン</t>
    </rPh>
    <phoneticPr fontId="1"/>
  </si>
  <si>
    <t>（　　　　　　　）</t>
    <phoneticPr fontId="1"/>
  </si>
  <si>
    <t>１　効果検証の内容（実施したものに○及び（　）内に具体的に記入）</t>
    <rPh sb="2" eb="6">
      <t>コウカケンショウ</t>
    </rPh>
    <rPh sb="7" eb="9">
      <t>ナイヨウ</t>
    </rPh>
    <rPh sb="10" eb="12">
      <t>ジッシ</t>
    </rPh>
    <rPh sb="18" eb="19">
      <t>オヨ</t>
    </rPh>
    <rPh sb="23" eb="24">
      <t>ナイ</t>
    </rPh>
    <rPh sb="25" eb="28">
      <t>グタイテキ</t>
    </rPh>
    <rPh sb="29" eb="31">
      <t>キニュウ</t>
    </rPh>
    <phoneticPr fontId="1"/>
  </si>
  <si>
    <t>※ 効果検証の実施内容に応じて、必要な場合は表やグラフ等を追加しても差し支えない。</t>
    <rPh sb="2" eb="6">
      <t>コウカケンショウ</t>
    </rPh>
    <rPh sb="7" eb="9">
      <t>ジッシ</t>
    </rPh>
    <rPh sb="9" eb="11">
      <t>ナイヨウ</t>
    </rPh>
    <rPh sb="12" eb="13">
      <t>オウ</t>
    </rPh>
    <rPh sb="16" eb="18">
      <t>ヒツヨウ</t>
    </rPh>
    <rPh sb="19" eb="21">
      <t>バアイ</t>
    </rPh>
    <rPh sb="22" eb="23">
      <t>ヒョウ</t>
    </rPh>
    <rPh sb="27" eb="28">
      <t>トウ</t>
    </rPh>
    <rPh sb="29" eb="31">
      <t>ツイカ</t>
    </rPh>
    <rPh sb="34" eb="35">
      <t>サ</t>
    </rPh>
    <rPh sb="36" eb="37">
      <t>ツカ</t>
    </rPh>
    <phoneticPr fontId="1"/>
  </si>
  <si>
    <t>総 括</t>
    <rPh sb="0" eb="1">
      <t>ソウ</t>
    </rPh>
    <rPh sb="2" eb="3">
      <t>カツ</t>
    </rPh>
    <phoneticPr fontId="1"/>
  </si>
  <si>
    <t>(注)効果検証係る全体の総括のほか、明らかとなった課題や今後の実施方法等を記入すること。</t>
    <rPh sb="1" eb="2">
      <t>チュウ</t>
    </rPh>
    <rPh sb="3" eb="7">
      <t>コウカケンショウ</t>
    </rPh>
    <rPh sb="7" eb="8">
      <t>カカ</t>
    </rPh>
    <rPh sb="9" eb="11">
      <t>ゼンタイ</t>
    </rPh>
    <rPh sb="12" eb="14">
      <t>ソウカツ</t>
    </rPh>
    <rPh sb="18" eb="19">
      <t>アキ</t>
    </rPh>
    <rPh sb="25" eb="27">
      <t>カダイ</t>
    </rPh>
    <rPh sb="28" eb="30">
      <t>コンゴ</t>
    </rPh>
    <rPh sb="31" eb="33">
      <t>ジッシ</t>
    </rPh>
    <rPh sb="33" eb="35">
      <t>ホウホウ</t>
    </rPh>
    <rPh sb="35" eb="36">
      <t>トウ</t>
    </rPh>
    <rPh sb="37" eb="39">
      <t>キニュウ</t>
    </rPh>
    <phoneticPr fontId="1"/>
  </si>
  <si>
    <t>２　発電量の実績</t>
    <rPh sb="2" eb="5">
      <t>ハツデンリョウ</t>
    </rPh>
    <rPh sb="6" eb="8">
      <t>ジッセキ</t>
    </rPh>
    <phoneticPr fontId="1"/>
  </si>
  <si>
    <t>発電量</t>
    <rPh sb="0" eb="3">
      <t>ハツデンリョウ</t>
    </rPh>
    <phoneticPr fontId="1"/>
  </si>
  <si>
    <t>実証事業年度（R〇）</t>
    <rPh sb="0" eb="2">
      <t>ジッショウ</t>
    </rPh>
    <rPh sb="2" eb="4">
      <t>ジギョウ</t>
    </rPh>
    <rPh sb="4" eb="6">
      <t>ネンド</t>
    </rPh>
    <phoneticPr fontId="1"/>
  </si>
  <si>
    <t>PPA発電②</t>
    <rPh sb="3" eb="5">
      <t>ハツデン</t>
    </rPh>
    <phoneticPr fontId="1"/>
  </si>
  <si>
    <t>系統使用③</t>
    <rPh sb="0" eb="2">
      <t>ケイトウ</t>
    </rPh>
    <rPh sb="2" eb="4">
      <t>シヨウ</t>
    </rPh>
    <phoneticPr fontId="1"/>
  </si>
  <si>
    <t>全体使用料④（②＋③）</t>
    <rPh sb="0" eb="2">
      <t>ゼンタイ</t>
    </rPh>
    <rPh sb="2" eb="4">
      <t>シヨウ</t>
    </rPh>
    <rPh sb="4" eb="5">
      <t>リョウ</t>
    </rPh>
    <phoneticPr fontId="1"/>
  </si>
  <si>
    <t>R7</t>
    <phoneticPr fontId="1"/>
  </si>
  <si>
    <t>R8</t>
    <phoneticPr fontId="1"/>
  </si>
  <si>
    <t>平均</t>
    <rPh sb="0" eb="2">
      <t>ヘイキン</t>
    </rPh>
    <phoneticPr fontId="1"/>
  </si>
  <si>
    <t>（単位：kWh）</t>
    <rPh sb="1" eb="3">
      <t>タンイ</t>
    </rPh>
    <phoneticPr fontId="1"/>
  </si>
  <si>
    <t>全体料金④（②＋③）</t>
    <rPh sb="0" eb="2">
      <t>ゼンタイ</t>
    </rPh>
    <rPh sb="2" eb="4">
      <t>リョウキン</t>
    </rPh>
    <phoneticPr fontId="1"/>
  </si>
  <si>
    <t>系統分③</t>
    <rPh sb="0" eb="2">
      <t>ケイトウ</t>
    </rPh>
    <rPh sb="2" eb="3">
      <t>ブン</t>
    </rPh>
    <phoneticPr fontId="1"/>
  </si>
  <si>
    <t>PPA発電分②</t>
    <rPh sb="3" eb="5">
      <t>ハツデン</t>
    </rPh>
    <rPh sb="5" eb="6">
      <t>ブン</t>
    </rPh>
    <phoneticPr fontId="1"/>
  </si>
  <si>
    <t>系統からの
電力使用割合
④／③</t>
    <rPh sb="0" eb="2">
      <t>ケイトウ</t>
    </rPh>
    <rPh sb="6" eb="8">
      <t>デンリョク</t>
    </rPh>
    <rPh sb="8" eb="10">
      <t>シヨウ</t>
    </rPh>
    <rPh sb="10" eb="12">
      <t>ワリアイ</t>
    </rPh>
    <phoneticPr fontId="1"/>
  </si>
  <si>
    <t>事業実証前(①)と事業実施中(③)の比較増減率</t>
    <rPh sb="0" eb="2">
      <t>ジギョウ</t>
    </rPh>
    <rPh sb="2" eb="4">
      <t>ジッショウ</t>
    </rPh>
    <rPh sb="4" eb="5">
      <t>マエ</t>
    </rPh>
    <rPh sb="9" eb="11">
      <t>ジギョウ</t>
    </rPh>
    <rPh sb="11" eb="13">
      <t>ジッシ</t>
    </rPh>
    <rPh sb="13" eb="14">
      <t>チュウ</t>
    </rPh>
    <rPh sb="18" eb="20">
      <t>ヒカク</t>
    </rPh>
    <rPh sb="20" eb="22">
      <t>ゾウゲン</t>
    </rPh>
    <rPh sb="22" eb="23">
      <t>リツ</t>
    </rPh>
    <phoneticPr fontId="1"/>
  </si>
  <si>
    <t>系統からの
電力料割合
④／③</t>
    <rPh sb="0" eb="2">
      <t>ケイトウ</t>
    </rPh>
    <rPh sb="6" eb="8">
      <t>デンリョク</t>
    </rPh>
    <rPh sb="8" eb="9">
      <t>リョウ</t>
    </rPh>
    <rPh sb="9" eb="11">
      <t>ワリアイ</t>
    </rPh>
    <phoneticPr fontId="1"/>
  </si>
  <si>
    <t>：令和　年　月　日</t>
    <phoneticPr fontId="1"/>
  </si>
  <si>
    <t>別記様式第10号</t>
    <rPh sb="0" eb="2">
      <t>ベッキ</t>
    </rPh>
    <rPh sb="2" eb="4">
      <t>ヨウシキ</t>
    </rPh>
    <rPh sb="4" eb="5">
      <t>ダイ</t>
    </rPh>
    <rPh sb="7" eb="8">
      <t>ゴウ</t>
    </rPh>
    <phoneticPr fontId="1"/>
  </si>
  <si>
    <t>令和７年度自家消費型太陽光発電（PPAモデル）実証事業に係る</t>
    <rPh sb="0" eb="2">
      <t>レイワ</t>
    </rPh>
    <rPh sb="3" eb="5">
      <t>ネンド</t>
    </rPh>
    <rPh sb="5" eb="10">
      <t>ジカショウヒガタ</t>
    </rPh>
    <rPh sb="10" eb="15">
      <t>タイヨウコウハツデン</t>
    </rPh>
    <rPh sb="23" eb="25">
      <t>ジッショウ</t>
    </rPh>
    <rPh sb="25" eb="27">
      <t>ジギョウ</t>
    </rPh>
    <rPh sb="28" eb="29">
      <t>カカ</t>
    </rPh>
    <phoneticPr fontId="1"/>
  </si>
  <si>
    <t>R9</t>
    <phoneticPr fontId="1"/>
  </si>
  <si>
    <t xml:space="preserve">(R〇)①
</t>
    <phoneticPr fontId="1"/>
  </si>
  <si>
    <r>
      <t xml:space="preserve">(R〇)
</t>
    </r>
    <r>
      <rPr>
        <sz val="11"/>
        <color rgb="FFFF0000"/>
        <rFont val="游ゴシック"/>
        <family val="3"/>
        <charset val="128"/>
        <scheme val="minor"/>
      </rPr>
      <t>※激変緩和減額分を除く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</si>
</sst>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2"/>
      <color theme="1"/>
      <name val="游ゴシック"/>
      <family val="2"/>
      <scheme val="minor"/>
    </font>
    <font>
      <sz val="9"/>
      <color theme="1"/>
      <name val="游ゴシック"/>
      <family val="2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9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86">
    <xf numFmtId="0" fontId="0" fillId="0" borderId="0" xfId="0"/>
    <xf numFmtId="0" fontId="2" fillId="0" borderId="0" xfId="0" applyFont="1"/>
    <xf numFmtId="0" fontId="0" fillId="0" borderId="0" xfId="0" applyAlignment="1"/>
    <xf numFmtId="0" fontId="0" fillId="0" borderId="1" xfId="0" applyBorder="1" applyAlignment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/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5" xfId="0" applyBorder="1" applyAlignment="1"/>
    <xf numFmtId="0" fontId="0" fillId="0" borderId="4" xfId="0" applyBorder="1" applyAlignment="1"/>
    <xf numFmtId="0" fontId="3" fillId="0" borderId="0" xfId="0" applyFont="1" applyAlignment="1">
      <alignment horizontal="right"/>
    </xf>
    <xf numFmtId="0" fontId="4" fillId="0" borderId="7" xfId="0" applyFont="1" applyBorder="1" applyAlignment="1">
      <alignment horizontal="right"/>
    </xf>
    <xf numFmtId="0" fontId="0" fillId="0" borderId="1" xfId="0" applyBorder="1" applyAlignment="1"/>
    <xf numFmtId="0" fontId="0" fillId="0" borderId="0" xfId="0" applyBorder="1" applyAlignment="1"/>
    <xf numFmtId="0" fontId="0" fillId="0" borderId="0" xfId="0" applyBorder="1"/>
    <xf numFmtId="9" fontId="0" fillId="0" borderId="4" xfId="2" applyFont="1" applyBorder="1" applyAlignment="1"/>
    <xf numFmtId="38" fontId="0" fillId="0" borderId="1" xfId="1" applyFont="1" applyBorder="1" applyAlignment="1"/>
    <xf numFmtId="0" fontId="0" fillId="0" borderId="2" xfId="0" applyBorder="1" applyAlignment="1">
      <alignment horizontal="center" vertical="center" wrapText="1"/>
    </xf>
    <xf numFmtId="38" fontId="0" fillId="0" borderId="4" xfId="1" applyFont="1" applyBorder="1" applyAlignment="1"/>
    <xf numFmtId="38" fontId="0" fillId="0" borderId="5" xfId="1" applyFont="1" applyBorder="1" applyAlignment="1"/>
    <xf numFmtId="38" fontId="0" fillId="0" borderId="6" xfId="1" applyFont="1" applyBorder="1" applyAlignment="1"/>
    <xf numFmtId="0" fontId="0" fillId="0" borderId="13" xfId="0" applyBorder="1" applyAlignment="1"/>
    <xf numFmtId="9" fontId="0" fillId="0" borderId="5" xfId="2" applyFont="1" applyBorder="1" applyAlignment="1"/>
    <xf numFmtId="9" fontId="0" fillId="0" borderId="13" xfId="2" applyFont="1" applyBorder="1" applyAlignment="1"/>
    <xf numFmtId="9" fontId="0" fillId="0" borderId="1" xfId="2" applyFont="1" applyBorder="1" applyAlignment="1"/>
    <xf numFmtId="0" fontId="5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7" xfId="0" applyFont="1" applyBorder="1" applyAlignment="1">
      <alignment horizontal="right"/>
    </xf>
    <xf numFmtId="0" fontId="0" fillId="0" borderId="10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19" xfId="0" applyBorder="1" applyAlignment="1"/>
    <xf numFmtId="38" fontId="0" fillId="0" borderId="17" xfId="1" applyFont="1" applyBorder="1" applyAlignment="1"/>
    <xf numFmtId="38" fontId="0" fillId="0" borderId="18" xfId="1" applyFont="1" applyBorder="1" applyAlignment="1"/>
    <xf numFmtId="38" fontId="0" fillId="0" borderId="19" xfId="1" applyFont="1" applyBorder="1" applyAlignment="1"/>
    <xf numFmtId="38" fontId="0" fillId="0" borderId="20" xfId="1" applyFont="1" applyBorder="1" applyAlignment="1"/>
    <xf numFmtId="38" fontId="0" fillId="0" borderId="21" xfId="1" applyFont="1" applyBorder="1" applyAlignment="1"/>
    <xf numFmtId="38" fontId="0" fillId="0" borderId="22" xfId="1" applyFont="1" applyBorder="1" applyAlignment="1"/>
    <xf numFmtId="38" fontId="0" fillId="0" borderId="10" xfId="1" applyFont="1" applyBorder="1" applyAlignment="1"/>
    <xf numFmtId="38" fontId="0" fillId="0" borderId="11" xfId="1" applyFont="1" applyBorder="1" applyAlignment="1"/>
    <xf numFmtId="38" fontId="0" fillId="0" borderId="12" xfId="1" applyFont="1" applyBorder="1" applyAlignment="1"/>
    <xf numFmtId="0" fontId="0" fillId="0" borderId="20" xfId="0" applyBorder="1" applyAlignment="1"/>
    <xf numFmtId="0" fontId="0" fillId="0" borderId="21" xfId="0" applyBorder="1" applyAlignment="1"/>
    <xf numFmtId="0" fontId="0" fillId="0" borderId="22" xfId="0" applyBorder="1" applyAlignment="1"/>
    <xf numFmtId="0" fontId="0" fillId="0" borderId="2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" fontId="0" fillId="0" borderId="10" xfId="2" applyNumberFormat="1" applyFont="1" applyBorder="1" applyAlignment="1"/>
    <xf numFmtId="1" fontId="0" fillId="0" borderId="11" xfId="2" applyNumberFormat="1" applyFont="1" applyBorder="1" applyAlignment="1"/>
    <xf numFmtId="1" fontId="0" fillId="0" borderId="12" xfId="2" applyNumberFormat="1" applyFont="1" applyBorder="1" applyAlignment="1"/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8" fontId="0" fillId="0" borderId="14" xfId="1" applyFont="1" applyBorder="1" applyAlignment="1"/>
    <xf numFmtId="38" fontId="0" fillId="0" borderId="15" xfId="1" applyFont="1" applyBorder="1" applyAlignment="1"/>
    <xf numFmtId="38" fontId="0" fillId="0" borderId="16" xfId="1" applyFont="1" applyBorder="1" applyAlignme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view="pageBreakPreview" zoomScaleNormal="100" zoomScaleSheetLayoutView="100" workbookViewId="0">
      <selection activeCell="D68" sqref="D68"/>
    </sheetView>
  </sheetViews>
  <sheetFormatPr defaultRowHeight="18" x14ac:dyDescent="0.45"/>
  <cols>
    <col min="1" max="1" width="3" customWidth="1"/>
    <col min="2" max="2" width="3.09765625" customWidth="1"/>
    <col min="4" max="4" width="12.5" customWidth="1"/>
    <col min="5" max="8" width="3.09765625" customWidth="1"/>
    <col min="9" max="9" width="12.5" customWidth="1"/>
    <col min="10" max="13" width="3.09765625" customWidth="1"/>
    <col min="14" max="14" width="13.69921875" customWidth="1"/>
    <col min="15" max="15" width="13" customWidth="1"/>
    <col min="16" max="16" width="3.69921875" customWidth="1"/>
    <col min="19" max="19" width="3.09765625" customWidth="1"/>
  </cols>
  <sheetData>
    <row r="1" spans="1:25" x14ac:dyDescent="0.45">
      <c r="A1" t="s">
        <v>41</v>
      </c>
    </row>
    <row r="3" spans="1:25" ht="22.2" x14ac:dyDescent="0.55000000000000004">
      <c r="A3" s="31" t="s">
        <v>42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</row>
    <row r="4" spans="1:25" ht="22.2" x14ac:dyDescent="0.55000000000000004">
      <c r="A4" s="31" t="s">
        <v>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25" x14ac:dyDescent="0.45">
      <c r="B5" s="2" t="s">
        <v>2</v>
      </c>
      <c r="D5" t="s">
        <v>40</v>
      </c>
      <c r="H5" t="s">
        <v>3</v>
      </c>
      <c r="I5" s="2" t="s">
        <v>4</v>
      </c>
      <c r="L5" t="s">
        <v>5</v>
      </c>
      <c r="R5" s="2"/>
    </row>
    <row r="7" spans="1:25" ht="19.8" x14ac:dyDescent="0.5">
      <c r="A7" s="1" t="s">
        <v>20</v>
      </c>
      <c r="T7" s="2"/>
      <c r="U7" s="2"/>
      <c r="V7" s="2"/>
      <c r="W7" s="2"/>
      <c r="X7" s="2"/>
      <c r="Y7" s="2"/>
    </row>
    <row r="8" spans="1:25" ht="7.5" customHeight="1" x14ac:dyDescent="0.5">
      <c r="A8" s="1"/>
    </row>
    <row r="9" spans="1:25" x14ac:dyDescent="0.45">
      <c r="B9" s="3"/>
      <c r="C9" s="2" t="s">
        <v>25</v>
      </c>
      <c r="D9" s="2"/>
      <c r="E9" s="3"/>
      <c r="F9" s="2" t="s">
        <v>19</v>
      </c>
      <c r="G9" s="19"/>
      <c r="H9" s="19"/>
      <c r="I9" s="19"/>
      <c r="J9" s="3"/>
      <c r="K9" s="2" t="s">
        <v>19</v>
      </c>
      <c r="N9" s="2"/>
    </row>
    <row r="10" spans="1:25" x14ac:dyDescent="0.45">
      <c r="B10" s="4"/>
      <c r="C10" t="s">
        <v>1</v>
      </c>
      <c r="E10" s="4"/>
      <c r="F10" t="s">
        <v>19</v>
      </c>
      <c r="G10" s="20"/>
      <c r="H10" s="20"/>
      <c r="I10" s="20"/>
      <c r="J10" s="4"/>
      <c r="K10" t="s">
        <v>19</v>
      </c>
    </row>
    <row r="11" spans="1:25" x14ac:dyDescent="0.45">
      <c r="B11" s="4"/>
      <c r="C11" t="s">
        <v>6</v>
      </c>
      <c r="E11" s="4"/>
      <c r="F11" t="s">
        <v>19</v>
      </c>
      <c r="G11" s="20"/>
      <c r="H11" s="20"/>
      <c r="I11" s="20"/>
      <c r="J11" s="4"/>
      <c r="K11" t="s">
        <v>19</v>
      </c>
    </row>
    <row r="14" spans="1:25" x14ac:dyDescent="0.45">
      <c r="A14" t="s">
        <v>24</v>
      </c>
      <c r="O14" s="16" t="s">
        <v>33</v>
      </c>
    </row>
    <row r="15" spans="1:25" ht="7.5" customHeight="1" x14ac:dyDescent="0.45">
      <c r="O15" s="17"/>
    </row>
    <row r="16" spans="1:25" x14ac:dyDescent="0.45">
      <c r="C16" s="32" t="s">
        <v>10</v>
      </c>
      <c r="D16" s="36" t="s">
        <v>8</v>
      </c>
      <c r="E16" s="37"/>
      <c r="F16" s="37"/>
      <c r="G16" s="37"/>
      <c r="H16" s="37"/>
      <c r="I16" s="37"/>
      <c r="J16" s="36" t="s">
        <v>32</v>
      </c>
      <c r="K16" s="37"/>
      <c r="L16" s="37"/>
      <c r="M16" s="55"/>
      <c r="N16" s="32" t="s">
        <v>12</v>
      </c>
      <c r="O16" s="32"/>
    </row>
    <row r="17" spans="2:15" x14ac:dyDescent="0.45">
      <c r="C17" s="32"/>
      <c r="D17" s="13" t="s">
        <v>30</v>
      </c>
      <c r="E17" s="33" t="s">
        <v>31</v>
      </c>
      <c r="F17" s="34"/>
      <c r="G17" s="34"/>
      <c r="H17" s="35"/>
      <c r="I17" s="13" t="s">
        <v>43</v>
      </c>
      <c r="J17" s="74"/>
      <c r="K17" s="75"/>
      <c r="L17" s="75"/>
      <c r="M17" s="76"/>
      <c r="N17" s="32"/>
      <c r="O17" s="32"/>
    </row>
    <row r="18" spans="2:15" x14ac:dyDescent="0.45">
      <c r="B18" s="2"/>
      <c r="C18" s="7" t="s">
        <v>11</v>
      </c>
      <c r="D18" s="15"/>
      <c r="E18" s="56"/>
      <c r="F18" s="57"/>
      <c r="G18" s="57"/>
      <c r="H18" s="58"/>
      <c r="I18" s="15"/>
      <c r="J18" s="56" t="e">
        <f>AVERAGE(D18:I18)</f>
        <v>#DIV/0!</v>
      </c>
      <c r="K18" s="57"/>
      <c r="L18" s="57"/>
      <c r="M18" s="58"/>
      <c r="N18" s="39"/>
      <c r="O18" s="39"/>
    </row>
    <row r="19" spans="2:15" x14ac:dyDescent="0.45">
      <c r="C19" s="8" t="s">
        <v>7</v>
      </c>
      <c r="D19" s="14"/>
      <c r="E19" s="59"/>
      <c r="F19" s="60"/>
      <c r="G19" s="60"/>
      <c r="H19" s="61"/>
      <c r="I19" s="14"/>
      <c r="J19" s="59" t="e">
        <f t="shared" ref="J19:J29" si="0">AVERAGE(D19:I19)</f>
        <v>#DIV/0!</v>
      </c>
      <c r="K19" s="60"/>
      <c r="L19" s="60"/>
      <c r="M19" s="61"/>
      <c r="N19" s="38"/>
      <c r="O19" s="38"/>
    </row>
    <row r="20" spans="2:15" x14ac:dyDescent="0.45">
      <c r="C20" s="8" t="s">
        <v>7</v>
      </c>
      <c r="D20" s="14"/>
      <c r="E20" s="59"/>
      <c r="F20" s="60"/>
      <c r="G20" s="60"/>
      <c r="H20" s="61"/>
      <c r="I20" s="14"/>
      <c r="J20" s="59" t="e">
        <f t="shared" si="0"/>
        <v>#DIV/0!</v>
      </c>
      <c r="K20" s="60"/>
      <c r="L20" s="60"/>
      <c r="M20" s="61"/>
      <c r="N20" s="38"/>
      <c r="O20" s="38"/>
    </row>
    <row r="21" spans="2:15" x14ac:dyDescent="0.45">
      <c r="C21" s="8" t="s">
        <v>7</v>
      </c>
      <c r="D21" s="14"/>
      <c r="E21" s="59"/>
      <c r="F21" s="60"/>
      <c r="G21" s="60"/>
      <c r="H21" s="61"/>
      <c r="I21" s="14"/>
      <c r="J21" s="59" t="e">
        <f t="shared" si="0"/>
        <v>#DIV/0!</v>
      </c>
      <c r="K21" s="60"/>
      <c r="L21" s="60"/>
      <c r="M21" s="61"/>
      <c r="N21" s="38"/>
      <c r="O21" s="38"/>
    </row>
    <row r="22" spans="2:15" x14ac:dyDescent="0.45">
      <c r="C22" s="8" t="s">
        <v>7</v>
      </c>
      <c r="D22" s="14"/>
      <c r="E22" s="59"/>
      <c r="F22" s="60"/>
      <c r="G22" s="60"/>
      <c r="H22" s="61"/>
      <c r="I22" s="14"/>
      <c r="J22" s="59" t="e">
        <f t="shared" si="0"/>
        <v>#DIV/0!</v>
      </c>
      <c r="K22" s="60"/>
      <c r="L22" s="60"/>
      <c r="M22" s="61"/>
      <c r="N22" s="38"/>
      <c r="O22" s="38"/>
    </row>
    <row r="23" spans="2:15" x14ac:dyDescent="0.45">
      <c r="C23" s="8" t="s">
        <v>7</v>
      </c>
      <c r="D23" s="14"/>
      <c r="E23" s="59"/>
      <c r="F23" s="60"/>
      <c r="G23" s="60"/>
      <c r="H23" s="61"/>
      <c r="I23" s="14"/>
      <c r="J23" s="59" t="e">
        <f t="shared" si="0"/>
        <v>#DIV/0!</v>
      </c>
      <c r="K23" s="60"/>
      <c r="L23" s="60"/>
      <c r="M23" s="61"/>
      <c r="N23" s="38"/>
      <c r="O23" s="38"/>
    </row>
    <row r="24" spans="2:15" x14ac:dyDescent="0.45">
      <c r="C24" s="8" t="s">
        <v>7</v>
      </c>
      <c r="D24" s="14"/>
      <c r="E24" s="59"/>
      <c r="F24" s="60"/>
      <c r="G24" s="60"/>
      <c r="H24" s="61"/>
      <c r="I24" s="14"/>
      <c r="J24" s="59" t="e">
        <f t="shared" si="0"/>
        <v>#DIV/0!</v>
      </c>
      <c r="K24" s="60"/>
      <c r="L24" s="60"/>
      <c r="M24" s="61"/>
      <c r="N24" s="38"/>
      <c r="O24" s="38"/>
    </row>
    <row r="25" spans="2:15" x14ac:dyDescent="0.45">
      <c r="C25" s="8" t="s">
        <v>7</v>
      </c>
      <c r="D25" s="14"/>
      <c r="E25" s="59"/>
      <c r="F25" s="60"/>
      <c r="G25" s="60"/>
      <c r="H25" s="61"/>
      <c r="I25" s="14"/>
      <c r="J25" s="59" t="e">
        <f t="shared" si="0"/>
        <v>#DIV/0!</v>
      </c>
      <c r="K25" s="60"/>
      <c r="L25" s="60"/>
      <c r="M25" s="61"/>
      <c r="N25" s="38"/>
      <c r="O25" s="38"/>
    </row>
    <row r="26" spans="2:15" x14ac:dyDescent="0.45">
      <c r="C26" s="8" t="s">
        <v>7</v>
      </c>
      <c r="D26" s="14"/>
      <c r="E26" s="59"/>
      <c r="F26" s="60"/>
      <c r="G26" s="60"/>
      <c r="H26" s="61"/>
      <c r="I26" s="14"/>
      <c r="J26" s="59" t="e">
        <f t="shared" si="0"/>
        <v>#DIV/0!</v>
      </c>
      <c r="K26" s="60"/>
      <c r="L26" s="60"/>
      <c r="M26" s="61"/>
      <c r="N26" s="38"/>
      <c r="O26" s="38"/>
    </row>
    <row r="27" spans="2:15" x14ac:dyDescent="0.45">
      <c r="C27" s="8" t="s">
        <v>7</v>
      </c>
      <c r="D27" s="14"/>
      <c r="E27" s="59"/>
      <c r="F27" s="60"/>
      <c r="G27" s="60"/>
      <c r="H27" s="61"/>
      <c r="I27" s="14"/>
      <c r="J27" s="59" t="e">
        <f t="shared" si="0"/>
        <v>#DIV/0!</v>
      </c>
      <c r="K27" s="60"/>
      <c r="L27" s="60"/>
      <c r="M27" s="61"/>
      <c r="N27" s="38"/>
      <c r="O27" s="38"/>
    </row>
    <row r="28" spans="2:15" x14ac:dyDescent="0.45">
      <c r="C28" s="8" t="s">
        <v>7</v>
      </c>
      <c r="D28" s="14"/>
      <c r="E28" s="59"/>
      <c r="F28" s="60"/>
      <c r="G28" s="60"/>
      <c r="H28" s="61"/>
      <c r="I28" s="14"/>
      <c r="J28" s="59" t="e">
        <f t="shared" si="0"/>
        <v>#DIV/0!</v>
      </c>
      <c r="K28" s="60"/>
      <c r="L28" s="60"/>
      <c r="M28" s="61"/>
      <c r="N28" s="38"/>
      <c r="O28" s="38"/>
    </row>
    <row r="29" spans="2:15" x14ac:dyDescent="0.45">
      <c r="C29" s="9" t="s">
        <v>7</v>
      </c>
      <c r="D29" s="27"/>
      <c r="E29" s="71"/>
      <c r="F29" s="72"/>
      <c r="G29" s="72"/>
      <c r="H29" s="73"/>
      <c r="I29" s="27"/>
      <c r="J29" s="71" t="e">
        <f t="shared" si="0"/>
        <v>#DIV/0!</v>
      </c>
      <c r="K29" s="72"/>
      <c r="L29" s="72"/>
      <c r="M29" s="73"/>
      <c r="N29" s="42"/>
      <c r="O29" s="42"/>
    </row>
    <row r="30" spans="2:15" x14ac:dyDescent="0.45">
      <c r="C30" s="5" t="s">
        <v>13</v>
      </c>
      <c r="D30" s="18">
        <f>SUM(D18:D29)</f>
        <v>0</v>
      </c>
      <c r="E30" s="49">
        <f t="shared" ref="E30:I30" si="1">SUM(E18:E29)</f>
        <v>0</v>
      </c>
      <c r="F30" s="50"/>
      <c r="G30" s="50"/>
      <c r="H30" s="51"/>
      <c r="I30" s="18">
        <f t="shared" si="1"/>
        <v>0</v>
      </c>
      <c r="J30" s="77">
        <f t="shared" ref="J30" si="2">AVERAGE(D30:I30)</f>
        <v>0</v>
      </c>
      <c r="K30" s="78"/>
      <c r="L30" s="78"/>
      <c r="M30" s="79"/>
      <c r="N30" s="43"/>
      <c r="O30" s="43"/>
    </row>
    <row r="31" spans="2:15" ht="7.5" customHeight="1" x14ac:dyDescent="0.45"/>
    <row r="32" spans="2:15" x14ac:dyDescent="0.45">
      <c r="B32" t="s">
        <v>15</v>
      </c>
    </row>
    <row r="33" spans="1:19" x14ac:dyDescent="0.45"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</row>
    <row r="34" spans="1:19" x14ac:dyDescent="0.45"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</row>
    <row r="35" spans="1:19" x14ac:dyDescent="0.45"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</row>
    <row r="36" spans="1:19" x14ac:dyDescent="0.45"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</row>
    <row r="37" spans="1:19" ht="9" customHeight="1" x14ac:dyDescent="0.45"/>
    <row r="38" spans="1:19" ht="7.95" customHeight="1" x14ac:dyDescent="0.45"/>
    <row r="39" spans="1:19" x14ac:dyDescent="0.45">
      <c r="A39" t="s">
        <v>16</v>
      </c>
      <c r="O39" s="46" t="s">
        <v>14</v>
      </c>
      <c r="P39" s="47"/>
      <c r="Q39" s="47"/>
    </row>
    <row r="40" spans="1:19" ht="7.5" customHeight="1" x14ac:dyDescent="0.45">
      <c r="O40" s="48"/>
      <c r="P40" s="48"/>
      <c r="Q40" s="48"/>
    </row>
    <row r="41" spans="1:19" x14ac:dyDescent="0.45">
      <c r="C41" s="32" t="s">
        <v>10</v>
      </c>
      <c r="D41" s="6" t="s">
        <v>9</v>
      </c>
      <c r="E41" s="36" t="s">
        <v>26</v>
      </c>
      <c r="F41" s="37"/>
      <c r="G41" s="37"/>
      <c r="H41" s="37"/>
      <c r="I41" s="37"/>
      <c r="J41" s="37"/>
      <c r="K41" s="37"/>
      <c r="L41" s="37"/>
      <c r="M41" s="55"/>
      <c r="N41" s="44" t="s">
        <v>37</v>
      </c>
      <c r="O41" s="40" t="s">
        <v>38</v>
      </c>
      <c r="P41" s="32" t="s">
        <v>12</v>
      </c>
      <c r="Q41" s="32"/>
    </row>
    <row r="42" spans="1:19" ht="46.2" customHeight="1" x14ac:dyDescent="0.45">
      <c r="C42" s="32"/>
      <c r="D42" s="23" t="s">
        <v>44</v>
      </c>
      <c r="E42" s="33" t="s">
        <v>27</v>
      </c>
      <c r="F42" s="34"/>
      <c r="G42" s="34"/>
      <c r="H42" s="35"/>
      <c r="I42" s="13" t="s">
        <v>28</v>
      </c>
      <c r="J42" s="80" t="s">
        <v>29</v>
      </c>
      <c r="K42" s="81"/>
      <c r="L42" s="81"/>
      <c r="M42" s="82"/>
      <c r="N42" s="45"/>
      <c r="O42" s="41"/>
      <c r="P42" s="32"/>
      <c r="Q42" s="32"/>
    </row>
    <row r="43" spans="1:19" x14ac:dyDescent="0.45">
      <c r="B43" s="2"/>
      <c r="C43" s="7" t="s">
        <v>11</v>
      </c>
      <c r="D43" s="15"/>
      <c r="E43" s="56"/>
      <c r="F43" s="57"/>
      <c r="G43" s="57"/>
      <c r="H43" s="58"/>
      <c r="I43" s="15"/>
      <c r="J43" s="56"/>
      <c r="K43" s="57"/>
      <c r="L43" s="57"/>
      <c r="M43" s="58"/>
      <c r="N43" s="21" t="e">
        <f>ROUND(I43/J43,2)</f>
        <v>#DIV/0!</v>
      </c>
      <c r="O43" s="21" t="e">
        <f>ROUND((I43-D43)/D43,2)</f>
        <v>#DIV/0!</v>
      </c>
      <c r="P43" s="39"/>
      <c r="Q43" s="39"/>
    </row>
    <row r="44" spans="1:19" x14ac:dyDescent="0.45">
      <c r="C44" s="8" t="s">
        <v>7</v>
      </c>
      <c r="D44" s="14"/>
      <c r="E44" s="59"/>
      <c r="F44" s="60"/>
      <c r="G44" s="60"/>
      <c r="H44" s="61"/>
      <c r="I44" s="14"/>
      <c r="J44" s="59"/>
      <c r="K44" s="60"/>
      <c r="L44" s="60"/>
      <c r="M44" s="61"/>
      <c r="N44" s="28" t="e">
        <f t="shared" ref="N44:N55" si="3">ROUND(I44/J44,2)</f>
        <v>#DIV/0!</v>
      </c>
      <c r="O44" s="28" t="e">
        <f>ROUND((I44-D44)/D44,2)</f>
        <v>#DIV/0!</v>
      </c>
      <c r="P44" s="38"/>
      <c r="Q44" s="38"/>
    </row>
    <row r="45" spans="1:19" x14ac:dyDescent="0.45">
      <c r="C45" s="8" t="s">
        <v>7</v>
      </c>
      <c r="D45" s="14"/>
      <c r="E45" s="59"/>
      <c r="F45" s="60"/>
      <c r="G45" s="60"/>
      <c r="H45" s="61"/>
      <c r="I45" s="14"/>
      <c r="J45" s="59">
        <f t="shared" ref="J45:J54" si="4">E45+I45</f>
        <v>0</v>
      </c>
      <c r="K45" s="60"/>
      <c r="L45" s="60"/>
      <c r="M45" s="61"/>
      <c r="N45" s="28" t="e">
        <f t="shared" si="3"/>
        <v>#DIV/0!</v>
      </c>
      <c r="O45" s="28" t="e">
        <f t="shared" ref="O45:O55" si="5">ROUND((I45-D45)/D45,1)</f>
        <v>#DIV/0!</v>
      </c>
      <c r="P45" s="38"/>
      <c r="Q45" s="38"/>
    </row>
    <row r="46" spans="1:19" x14ac:dyDescent="0.45">
      <c r="C46" s="8" t="s">
        <v>7</v>
      </c>
      <c r="D46" s="14"/>
      <c r="E46" s="59"/>
      <c r="F46" s="60"/>
      <c r="G46" s="60"/>
      <c r="H46" s="61"/>
      <c r="I46" s="14"/>
      <c r="J46" s="59">
        <f t="shared" si="4"/>
        <v>0</v>
      </c>
      <c r="K46" s="60"/>
      <c r="L46" s="60"/>
      <c r="M46" s="61"/>
      <c r="N46" s="28" t="e">
        <f t="shared" si="3"/>
        <v>#DIV/0!</v>
      </c>
      <c r="O46" s="28" t="e">
        <f t="shared" si="5"/>
        <v>#DIV/0!</v>
      </c>
      <c r="P46" s="38"/>
      <c r="Q46" s="38"/>
    </row>
    <row r="47" spans="1:19" x14ac:dyDescent="0.45">
      <c r="C47" s="8" t="s">
        <v>7</v>
      </c>
      <c r="D47" s="14"/>
      <c r="E47" s="59"/>
      <c r="F47" s="60"/>
      <c r="G47" s="60"/>
      <c r="H47" s="61"/>
      <c r="I47" s="14"/>
      <c r="J47" s="59">
        <f t="shared" si="4"/>
        <v>0</v>
      </c>
      <c r="K47" s="60"/>
      <c r="L47" s="60"/>
      <c r="M47" s="61"/>
      <c r="N47" s="28" t="e">
        <f t="shared" si="3"/>
        <v>#DIV/0!</v>
      </c>
      <c r="O47" s="28" t="e">
        <f t="shared" si="5"/>
        <v>#DIV/0!</v>
      </c>
      <c r="P47" s="38"/>
      <c r="Q47" s="38"/>
    </row>
    <row r="48" spans="1:19" x14ac:dyDescent="0.45">
      <c r="C48" s="8" t="s">
        <v>7</v>
      </c>
      <c r="D48" s="14"/>
      <c r="E48" s="59"/>
      <c r="F48" s="60"/>
      <c r="G48" s="60"/>
      <c r="H48" s="61"/>
      <c r="I48" s="14"/>
      <c r="J48" s="59">
        <f t="shared" si="4"/>
        <v>0</v>
      </c>
      <c r="K48" s="60"/>
      <c r="L48" s="60"/>
      <c r="M48" s="61"/>
      <c r="N48" s="28" t="e">
        <f t="shared" si="3"/>
        <v>#DIV/0!</v>
      </c>
      <c r="O48" s="28" t="e">
        <f t="shared" si="5"/>
        <v>#DIV/0!</v>
      </c>
      <c r="P48" s="38"/>
      <c r="Q48" s="38"/>
    </row>
    <row r="49" spans="1:19" x14ac:dyDescent="0.45">
      <c r="C49" s="8" t="s">
        <v>7</v>
      </c>
      <c r="D49" s="14"/>
      <c r="E49" s="59"/>
      <c r="F49" s="60"/>
      <c r="G49" s="60"/>
      <c r="H49" s="61"/>
      <c r="I49" s="14"/>
      <c r="J49" s="59">
        <f t="shared" si="4"/>
        <v>0</v>
      </c>
      <c r="K49" s="60"/>
      <c r="L49" s="60"/>
      <c r="M49" s="61"/>
      <c r="N49" s="28" t="e">
        <f t="shared" si="3"/>
        <v>#DIV/0!</v>
      </c>
      <c r="O49" s="28" t="e">
        <f t="shared" si="5"/>
        <v>#DIV/0!</v>
      </c>
      <c r="P49" s="38"/>
      <c r="Q49" s="38"/>
    </row>
    <row r="50" spans="1:19" x14ac:dyDescent="0.45">
      <c r="C50" s="8" t="s">
        <v>7</v>
      </c>
      <c r="D50" s="14"/>
      <c r="E50" s="59"/>
      <c r="F50" s="60"/>
      <c r="G50" s="60"/>
      <c r="H50" s="61"/>
      <c r="I50" s="14"/>
      <c r="J50" s="59">
        <f t="shared" si="4"/>
        <v>0</v>
      </c>
      <c r="K50" s="60"/>
      <c r="L50" s="60"/>
      <c r="M50" s="61"/>
      <c r="N50" s="28" t="e">
        <f t="shared" si="3"/>
        <v>#DIV/0!</v>
      </c>
      <c r="O50" s="28" t="e">
        <f t="shared" si="5"/>
        <v>#DIV/0!</v>
      </c>
      <c r="P50" s="38"/>
      <c r="Q50" s="38"/>
    </row>
    <row r="51" spans="1:19" x14ac:dyDescent="0.45">
      <c r="C51" s="8" t="s">
        <v>7</v>
      </c>
      <c r="D51" s="14"/>
      <c r="E51" s="59"/>
      <c r="F51" s="60"/>
      <c r="G51" s="60"/>
      <c r="H51" s="61"/>
      <c r="I51" s="14"/>
      <c r="J51" s="59">
        <f t="shared" si="4"/>
        <v>0</v>
      </c>
      <c r="K51" s="60"/>
      <c r="L51" s="60"/>
      <c r="M51" s="61"/>
      <c r="N51" s="28" t="e">
        <f t="shared" si="3"/>
        <v>#DIV/0!</v>
      </c>
      <c r="O51" s="28" t="e">
        <f t="shared" si="5"/>
        <v>#DIV/0!</v>
      </c>
      <c r="P51" s="38"/>
      <c r="Q51" s="38"/>
    </row>
    <row r="52" spans="1:19" x14ac:dyDescent="0.45">
      <c r="C52" s="8" t="s">
        <v>7</v>
      </c>
      <c r="D52" s="14"/>
      <c r="E52" s="59"/>
      <c r="F52" s="60"/>
      <c r="G52" s="60"/>
      <c r="H52" s="61"/>
      <c r="I52" s="14"/>
      <c r="J52" s="59">
        <f t="shared" si="4"/>
        <v>0</v>
      </c>
      <c r="K52" s="60"/>
      <c r="L52" s="60"/>
      <c r="M52" s="61"/>
      <c r="N52" s="28" t="e">
        <f t="shared" si="3"/>
        <v>#DIV/0!</v>
      </c>
      <c r="O52" s="28" t="e">
        <f t="shared" si="5"/>
        <v>#DIV/0!</v>
      </c>
      <c r="P52" s="38"/>
      <c r="Q52" s="38"/>
    </row>
    <row r="53" spans="1:19" x14ac:dyDescent="0.45">
      <c r="C53" s="8" t="s">
        <v>7</v>
      </c>
      <c r="D53" s="14"/>
      <c r="E53" s="59"/>
      <c r="F53" s="60"/>
      <c r="G53" s="60"/>
      <c r="H53" s="61"/>
      <c r="I53" s="14"/>
      <c r="J53" s="59">
        <f t="shared" si="4"/>
        <v>0</v>
      </c>
      <c r="K53" s="60"/>
      <c r="L53" s="60"/>
      <c r="M53" s="61"/>
      <c r="N53" s="28" t="e">
        <f t="shared" si="3"/>
        <v>#DIV/0!</v>
      </c>
      <c r="O53" s="28" t="e">
        <f t="shared" si="5"/>
        <v>#DIV/0!</v>
      </c>
      <c r="P53" s="38"/>
      <c r="Q53" s="38"/>
    </row>
    <row r="54" spans="1:19" x14ac:dyDescent="0.45">
      <c r="C54" s="9" t="s">
        <v>7</v>
      </c>
      <c r="D54" s="27"/>
      <c r="E54" s="71"/>
      <c r="F54" s="72"/>
      <c r="G54" s="72"/>
      <c r="H54" s="73"/>
      <c r="I54" s="27"/>
      <c r="J54" s="71">
        <f t="shared" si="4"/>
        <v>0</v>
      </c>
      <c r="K54" s="72"/>
      <c r="L54" s="72"/>
      <c r="M54" s="73"/>
      <c r="N54" s="29" t="e">
        <f t="shared" si="3"/>
        <v>#DIV/0!</v>
      </c>
      <c r="O54" s="29" t="e">
        <f t="shared" si="5"/>
        <v>#DIV/0!</v>
      </c>
      <c r="P54" s="42"/>
      <c r="Q54" s="42"/>
    </row>
    <row r="55" spans="1:19" x14ac:dyDescent="0.45">
      <c r="C55" s="5" t="s">
        <v>13</v>
      </c>
      <c r="D55" s="18">
        <f>SUM(D43:D54)</f>
        <v>0</v>
      </c>
      <c r="E55" s="49">
        <f>SUM(E43:E54)</f>
        <v>0</v>
      </c>
      <c r="F55" s="50"/>
      <c r="G55" s="50"/>
      <c r="H55" s="51"/>
      <c r="I55" s="18">
        <f>SUM(I43:I54)</f>
        <v>0</v>
      </c>
      <c r="J55" s="49">
        <f>SUM(J43:J54)</f>
        <v>0</v>
      </c>
      <c r="K55" s="50"/>
      <c r="L55" s="50"/>
      <c r="M55" s="51"/>
      <c r="N55" s="30" t="e">
        <f t="shared" si="3"/>
        <v>#DIV/0!</v>
      </c>
      <c r="O55" s="30" t="e">
        <f t="shared" si="5"/>
        <v>#DIV/0!</v>
      </c>
      <c r="P55" s="43"/>
      <c r="Q55" s="43"/>
    </row>
    <row r="56" spans="1:19" ht="16.95" customHeight="1" x14ac:dyDescent="0.45"/>
    <row r="57" spans="1:19" x14ac:dyDescent="0.45">
      <c r="B57" t="s">
        <v>15</v>
      </c>
    </row>
    <row r="58" spans="1:19" x14ac:dyDescent="0.45"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</row>
    <row r="59" spans="1:19" x14ac:dyDescent="0.45"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</row>
    <row r="60" spans="1:19" x14ac:dyDescent="0.45"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</row>
    <row r="61" spans="1:19" x14ac:dyDescent="0.45"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</row>
    <row r="64" spans="1:19" x14ac:dyDescent="0.45">
      <c r="A64" t="s">
        <v>17</v>
      </c>
      <c r="O64" s="46" t="s">
        <v>18</v>
      </c>
      <c r="P64" s="47"/>
      <c r="Q64" s="47"/>
    </row>
    <row r="65" spans="2:17" ht="7.5" customHeight="1" x14ac:dyDescent="0.45">
      <c r="O65" s="48"/>
      <c r="P65" s="48"/>
      <c r="Q65" s="48"/>
    </row>
    <row r="66" spans="2:17" ht="18" customHeight="1" x14ac:dyDescent="0.45">
      <c r="C66" s="32" t="s">
        <v>10</v>
      </c>
      <c r="D66" s="6" t="s">
        <v>9</v>
      </c>
      <c r="E66" s="36" t="s">
        <v>26</v>
      </c>
      <c r="F66" s="37"/>
      <c r="G66" s="37"/>
      <c r="H66" s="37"/>
      <c r="I66" s="37"/>
      <c r="J66" s="37"/>
      <c r="K66" s="37"/>
      <c r="L66" s="37"/>
      <c r="M66" s="55"/>
      <c r="N66" s="44" t="s">
        <v>39</v>
      </c>
      <c r="O66" s="40" t="s">
        <v>38</v>
      </c>
      <c r="P66" s="32" t="s">
        <v>12</v>
      </c>
      <c r="Q66" s="32"/>
    </row>
    <row r="67" spans="2:17" ht="54" x14ac:dyDescent="0.45">
      <c r="C67" s="32"/>
      <c r="D67" s="23" t="s">
        <v>45</v>
      </c>
      <c r="E67" s="33" t="s">
        <v>36</v>
      </c>
      <c r="F67" s="34"/>
      <c r="G67" s="34"/>
      <c r="H67" s="35"/>
      <c r="I67" s="13" t="s">
        <v>35</v>
      </c>
      <c r="J67" s="52" t="s">
        <v>34</v>
      </c>
      <c r="K67" s="53"/>
      <c r="L67" s="53"/>
      <c r="M67" s="54"/>
      <c r="N67" s="45"/>
      <c r="O67" s="41"/>
      <c r="P67" s="32"/>
      <c r="Q67" s="32"/>
    </row>
    <row r="68" spans="2:17" x14ac:dyDescent="0.45">
      <c r="B68" s="2"/>
      <c r="C68" s="7" t="s">
        <v>11</v>
      </c>
      <c r="D68" s="24">
        <v>10000</v>
      </c>
      <c r="E68" s="83">
        <v>2000</v>
      </c>
      <c r="F68" s="84"/>
      <c r="G68" s="84"/>
      <c r="H68" s="85"/>
      <c r="I68" s="24">
        <v>9000</v>
      </c>
      <c r="J68" s="83">
        <f>E68+I68</f>
        <v>11000</v>
      </c>
      <c r="K68" s="84"/>
      <c r="L68" s="84"/>
      <c r="M68" s="85"/>
      <c r="N68" s="21">
        <f>ROUND(I68/J68,2)</f>
        <v>0.82</v>
      </c>
      <c r="O68" s="21">
        <f>ROUND((I68-D68)/D68,2)</f>
        <v>-0.1</v>
      </c>
      <c r="P68" s="39"/>
      <c r="Q68" s="39"/>
    </row>
    <row r="69" spans="2:17" x14ac:dyDescent="0.45">
      <c r="C69" s="8" t="s">
        <v>7</v>
      </c>
      <c r="D69" s="25">
        <v>12000</v>
      </c>
      <c r="E69" s="62">
        <v>2001</v>
      </c>
      <c r="F69" s="63"/>
      <c r="G69" s="63"/>
      <c r="H69" s="64"/>
      <c r="I69" s="25">
        <v>9000</v>
      </c>
      <c r="J69" s="62">
        <f>E69+I69</f>
        <v>11001</v>
      </c>
      <c r="K69" s="63"/>
      <c r="L69" s="63"/>
      <c r="M69" s="64"/>
      <c r="N69" s="28">
        <f t="shared" ref="N69:N80" si="6">ROUND(I69/J69,2)</f>
        <v>0.82</v>
      </c>
      <c r="O69" s="28">
        <f>ROUND((I69-D69)/D69,2)</f>
        <v>-0.25</v>
      </c>
      <c r="P69" s="38"/>
      <c r="Q69" s="38"/>
    </row>
    <row r="70" spans="2:17" x14ac:dyDescent="0.45">
      <c r="C70" s="8" t="s">
        <v>7</v>
      </c>
      <c r="D70" s="25"/>
      <c r="E70" s="62"/>
      <c r="F70" s="63"/>
      <c r="G70" s="63"/>
      <c r="H70" s="64"/>
      <c r="I70" s="25"/>
      <c r="J70" s="62">
        <f t="shared" ref="J70:J79" si="7">E70+I70</f>
        <v>0</v>
      </c>
      <c r="K70" s="63"/>
      <c r="L70" s="63"/>
      <c r="M70" s="64"/>
      <c r="N70" s="28" t="e">
        <f t="shared" si="6"/>
        <v>#DIV/0!</v>
      </c>
      <c r="O70" s="28" t="e">
        <f t="shared" ref="O70:O80" si="8">ROUND((I70-D70)/D70,1)</f>
        <v>#DIV/0!</v>
      </c>
      <c r="P70" s="38"/>
      <c r="Q70" s="38"/>
    </row>
    <row r="71" spans="2:17" x14ac:dyDescent="0.45">
      <c r="C71" s="8" t="s">
        <v>7</v>
      </c>
      <c r="D71" s="25"/>
      <c r="E71" s="62"/>
      <c r="F71" s="63"/>
      <c r="G71" s="63"/>
      <c r="H71" s="64"/>
      <c r="I71" s="25"/>
      <c r="J71" s="62">
        <f t="shared" si="7"/>
        <v>0</v>
      </c>
      <c r="K71" s="63"/>
      <c r="L71" s="63"/>
      <c r="M71" s="64"/>
      <c r="N71" s="28" t="e">
        <f t="shared" si="6"/>
        <v>#DIV/0!</v>
      </c>
      <c r="O71" s="28" t="e">
        <f t="shared" si="8"/>
        <v>#DIV/0!</v>
      </c>
      <c r="P71" s="38"/>
      <c r="Q71" s="38"/>
    </row>
    <row r="72" spans="2:17" x14ac:dyDescent="0.45">
      <c r="C72" s="8" t="s">
        <v>7</v>
      </c>
      <c r="D72" s="25"/>
      <c r="E72" s="62"/>
      <c r="F72" s="63"/>
      <c r="G72" s="63"/>
      <c r="H72" s="64"/>
      <c r="I72" s="25"/>
      <c r="J72" s="62">
        <f t="shared" si="7"/>
        <v>0</v>
      </c>
      <c r="K72" s="63"/>
      <c r="L72" s="63"/>
      <c r="M72" s="64"/>
      <c r="N72" s="28" t="e">
        <f t="shared" si="6"/>
        <v>#DIV/0!</v>
      </c>
      <c r="O72" s="28" t="e">
        <f t="shared" si="8"/>
        <v>#DIV/0!</v>
      </c>
      <c r="P72" s="38"/>
      <c r="Q72" s="38"/>
    </row>
    <row r="73" spans="2:17" x14ac:dyDescent="0.45">
      <c r="C73" s="8" t="s">
        <v>7</v>
      </c>
      <c r="D73" s="25"/>
      <c r="E73" s="62"/>
      <c r="F73" s="63"/>
      <c r="G73" s="63"/>
      <c r="H73" s="64"/>
      <c r="I73" s="25"/>
      <c r="J73" s="62">
        <f t="shared" si="7"/>
        <v>0</v>
      </c>
      <c r="K73" s="63"/>
      <c r="L73" s="63"/>
      <c r="M73" s="64"/>
      <c r="N73" s="28" t="e">
        <f t="shared" si="6"/>
        <v>#DIV/0!</v>
      </c>
      <c r="O73" s="28" t="e">
        <f t="shared" si="8"/>
        <v>#DIV/0!</v>
      </c>
      <c r="P73" s="38"/>
      <c r="Q73" s="38"/>
    </row>
    <row r="74" spans="2:17" x14ac:dyDescent="0.45">
      <c r="C74" s="8" t="s">
        <v>7</v>
      </c>
      <c r="D74" s="25"/>
      <c r="E74" s="62"/>
      <c r="F74" s="63"/>
      <c r="G74" s="63"/>
      <c r="H74" s="64"/>
      <c r="I74" s="25"/>
      <c r="J74" s="62">
        <f t="shared" si="7"/>
        <v>0</v>
      </c>
      <c r="K74" s="63"/>
      <c r="L74" s="63"/>
      <c r="M74" s="64"/>
      <c r="N74" s="28" t="e">
        <f t="shared" si="6"/>
        <v>#DIV/0!</v>
      </c>
      <c r="O74" s="28" t="e">
        <f t="shared" si="8"/>
        <v>#DIV/0!</v>
      </c>
      <c r="P74" s="38"/>
      <c r="Q74" s="38"/>
    </row>
    <row r="75" spans="2:17" x14ac:dyDescent="0.45">
      <c r="C75" s="8" t="s">
        <v>7</v>
      </c>
      <c r="D75" s="25"/>
      <c r="E75" s="62"/>
      <c r="F75" s="63"/>
      <c r="G75" s="63"/>
      <c r="H75" s="64"/>
      <c r="I75" s="25"/>
      <c r="J75" s="62">
        <f t="shared" si="7"/>
        <v>0</v>
      </c>
      <c r="K75" s="63"/>
      <c r="L75" s="63"/>
      <c r="M75" s="64"/>
      <c r="N75" s="28" t="e">
        <f t="shared" si="6"/>
        <v>#DIV/0!</v>
      </c>
      <c r="O75" s="28" t="e">
        <f t="shared" si="8"/>
        <v>#DIV/0!</v>
      </c>
      <c r="P75" s="38"/>
      <c r="Q75" s="38"/>
    </row>
    <row r="76" spans="2:17" x14ac:dyDescent="0.45">
      <c r="C76" s="8" t="s">
        <v>7</v>
      </c>
      <c r="D76" s="25"/>
      <c r="E76" s="62"/>
      <c r="F76" s="63"/>
      <c r="G76" s="63"/>
      <c r="H76" s="64"/>
      <c r="I76" s="25"/>
      <c r="J76" s="62">
        <f t="shared" si="7"/>
        <v>0</v>
      </c>
      <c r="K76" s="63"/>
      <c r="L76" s="63"/>
      <c r="M76" s="64"/>
      <c r="N76" s="28" t="e">
        <f t="shared" si="6"/>
        <v>#DIV/0!</v>
      </c>
      <c r="O76" s="28" t="e">
        <f t="shared" si="8"/>
        <v>#DIV/0!</v>
      </c>
      <c r="P76" s="38"/>
      <c r="Q76" s="38"/>
    </row>
    <row r="77" spans="2:17" x14ac:dyDescent="0.45">
      <c r="C77" s="8" t="s">
        <v>7</v>
      </c>
      <c r="D77" s="25"/>
      <c r="E77" s="62"/>
      <c r="F77" s="63"/>
      <c r="G77" s="63"/>
      <c r="H77" s="64"/>
      <c r="I77" s="25"/>
      <c r="J77" s="62">
        <f t="shared" si="7"/>
        <v>0</v>
      </c>
      <c r="K77" s="63"/>
      <c r="L77" s="63"/>
      <c r="M77" s="64"/>
      <c r="N77" s="28" t="e">
        <f t="shared" si="6"/>
        <v>#DIV/0!</v>
      </c>
      <c r="O77" s="28" t="e">
        <f t="shared" si="8"/>
        <v>#DIV/0!</v>
      </c>
      <c r="P77" s="38"/>
      <c r="Q77" s="38"/>
    </row>
    <row r="78" spans="2:17" x14ac:dyDescent="0.45">
      <c r="C78" s="8" t="s">
        <v>7</v>
      </c>
      <c r="D78" s="25"/>
      <c r="E78" s="62"/>
      <c r="F78" s="63"/>
      <c r="G78" s="63"/>
      <c r="H78" s="64"/>
      <c r="I78" s="25"/>
      <c r="J78" s="62">
        <f t="shared" si="7"/>
        <v>0</v>
      </c>
      <c r="K78" s="63"/>
      <c r="L78" s="63"/>
      <c r="M78" s="64"/>
      <c r="N78" s="28" t="e">
        <f t="shared" si="6"/>
        <v>#DIV/0!</v>
      </c>
      <c r="O78" s="28" t="e">
        <f t="shared" si="8"/>
        <v>#DIV/0!</v>
      </c>
      <c r="P78" s="38"/>
      <c r="Q78" s="38"/>
    </row>
    <row r="79" spans="2:17" x14ac:dyDescent="0.45">
      <c r="C79" s="9" t="s">
        <v>7</v>
      </c>
      <c r="D79" s="26"/>
      <c r="E79" s="65"/>
      <c r="F79" s="66"/>
      <c r="G79" s="66"/>
      <c r="H79" s="67"/>
      <c r="I79" s="26"/>
      <c r="J79" s="65">
        <f t="shared" si="7"/>
        <v>0</v>
      </c>
      <c r="K79" s="66"/>
      <c r="L79" s="66"/>
      <c r="M79" s="67"/>
      <c r="N79" s="29" t="e">
        <f t="shared" si="6"/>
        <v>#DIV/0!</v>
      </c>
      <c r="O79" s="29" t="e">
        <f t="shared" si="8"/>
        <v>#DIV/0!</v>
      </c>
      <c r="P79" s="42"/>
      <c r="Q79" s="42"/>
    </row>
    <row r="80" spans="2:17" x14ac:dyDescent="0.45">
      <c r="C80" s="5" t="s">
        <v>13</v>
      </c>
      <c r="D80" s="22">
        <f>SUM(D68:D79)</f>
        <v>22000</v>
      </c>
      <c r="E80" s="68">
        <f t="shared" ref="E80:J80" si="9">SUM(E68:E79)</f>
        <v>4001</v>
      </c>
      <c r="F80" s="69"/>
      <c r="G80" s="69"/>
      <c r="H80" s="70"/>
      <c r="I80" s="22">
        <f t="shared" si="9"/>
        <v>18000</v>
      </c>
      <c r="J80" s="68">
        <f t="shared" si="9"/>
        <v>22001</v>
      </c>
      <c r="K80" s="69"/>
      <c r="L80" s="69"/>
      <c r="M80" s="70"/>
      <c r="N80" s="30">
        <f t="shared" si="6"/>
        <v>0.82</v>
      </c>
      <c r="O80" s="30">
        <f t="shared" si="8"/>
        <v>-0.2</v>
      </c>
      <c r="P80" s="43"/>
      <c r="Q80" s="43"/>
    </row>
    <row r="81" spans="2:19" ht="7.5" customHeight="1" x14ac:dyDescent="0.45"/>
    <row r="82" spans="2:19" x14ac:dyDescent="0.45">
      <c r="B82" t="s">
        <v>15</v>
      </c>
    </row>
    <row r="83" spans="2:19" x14ac:dyDescent="0.45"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</row>
    <row r="84" spans="2:19" x14ac:dyDescent="0.45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</row>
    <row r="85" spans="2:19" x14ac:dyDescent="0.45"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</row>
    <row r="86" spans="2:19" x14ac:dyDescent="0.45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</row>
    <row r="87" spans="2:19" x14ac:dyDescent="0.45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</row>
    <row r="88" spans="2:19" x14ac:dyDescent="0.45">
      <c r="B88" t="s">
        <v>22</v>
      </c>
    </row>
    <row r="89" spans="2:19" x14ac:dyDescent="0.45"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</row>
    <row r="90" spans="2:19" x14ac:dyDescent="0.45"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</row>
    <row r="91" spans="2:19" x14ac:dyDescent="0.45"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</row>
    <row r="92" spans="2:19" x14ac:dyDescent="0.45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</row>
    <row r="93" spans="2:19" x14ac:dyDescent="0.45">
      <c r="B93" s="11" t="s">
        <v>23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</row>
    <row r="94" spans="2:19" ht="11.25" customHeight="1" x14ac:dyDescent="0.45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</row>
    <row r="95" spans="2:19" x14ac:dyDescent="0.45">
      <c r="B95" s="12" t="s">
        <v>21</v>
      </c>
    </row>
  </sheetData>
  <mergeCells count="144">
    <mergeCell ref="E73:H73"/>
    <mergeCell ref="E74:H74"/>
    <mergeCell ref="E75:H75"/>
    <mergeCell ref="E76:H76"/>
    <mergeCell ref="E77:H77"/>
    <mergeCell ref="E68:H68"/>
    <mergeCell ref="E69:H69"/>
    <mergeCell ref="E70:H70"/>
    <mergeCell ref="E71:H71"/>
    <mergeCell ref="E72:H72"/>
    <mergeCell ref="E54:H54"/>
    <mergeCell ref="J44:M44"/>
    <mergeCell ref="J45:M45"/>
    <mergeCell ref="J46:M46"/>
    <mergeCell ref="J47:M47"/>
    <mergeCell ref="J48:M48"/>
    <mergeCell ref="J49:M49"/>
    <mergeCell ref="J50:M50"/>
    <mergeCell ref="J51:M51"/>
    <mergeCell ref="J52:M52"/>
    <mergeCell ref="J53:M53"/>
    <mergeCell ref="J54:M54"/>
    <mergeCell ref="E49:H49"/>
    <mergeCell ref="E50:H50"/>
    <mergeCell ref="E51:H51"/>
    <mergeCell ref="E52:H52"/>
    <mergeCell ref="E53:H53"/>
    <mergeCell ref="E44:H44"/>
    <mergeCell ref="E45:H45"/>
    <mergeCell ref="E46:H46"/>
    <mergeCell ref="E47:H47"/>
    <mergeCell ref="E48:H48"/>
    <mergeCell ref="J22:M22"/>
    <mergeCell ref="J23:M23"/>
    <mergeCell ref="J24:M24"/>
    <mergeCell ref="J25:M25"/>
    <mergeCell ref="J30:M30"/>
    <mergeCell ref="J42:M42"/>
    <mergeCell ref="E41:M41"/>
    <mergeCell ref="E42:H42"/>
    <mergeCell ref="E43:H43"/>
    <mergeCell ref="J43:M43"/>
    <mergeCell ref="E28:H28"/>
    <mergeCell ref="E29:H29"/>
    <mergeCell ref="E30:H30"/>
    <mergeCell ref="P74:Q74"/>
    <mergeCell ref="P75:Q75"/>
    <mergeCell ref="P76:Q76"/>
    <mergeCell ref="P71:Q71"/>
    <mergeCell ref="P72:Q72"/>
    <mergeCell ref="P73:Q73"/>
    <mergeCell ref="P68:Q68"/>
    <mergeCell ref="P69:Q69"/>
    <mergeCell ref="J26:M26"/>
    <mergeCell ref="J27:M27"/>
    <mergeCell ref="J28:M28"/>
    <mergeCell ref="J29:M29"/>
    <mergeCell ref="J75:M75"/>
    <mergeCell ref="J76:M76"/>
    <mergeCell ref="J68:M68"/>
    <mergeCell ref="J69:M69"/>
    <mergeCell ref="J70:M70"/>
    <mergeCell ref="J71:M71"/>
    <mergeCell ref="J72:M72"/>
    <mergeCell ref="J73:M73"/>
    <mergeCell ref="J74:M74"/>
    <mergeCell ref="P80:Q80"/>
    <mergeCell ref="B83:S86"/>
    <mergeCell ref="B89:S92"/>
    <mergeCell ref="P77:Q77"/>
    <mergeCell ref="P78:Q78"/>
    <mergeCell ref="P79:Q79"/>
    <mergeCell ref="E78:H78"/>
    <mergeCell ref="E79:H79"/>
    <mergeCell ref="E80:H80"/>
    <mergeCell ref="J80:M80"/>
    <mergeCell ref="J79:M79"/>
    <mergeCell ref="J77:M77"/>
    <mergeCell ref="J78:M78"/>
    <mergeCell ref="P70:Q70"/>
    <mergeCell ref="P55:Q55"/>
    <mergeCell ref="B58:S61"/>
    <mergeCell ref="O64:Q65"/>
    <mergeCell ref="C66:C67"/>
    <mergeCell ref="O66:O67"/>
    <mergeCell ref="P66:Q67"/>
    <mergeCell ref="N66:N67"/>
    <mergeCell ref="E55:H55"/>
    <mergeCell ref="J55:M55"/>
    <mergeCell ref="J67:M67"/>
    <mergeCell ref="E67:H67"/>
    <mergeCell ref="E66:M66"/>
    <mergeCell ref="P52:Q52"/>
    <mergeCell ref="P53:Q53"/>
    <mergeCell ref="P54:Q54"/>
    <mergeCell ref="P49:Q49"/>
    <mergeCell ref="P50:Q50"/>
    <mergeCell ref="P51:Q51"/>
    <mergeCell ref="P46:Q46"/>
    <mergeCell ref="P47:Q47"/>
    <mergeCell ref="P48:Q48"/>
    <mergeCell ref="N22:O22"/>
    <mergeCell ref="N23:O23"/>
    <mergeCell ref="N24:O24"/>
    <mergeCell ref="N25:O25"/>
    <mergeCell ref="N26:O26"/>
    <mergeCell ref="P43:Q43"/>
    <mergeCell ref="P44:Q44"/>
    <mergeCell ref="P45:Q45"/>
    <mergeCell ref="O41:O42"/>
    <mergeCell ref="P41:Q42"/>
    <mergeCell ref="N28:O28"/>
    <mergeCell ref="N29:O29"/>
    <mergeCell ref="N30:O30"/>
    <mergeCell ref="N41:N42"/>
    <mergeCell ref="N27:O27"/>
    <mergeCell ref="B33:S36"/>
    <mergeCell ref="O39:Q40"/>
    <mergeCell ref="C41:C42"/>
    <mergeCell ref="E22:H22"/>
    <mergeCell ref="E23:H23"/>
    <mergeCell ref="E24:H24"/>
    <mergeCell ref="E25:H25"/>
    <mergeCell ref="E26:H26"/>
    <mergeCell ref="E27:H27"/>
    <mergeCell ref="A3:S3"/>
    <mergeCell ref="A4:S4"/>
    <mergeCell ref="C16:C17"/>
    <mergeCell ref="N16:O17"/>
    <mergeCell ref="E17:H17"/>
    <mergeCell ref="D16:I16"/>
    <mergeCell ref="N19:O19"/>
    <mergeCell ref="N20:O20"/>
    <mergeCell ref="N21:O21"/>
    <mergeCell ref="N18:O18"/>
    <mergeCell ref="E18:H18"/>
    <mergeCell ref="E19:H19"/>
    <mergeCell ref="E20:H20"/>
    <mergeCell ref="E21:H21"/>
    <mergeCell ref="J16:M17"/>
    <mergeCell ref="J18:M18"/>
    <mergeCell ref="J19:M19"/>
    <mergeCell ref="J20:M20"/>
    <mergeCell ref="J21:M21"/>
  </mergeCells>
  <phoneticPr fontId="1"/>
  <pageMargins left="0.85" right="0.3" top="0.75" bottom="0.33" header="0.3" footer="0.3"/>
  <pageSetup paperSize="9" scale="67" orientation="portrait" r:id="rId1"/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2025-03-25T11:12:44Z</dcterms:modified>
</cp:coreProperties>
</file>