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<sst xmlns="http://schemas.openxmlformats.org/spreadsheetml/2006/main" count="269" uniqueCount="93">
  <si>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</si>
  <si>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</si>
  <si>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</si>
  <si>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</si>
  <si>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</si>
  <si>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</si>
  <si>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</si>
  <si>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</si>
  <si>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</si>
  <si>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</si>
  <si>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</si>
  <si>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</si>
  <si>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</si>
  <si>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</si>
  <si>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</si>
  <si>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</si>
  <si>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</si>
  <si>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</si>
  <si>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</si>
  <si>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</si>
  <si>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</si>
  <si>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</si>
  <si>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</si>
  <si>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</si>
  <si>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</si>
  <si>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</si>
  <si>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</si>
  <si>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</si>
  <si>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</si>
  <si>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</si>
  <si>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</si>
  <si>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</si>
  <si>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</si>
  <si>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</si>
  <si>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</si>
  <si>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</si>
  <si>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</si>
  <si>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</si>
  <si>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</si>
  <si>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</si>
  <si>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</si>
  <si>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</si>
  <si>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</si>
  <si>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</si>
  <si>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</si>
  <si>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</si>
  <si>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</si>
  <si>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</si>
  <si>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</si>
  <si>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</si>
  <si>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</si>
  <si>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</si>
  <si>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</si>
  <si>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</si>
  <si>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</si>
  <si>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</si>
  <si>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</si>
  <si>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</si>
  <si>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</si>
  <si>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</si>
  <si>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</si>
  <si>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</si>
  <si>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</si>
  <si>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</si>
  <si>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</si>
  <si>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</si>
  <si>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</si>
  <si>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</si>
  <si>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</si>
  <si>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</si>
  <si>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</si>
  <si>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</si>
  <si>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</si>
  <si>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</si>
  <si>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</si>
  <si>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</si>
  <si>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</si>
  <si>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</si>
  <si>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</si>
  <si>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</si>
  <si>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</si>
  <si>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</si>
  <si>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</si>
  <si>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</si>
  <si>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</si>
  <si>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</si>
  <si>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</si>
  <si>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</si>
  <si>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新設住宅利用資金別戸数（令和４年４月）</t>
  </si>
  <si>
    <t>新設住宅建て方別戸数（令和４年４月）</t>
  </si>
  <si>
    <t>新設住宅利用関係別戸数（令和４年４月）</t>
  </si>
  <si>
    <t>新設住宅工法別戸数（令和４年４月）</t>
  </si>
  <si>
    <t>新設住宅構造別戸数（令和４年４月）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</si>
</sst>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37">
      <selection activeCell="K38" sqref="K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56</v>
      </c>
      <c r="C4" s="10"/>
      <c r="D4" s="10"/>
      <c r="E4" s="10"/>
      <c r="F4" s="10"/>
      <c r="G4" s="26">
        <f>B4+C4+D4+E4+F4</f>
        <v>56</v>
      </c>
    </row>
    <row r="5" spans="1:7" ht="16.5" customHeight="1">
      <c r="A5" s="6" t="s">
        <v>34</v>
      </c>
      <c r="B5" s="10">
        <v>16</v>
      </c>
      <c r="C5" s="10"/>
      <c r="D5" s="10">
        <v>1</v>
      </c>
      <c r="E5" s="10"/>
      <c r="F5" s="10"/>
      <c r="G5" s="26">
        <f aca="true" t="shared" si="0" ref="G5:G38">B5+C5+D5+E5+F5</f>
        <v>17</v>
      </c>
    </row>
    <row r="6" spans="1:7" ht="16.5" customHeight="1">
      <c r="A6" s="6" t="s">
        <v>35</v>
      </c>
      <c r="B6" s="10">
        <v>30</v>
      </c>
      <c r="C6" s="10"/>
      <c r="D6" s="10">
        <v>2</v>
      </c>
      <c r="E6" s="10"/>
      <c r="F6" s="10"/>
      <c r="G6" s="26">
        <f t="shared" si="0"/>
        <v>32</v>
      </c>
    </row>
    <row r="7" spans="1:7" ht="16.5" customHeight="1">
      <c r="A7" s="6" t="s">
        <v>36</v>
      </c>
      <c r="B7" s="10">
        <v>37</v>
      </c>
      <c r="C7" s="10"/>
      <c r="D7" s="10"/>
      <c r="E7" s="29"/>
      <c r="F7" s="27"/>
      <c r="G7" s="26">
        <f t="shared" si="0"/>
        <v>37</v>
      </c>
    </row>
    <row r="8" spans="1:7" ht="16.5" customHeight="1">
      <c r="A8" s="6" t="s">
        <v>37</v>
      </c>
      <c r="B8" s="10">
        <v>10</v>
      </c>
      <c r="C8" s="10"/>
      <c r="D8" s="10"/>
      <c r="E8" s="28"/>
      <c r="F8" s="10"/>
      <c r="G8" s="26">
        <f t="shared" si="0"/>
        <v>10</v>
      </c>
    </row>
    <row r="9" spans="1:7" ht="16.5" customHeight="1">
      <c r="A9" s="6" t="s">
        <v>38</v>
      </c>
      <c r="B9" s="10">
        <v>8</v>
      </c>
      <c r="C9" s="10"/>
      <c r="D9" s="10">
        <v>1</v>
      </c>
      <c r="E9" s="10"/>
      <c r="F9" s="10"/>
      <c r="G9" s="26">
        <f t="shared" si="0"/>
        <v>9</v>
      </c>
    </row>
    <row r="10" spans="1:7" ht="16.5" customHeight="1">
      <c r="A10" s="6" t="s">
        <v>39</v>
      </c>
      <c r="B10" s="10">
        <v>26</v>
      </c>
      <c r="C10" s="10"/>
      <c r="D10" s="10"/>
      <c r="E10" s="10"/>
      <c r="F10" s="10"/>
      <c r="G10" s="26">
        <f t="shared" si="0"/>
        <v>26</v>
      </c>
    </row>
    <row r="11" spans="1:7" ht="16.5" customHeight="1">
      <c r="A11" s="6" t="s">
        <v>40</v>
      </c>
      <c r="B11" s="10">
        <v>8</v>
      </c>
      <c r="C11" s="10"/>
      <c r="D11" s="10">
        <v>1</v>
      </c>
      <c r="E11" s="10"/>
      <c r="F11" s="10">
        <v>1</v>
      </c>
      <c r="G11" s="26">
        <f t="shared" si="0"/>
        <v>10</v>
      </c>
    </row>
    <row r="12" spans="1:7" ht="16.5" customHeight="1">
      <c r="A12" s="6" t="s">
        <v>41</v>
      </c>
      <c r="B12" s="10">
        <v>15</v>
      </c>
      <c r="C12" s="10"/>
      <c r="D12" s="10"/>
      <c r="E12" s="10"/>
      <c r="F12" s="10"/>
      <c r="G12" s="26">
        <f t="shared" si="0"/>
        <v>15</v>
      </c>
    </row>
    <row r="13" spans="1:7" ht="16.5" customHeight="1">
      <c r="A13" s="6" t="s">
        <v>42</v>
      </c>
      <c r="B13" s="10">
        <v>13</v>
      </c>
      <c r="C13" s="10"/>
      <c r="D13" s="10"/>
      <c r="E13" s="10"/>
      <c r="F13" s="10"/>
      <c r="G13" s="26">
        <f t="shared" si="0"/>
        <v>13</v>
      </c>
    </row>
    <row r="14" spans="1:7" ht="16.5" customHeight="1">
      <c r="A14" s="6" t="s">
        <v>43</v>
      </c>
      <c r="B14" s="10">
        <v>30</v>
      </c>
      <c r="C14" s="10"/>
      <c r="D14" s="10">
        <v>1</v>
      </c>
      <c r="E14" s="10"/>
      <c r="F14" s="10">
        <v>2</v>
      </c>
      <c r="G14" s="26">
        <f t="shared" si="0"/>
        <v>33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8</v>
      </c>
      <c r="C16" s="10"/>
      <c r="D16" s="10"/>
      <c r="E16" s="10"/>
      <c r="F16" s="10"/>
      <c r="G16" s="26">
        <f t="shared" si="0"/>
        <v>8</v>
      </c>
    </row>
    <row r="17" spans="1:7" ht="16.5" customHeight="1">
      <c r="A17" s="6" t="s">
        <v>46</v>
      </c>
      <c r="B17" s="10">
        <v>5</v>
      </c>
      <c r="C17" s="10"/>
      <c r="D17" s="10"/>
      <c r="E17" s="10"/>
      <c r="F17" s="10"/>
      <c r="G17" s="26">
        <f t="shared" si="0"/>
        <v>5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3</v>
      </c>
      <c r="C19" s="10"/>
      <c r="D19" s="10"/>
      <c r="E19" s="10"/>
      <c r="F19" s="10"/>
      <c r="G19" s="26">
        <f t="shared" si="0"/>
        <v>3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2</v>
      </c>
      <c r="C29" s="10"/>
      <c r="D29" s="10"/>
      <c r="E29" s="10"/>
      <c r="F29" s="10"/>
      <c r="G29" s="26">
        <f t="shared" si="0"/>
        <v>2</v>
      </c>
    </row>
    <row r="30" spans="1:7" ht="16.5" customHeight="1">
      <c r="A30" s="6" t="s">
        <v>59</v>
      </c>
      <c r="B30" s="10">
        <v>2</v>
      </c>
      <c r="C30" s="10"/>
      <c r="D30" s="10"/>
      <c r="E30" s="10"/>
      <c r="F30" s="10"/>
      <c r="G30" s="26">
        <f t="shared" si="0"/>
        <v>2</v>
      </c>
    </row>
    <row r="31" spans="1:7" ht="16.5" customHeight="1">
      <c r="A31" s="6" t="s">
        <v>60</v>
      </c>
      <c r="B31" s="10">
        <v>7</v>
      </c>
      <c r="C31" s="10"/>
      <c r="D31" s="10"/>
      <c r="E31" s="10"/>
      <c r="F31" s="10"/>
      <c r="G31" s="26">
        <f t="shared" si="0"/>
        <v>7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>
        <v>3</v>
      </c>
      <c r="C35" s="10"/>
      <c r="D35" s="10"/>
      <c r="E35" s="10"/>
      <c r="F35" s="10"/>
      <c r="G35" s="26">
        <f t="shared" si="0"/>
        <v>3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7</v>
      </c>
      <c r="C37" s="10"/>
      <c r="D37" s="10"/>
      <c r="E37" s="10"/>
      <c r="F37" s="10"/>
      <c r="G37" s="26">
        <f t="shared" si="0"/>
        <v>7</v>
      </c>
    </row>
    <row r="38" spans="1:7" ht="16.5" customHeight="1">
      <c r="A38" s="6" t="s">
        <v>66</v>
      </c>
      <c r="B38" s="10">
        <v>4</v>
      </c>
      <c r="C38" s="10"/>
      <c r="D38" s="10"/>
      <c r="E38" s="10"/>
      <c r="F38" s="10"/>
      <c r="G38" s="26">
        <f t="shared" si="0"/>
        <v>4</v>
      </c>
    </row>
    <row r="39" spans="1:7" ht="16.5" customHeight="1">
      <c r="A39" s="7" t="s">
        <v>15</v>
      </c>
      <c r="B39" s="25">
        <f aca="true" t="shared" si="1" ref="B39:G39">SUM(B4:B38)</f>
        <v>305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3</v>
      </c>
      <c r="G39" s="37">
        <f t="shared" si="1"/>
        <v>314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56</v>
      </c>
      <c r="C4" s="8"/>
      <c r="D4" s="8"/>
      <c r="E4" s="8"/>
      <c r="F4" s="31">
        <f aca="true" t="shared" si="0" ref="F4:F38">SUM(B4:E4)</f>
        <v>56</v>
      </c>
    </row>
    <row r="5" spans="1:6" ht="16.5" customHeight="1">
      <c r="A5" s="6" t="s">
        <v>34</v>
      </c>
      <c r="B5" s="8">
        <v>17</v>
      </c>
      <c r="C5" s="8"/>
      <c r="D5" s="8"/>
      <c r="E5" s="8"/>
      <c r="F5" s="31">
        <f t="shared" si="0"/>
        <v>17</v>
      </c>
    </row>
    <row r="6" spans="1:6" ht="16.5" customHeight="1">
      <c r="A6" s="6" t="s">
        <v>35</v>
      </c>
      <c r="B6" s="8">
        <v>30</v>
      </c>
      <c r="C6" s="8">
        <v>2</v>
      </c>
      <c r="D6" s="8"/>
      <c r="E6" s="8"/>
      <c r="F6" s="31">
        <f t="shared" si="0"/>
        <v>32</v>
      </c>
    </row>
    <row r="7" spans="1:6" ht="16.5" customHeight="1">
      <c r="A7" s="6" t="s">
        <v>36</v>
      </c>
      <c r="B7" s="8">
        <v>30</v>
      </c>
      <c r="C7" s="8"/>
      <c r="D7" s="8">
        <v>7</v>
      </c>
      <c r="E7" s="8"/>
      <c r="F7" s="31">
        <f t="shared" si="0"/>
        <v>37</v>
      </c>
    </row>
    <row r="8" spans="1:6" ht="16.5" customHeight="1">
      <c r="A8" s="6" t="s">
        <v>37</v>
      </c>
      <c r="B8" s="8">
        <v>10</v>
      </c>
      <c r="C8" s="8"/>
      <c r="D8" s="8"/>
      <c r="E8" s="8"/>
      <c r="F8" s="31">
        <f t="shared" si="0"/>
        <v>10</v>
      </c>
    </row>
    <row r="9" spans="1:6" ht="16.5" customHeight="1">
      <c r="A9" s="6" t="s">
        <v>38</v>
      </c>
      <c r="B9" s="8">
        <v>9</v>
      </c>
      <c r="C9" s="8"/>
      <c r="D9" s="8"/>
      <c r="E9" s="8"/>
      <c r="F9" s="31">
        <f t="shared" si="0"/>
        <v>9</v>
      </c>
    </row>
    <row r="10" spans="1:6" ht="16.5" customHeight="1">
      <c r="A10" s="6" t="s">
        <v>39</v>
      </c>
      <c r="B10" s="8">
        <v>10</v>
      </c>
      <c r="C10" s="8">
        <v>16</v>
      </c>
      <c r="D10" s="8"/>
      <c r="E10" s="8"/>
      <c r="F10" s="31">
        <f t="shared" si="0"/>
        <v>26</v>
      </c>
    </row>
    <row r="11" spans="1:6" ht="16.5" customHeight="1">
      <c r="A11" s="6" t="s">
        <v>40</v>
      </c>
      <c r="B11" s="8">
        <v>10</v>
      </c>
      <c r="C11" s="8"/>
      <c r="D11" s="8"/>
      <c r="E11" s="8"/>
      <c r="F11" s="31">
        <f t="shared" si="0"/>
        <v>10</v>
      </c>
    </row>
    <row r="12" spans="1:6" ht="16.5" customHeight="1">
      <c r="A12" s="6" t="s">
        <v>41</v>
      </c>
      <c r="B12" s="8">
        <v>7</v>
      </c>
      <c r="C12" s="8">
        <v>8</v>
      </c>
      <c r="D12" s="8"/>
      <c r="E12" s="8"/>
      <c r="F12" s="31">
        <f t="shared" si="0"/>
        <v>15</v>
      </c>
    </row>
    <row r="13" spans="1:6" ht="16.5" customHeight="1">
      <c r="A13" s="6" t="s">
        <v>42</v>
      </c>
      <c r="B13" s="8">
        <v>13</v>
      </c>
      <c r="C13" s="8"/>
      <c r="D13" s="8"/>
      <c r="E13" s="8"/>
      <c r="F13" s="31">
        <f t="shared" si="0"/>
        <v>13</v>
      </c>
    </row>
    <row r="14" spans="1:6" ht="16.5" customHeight="1">
      <c r="A14" s="6" t="s">
        <v>43</v>
      </c>
      <c r="B14" s="8">
        <v>33</v>
      </c>
      <c r="C14" s="8"/>
      <c r="D14" s="8"/>
      <c r="E14" s="8"/>
      <c r="F14" s="31">
        <f t="shared" si="0"/>
        <v>33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>
        <v>2</v>
      </c>
      <c r="D16" s="10"/>
      <c r="E16" s="10"/>
      <c r="F16" s="31">
        <f t="shared" si="0"/>
        <v>8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2</v>
      </c>
      <c r="C29" s="10"/>
      <c r="D29" s="10"/>
      <c r="E29" s="10"/>
      <c r="F29" s="31">
        <f t="shared" si="0"/>
        <v>2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7</v>
      </c>
      <c r="C31" s="10"/>
      <c r="D31" s="10"/>
      <c r="E31" s="10"/>
      <c r="F31" s="31">
        <f t="shared" si="0"/>
        <v>7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7</v>
      </c>
      <c r="C37" s="10"/>
      <c r="D37" s="10"/>
      <c r="E37" s="10"/>
      <c r="F37" s="31">
        <f t="shared" si="0"/>
        <v>7</v>
      </c>
    </row>
    <row r="38" spans="1:6" ht="16.5" customHeight="1">
      <c r="A38" s="6" t="s">
        <v>66</v>
      </c>
      <c r="B38" s="10">
        <v>4</v>
      </c>
      <c r="C38" s="10"/>
      <c r="D38" s="10"/>
      <c r="E38" s="10"/>
      <c r="F38" s="31">
        <f t="shared" si="0"/>
        <v>4</v>
      </c>
    </row>
    <row r="39" spans="1:6" ht="16.5" customHeight="1">
      <c r="A39" s="7" t="s">
        <v>15</v>
      </c>
      <c r="B39" s="25">
        <f>SUM(B4:B38)</f>
        <v>279</v>
      </c>
      <c r="C39" s="25">
        <f>SUM(C4:C38)</f>
        <v>28</v>
      </c>
      <c r="D39" s="25">
        <f>SUM(D4:D38)</f>
        <v>7</v>
      </c>
      <c r="E39" s="25">
        <f>SUM(E4:E38)</f>
        <v>0</v>
      </c>
      <c r="F39" s="37">
        <f>SUM(F4:F38)</f>
        <v>314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I6" sqref="I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41</v>
      </c>
      <c r="C4" s="8">
        <v>1</v>
      </c>
      <c r="D4" s="8"/>
      <c r="E4" s="8">
        <v>14</v>
      </c>
      <c r="F4" s="31">
        <f>SUM(B4:E4)</f>
        <v>56</v>
      </c>
    </row>
    <row r="5" spans="1:6" ht="16.5" customHeight="1">
      <c r="A5" s="6" t="s">
        <v>34</v>
      </c>
      <c r="B5" s="8">
        <v>15</v>
      </c>
      <c r="C5" s="8"/>
      <c r="D5" s="8"/>
      <c r="E5" s="8">
        <v>2</v>
      </c>
      <c r="F5" s="31">
        <f aca="true" t="shared" si="0" ref="F5:F38">SUM(B5:E5)</f>
        <v>17</v>
      </c>
    </row>
    <row r="6" spans="1:6" ht="16.5" customHeight="1">
      <c r="A6" s="6" t="s">
        <v>35</v>
      </c>
      <c r="B6" s="8">
        <v>30</v>
      </c>
      <c r="C6" s="8"/>
      <c r="D6" s="8">
        <v>1</v>
      </c>
      <c r="E6" s="8">
        <v>1</v>
      </c>
      <c r="F6" s="31">
        <f t="shared" si="0"/>
        <v>32</v>
      </c>
    </row>
    <row r="7" spans="1:6" ht="16.5" customHeight="1">
      <c r="A7" s="6" t="s">
        <v>36</v>
      </c>
      <c r="B7" s="8">
        <v>18</v>
      </c>
      <c r="C7" s="8">
        <v>8</v>
      </c>
      <c r="D7" s="8"/>
      <c r="E7" s="8">
        <v>11</v>
      </c>
      <c r="F7" s="31">
        <f t="shared" si="0"/>
        <v>37</v>
      </c>
    </row>
    <row r="8" spans="1:6" ht="16.5" customHeight="1">
      <c r="A8" s="6" t="s">
        <v>37</v>
      </c>
      <c r="B8" s="10">
        <v>10</v>
      </c>
      <c r="C8" s="10"/>
      <c r="D8" s="10"/>
      <c r="E8" s="10"/>
      <c r="F8" s="31">
        <f t="shared" si="0"/>
        <v>10</v>
      </c>
    </row>
    <row r="9" spans="1:6" ht="16.5" customHeight="1">
      <c r="A9" s="6" t="s">
        <v>38</v>
      </c>
      <c r="B9" s="10">
        <v>9</v>
      </c>
      <c r="C9" s="10"/>
      <c r="D9" s="10"/>
      <c r="E9" s="10"/>
      <c r="F9" s="31">
        <f t="shared" si="0"/>
        <v>9</v>
      </c>
    </row>
    <row r="10" spans="1:6" ht="16.5" customHeight="1">
      <c r="A10" s="6" t="s">
        <v>39</v>
      </c>
      <c r="B10" s="10">
        <v>10</v>
      </c>
      <c r="C10" s="10">
        <v>16</v>
      </c>
      <c r="D10" s="10"/>
      <c r="E10" s="10"/>
      <c r="F10" s="31">
        <f t="shared" si="0"/>
        <v>26</v>
      </c>
    </row>
    <row r="11" spans="1:6" ht="16.5" customHeight="1">
      <c r="A11" s="6" t="s">
        <v>40</v>
      </c>
      <c r="B11" s="10">
        <v>10</v>
      </c>
      <c r="C11" s="10"/>
      <c r="D11" s="10"/>
      <c r="E11" s="10"/>
      <c r="F11" s="31">
        <f t="shared" si="0"/>
        <v>10</v>
      </c>
    </row>
    <row r="12" spans="1:6" ht="16.5" customHeight="1">
      <c r="A12" s="6" t="s">
        <v>41</v>
      </c>
      <c r="B12" s="10">
        <v>6</v>
      </c>
      <c r="C12" s="10">
        <v>8</v>
      </c>
      <c r="D12" s="10"/>
      <c r="E12" s="10">
        <v>1</v>
      </c>
      <c r="F12" s="31">
        <f t="shared" si="0"/>
        <v>15</v>
      </c>
    </row>
    <row r="13" spans="1:6" ht="16.5" customHeight="1">
      <c r="A13" s="6" t="s">
        <v>42</v>
      </c>
      <c r="B13" s="10">
        <v>9</v>
      </c>
      <c r="C13" s="10"/>
      <c r="D13" s="10"/>
      <c r="E13" s="10">
        <v>4</v>
      </c>
      <c r="F13" s="31">
        <f t="shared" si="0"/>
        <v>13</v>
      </c>
    </row>
    <row r="14" spans="1:6" ht="16.5" customHeight="1">
      <c r="A14" s="6" t="s">
        <v>43</v>
      </c>
      <c r="B14" s="10">
        <v>19</v>
      </c>
      <c r="C14" s="10"/>
      <c r="D14" s="10"/>
      <c r="E14" s="10">
        <v>14</v>
      </c>
      <c r="F14" s="31">
        <f t="shared" si="0"/>
        <v>33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>
        <v>2</v>
      </c>
      <c r="D16" s="10"/>
      <c r="E16" s="10"/>
      <c r="F16" s="31">
        <f t="shared" si="0"/>
        <v>8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2</v>
      </c>
      <c r="C29" s="10"/>
      <c r="D29" s="10"/>
      <c r="E29" s="10"/>
      <c r="F29" s="31">
        <f t="shared" si="0"/>
        <v>2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7</v>
      </c>
      <c r="C31" s="10"/>
      <c r="D31" s="10"/>
      <c r="E31" s="10"/>
      <c r="F31" s="31">
        <f t="shared" si="0"/>
        <v>7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7</v>
      </c>
      <c r="C37" s="10"/>
      <c r="D37" s="10"/>
      <c r="E37" s="10"/>
      <c r="F37" s="31">
        <f t="shared" si="0"/>
        <v>7</v>
      </c>
    </row>
    <row r="38" spans="1:6" ht="16.5" customHeight="1">
      <c r="A38" s="6" t="s">
        <v>66</v>
      </c>
      <c r="B38" s="10">
        <v>4</v>
      </c>
      <c r="C38" s="10"/>
      <c r="D38" s="10"/>
      <c r="E38" s="10"/>
      <c r="F38" s="31">
        <f t="shared" si="0"/>
        <v>4</v>
      </c>
    </row>
    <row r="39" spans="1:6" ht="16.5" customHeight="1">
      <c r="A39" s="7" t="s">
        <v>15</v>
      </c>
      <c r="B39" s="30">
        <f>SUM(B4:B38)</f>
        <v>231</v>
      </c>
      <c r="C39" s="30">
        <f>SUM(C4:C38)</f>
        <v>35</v>
      </c>
      <c r="D39" s="30">
        <f>SUM(D4:D38)</f>
        <v>1</v>
      </c>
      <c r="E39" s="30">
        <f>SUM(E4:E38)</f>
        <v>47</v>
      </c>
      <c r="F39" s="38">
        <f>SUM(F4:F38)</f>
        <v>314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8">
      <selection activeCell="D8" sqref="D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47</v>
      </c>
      <c r="C4" s="8">
        <v>3</v>
      </c>
      <c r="D4" s="8">
        <v>6</v>
      </c>
      <c r="E4" s="8"/>
      <c r="F4" s="31">
        <f>SUM(B4:E4)</f>
        <v>56</v>
      </c>
    </row>
    <row r="5" spans="1:6" ht="16.5" customHeight="1">
      <c r="A5" s="6" t="s">
        <v>34</v>
      </c>
      <c r="B5" s="8">
        <v>14</v>
      </c>
      <c r="C5" s="8">
        <v>1</v>
      </c>
      <c r="D5" s="8">
        <v>2</v>
      </c>
      <c r="E5" s="8"/>
      <c r="F5" s="31">
        <f aca="true" t="shared" si="0" ref="F5:F38">SUM(B5:E5)</f>
        <v>17</v>
      </c>
    </row>
    <row r="6" spans="1:6" ht="16.5" customHeight="1">
      <c r="A6" s="6" t="s">
        <v>35</v>
      </c>
      <c r="B6" s="8">
        <v>30</v>
      </c>
      <c r="C6" s="8">
        <v>2</v>
      </c>
      <c r="D6" s="8"/>
      <c r="E6" s="8"/>
      <c r="F6" s="31">
        <f t="shared" si="0"/>
        <v>32</v>
      </c>
    </row>
    <row r="7" spans="1:6" ht="16.5" customHeight="1">
      <c r="A7" s="6" t="s">
        <v>36</v>
      </c>
      <c r="B7" s="8">
        <v>30</v>
      </c>
      <c r="C7" s="8">
        <v>1</v>
      </c>
      <c r="D7" s="8">
        <v>6</v>
      </c>
      <c r="E7" s="8"/>
      <c r="F7" s="31">
        <f t="shared" si="0"/>
        <v>37</v>
      </c>
    </row>
    <row r="8" spans="1:6" ht="16.5" customHeight="1">
      <c r="A8" s="6" t="s">
        <v>37</v>
      </c>
      <c r="B8" s="8">
        <v>6</v>
      </c>
      <c r="C8" s="8">
        <v>2</v>
      </c>
      <c r="D8" s="8">
        <v>2</v>
      </c>
      <c r="E8" s="8"/>
      <c r="F8" s="31">
        <f t="shared" si="0"/>
        <v>10</v>
      </c>
    </row>
    <row r="9" spans="1:6" ht="16.5" customHeight="1">
      <c r="A9" s="6" t="s">
        <v>38</v>
      </c>
      <c r="B9" s="8">
        <v>7</v>
      </c>
      <c r="C9" s="8">
        <v>1</v>
      </c>
      <c r="D9" s="8">
        <v>1</v>
      </c>
      <c r="E9" s="8"/>
      <c r="F9" s="31">
        <f t="shared" si="0"/>
        <v>9</v>
      </c>
    </row>
    <row r="10" spans="1:6" ht="16.5" customHeight="1">
      <c r="A10" s="6" t="s">
        <v>39</v>
      </c>
      <c r="B10" s="8">
        <v>11</v>
      </c>
      <c r="C10" s="8">
        <v>3</v>
      </c>
      <c r="D10" s="8">
        <v>12</v>
      </c>
      <c r="E10" s="8"/>
      <c r="F10" s="31">
        <f t="shared" si="0"/>
        <v>26</v>
      </c>
    </row>
    <row r="11" spans="1:6" ht="16.5" customHeight="1">
      <c r="A11" s="6" t="s">
        <v>40</v>
      </c>
      <c r="B11" s="8">
        <v>8</v>
      </c>
      <c r="C11" s="8">
        <v>2</v>
      </c>
      <c r="D11" s="8"/>
      <c r="E11" s="8"/>
      <c r="F11" s="31">
        <f t="shared" si="0"/>
        <v>10</v>
      </c>
    </row>
    <row r="12" spans="1:6" ht="16.5" customHeight="1">
      <c r="A12" s="6" t="s">
        <v>41</v>
      </c>
      <c r="B12" s="8">
        <v>14</v>
      </c>
      <c r="C12" s="8"/>
      <c r="D12" s="8">
        <v>1</v>
      </c>
      <c r="E12" s="8"/>
      <c r="F12" s="31">
        <f t="shared" si="0"/>
        <v>15</v>
      </c>
    </row>
    <row r="13" spans="1:6" ht="16.5" customHeight="1">
      <c r="A13" s="6" t="s">
        <v>42</v>
      </c>
      <c r="B13" s="8">
        <v>10</v>
      </c>
      <c r="C13" s="8"/>
      <c r="D13" s="8">
        <v>3</v>
      </c>
      <c r="E13" s="8"/>
      <c r="F13" s="31">
        <f t="shared" si="0"/>
        <v>13</v>
      </c>
    </row>
    <row r="14" spans="1:6" ht="16.5" customHeight="1">
      <c r="A14" s="6" t="s">
        <v>43</v>
      </c>
      <c r="B14" s="8">
        <v>25</v>
      </c>
      <c r="C14" s="8">
        <v>2</v>
      </c>
      <c r="D14" s="8">
        <v>6</v>
      </c>
      <c r="E14" s="8"/>
      <c r="F14" s="31">
        <f t="shared" si="0"/>
        <v>33</v>
      </c>
    </row>
    <row r="15" spans="1:6" ht="16.5" customHeight="1">
      <c r="A15" s="6" t="s">
        <v>44</v>
      </c>
      <c r="B15" s="10"/>
      <c r="C15" s="10"/>
      <c r="D15" s="10">
        <v>1</v>
      </c>
      <c r="E15" s="10"/>
      <c r="F15" s="31">
        <f t="shared" si="0"/>
        <v>1</v>
      </c>
    </row>
    <row r="16" spans="1:6" ht="16.5" customHeight="1">
      <c r="A16" s="6" t="s">
        <v>45</v>
      </c>
      <c r="B16" s="10">
        <v>7</v>
      </c>
      <c r="C16" s="10">
        <v>1</v>
      </c>
      <c r="D16" s="10"/>
      <c r="E16" s="10"/>
      <c r="F16" s="31">
        <f t="shared" si="0"/>
        <v>8</v>
      </c>
    </row>
    <row r="17" spans="1:6" ht="16.5" customHeight="1">
      <c r="A17" s="6" t="s">
        <v>46</v>
      </c>
      <c r="B17" s="10">
        <v>3</v>
      </c>
      <c r="C17" s="10">
        <v>1</v>
      </c>
      <c r="D17" s="10">
        <v>1</v>
      </c>
      <c r="E17" s="10"/>
      <c r="F17" s="31">
        <f t="shared" si="0"/>
        <v>5</v>
      </c>
    </row>
    <row r="18" spans="1:6" ht="16.5" customHeight="1">
      <c r="A18" s="6" t="s">
        <v>47</v>
      </c>
      <c r="B18" s="10">
        <v>3</v>
      </c>
      <c r="C18" s="10"/>
      <c r="D18" s="10">
        <v>1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2</v>
      </c>
      <c r="C29" s="10"/>
      <c r="D29" s="10"/>
      <c r="E29" s="10"/>
      <c r="F29" s="31">
        <f t="shared" si="0"/>
        <v>2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5</v>
      </c>
      <c r="C31" s="10">
        <v>1</v>
      </c>
      <c r="D31" s="10">
        <v>1</v>
      </c>
      <c r="E31" s="10"/>
      <c r="F31" s="31">
        <f t="shared" si="0"/>
        <v>7</v>
      </c>
    </row>
    <row r="32" spans="1:6" ht="16.5" customHeight="1">
      <c r="A32" s="6" t="s">
        <v>61</v>
      </c>
      <c r="B32" s="10">
        <v>2</v>
      </c>
      <c r="C32" s="10">
        <v>1</v>
      </c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/>
      <c r="C36" s="10"/>
      <c r="D36" s="10">
        <v>1</v>
      </c>
      <c r="E36" s="10"/>
      <c r="F36" s="31">
        <f t="shared" si="0"/>
        <v>1</v>
      </c>
    </row>
    <row r="37" spans="1:6" ht="16.5" customHeight="1">
      <c r="A37" s="6" t="s">
        <v>84</v>
      </c>
      <c r="B37" s="10">
        <v>7</v>
      </c>
      <c r="C37" s="10"/>
      <c r="D37" s="10"/>
      <c r="E37" s="10"/>
      <c r="F37" s="31">
        <f t="shared" si="0"/>
        <v>7</v>
      </c>
    </row>
    <row r="38" spans="1:7" ht="16.5" customHeight="1">
      <c r="A38" s="6" t="s">
        <v>66</v>
      </c>
      <c r="B38" s="10">
        <v>3</v>
      </c>
      <c r="C38" s="10">
        <v>1</v>
      </c>
      <c r="D38" s="10"/>
      <c r="E38" s="10"/>
      <c r="F38" s="31">
        <f t="shared" si="0"/>
        <v>4</v>
      </c>
      <c r="G38" s="32"/>
    </row>
    <row r="39" spans="1:6" ht="16.5" customHeight="1">
      <c r="A39" s="7" t="s">
        <v>15</v>
      </c>
      <c r="B39" s="25">
        <f>SUM(B4:B38)</f>
        <v>248</v>
      </c>
      <c r="C39" s="25">
        <f>SUM(C4:C38)</f>
        <v>22</v>
      </c>
      <c r="D39" s="25">
        <f>SUM(D4:D38)</f>
        <v>44</v>
      </c>
      <c r="E39" s="25">
        <f>SUM(E4:E38)</f>
        <v>0</v>
      </c>
      <c r="F39" s="37">
        <f>SUM(F4:F38)</f>
        <v>314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25">
      <selection activeCell="E4" sqref="E4:E38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54</v>
      </c>
      <c r="C4" s="8"/>
      <c r="D4" s="8"/>
      <c r="E4" s="8">
        <v>2</v>
      </c>
      <c r="F4" s="8"/>
      <c r="G4" s="8"/>
      <c r="H4" s="31">
        <f>SUM(B4:G4)</f>
        <v>56</v>
      </c>
    </row>
    <row r="5" spans="1:8" ht="16.5" customHeight="1">
      <c r="A5" s="6" t="s">
        <v>34</v>
      </c>
      <c r="B5" s="8">
        <v>17</v>
      </c>
      <c r="C5" s="8"/>
      <c r="D5" s="8"/>
      <c r="E5" s="8"/>
      <c r="F5" s="8"/>
      <c r="G5" s="8"/>
      <c r="H5" s="31">
        <f aca="true" t="shared" si="0" ref="H5:H38">SUM(B5:G5)</f>
        <v>17</v>
      </c>
    </row>
    <row r="6" spans="1:8" ht="16.5" customHeight="1">
      <c r="A6" s="6" t="s">
        <v>35</v>
      </c>
      <c r="B6" s="8">
        <v>31</v>
      </c>
      <c r="C6" s="8"/>
      <c r="D6" s="8"/>
      <c r="E6" s="8">
        <v>1</v>
      </c>
      <c r="F6" s="8"/>
      <c r="G6" s="8"/>
      <c r="H6" s="31">
        <f t="shared" si="0"/>
        <v>32</v>
      </c>
    </row>
    <row r="7" spans="1:8" ht="16.5" customHeight="1">
      <c r="A7" s="6" t="s">
        <v>36</v>
      </c>
      <c r="B7" s="8">
        <v>36</v>
      </c>
      <c r="C7" s="8"/>
      <c r="D7" s="8"/>
      <c r="E7" s="8">
        <v>1</v>
      </c>
      <c r="F7" s="8"/>
      <c r="G7" s="8"/>
      <c r="H7" s="31">
        <f t="shared" si="0"/>
        <v>37</v>
      </c>
    </row>
    <row r="8" spans="1:8" ht="16.5" customHeight="1">
      <c r="A8" s="6" t="s">
        <v>37</v>
      </c>
      <c r="B8" s="8">
        <v>8</v>
      </c>
      <c r="C8" s="8"/>
      <c r="D8" s="8"/>
      <c r="E8" s="8">
        <v>2</v>
      </c>
      <c r="F8" s="8"/>
      <c r="G8" s="8"/>
      <c r="H8" s="31">
        <f t="shared" si="0"/>
        <v>10</v>
      </c>
    </row>
    <row r="9" spans="1:8" ht="16.5" customHeight="1">
      <c r="A9" s="6" t="s">
        <v>38</v>
      </c>
      <c r="B9" s="8">
        <v>8</v>
      </c>
      <c r="C9" s="8"/>
      <c r="D9" s="8"/>
      <c r="E9" s="8">
        <v>1</v>
      </c>
      <c r="F9" s="8"/>
      <c r="G9" s="8"/>
      <c r="H9" s="31">
        <f t="shared" si="0"/>
        <v>9</v>
      </c>
    </row>
    <row r="10" spans="1:8" ht="16.5" customHeight="1">
      <c r="A10" s="6" t="s">
        <v>39</v>
      </c>
      <c r="B10" s="8">
        <v>25</v>
      </c>
      <c r="C10" s="8"/>
      <c r="D10" s="8"/>
      <c r="E10" s="8">
        <v>1</v>
      </c>
      <c r="F10" s="8"/>
      <c r="G10" s="8"/>
      <c r="H10" s="31">
        <f t="shared" si="0"/>
        <v>26</v>
      </c>
    </row>
    <row r="11" spans="1:8" ht="16.5" customHeight="1">
      <c r="A11" s="6" t="s">
        <v>40</v>
      </c>
      <c r="B11" s="8">
        <v>9</v>
      </c>
      <c r="C11" s="8"/>
      <c r="D11" s="8"/>
      <c r="E11" s="8">
        <v>1</v>
      </c>
      <c r="F11" s="8"/>
      <c r="G11" s="8"/>
      <c r="H11" s="31">
        <f t="shared" si="0"/>
        <v>10</v>
      </c>
    </row>
    <row r="12" spans="1:8" ht="16.5" customHeight="1">
      <c r="A12" s="6" t="s">
        <v>41</v>
      </c>
      <c r="B12" s="8">
        <v>15</v>
      </c>
      <c r="C12" s="8"/>
      <c r="D12" s="8"/>
      <c r="E12" s="8"/>
      <c r="F12" s="8"/>
      <c r="G12" s="8"/>
      <c r="H12" s="31">
        <f t="shared" si="0"/>
        <v>15</v>
      </c>
    </row>
    <row r="13" spans="1:8" ht="16.5" customHeight="1">
      <c r="A13" s="6" t="s">
        <v>42</v>
      </c>
      <c r="B13" s="8">
        <v>13</v>
      </c>
      <c r="C13" s="8"/>
      <c r="D13" s="8"/>
      <c r="E13" s="8"/>
      <c r="F13" s="8"/>
      <c r="G13" s="8"/>
      <c r="H13" s="31">
        <f t="shared" si="0"/>
        <v>13</v>
      </c>
    </row>
    <row r="14" spans="1:8" ht="16.5" customHeight="1">
      <c r="A14" s="6" t="s">
        <v>43</v>
      </c>
      <c r="B14" s="8">
        <v>32</v>
      </c>
      <c r="C14" s="8"/>
      <c r="D14" s="8"/>
      <c r="E14" s="8">
        <v>1</v>
      </c>
      <c r="F14" s="8"/>
      <c r="G14" s="8"/>
      <c r="H14" s="31">
        <f t="shared" si="0"/>
        <v>33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7</v>
      </c>
      <c r="C16" s="10"/>
      <c r="D16" s="10"/>
      <c r="E16" s="10">
        <v>1</v>
      </c>
      <c r="F16" s="10"/>
      <c r="G16" s="10"/>
      <c r="H16" s="31">
        <f t="shared" si="0"/>
        <v>8</v>
      </c>
    </row>
    <row r="17" spans="1:8" ht="16.5" customHeight="1">
      <c r="A17" s="6" t="s">
        <v>46</v>
      </c>
      <c r="B17" s="10">
        <v>4</v>
      </c>
      <c r="C17" s="10"/>
      <c r="D17" s="10"/>
      <c r="E17" s="10">
        <v>1</v>
      </c>
      <c r="F17" s="10"/>
      <c r="G17" s="10"/>
      <c r="H17" s="31">
        <f t="shared" si="0"/>
        <v>5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3</v>
      </c>
      <c r="C19" s="10"/>
      <c r="D19" s="10"/>
      <c r="E19" s="10"/>
      <c r="F19" s="10"/>
      <c r="G19" s="10"/>
      <c r="H19" s="31">
        <f t="shared" si="0"/>
        <v>3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2</v>
      </c>
      <c r="C29" s="10"/>
      <c r="D29" s="10"/>
      <c r="E29" s="10"/>
      <c r="F29" s="10"/>
      <c r="G29" s="10"/>
      <c r="H29" s="31">
        <f t="shared" si="0"/>
        <v>2</v>
      </c>
    </row>
    <row r="30" spans="1:8" ht="16.5" customHeight="1">
      <c r="A30" s="6" t="s">
        <v>59</v>
      </c>
      <c r="B30" s="10">
        <v>2</v>
      </c>
      <c r="C30" s="10"/>
      <c r="D30" s="10"/>
      <c r="E30" s="10"/>
      <c r="F30" s="10"/>
      <c r="G30" s="10"/>
      <c r="H30" s="31">
        <f t="shared" si="0"/>
        <v>2</v>
      </c>
    </row>
    <row r="31" spans="1:8" ht="16.5" customHeight="1">
      <c r="A31" s="6" t="s">
        <v>60</v>
      </c>
      <c r="B31" s="10">
        <v>7</v>
      </c>
      <c r="C31" s="10"/>
      <c r="D31" s="10"/>
      <c r="E31" s="10"/>
      <c r="F31" s="10"/>
      <c r="G31" s="10"/>
      <c r="H31" s="31">
        <f t="shared" si="0"/>
        <v>7</v>
      </c>
    </row>
    <row r="32" spans="1:8" ht="16.5" customHeight="1">
      <c r="A32" s="6" t="s">
        <v>61</v>
      </c>
      <c r="B32" s="10">
        <v>2</v>
      </c>
      <c r="C32" s="10"/>
      <c r="D32" s="10"/>
      <c r="E32" s="10">
        <v>1</v>
      </c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>
        <v>3</v>
      </c>
      <c r="C35" s="10"/>
      <c r="D35" s="10"/>
      <c r="E35" s="10"/>
      <c r="F35" s="10"/>
      <c r="G35" s="10"/>
      <c r="H35" s="31">
        <f t="shared" si="0"/>
        <v>3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7</v>
      </c>
      <c r="C37" s="10"/>
      <c r="D37" s="10"/>
      <c r="E37" s="10"/>
      <c r="F37" s="10"/>
      <c r="G37" s="10"/>
      <c r="H37" s="31">
        <f t="shared" si="0"/>
        <v>7</v>
      </c>
    </row>
    <row r="38" spans="1:9" ht="16.5" customHeight="1">
      <c r="A38" s="6" t="s">
        <v>66</v>
      </c>
      <c r="B38" s="10">
        <v>3</v>
      </c>
      <c r="C38" s="10"/>
      <c r="D38" s="10"/>
      <c r="E38" s="10">
        <v>1</v>
      </c>
      <c r="F38" s="10"/>
      <c r="G38" s="10"/>
      <c r="H38" s="31">
        <f t="shared" si="0"/>
        <v>4</v>
      </c>
      <c r="I38" s="32"/>
    </row>
    <row r="39" spans="1:8" ht="16.5" customHeight="1">
      <c r="A39" s="7" t="s">
        <v>15</v>
      </c>
      <c r="B39" s="25">
        <f>SUM(B4:B38)</f>
        <v>300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14</v>
      </c>
      <c r="F39" s="25">
        <f t="shared" si="1"/>
        <v>0</v>
      </c>
      <c r="G39" s="25">
        <f t="shared" si="1"/>
        <v>0</v>
      </c>
      <c r="H39" s="37">
        <f t="shared" si="1"/>
        <v>314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I25" sqref="I25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v>76306</v>
      </c>
    </row>
    <row r="16" spans="1:15" ht="17.25">
      <c r="A16" s="13"/>
      <c r="B16" s="12" t="s">
        <v>17</v>
      </c>
      <c r="C16" s="21">
        <v>39730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39730</v>
      </c>
    </row>
    <row r="17" spans="1:16" ht="17.25">
      <c r="A17" s="13"/>
      <c r="B17" s="13" t="s">
        <v>18</v>
      </c>
      <c r="C17" s="22">
        <v>857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857</v>
      </c>
      <c r="P17" s="24"/>
    </row>
    <row r="18" spans="1:15" ht="17.25">
      <c r="A18" s="13"/>
      <c r="B18" s="13" t="s">
        <v>19</v>
      </c>
      <c r="C18" s="22">
        <v>2302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2302</v>
      </c>
    </row>
    <row r="19" spans="1:15" ht="17.25">
      <c r="A19" s="14"/>
      <c r="B19" s="13" t="s">
        <v>20</v>
      </c>
      <c r="C19" s="22">
        <v>20447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20447</v>
      </c>
    </row>
    <row r="20" spans="1:15" ht="17.25">
      <c r="A20" s="9">
        <v>4</v>
      </c>
      <c r="B20" s="13" t="s">
        <v>21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0</v>
      </c>
    </row>
    <row r="21" spans="1:15" ht="17.25">
      <c r="A21" s="13"/>
      <c r="B21" s="13" t="s">
        <v>22</v>
      </c>
      <c r="C21" s="22">
        <v>4540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4540</v>
      </c>
    </row>
    <row r="22" spans="1:15" ht="17.25">
      <c r="A22" s="13"/>
      <c r="B22" s="13" t="s">
        <v>23</v>
      </c>
      <c r="C22" s="22">
        <v>6367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6367</v>
      </c>
    </row>
    <row r="23" spans="1:15" ht="17.25">
      <c r="A23" s="13"/>
      <c r="B23" s="13" t="s">
        <v>24</v>
      </c>
      <c r="C23" s="22">
        <v>1758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1758</v>
      </c>
    </row>
    <row r="24" spans="1:15" ht="17.25">
      <c r="A24" s="15"/>
      <c r="B24" s="15" t="s">
        <v>25</v>
      </c>
      <c r="C24" s="23">
        <v>305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305</v>
      </c>
    </row>
    <row r="25" spans="1:15" ht="17.25">
      <c r="A25" s="12"/>
      <c r="B25" s="11" t="s">
        <v>16</v>
      </c>
      <c r="C25" s="16">
        <v>-7.720401499576738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3"/>
      <c r="O25" s="33">
        <v>-92.09120005306667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4"/>
      <c r="O26" s="34">
        <v>-92.89262733073701</v>
      </c>
    </row>
    <row r="27" spans="1:15" ht="17.25">
      <c r="A27" s="13"/>
      <c r="B27" s="13" t="s">
        <v>18</v>
      </c>
      <c r="C27" s="18">
        <v>44.03361344537814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5"/>
      <c r="O27" s="35">
        <v>-91.06174384647476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5"/>
      <c r="O28" s="35">
        <v>-92.85802928766444</v>
      </c>
    </row>
    <row r="29" spans="1:15" ht="17.25">
      <c r="A29" s="14"/>
      <c r="B29" s="13" t="s">
        <v>20</v>
      </c>
      <c r="C29" s="18">
        <v>474.3539325842697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5"/>
      <c r="O29" s="35">
        <v>-79.44797917357698</v>
      </c>
    </row>
    <row r="30" spans="1:15" ht="17.25">
      <c r="A30" s="13" t="s">
        <v>28</v>
      </c>
      <c r="B30" s="13" t="s">
        <v>21</v>
      </c>
      <c r="C30" s="18" t="s">
        <v>85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5"/>
      <c r="O30" s="35">
        <v>-100</v>
      </c>
    </row>
    <row r="31" spans="1:15" ht="17.25">
      <c r="A31" s="13"/>
      <c r="B31" s="13" t="s">
        <v>22</v>
      </c>
      <c r="C31" s="18">
        <v>-23.646148671375713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5"/>
      <c r="O31" s="35">
        <v>-91.72574677869106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5"/>
      <c r="O32" s="35">
        <v>-95.6469719552049</v>
      </c>
    </row>
    <row r="33" spans="1:15" ht="17.25">
      <c r="A33" s="13"/>
      <c r="B33" s="13" t="s">
        <v>24</v>
      </c>
      <c r="C33" s="18">
        <v>-68.68542928393302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5"/>
      <c r="O33" s="35">
        <v>-93.29365987640192</v>
      </c>
    </row>
    <row r="34" spans="1:15" ht="17.25">
      <c r="A34" s="15"/>
      <c r="B34" s="15" t="s">
        <v>25</v>
      </c>
      <c r="C34" s="19">
        <v>-41.45873320537427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6"/>
      <c r="O34" s="36">
        <v>-98.39718324662357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2022-05-30T04:24:55Z</cp:lastPrinted>
  <dcterms:created xsi:type="dcterms:W3CDTF">1997-01-08T22:48:59Z</dcterms:created>
  <dcterms:modified xsi:type="dcterms:W3CDTF">2022-05-30T04:24:57Z</dcterms:modified>
  <cp:category/>
  <cp:version/>
  <cp:contentType/>
  <cp:contentStatus/>
</cp:coreProperties>
</file>