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kensanbo\★★県流課　R6業務★★\☆R6貿易振興担当\貿易振興\1 経済交流関係\610 県産品輸出補助金\03 公募\"/>
    </mc:Choice>
  </mc:AlternateContent>
  <bookViews>
    <workbookView xWindow="0" yWindow="0" windowWidth="21864" windowHeight="96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C26" i="1"/>
  <c r="C19" i="1"/>
  <c r="C12" i="1"/>
  <c r="G27" i="1" l="1"/>
  <c r="D19" i="1" l="1"/>
  <c r="D26" i="1"/>
  <c r="F26" i="1" s="1"/>
  <c r="H26" i="1" s="1"/>
  <c r="D12" i="1"/>
  <c r="F12" i="1" s="1"/>
  <c r="H12" i="1" s="1"/>
  <c r="F19" i="1" l="1"/>
  <c r="H19" i="1" s="1"/>
  <c r="D27" i="1"/>
  <c r="C27" i="1"/>
  <c r="F27" i="1" l="1"/>
</calcChain>
</file>

<file path=xl/sharedStrings.xml><?xml version="1.0" encoding="utf-8"?>
<sst xmlns="http://schemas.openxmlformats.org/spreadsheetml/2006/main" count="45" uniqueCount="32">
  <si>
    <t>(A)</t>
  </si>
  <si>
    <t>(B)</t>
  </si>
  <si>
    <t>(C)</t>
  </si>
  <si>
    <t>(D)</t>
  </si>
  <si>
    <t>(E)</t>
  </si>
  <si>
    <t>事業者名称</t>
  </si>
  <si>
    <t>(A)×1/2</t>
  </si>
  <si>
    <t>補助基準額</t>
  </si>
  <si>
    <t>経費内訳</t>
  </si>
  <si>
    <t>事業者①</t>
  </si>
  <si>
    <t>旅費</t>
  </si>
  <si>
    <t>出展料</t>
  </si>
  <si>
    <t>賃借料</t>
  </si>
  <si>
    <t>通訳費</t>
  </si>
  <si>
    <t>輸送費</t>
  </si>
  <si>
    <t>その他</t>
  </si>
  <si>
    <t>計</t>
  </si>
  <si>
    <t>事業者②</t>
  </si>
  <si>
    <t>事業者③</t>
  </si>
  <si>
    <t>合計</t>
  </si>
  <si>
    <t>旅費</t>
    <phoneticPr fontId="6"/>
  </si>
  <si>
    <t>(F)</t>
  </si>
  <si>
    <t>補助対象経費支出額(税抜)</t>
  </si>
  <si>
    <t>(千円未満切捨)</t>
  </si>
  <si>
    <t>補助金基本額</t>
  </si>
  <si>
    <t>(B)又は(C)のいずれか低い額</t>
  </si>
  <si>
    <t>補助金既交付決定額</t>
  </si>
  <si>
    <t>補助金所要額</t>
  </si>
  <si>
    <t>(D)又は(E)のいずれか低い額</t>
  </si>
  <si>
    <t>経費区分</t>
    <rPh sb="2" eb="4">
      <t>クブン</t>
    </rPh>
    <phoneticPr fontId="6"/>
  </si>
  <si>
    <t>補助金精算額計算書</t>
    <rPh sb="3" eb="5">
      <t>セイサン</t>
    </rPh>
    <phoneticPr fontId="6"/>
  </si>
  <si>
    <t>別記様式第９号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</si>
</sst>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#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 wrapText="1"/>
    </xf>
    <xf numFmtId="177" fontId="3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topLeftCell="A3" zoomScale="96" zoomScaleNormal="100" zoomScaleSheetLayoutView="96" workbookViewId="0">
      <selection activeCell="I22" sqref="I22"/>
    </sheetView>
  </sheetViews>
  <sheetFormatPr defaultRowHeight="18" x14ac:dyDescent="0.45"/>
  <cols>
    <col min="1" max="1" width="10.59765625" customWidth="1"/>
    <col min="2" max="2" width="9.19921875" customWidth="1"/>
    <col min="3" max="3" width="14.09765625" customWidth="1"/>
    <col min="4" max="4" width="12.3984375" customWidth="1"/>
    <col min="5" max="5" width="12.5" customWidth="1"/>
    <col min="6" max="6" width="15.69921875" customWidth="1"/>
    <col min="7" max="7" width="13.19921875" customWidth="1"/>
    <col min="8" max="8" width="15.296875" customWidth="1"/>
    <col min="9" max="9" width="30.69921875" customWidth="1"/>
  </cols>
  <sheetData>
    <row r="1" spans="1:9" x14ac:dyDescent="0.45">
      <c r="A1" s="12" t="s">
        <v>31</v>
      </c>
      <c r="B1" s="12"/>
    </row>
    <row r="2" spans="1:9" x14ac:dyDescent="0.45">
      <c r="A2" s="23" t="s">
        <v>30</v>
      </c>
      <c r="B2" s="23"/>
      <c r="C2" s="23"/>
      <c r="D2" s="23"/>
      <c r="E2" s="23"/>
      <c r="F2" s="23"/>
      <c r="G2" s="23"/>
      <c r="H2" s="23"/>
      <c r="I2" s="23"/>
    </row>
    <row r="3" spans="1:9" ht="18" customHeight="1" x14ac:dyDescent="0.45">
      <c r="A3" s="13" t="s">
        <v>5</v>
      </c>
      <c r="B3" s="16" t="s">
        <v>29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21</v>
      </c>
      <c r="I3" s="16" t="s">
        <v>8</v>
      </c>
    </row>
    <row r="4" spans="1:9" ht="18" customHeight="1" x14ac:dyDescent="0.45">
      <c r="A4" s="14"/>
      <c r="B4" s="17"/>
      <c r="C4" s="17" t="s">
        <v>22</v>
      </c>
      <c r="D4" s="6" t="s">
        <v>6</v>
      </c>
      <c r="E4" s="17" t="s">
        <v>7</v>
      </c>
      <c r="F4" s="7" t="s">
        <v>24</v>
      </c>
      <c r="G4" s="14" t="s">
        <v>26</v>
      </c>
      <c r="H4" s="7" t="s">
        <v>27</v>
      </c>
      <c r="I4" s="17"/>
    </row>
    <row r="5" spans="1:9" ht="30.6" customHeight="1" x14ac:dyDescent="0.45">
      <c r="A5" s="15"/>
      <c r="B5" s="18"/>
      <c r="C5" s="18"/>
      <c r="D5" s="8" t="s">
        <v>23</v>
      </c>
      <c r="E5" s="18"/>
      <c r="F5" s="4" t="s">
        <v>25</v>
      </c>
      <c r="G5" s="15"/>
      <c r="H5" s="4" t="s">
        <v>28</v>
      </c>
      <c r="I5" s="18"/>
    </row>
    <row r="6" spans="1:9" x14ac:dyDescent="0.45">
      <c r="A6" s="2" t="s">
        <v>9</v>
      </c>
      <c r="B6" s="1" t="s">
        <v>10</v>
      </c>
      <c r="C6" s="24">
        <v>0</v>
      </c>
      <c r="D6" s="19"/>
      <c r="E6" s="19"/>
      <c r="F6" s="19"/>
      <c r="G6" s="19"/>
      <c r="H6" s="19"/>
      <c r="I6" s="3"/>
    </row>
    <row r="7" spans="1:9" x14ac:dyDescent="0.45">
      <c r="A7" s="21"/>
      <c r="B7" s="1" t="s">
        <v>11</v>
      </c>
      <c r="C7" s="24">
        <v>0</v>
      </c>
      <c r="D7" s="19"/>
      <c r="E7" s="19"/>
      <c r="F7" s="19"/>
      <c r="G7" s="19"/>
      <c r="H7" s="19"/>
      <c r="I7" s="3"/>
    </row>
    <row r="8" spans="1:9" x14ac:dyDescent="0.45">
      <c r="A8" s="21"/>
      <c r="B8" s="1" t="s">
        <v>12</v>
      </c>
      <c r="C8" s="24">
        <v>0</v>
      </c>
      <c r="D8" s="19"/>
      <c r="E8" s="19"/>
      <c r="F8" s="19"/>
      <c r="G8" s="19"/>
      <c r="H8" s="19"/>
      <c r="I8" s="3"/>
    </row>
    <row r="9" spans="1:9" x14ac:dyDescent="0.45">
      <c r="A9" s="21"/>
      <c r="B9" s="1" t="s">
        <v>13</v>
      </c>
      <c r="C9" s="24">
        <v>0</v>
      </c>
      <c r="D9" s="19"/>
      <c r="E9" s="19"/>
      <c r="F9" s="19"/>
      <c r="G9" s="19"/>
      <c r="H9" s="19"/>
      <c r="I9" s="3"/>
    </row>
    <row r="10" spans="1:9" x14ac:dyDescent="0.45">
      <c r="A10" s="21"/>
      <c r="B10" s="1" t="s">
        <v>14</v>
      </c>
      <c r="C10" s="24">
        <v>0</v>
      </c>
      <c r="D10" s="19"/>
      <c r="E10" s="19"/>
      <c r="F10" s="19"/>
      <c r="G10" s="19"/>
      <c r="H10" s="19"/>
      <c r="I10" s="3"/>
    </row>
    <row r="11" spans="1:9" x14ac:dyDescent="0.45">
      <c r="A11" s="21"/>
      <c r="B11" s="1" t="s">
        <v>15</v>
      </c>
      <c r="C11" s="24">
        <v>0</v>
      </c>
      <c r="D11" s="19"/>
      <c r="E11" s="19"/>
      <c r="F11" s="19"/>
      <c r="G11" s="19"/>
      <c r="H11" s="19"/>
      <c r="I11" s="3"/>
    </row>
    <row r="12" spans="1:9" x14ac:dyDescent="0.45">
      <c r="A12" s="22"/>
      <c r="B12" s="1" t="s">
        <v>16</v>
      </c>
      <c r="C12" s="24">
        <f>SUM(C6:C11)</f>
        <v>0</v>
      </c>
      <c r="D12" s="11">
        <f>ROUNDDOWN(C12/2,-3)</f>
        <v>0</v>
      </c>
      <c r="E12" s="11">
        <v>500000</v>
      </c>
      <c r="F12" s="11">
        <f>MIN(D12:E12)</f>
        <v>0</v>
      </c>
      <c r="G12" s="11">
        <v>0</v>
      </c>
      <c r="H12" s="11">
        <f>MIN(F12:G12)</f>
        <v>0</v>
      </c>
      <c r="I12" s="3"/>
    </row>
    <row r="13" spans="1:9" ht="18" customHeight="1" x14ac:dyDescent="0.45">
      <c r="A13" s="2" t="s">
        <v>17</v>
      </c>
      <c r="B13" s="1" t="s">
        <v>20</v>
      </c>
      <c r="C13" s="24">
        <v>0</v>
      </c>
      <c r="D13" s="19"/>
      <c r="E13" s="19"/>
      <c r="F13" s="19"/>
      <c r="G13" s="19"/>
      <c r="H13" s="19"/>
      <c r="I13" s="3"/>
    </row>
    <row r="14" spans="1:9" x14ac:dyDescent="0.45">
      <c r="A14" s="21"/>
      <c r="B14" s="1" t="s">
        <v>11</v>
      </c>
      <c r="C14" s="24">
        <v>0</v>
      </c>
      <c r="D14" s="19"/>
      <c r="E14" s="19"/>
      <c r="F14" s="19"/>
      <c r="G14" s="19"/>
      <c r="H14" s="19"/>
      <c r="I14" s="3"/>
    </row>
    <row r="15" spans="1:9" x14ac:dyDescent="0.45">
      <c r="A15" s="21"/>
      <c r="B15" s="1" t="s">
        <v>12</v>
      </c>
      <c r="C15" s="24">
        <v>0</v>
      </c>
      <c r="D15" s="19"/>
      <c r="E15" s="19"/>
      <c r="F15" s="19"/>
      <c r="G15" s="19"/>
      <c r="H15" s="19"/>
      <c r="I15" s="3"/>
    </row>
    <row r="16" spans="1:9" x14ac:dyDescent="0.45">
      <c r="A16" s="21"/>
      <c r="B16" s="1" t="s">
        <v>13</v>
      </c>
      <c r="C16" s="24">
        <v>0</v>
      </c>
      <c r="D16" s="19"/>
      <c r="E16" s="19"/>
      <c r="F16" s="19"/>
      <c r="G16" s="19"/>
      <c r="H16" s="19"/>
      <c r="I16" s="3"/>
    </row>
    <row r="17" spans="1:9" x14ac:dyDescent="0.45">
      <c r="A17" s="21"/>
      <c r="B17" s="1" t="s">
        <v>14</v>
      </c>
      <c r="C17" s="24">
        <v>0</v>
      </c>
      <c r="D17" s="19"/>
      <c r="E17" s="19"/>
      <c r="F17" s="19"/>
      <c r="G17" s="19"/>
      <c r="H17" s="19"/>
      <c r="I17" s="3"/>
    </row>
    <row r="18" spans="1:9" x14ac:dyDescent="0.45">
      <c r="A18" s="21"/>
      <c r="B18" s="1" t="s">
        <v>15</v>
      </c>
      <c r="C18" s="24">
        <v>0</v>
      </c>
      <c r="D18" s="19"/>
      <c r="E18" s="19"/>
      <c r="F18" s="19"/>
      <c r="G18" s="19"/>
      <c r="H18" s="19"/>
      <c r="I18" s="3"/>
    </row>
    <row r="19" spans="1:9" x14ac:dyDescent="0.45">
      <c r="A19" s="22"/>
      <c r="B19" s="1" t="s">
        <v>16</v>
      </c>
      <c r="C19" s="24">
        <f>SUM(C13:C18)</f>
        <v>0</v>
      </c>
      <c r="D19" s="11">
        <f>ROUNDDOWN(C19/2,-3)</f>
        <v>0</v>
      </c>
      <c r="E19" s="11">
        <v>500000</v>
      </c>
      <c r="F19" s="11">
        <f>MIN(D19:E19)</f>
        <v>0</v>
      </c>
      <c r="G19" s="11">
        <v>0</v>
      </c>
      <c r="H19" s="11">
        <f>MIN(F19:G19)</f>
        <v>0</v>
      </c>
      <c r="I19" s="3"/>
    </row>
    <row r="20" spans="1:9" x14ac:dyDescent="0.45">
      <c r="A20" s="2" t="s">
        <v>18</v>
      </c>
      <c r="B20" s="1" t="s">
        <v>10</v>
      </c>
      <c r="C20" s="24">
        <v>0</v>
      </c>
      <c r="D20" s="19"/>
      <c r="E20" s="19"/>
      <c r="F20" s="19"/>
      <c r="G20" s="19"/>
      <c r="H20" s="19"/>
      <c r="I20" s="3"/>
    </row>
    <row r="21" spans="1:9" x14ac:dyDescent="0.45">
      <c r="A21" s="21"/>
      <c r="B21" s="1" t="s">
        <v>11</v>
      </c>
      <c r="C21" s="24">
        <v>0</v>
      </c>
      <c r="D21" s="19"/>
      <c r="E21" s="19"/>
      <c r="F21" s="19"/>
      <c r="G21" s="19"/>
      <c r="H21" s="19"/>
      <c r="I21" s="3"/>
    </row>
    <row r="22" spans="1:9" x14ac:dyDescent="0.45">
      <c r="A22" s="21"/>
      <c r="B22" s="1" t="s">
        <v>12</v>
      </c>
      <c r="C22" s="24">
        <v>0</v>
      </c>
      <c r="D22" s="19"/>
      <c r="E22" s="19"/>
      <c r="F22" s="19"/>
      <c r="G22" s="19"/>
      <c r="H22" s="19"/>
      <c r="I22" s="3"/>
    </row>
    <row r="23" spans="1:9" x14ac:dyDescent="0.45">
      <c r="A23" s="21"/>
      <c r="B23" s="1" t="s">
        <v>13</v>
      </c>
      <c r="C23" s="24">
        <v>0</v>
      </c>
      <c r="D23" s="19"/>
      <c r="E23" s="19"/>
      <c r="F23" s="19"/>
      <c r="G23" s="19"/>
      <c r="H23" s="19"/>
      <c r="I23" s="3"/>
    </row>
    <row r="24" spans="1:9" x14ac:dyDescent="0.45">
      <c r="A24" s="21"/>
      <c r="B24" s="1" t="s">
        <v>14</v>
      </c>
      <c r="C24" s="24">
        <v>0</v>
      </c>
      <c r="D24" s="19"/>
      <c r="E24" s="19"/>
      <c r="F24" s="19"/>
      <c r="G24" s="19"/>
      <c r="H24" s="19"/>
      <c r="I24" s="3"/>
    </row>
    <row r="25" spans="1:9" x14ac:dyDescent="0.45">
      <c r="A25" s="21"/>
      <c r="B25" s="1" t="s">
        <v>15</v>
      </c>
      <c r="C25" s="24">
        <v>0</v>
      </c>
      <c r="D25" s="19"/>
      <c r="E25" s="19"/>
      <c r="F25" s="19"/>
      <c r="G25" s="19"/>
      <c r="H25" s="19"/>
      <c r="I25" s="3"/>
    </row>
    <row r="26" spans="1:9" x14ac:dyDescent="0.45">
      <c r="A26" s="22"/>
      <c r="B26" s="1" t="s">
        <v>16</v>
      </c>
      <c r="C26" s="24">
        <f>SUM(C20:C25)</f>
        <v>0</v>
      </c>
      <c r="D26" s="11">
        <f>ROUNDDOWN(C26/2,-3)</f>
        <v>0</v>
      </c>
      <c r="E26" s="11">
        <v>500000</v>
      </c>
      <c r="F26" s="11">
        <f>MIN(D26:E26)</f>
        <v>0</v>
      </c>
      <c r="G26" s="11">
        <v>0</v>
      </c>
      <c r="H26" s="11">
        <f>MIN(F26:G26)</f>
        <v>0</v>
      </c>
      <c r="I26" s="3"/>
    </row>
    <row r="27" spans="1:9" ht="18.600000000000001" thickBot="1" x14ac:dyDescent="0.5">
      <c r="A27" s="20" t="s">
        <v>19</v>
      </c>
      <c r="B27" s="20"/>
      <c r="C27" s="11">
        <f>C26+C19+C12</f>
        <v>0</v>
      </c>
      <c r="D27" s="11">
        <f>D12+D19+D26</f>
        <v>0</v>
      </c>
      <c r="E27" s="10"/>
      <c r="F27" s="11">
        <f>F12+F19+F26</f>
        <v>0</v>
      </c>
      <c r="G27" s="11">
        <f>G12+G19+G26</f>
        <v>0</v>
      </c>
      <c r="H27" s="11">
        <f>H12+H19+H26</f>
        <v>0</v>
      </c>
      <c r="I27" s="9"/>
    </row>
  </sheetData>
  <mergeCells count="27">
    <mergeCell ref="A27:B27"/>
    <mergeCell ref="A7:A12"/>
    <mergeCell ref="A14:A19"/>
    <mergeCell ref="A21:A26"/>
    <mergeCell ref="A2:I2"/>
    <mergeCell ref="D20:D25"/>
    <mergeCell ref="E20:E25"/>
    <mergeCell ref="F20:F25"/>
    <mergeCell ref="H20:H25"/>
    <mergeCell ref="G4:G5"/>
    <mergeCell ref="G6:G11"/>
    <mergeCell ref="G13:G18"/>
    <mergeCell ref="G20:G25"/>
    <mergeCell ref="I3:I5"/>
    <mergeCell ref="A1:B1"/>
    <mergeCell ref="A3:A5"/>
    <mergeCell ref="B3:B5"/>
    <mergeCell ref="H13:H18"/>
    <mergeCell ref="D13:D18"/>
    <mergeCell ref="E13:E18"/>
    <mergeCell ref="F13:F18"/>
    <mergeCell ref="E4:E5"/>
    <mergeCell ref="D6:D11"/>
    <mergeCell ref="E6:E11"/>
    <mergeCell ref="F6:F11"/>
    <mergeCell ref="H6:H11"/>
    <mergeCell ref="C4:C5"/>
  </mergeCells>
  <phoneticPr fontId="6"/>
  <dataValidations count="2">
    <dataValidation type="custom" allowBlank="1" showInputMessage="1" showErrorMessage="1" errorTitle="その他が上限を超えています。" error="その他は、補助対象経費の合計額の１/２が上限です。" promptTitle="（注）" prompt="その他は、補助対象経費の合計額の１/２が上限です。" sqref="C18 C11 C25">
      <formula1>C11&lt;=SUM(C6:C11)/2</formula1>
    </dataValidation>
    <dataValidation type="custom" allowBlank="1" showInputMessage="1" showErrorMessage="1" errorTitle="エラー" error="１グループあたりの上限額を超えています。" prompt="５者以上でグループを構成する場合の上限額は、2,500,000円です。" sqref="H27">
      <formula1>H27&lt;=2500000</formula1>
    </dataValidation>
  </dataValidations>
  <pageMargins left="0.51181102362204722" right="0.51181102362204722" top="0.55118110236220474" bottom="0.35433070866141736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2025-02-27T06:48:33Z</cp:lastPrinted>
  <dcterms:created xsi:type="dcterms:W3CDTF">2025-02-27T05:29:14Z</dcterms:created>
  <dcterms:modified xsi:type="dcterms:W3CDTF">2025-02-28T11:51:01Z</dcterms:modified>
</cp:coreProperties>
</file>