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V010044\Common2\事業指導担当\16_訪問介護支援事業\R7\G02 連携体制構築支援事業\01 交付要綱制定\03 起案\"/>
    </mc:Choice>
  </mc:AlternateContent>
  <bookViews>
    <workbookView xWindow="0" yWindow="0" windowWidth="23040" windowHeight="6936" activeTab="5"/>
  </bookViews>
  <sheets>
    <sheet name="様式第1号" sheetId="2" r:id="rId1"/>
    <sheet name="【見え消し】様式第1-1号 " sheetId="14" state="hidden" r:id="rId2"/>
    <sheet name="様式第1-2号" sheetId="10" state="hidden" r:id="rId3"/>
    <sheet name="【見え消し】様式第1-2号" sheetId="15" state="hidden" r:id="rId4"/>
    <sheet name="【見え消し】様式第２-1号 " sheetId="17" state="hidden" r:id="rId5"/>
    <sheet name="様式第2号 " sheetId="12" r:id="rId6"/>
    <sheet name="【見え消し】様式第２-2号" sheetId="18" state="hidden" r:id="rId7"/>
    <sheet name="様式第６号" sheetId="19" r:id="rId8"/>
    <sheet name="様式第７号" sheetId="8" r:id="rId9"/>
    <sheet name="【見え消し】様式第６号" sheetId="16" state="hidden" r:id="rId10"/>
    <sheet name="様式第８号" sheetId="4" state="hidden" r:id="rId11"/>
  </sheets>
  <definedNames>
    <definedName name="_xlnm.Print_Area" localSheetId="1">'【見え消し】様式第1-1号 '!$B$2:$D$14</definedName>
    <definedName name="_xlnm.Print_Area" localSheetId="3">'【見え消し】様式第1-2号'!$B$2:$C$13</definedName>
    <definedName name="_xlnm.Print_Area" localSheetId="4">'【見え消し】様式第２-1号 '!$B$2:$O$35</definedName>
    <definedName name="_xlnm.Print_Area" localSheetId="6">'【見え消し】様式第２-2号'!$B$1:$G$18</definedName>
    <definedName name="_xlnm.Print_Area" localSheetId="9">【見え消し】様式第６号!$B$2:$D$15</definedName>
    <definedName name="_xlnm.Print_Area" localSheetId="2">'様式第1-2号'!$B$2:$C$13</definedName>
    <definedName name="_xlnm.Print_Area" localSheetId="0">様式第1号!$B$2:$C$14</definedName>
    <definedName name="_xlnm.Print_Area" localSheetId="5">'様式第2号 '!$B$1:$H$25</definedName>
    <definedName name="_xlnm.Print_Area" localSheetId="7">様式第６号!$A$1:$G$16</definedName>
    <definedName name="_xlnm.Print_Area" localSheetId="8">様式第７号!$B$2:$C$16</definedName>
    <definedName name="_xlnm.Print_Area" localSheetId="10">様式第８号!$B$2:$I$34</definedName>
  </definedNames>
  <calcPr calcId="162913"/>
</workbook>
</file>

<file path=xl/calcChain.xml><?xml version="1.0" encoding="utf-8"?>
<calcChain xmlns="http://schemas.openxmlformats.org/spreadsheetml/2006/main">
  <c r="H22" i="12" l="1"/>
  <c r="E13" i="19" l="1"/>
  <c r="D13" i="19"/>
  <c r="C15" i="8" l="1"/>
  <c r="C13" i="8"/>
  <c r="C12" i="8"/>
  <c r="D12" i="2"/>
  <c r="C13" i="2"/>
  <c r="D9" i="16" l="1"/>
  <c r="D13" i="16"/>
  <c r="D9" i="14"/>
  <c r="D13" i="14" s="1"/>
  <c r="C9" i="8" l="1"/>
  <c r="F15" i="18" l="1"/>
  <c r="G14" i="18"/>
  <c r="G13" i="18"/>
  <c r="G12" i="18"/>
  <c r="G11" i="18"/>
  <c r="G10" i="18"/>
  <c r="G9" i="18"/>
  <c r="G8" i="18"/>
  <c r="N31" i="17"/>
  <c r="M31" i="17"/>
  <c r="L31" i="17"/>
  <c r="K31" i="17"/>
  <c r="J31" i="17"/>
  <c r="I31" i="17"/>
  <c r="H31" i="17"/>
  <c r="G31" i="17"/>
  <c r="O30" i="17"/>
  <c r="O29" i="17"/>
  <c r="N27" i="17"/>
  <c r="M27" i="17"/>
  <c r="L27" i="17"/>
  <c r="K27" i="17"/>
  <c r="J27" i="17"/>
  <c r="I27" i="17"/>
  <c r="H27" i="17"/>
  <c r="G27" i="17"/>
  <c r="O26" i="17"/>
  <c r="O25" i="17"/>
  <c r="O27" i="17" s="1"/>
  <c r="N22" i="17"/>
  <c r="M22" i="17"/>
  <c r="L22" i="17"/>
  <c r="K22" i="17"/>
  <c r="J22" i="17"/>
  <c r="I22" i="17"/>
  <c r="H22" i="17"/>
  <c r="O21" i="17"/>
  <c r="O20" i="17"/>
  <c r="O19" i="17"/>
  <c r="O18" i="17"/>
  <c r="N16" i="17"/>
  <c r="M16" i="17"/>
  <c r="L16" i="17"/>
  <c r="K16" i="17"/>
  <c r="J16" i="17"/>
  <c r="I16" i="17"/>
  <c r="H16" i="17"/>
  <c r="G16" i="17"/>
  <c r="O15" i="17"/>
  <c r="O14" i="17"/>
  <c r="O13" i="17"/>
  <c r="O12" i="17"/>
  <c r="N10" i="17"/>
  <c r="N23" i="17" s="1"/>
  <c r="N32" i="17" s="1"/>
  <c r="M10" i="17"/>
  <c r="L10" i="17"/>
  <c r="L23" i="17" s="1"/>
  <c r="L32" i="17" s="1"/>
  <c r="K10" i="17"/>
  <c r="J10" i="17"/>
  <c r="J23" i="17" s="1"/>
  <c r="J32" i="17" s="1"/>
  <c r="I10" i="17"/>
  <c r="H10" i="17"/>
  <c r="O9" i="17"/>
  <c r="O8" i="17"/>
  <c r="C9" i="16"/>
  <c r="C13" i="16" s="1"/>
  <c r="E11" i="15"/>
  <c r="C8" i="15"/>
  <c r="C12" i="15" s="1"/>
  <c r="E12" i="14"/>
  <c r="C9" i="14"/>
  <c r="C13" i="14" s="1"/>
  <c r="I23" i="17" l="1"/>
  <c r="I32" i="17" s="1"/>
  <c r="M23" i="17"/>
  <c r="M32" i="17" s="1"/>
  <c r="O22" i="17"/>
  <c r="K23" i="17"/>
  <c r="K32" i="17" s="1"/>
  <c r="G32" i="17"/>
  <c r="O16" i="17"/>
  <c r="O31" i="17"/>
  <c r="O10" i="17"/>
  <c r="G15" i="18"/>
  <c r="G23" i="17"/>
  <c r="H23" i="17"/>
  <c r="H32" i="17" l="1"/>
  <c r="O23" i="17"/>
  <c r="O32" i="17" s="1"/>
  <c r="E11" i="10" l="1"/>
  <c r="C8" i="10"/>
  <c r="C12" i="10" s="1"/>
  <c r="F21" i="4" l="1"/>
  <c r="E12" i="2"/>
  <c r="C9" i="2"/>
</calcChain>
</file>

<file path=xl/sharedStrings.xml><?xml version="1.0" encoding="utf-8"?>
<sst xmlns="http://schemas.openxmlformats.org/spreadsheetml/2006/main" count="258" uniqueCount="159">
  <si>
    <t>（単位：円）</t>
    <rPh sb="1" eb="3">
      <t>タンイ</t>
    </rPh>
    <rPh sb="4" eb="5">
      <t>エン</t>
    </rPh>
    <phoneticPr fontId="2"/>
  </si>
  <si>
    <t>総　事　業　費
(A)</t>
    <rPh sb="0" eb="1">
      <t>ソウ</t>
    </rPh>
    <rPh sb="2" eb="3">
      <t>ジ</t>
    </rPh>
    <rPh sb="4" eb="5">
      <t>ギョウ</t>
    </rPh>
    <rPh sb="6" eb="7">
      <t>ヒ</t>
    </rPh>
    <phoneticPr fontId="2"/>
  </si>
  <si>
    <t>差　　引　　額
(A) - (B) = (C)</t>
    <rPh sb="0" eb="1">
      <t>サ</t>
    </rPh>
    <rPh sb="3" eb="4">
      <t>イン</t>
    </rPh>
    <rPh sb="6" eb="7">
      <t>ガク</t>
    </rPh>
    <phoneticPr fontId="2"/>
  </si>
  <si>
    <t>記</t>
    <rPh sb="0" eb="1">
      <t>キ</t>
    </rPh>
    <phoneticPr fontId="2"/>
  </si>
  <si>
    <t>金</t>
    <rPh sb="0" eb="1">
      <t>キン</t>
    </rPh>
    <phoneticPr fontId="2"/>
  </si>
  <si>
    <t>円</t>
    <rPh sb="0" eb="1">
      <t>エン</t>
    </rPh>
    <phoneticPr fontId="2"/>
  </si>
  <si>
    <t>　（既交付決定額</t>
    <rPh sb="2" eb="3">
      <t>キ</t>
    </rPh>
    <rPh sb="3" eb="5">
      <t>コウフ</t>
    </rPh>
    <rPh sb="5" eb="7">
      <t>ケッテイ</t>
    </rPh>
    <rPh sb="7" eb="8">
      <t>ガク</t>
    </rPh>
    <phoneticPr fontId="2"/>
  </si>
  <si>
    <t>円）</t>
    <rPh sb="0" eb="1">
      <t>エン</t>
    </rPh>
    <phoneticPr fontId="2"/>
  </si>
  <si>
    <t>　（既受領額</t>
    <rPh sb="2" eb="3">
      <t>キ</t>
    </rPh>
    <rPh sb="3" eb="5">
      <t>ジュリョウ</t>
    </rPh>
    <rPh sb="5" eb="6">
      <t>ガク</t>
    </rPh>
    <phoneticPr fontId="2"/>
  </si>
  <si>
    <t>　（補助金残額</t>
    <rPh sb="2" eb="5">
      <t>ホジョキン</t>
    </rPh>
    <rPh sb="5" eb="7">
      <t>ザンガク</t>
    </rPh>
    <phoneticPr fontId="2"/>
  </si>
  <si>
    <t>団体名</t>
    <rPh sb="0" eb="2">
      <t>ダンタイ</t>
    </rPh>
    <rPh sb="2" eb="3">
      <t>メイ</t>
    </rPh>
    <phoneticPr fontId="2"/>
  </si>
  <si>
    <t>金融機関名</t>
    <rPh sb="0" eb="2">
      <t>キンユウ</t>
    </rPh>
    <rPh sb="2" eb="4">
      <t>キカン</t>
    </rPh>
    <rPh sb="4" eb="5">
      <t>メイ</t>
    </rPh>
    <phoneticPr fontId="2"/>
  </si>
  <si>
    <t>口座の種類</t>
    <rPh sb="0" eb="2">
      <t>コウザ</t>
    </rPh>
    <rPh sb="3" eb="5">
      <t>シュルイ</t>
    </rPh>
    <phoneticPr fontId="2"/>
  </si>
  <si>
    <t>口座番号</t>
    <rPh sb="0" eb="2">
      <t>コウザ</t>
    </rPh>
    <rPh sb="2" eb="4">
      <t>バンゴウ</t>
    </rPh>
    <phoneticPr fontId="2"/>
  </si>
  <si>
    <t>口座名義人</t>
    <rPh sb="0" eb="2">
      <t>コウザ</t>
    </rPh>
    <rPh sb="2" eb="4">
      <t>メイギ</t>
    </rPh>
    <rPh sb="4" eb="5">
      <t>ニン</t>
    </rPh>
    <phoneticPr fontId="2"/>
  </si>
  <si>
    <t>３　概算払を請求する理由</t>
    <rPh sb="2" eb="4">
      <t>ガイサン</t>
    </rPh>
    <rPh sb="4" eb="5">
      <t>ハラ</t>
    </rPh>
    <rPh sb="6" eb="8">
      <t>セイキュウ</t>
    </rPh>
    <rPh sb="10" eb="12">
      <t>リユウ</t>
    </rPh>
    <phoneticPr fontId="2"/>
  </si>
  <si>
    <t>1　請　求　額</t>
    <rPh sb="2" eb="3">
      <t>ショウ</t>
    </rPh>
    <rPh sb="4" eb="5">
      <t>モトム</t>
    </rPh>
    <rPh sb="6" eb="7">
      <t>ガク</t>
    </rPh>
    <phoneticPr fontId="2"/>
  </si>
  <si>
    <t>２　振　込　先</t>
    <rPh sb="2" eb="3">
      <t>フ</t>
    </rPh>
    <rPh sb="4" eb="5">
      <t>コミ</t>
    </rPh>
    <rPh sb="6" eb="7">
      <t>サキ</t>
    </rPh>
    <phoneticPr fontId="2"/>
  </si>
  <si>
    <t>報償費</t>
    <rPh sb="0" eb="2">
      <t>ホウショウ</t>
    </rPh>
    <rPh sb="2" eb="3">
      <t>ヒ</t>
    </rPh>
    <phoneticPr fontId="2"/>
  </si>
  <si>
    <t>旅費</t>
    <rPh sb="0" eb="2">
      <t>リョヒ</t>
    </rPh>
    <phoneticPr fontId="2"/>
  </si>
  <si>
    <t>需用費</t>
    <rPh sb="0" eb="3">
      <t>ジュヨウヒ</t>
    </rPh>
    <phoneticPr fontId="2"/>
  </si>
  <si>
    <t>役務費</t>
    <rPh sb="0" eb="2">
      <t>エキム</t>
    </rPh>
    <rPh sb="2" eb="3">
      <t>ヒ</t>
    </rPh>
    <phoneticPr fontId="2"/>
  </si>
  <si>
    <t>委託料</t>
    <rPh sb="0" eb="3">
      <t>イタクリョウ</t>
    </rPh>
    <phoneticPr fontId="2"/>
  </si>
  <si>
    <t>使用料及び賃借料</t>
    <rPh sb="0" eb="3">
      <t>シヨウリョウ</t>
    </rPh>
    <rPh sb="3" eb="5">
      <t>オ</t>
    </rPh>
    <rPh sb="5" eb="8">
      <t>チンシャクリョウ</t>
    </rPh>
    <phoneticPr fontId="2"/>
  </si>
  <si>
    <t>（ フ リ ガ ナ ）</t>
    <phoneticPr fontId="2"/>
  </si>
  <si>
    <t xml:space="preserve">不　　用　　額
(H) - (G) </t>
    <rPh sb="0" eb="1">
      <t>フ</t>
    </rPh>
    <rPh sb="3" eb="4">
      <t>ヨウ</t>
    </rPh>
    <rPh sb="6" eb="7">
      <t>ガク</t>
    </rPh>
    <phoneticPr fontId="2"/>
  </si>
  <si>
    <t>①</t>
    <phoneticPr fontId="2"/>
  </si>
  <si>
    <t>②</t>
    <phoneticPr fontId="2"/>
  </si>
  <si>
    <t>No.</t>
    <phoneticPr fontId="2"/>
  </si>
  <si>
    <t>計</t>
    <rPh sb="0" eb="1">
      <t>ケイ</t>
    </rPh>
    <phoneticPr fontId="2"/>
  </si>
  <si>
    <t>研修会の名称</t>
    <rPh sb="0" eb="3">
      <t>ケンシュウカイ</t>
    </rPh>
    <rPh sb="4" eb="6">
      <t>メイショウ</t>
    </rPh>
    <phoneticPr fontId="2"/>
  </si>
  <si>
    <t>補助対象経費の区分ごとの所要（支出）額内訳（円）</t>
    <phoneticPr fontId="2"/>
  </si>
  <si>
    <t>参加人数(人)</t>
    <rPh sb="0" eb="2">
      <t>サンカ</t>
    </rPh>
    <rPh sb="2" eb="4">
      <t>ニンズウ</t>
    </rPh>
    <rPh sb="5" eb="6">
      <t>ニン</t>
    </rPh>
    <phoneticPr fontId="2"/>
  </si>
  <si>
    <t>事業区分</t>
    <rPh sb="0" eb="2">
      <t>ジギョウ</t>
    </rPh>
    <rPh sb="2" eb="4">
      <t>クブン</t>
    </rPh>
    <phoneticPr fontId="2"/>
  </si>
  <si>
    <t>事　業　の　概　要</t>
    <rPh sb="0" eb="1">
      <t>ジ</t>
    </rPh>
    <rPh sb="2" eb="3">
      <t>ギョウ</t>
    </rPh>
    <rPh sb="6" eb="7">
      <t>オオムネ</t>
    </rPh>
    <rPh sb="8" eb="9">
      <t>ヨウ</t>
    </rPh>
    <phoneticPr fontId="2"/>
  </si>
  <si>
    <t>調 査 ・ 研 究 ・ 広 報 活 動 の 概 要</t>
    <rPh sb="22" eb="23">
      <t>オオムネ</t>
    </rPh>
    <rPh sb="24" eb="25">
      <t>ヨウ</t>
    </rPh>
    <phoneticPr fontId="2"/>
  </si>
  <si>
    <t>事業の名称</t>
    <rPh sb="0" eb="2">
      <t>ジギョウ</t>
    </rPh>
    <rPh sb="3" eb="5">
      <t>メイショウ</t>
    </rPh>
    <phoneticPr fontId="2"/>
  </si>
  <si>
    <t>研　修　会　の　概　要</t>
    <rPh sb="0" eb="1">
      <t>ケン</t>
    </rPh>
    <rPh sb="2" eb="3">
      <t>オサム</t>
    </rPh>
    <rPh sb="4" eb="5">
      <t>カイ</t>
    </rPh>
    <rPh sb="8" eb="9">
      <t>オオムネ</t>
    </rPh>
    <rPh sb="10" eb="11">
      <t>ヨウ</t>
    </rPh>
    <phoneticPr fontId="2"/>
  </si>
  <si>
    <t>合　　　　　　計</t>
    <rPh sb="0" eb="1">
      <t>ゴウ</t>
    </rPh>
    <rPh sb="7" eb="8">
      <t>ケイ</t>
    </rPh>
    <phoneticPr fontId="2"/>
  </si>
  <si>
    <t>(1) 老人
クラブ
指導育成</t>
    <rPh sb="4" eb="6">
      <t>ロウジン</t>
    </rPh>
    <rPh sb="11" eb="13">
      <t>シドウ</t>
    </rPh>
    <rPh sb="13" eb="15">
      <t>イクセイ</t>
    </rPh>
    <phoneticPr fontId="2"/>
  </si>
  <si>
    <t>(2) 老人
クラブ
代表者
研修</t>
    <rPh sb="4" eb="6">
      <t>ロウジン</t>
    </rPh>
    <rPh sb="11" eb="14">
      <t>ダイヒョウシャ</t>
    </rPh>
    <rPh sb="15" eb="17">
      <t>ケンシュウ</t>
    </rPh>
    <phoneticPr fontId="2"/>
  </si>
  <si>
    <t>(3) 調査・
研究・
広報活動</t>
    <rPh sb="4" eb="6">
      <t>チョウサ</t>
    </rPh>
    <rPh sb="8" eb="10">
      <t>ケンキュウ</t>
    </rPh>
    <rPh sb="12" eb="14">
      <t>コウホウ</t>
    </rPh>
    <rPh sb="14" eb="16">
      <t>カツドウ</t>
    </rPh>
    <phoneticPr fontId="2"/>
  </si>
  <si>
    <t>（注）G欄の額は、交付申請額と一致すること。</t>
    <rPh sb="1" eb="2">
      <t>チュウ</t>
    </rPh>
    <rPh sb="4" eb="5">
      <t>ラン</t>
    </rPh>
    <rPh sb="6" eb="7">
      <t>ガク</t>
    </rPh>
    <rPh sb="9" eb="11">
      <t>コウフ</t>
    </rPh>
    <rPh sb="11" eb="13">
      <t>シンセイ</t>
    </rPh>
    <rPh sb="13" eb="14">
      <t>ガク</t>
    </rPh>
    <rPh sb="15" eb="17">
      <t>イッチ</t>
    </rPh>
    <phoneticPr fontId="2"/>
  </si>
  <si>
    <t>（注１）各事業について、実施要領、パンフレット等事業の内容がわかる資料を添付すること。</t>
    <rPh sb="4" eb="5">
      <t>カク</t>
    </rPh>
    <rPh sb="5" eb="7">
      <t>ジギョウ</t>
    </rPh>
    <rPh sb="12" eb="14">
      <t>ジッシ</t>
    </rPh>
    <rPh sb="14" eb="16">
      <t>ヨウリョウ</t>
    </rPh>
    <rPh sb="23" eb="24">
      <t>ト</t>
    </rPh>
    <rPh sb="24" eb="26">
      <t>ジギョウ</t>
    </rPh>
    <rPh sb="27" eb="29">
      <t>ナイヨウ</t>
    </rPh>
    <rPh sb="33" eb="35">
      <t>シリョウ</t>
    </rPh>
    <rPh sb="36" eb="38">
      <t>テンプ</t>
    </rPh>
    <phoneticPr fontId="2"/>
  </si>
  <si>
    <t>事　　　業　　　実　　　施　　　の　　　内　　　容</t>
    <rPh sb="0" eb="1">
      <t>ジ</t>
    </rPh>
    <rPh sb="4" eb="5">
      <t>ギョウ</t>
    </rPh>
    <rPh sb="8" eb="9">
      <t>ジツ</t>
    </rPh>
    <rPh sb="12" eb="13">
      <t>シ</t>
    </rPh>
    <rPh sb="20" eb="21">
      <t>ナイ</t>
    </rPh>
    <rPh sb="24" eb="25">
      <t>カタチ</t>
    </rPh>
    <phoneticPr fontId="2"/>
  </si>
  <si>
    <t>既 交 付 決 定 額
(H)</t>
    <rPh sb="0" eb="1">
      <t>キ</t>
    </rPh>
    <rPh sb="2" eb="3">
      <t>コウ</t>
    </rPh>
    <rPh sb="4" eb="5">
      <t>ツキ</t>
    </rPh>
    <rPh sb="6" eb="7">
      <t>ケツ</t>
    </rPh>
    <rPh sb="8" eb="9">
      <t>サダム</t>
    </rPh>
    <rPh sb="10" eb="11">
      <t>ガク</t>
    </rPh>
    <phoneticPr fontId="2"/>
  </si>
  <si>
    <t>　　　　　　</t>
    <phoneticPr fontId="2"/>
  </si>
  <si>
    <t>別記様式第６号</t>
    <rPh sb="0" eb="2">
      <t>ベッキ</t>
    </rPh>
    <rPh sb="2" eb="4">
      <t>ヨウシキ</t>
    </rPh>
    <rPh sb="4" eb="5">
      <t>ダイ</t>
    </rPh>
    <rPh sb="6" eb="7">
      <t>ゴウ</t>
    </rPh>
    <phoneticPr fontId="2"/>
  </si>
  <si>
    <t>負担金、補助及び交付金</t>
    <rPh sb="0" eb="3">
      <t>フタンキン</t>
    </rPh>
    <rPh sb="4" eb="6">
      <t>ホジョ</t>
    </rPh>
    <rPh sb="6" eb="7">
      <t>オヨ</t>
    </rPh>
    <rPh sb="8" eb="11">
      <t>コウフキン</t>
    </rPh>
    <phoneticPr fontId="2"/>
  </si>
  <si>
    <t>３　高齢者の社会参加
促進事業</t>
    <rPh sb="2" eb="5">
      <t>コウレイシャ</t>
    </rPh>
    <rPh sb="6" eb="8">
      <t>シャカイ</t>
    </rPh>
    <rPh sb="8" eb="10">
      <t>サンカ</t>
    </rPh>
    <rPh sb="11" eb="13">
      <t>ソクシン</t>
    </rPh>
    <rPh sb="13" eb="15">
      <t>ジギョウ</t>
    </rPh>
    <phoneticPr fontId="2"/>
  </si>
  <si>
    <t>　山形県知事　　氏　　　　　　名　 殿</t>
    <rPh sb="1" eb="6">
      <t>ヤマガタケンチジ</t>
    </rPh>
    <rPh sb="8" eb="9">
      <t>シ</t>
    </rPh>
    <rPh sb="15" eb="16">
      <t>メイ</t>
    </rPh>
    <rPh sb="18" eb="19">
      <t>ドノ</t>
    </rPh>
    <phoneticPr fontId="2"/>
  </si>
  <si>
    <t>（注３）申請又は報告に応じて不要文字を削除すること。</t>
    <rPh sb="1" eb="2">
      <t>チュウ</t>
    </rPh>
    <rPh sb="4" eb="6">
      <t>シンセイ</t>
    </rPh>
    <phoneticPr fontId="2"/>
  </si>
  <si>
    <t>１　老人
クラブ
指導育成
等事業</t>
    <rPh sb="2" eb="4">
      <t>ロウジン</t>
    </rPh>
    <rPh sb="9" eb="11">
      <t>シドウ</t>
    </rPh>
    <rPh sb="11" eb="13">
      <t>イクセイ</t>
    </rPh>
    <rPh sb="14" eb="15">
      <t>トウ</t>
    </rPh>
    <rPh sb="15" eb="17">
      <t>ジギョウ</t>
    </rPh>
    <phoneticPr fontId="2"/>
  </si>
  <si>
    <t>　　　年　　　月　　　日</t>
    <rPh sb="3" eb="4">
      <t>ネン</t>
    </rPh>
    <rPh sb="7" eb="8">
      <t>ガツ</t>
    </rPh>
    <rPh sb="11" eb="12">
      <t>ニチ</t>
    </rPh>
    <phoneticPr fontId="2"/>
  </si>
  <si>
    <t>　 　 　番　　　　　　　　　　　号</t>
    <rPh sb="5" eb="6">
      <t>バン</t>
    </rPh>
    <rPh sb="17" eb="18">
      <t>ゴウ</t>
    </rPh>
    <phoneticPr fontId="2"/>
  </si>
  <si>
    <t>(1)</t>
    <phoneticPr fontId="2"/>
  </si>
  <si>
    <t>(2)</t>
    <phoneticPr fontId="2"/>
  </si>
  <si>
    <t>(3)</t>
    <phoneticPr fontId="2"/>
  </si>
  <si>
    <t>(4)</t>
    <phoneticPr fontId="2"/>
  </si>
  <si>
    <t>寄付金その他の収入額
(B)</t>
    <rPh sb="0" eb="3">
      <t>キフキン</t>
    </rPh>
    <rPh sb="5" eb="6">
      <t>タ</t>
    </rPh>
    <rPh sb="7" eb="9">
      <t>シュウニュウ</t>
    </rPh>
    <rPh sb="9" eb="10">
      <t>ガク</t>
    </rPh>
    <phoneticPr fontId="2"/>
  </si>
  <si>
    <t>　令和　　年　　月　　日付け　　第　　　　号をもって交付決定の通知があった標記補助金について、下記のとおり概算払による交付を請求します。</t>
    <rPh sb="1" eb="3">
      <t>レイワ</t>
    </rPh>
    <rPh sb="5" eb="6">
      <t>ネン</t>
    </rPh>
    <rPh sb="8" eb="9">
      <t>ガツ</t>
    </rPh>
    <rPh sb="11" eb="12">
      <t>ニチ</t>
    </rPh>
    <rPh sb="12" eb="13">
      <t>ツ</t>
    </rPh>
    <rPh sb="16" eb="17">
      <t>ダイ</t>
    </rPh>
    <rPh sb="21" eb="22">
      <t>ゴウ</t>
    </rPh>
    <rPh sb="26" eb="28">
      <t>コウフ</t>
    </rPh>
    <rPh sb="28" eb="30">
      <t>ケッテイ</t>
    </rPh>
    <rPh sb="31" eb="33">
      <t>ツウチ</t>
    </rPh>
    <rPh sb="37" eb="39">
      <t>ヒョウキ</t>
    </rPh>
    <rPh sb="39" eb="42">
      <t>ホジョキン</t>
    </rPh>
    <rPh sb="47" eb="49">
      <t>カキ</t>
    </rPh>
    <rPh sb="53" eb="55">
      <t>ガイサン</t>
    </rPh>
    <rPh sb="55" eb="56">
      <t>ハラ</t>
    </rPh>
    <rPh sb="59" eb="61">
      <t>コウフ</t>
    </rPh>
    <rPh sb="62" eb="64">
      <t>セイキュウ</t>
    </rPh>
    <phoneticPr fontId="2"/>
  </si>
  <si>
    <t>別記様式第8号</t>
    <rPh sb="0" eb="2">
      <t>ベッキ</t>
    </rPh>
    <rPh sb="2" eb="4">
      <t>ヨウシキ</t>
    </rPh>
    <rPh sb="4" eb="5">
      <t>ダイ</t>
    </rPh>
    <rPh sb="6" eb="7">
      <t>ゴウ</t>
    </rPh>
    <phoneticPr fontId="2"/>
  </si>
  <si>
    <t>③</t>
    <phoneticPr fontId="2"/>
  </si>
  <si>
    <t>④</t>
    <phoneticPr fontId="2"/>
  </si>
  <si>
    <t>２　山形県老人福祉
大会開催事業</t>
    <rPh sb="2" eb="5">
      <t>ヤ</t>
    </rPh>
    <rPh sb="5" eb="7">
      <t>ロウジン</t>
    </rPh>
    <rPh sb="7" eb="9">
      <t>フクシ</t>
    </rPh>
    <rPh sb="10" eb="12">
      <t>タイカイ</t>
    </rPh>
    <rPh sb="12" eb="14">
      <t>カイサイ</t>
    </rPh>
    <rPh sb="14" eb="16">
      <t>ジギョウ</t>
    </rPh>
    <phoneticPr fontId="2"/>
  </si>
  <si>
    <t>（注２）事業実施の概要欄のスペースが不足する場合には、「別紙のとおり」と記載し、事業実施の概要を記載した資料を別紙として添付すること。</t>
    <phoneticPr fontId="2"/>
  </si>
  <si>
    <t>令和４年度山形県老人クラブ指導育成等事業費補助金
所　　要　　額　　調　　書</t>
    <rPh sb="0" eb="2">
      <t>レイワ</t>
    </rPh>
    <rPh sb="3" eb="5">
      <t>ネンド</t>
    </rPh>
    <rPh sb="5" eb="8">
      <t>ヤ</t>
    </rPh>
    <rPh sb="8" eb="10">
      <t>ロシドウイ</t>
    </rPh>
    <rPh sb="11" eb="18">
      <t>セイト</t>
    </rPh>
    <rPh sb="18" eb="21">
      <t>ジギョウヒ</t>
    </rPh>
    <rPh sb="21" eb="24">
      <t>ホジョキン</t>
    </rPh>
    <rPh sb="25" eb="26">
      <t>ショ</t>
    </rPh>
    <rPh sb="28" eb="29">
      <t>ヨウ</t>
    </rPh>
    <rPh sb="31" eb="32">
      <t>ガク</t>
    </rPh>
    <rPh sb="34" eb="35">
      <t>チョウ</t>
    </rPh>
    <rPh sb="37" eb="38">
      <t>ショ</t>
    </rPh>
    <phoneticPr fontId="2"/>
  </si>
  <si>
    <t>令和４年度山形県老人クラブ指導育成等事業費補助金事業計画（成績）書</t>
    <rPh sb="0" eb="2">
      <t>レイワ</t>
    </rPh>
    <rPh sb="3" eb="5">
      <t>ネンド</t>
    </rPh>
    <rPh sb="5" eb="8">
      <t>ヤ</t>
    </rPh>
    <rPh sb="8" eb="13">
      <t>ロ</t>
    </rPh>
    <rPh sb="13" eb="15">
      <t>シドウ</t>
    </rPh>
    <rPh sb="15" eb="17">
      <t>イクセイ</t>
    </rPh>
    <rPh sb="17" eb="18">
      <t>ト</t>
    </rPh>
    <rPh sb="18" eb="21">
      <t>ジギョウヒ</t>
    </rPh>
    <rPh sb="21" eb="24">
      <t>ホジョキン</t>
    </rPh>
    <rPh sb="24" eb="25">
      <t>ジ</t>
    </rPh>
    <rPh sb="25" eb="26">
      <t>ギョウ</t>
    </rPh>
    <rPh sb="26" eb="27">
      <t>ケイ</t>
    </rPh>
    <rPh sb="27" eb="28">
      <t>カク</t>
    </rPh>
    <rPh sb="29" eb="30">
      <t>シゲル</t>
    </rPh>
    <rPh sb="30" eb="31">
      <t>イサオ</t>
    </rPh>
    <rPh sb="32" eb="33">
      <t>ショ</t>
    </rPh>
    <phoneticPr fontId="2"/>
  </si>
  <si>
    <t>令和４年度山形県老人クラブ指導育成等事業費補助金
精　　算　　額　　調　　書</t>
    <rPh sb="0" eb="2">
      <t>レイワ</t>
    </rPh>
    <rPh sb="3" eb="4">
      <t>ネン</t>
    </rPh>
    <rPh sb="4" eb="5">
      <t>ド</t>
    </rPh>
    <rPh sb="5" eb="8">
      <t>ヤ</t>
    </rPh>
    <rPh sb="8" eb="10">
      <t>ロシドウイ</t>
    </rPh>
    <rPh sb="11" eb="18">
      <t>セイト</t>
    </rPh>
    <rPh sb="18" eb="21">
      <t>ジギョウヒ</t>
    </rPh>
    <rPh sb="21" eb="24">
      <t>ホジョキン</t>
    </rPh>
    <rPh sb="25" eb="26">
      <t>セイ</t>
    </rPh>
    <rPh sb="28" eb="29">
      <t>ザン</t>
    </rPh>
    <rPh sb="31" eb="32">
      <t>ガク</t>
    </rPh>
    <rPh sb="34" eb="35">
      <t>チョウ</t>
    </rPh>
    <rPh sb="37" eb="38">
      <t>ショ</t>
    </rPh>
    <phoneticPr fontId="2"/>
  </si>
  <si>
    <t>令和４年度山形県老人クラブ指導育成等事業費補助金概算払請求書</t>
    <rPh sb="0" eb="2">
      <t>レイワ</t>
    </rPh>
    <rPh sb="3" eb="5">
      <t>ネンド</t>
    </rPh>
    <rPh sb="5" eb="8">
      <t>ヤ</t>
    </rPh>
    <rPh sb="8" eb="10">
      <t>ロシドウイ</t>
    </rPh>
    <rPh sb="11" eb="18">
      <t>セイト</t>
    </rPh>
    <rPh sb="18" eb="21">
      <t>ジギョウヒ</t>
    </rPh>
    <rPh sb="21" eb="24">
      <t>ホジョキン</t>
    </rPh>
    <phoneticPr fontId="2"/>
  </si>
  <si>
    <t>別記様式第１-2号</t>
    <rPh sb="0" eb="2">
      <t>ベッキ</t>
    </rPh>
    <rPh sb="2" eb="4">
      <t>ヨウシキ</t>
    </rPh>
    <rPh sb="4" eb="5">
      <t>ダイ</t>
    </rPh>
    <rPh sb="8" eb="9">
      <t>ゴウ</t>
    </rPh>
    <phoneticPr fontId="2"/>
  </si>
  <si>
    <t>別記様式第２-２号</t>
    <rPh sb="0" eb="2">
      <t>ベッキ</t>
    </rPh>
    <rPh sb="2" eb="4">
      <t>ヨウシキ</t>
    </rPh>
    <rPh sb="4" eb="5">
      <t>ダイ</t>
    </rPh>
    <rPh sb="8" eb="9">
      <t>ゴウ</t>
    </rPh>
    <phoneticPr fontId="2"/>
  </si>
  <si>
    <t>（注２）事業実施の概要欄のスペースが不足する場合には、「別紙のとおり」と記載し、事業実施の概要を記載した資料を別紙として添付すること。</t>
    <rPh sb="1" eb="2">
      <t>チュウ</t>
    </rPh>
    <rPh sb="4" eb="6">
      <t>ジギョウ</t>
    </rPh>
    <rPh sb="6" eb="8">
      <t>ジッシ</t>
    </rPh>
    <rPh sb="9" eb="11">
      <t>ガイヨウ</t>
    </rPh>
    <rPh sb="11" eb="12">
      <t>ラン</t>
    </rPh>
    <rPh sb="18" eb="20">
      <t>フソク</t>
    </rPh>
    <rPh sb="22" eb="24">
      <t>バアイ</t>
    </rPh>
    <rPh sb="28" eb="30">
      <t>ベッシ</t>
    </rPh>
    <rPh sb="36" eb="38">
      <t>キサイ</t>
    </rPh>
    <rPh sb="40" eb="42">
      <t>ジギョウ</t>
    </rPh>
    <rPh sb="42" eb="44">
      <t>ジッシ</t>
    </rPh>
    <rPh sb="45" eb="47">
      <t>ガイヨウ</t>
    </rPh>
    <rPh sb="48" eb="50">
      <t>キサイ</t>
    </rPh>
    <rPh sb="52" eb="54">
      <t>シリョウ</t>
    </rPh>
    <rPh sb="55" eb="57">
      <t>ベッシ</t>
    </rPh>
    <rPh sb="60" eb="62">
      <t>テンプ</t>
    </rPh>
    <phoneticPr fontId="2"/>
  </si>
  <si>
    <t>合　　　計</t>
    <rPh sb="0" eb="1">
      <t>ゴウ</t>
    </rPh>
    <rPh sb="4" eb="5">
      <t>ケイ</t>
    </rPh>
    <phoneticPr fontId="2"/>
  </si>
  <si>
    <t>(7)</t>
  </si>
  <si>
    <t>(6)</t>
  </si>
  <si>
    <t>(5)</t>
  </si>
  <si>
    <t>(4)</t>
  </si>
  <si>
    <t>共済費</t>
    <rPh sb="0" eb="2">
      <t>キョウサイ</t>
    </rPh>
    <rPh sb="2" eb="3">
      <t>ヒ</t>
    </rPh>
    <phoneticPr fontId="2"/>
  </si>
  <si>
    <t>(3)</t>
  </si>
  <si>
    <t>職員手当等</t>
    <rPh sb="0" eb="2">
      <t>ショクイン</t>
    </rPh>
    <rPh sb="2" eb="4">
      <t>テアテ</t>
    </rPh>
    <rPh sb="4" eb="5">
      <t>ト</t>
    </rPh>
    <phoneticPr fontId="2"/>
  </si>
  <si>
    <t>(2)</t>
  </si>
  <si>
    <t>給料</t>
    <rPh sb="0" eb="2">
      <t>キュウリョウ</t>
    </rPh>
    <phoneticPr fontId="2"/>
  </si>
  <si>
    <t>(1)</t>
    <phoneticPr fontId="2"/>
  </si>
  <si>
    <t>補助対象経費の区分ごとの
所要（支出）額内訳（円）</t>
    <rPh sb="0" eb="2">
      <t>ホジョ</t>
    </rPh>
    <rPh sb="2" eb="4">
      <t>タイショウ</t>
    </rPh>
    <rPh sb="4" eb="6">
      <t>ケイヒ</t>
    </rPh>
    <rPh sb="7" eb="9">
      <t>クブン</t>
    </rPh>
    <rPh sb="23" eb="24">
      <t>エン</t>
    </rPh>
    <phoneticPr fontId="2"/>
  </si>
  <si>
    <t>事業実施の概要</t>
    <rPh sb="0" eb="2">
      <t>ジギョウ</t>
    </rPh>
    <rPh sb="2" eb="4">
      <t>ジッシ</t>
    </rPh>
    <rPh sb="5" eb="7">
      <t>ガイヨウ</t>
    </rPh>
    <phoneticPr fontId="2"/>
  </si>
  <si>
    <t>合　　計</t>
    <rPh sb="0" eb="1">
      <t>ゴウ</t>
    </rPh>
    <rPh sb="3" eb="4">
      <t>ケイ</t>
    </rPh>
    <phoneticPr fontId="2"/>
  </si>
  <si>
    <t>事業実施の概要及び所要（支出）額内訳</t>
    <rPh sb="0" eb="2">
      <t>ジギョウ</t>
    </rPh>
    <rPh sb="2" eb="4">
      <t>ジッシ</t>
    </rPh>
    <rPh sb="5" eb="7">
      <t>ガイヨウ</t>
    </rPh>
    <rPh sb="7" eb="9">
      <t>オ</t>
    </rPh>
    <rPh sb="9" eb="11">
      <t>ショヨウ</t>
    </rPh>
    <rPh sb="12" eb="14">
      <t>シシュツ</t>
    </rPh>
    <rPh sb="15" eb="16">
      <t>ガク</t>
    </rPh>
    <rPh sb="16" eb="18">
      <t>ウチワケ</t>
    </rPh>
    <phoneticPr fontId="2"/>
  </si>
  <si>
    <t>地域の支え合い・助け合い活動のための
事務手続き等支援事業</t>
    <rPh sb="0" eb="2">
      <t>チイキ</t>
    </rPh>
    <rPh sb="3" eb="4">
      <t>ササ</t>
    </rPh>
    <rPh sb="5" eb="6">
      <t>ア</t>
    </rPh>
    <rPh sb="8" eb="9">
      <t>タス</t>
    </rPh>
    <rPh sb="10" eb="11">
      <t>ア</t>
    </rPh>
    <rPh sb="12" eb="14">
      <t>カツドウ</t>
    </rPh>
    <rPh sb="19" eb="23">
      <t>ジムテツヅ</t>
    </rPh>
    <rPh sb="24" eb="25">
      <t>ナド</t>
    </rPh>
    <rPh sb="25" eb="29">
      <t>シエンジギョウ</t>
    </rPh>
    <phoneticPr fontId="2"/>
  </si>
  <si>
    <t>役務費</t>
    <rPh sb="0" eb="3">
      <t>エキムヒ</t>
    </rPh>
    <phoneticPr fontId="2"/>
  </si>
  <si>
    <t>老人クラブが、構成員の高齢化等により、会計処理、事業報告、補助金申請などの事務作業ができないために活動の継続が難しい場合、事務手続きに詳しい者が「事務お助け隊」として、事務作業のサポートやデジタル機器の活用能力の向上を図ることにより、地域の支え合い・助け合い活動の立上げや活動の継続・活性化を支援する。
①会計処理の書類作成方法や、老人クラブ補助金の仕組みに関する説明会及び講習会
②現状把握のためのアンケート調査
③会計処理効率化に向けた業務
④各市町村老人クラブ連合会へのパソコン等活用支援
※①～④について、業務概要、開催日程、会場等を適宜記入すること。</t>
    <rPh sb="0" eb="2">
      <t>ロウジン</t>
    </rPh>
    <rPh sb="7" eb="10">
      <t>コウセイイン</t>
    </rPh>
    <rPh sb="11" eb="14">
      <t>コウレイカ</t>
    </rPh>
    <rPh sb="14" eb="15">
      <t>ナド</t>
    </rPh>
    <rPh sb="19" eb="21">
      <t>カイケイ</t>
    </rPh>
    <rPh sb="21" eb="23">
      <t>ショリ</t>
    </rPh>
    <rPh sb="24" eb="28">
      <t>ジギョウホウコク</t>
    </rPh>
    <rPh sb="29" eb="34">
      <t>ホジョキンシンセイ</t>
    </rPh>
    <rPh sb="37" eb="41">
      <t>ジムサギョウ</t>
    </rPh>
    <rPh sb="49" eb="51">
      <t>カツドウ</t>
    </rPh>
    <rPh sb="52" eb="54">
      <t>ケイゾク</t>
    </rPh>
    <rPh sb="55" eb="56">
      <t>ムズカ</t>
    </rPh>
    <rPh sb="58" eb="60">
      <t>バアイ</t>
    </rPh>
    <rPh sb="154" eb="158">
      <t>カイケイショリ</t>
    </rPh>
    <rPh sb="159" eb="165">
      <t>ショルイサクセイホウホウ</t>
    </rPh>
    <rPh sb="167" eb="169">
      <t>ロウジン</t>
    </rPh>
    <rPh sb="172" eb="175">
      <t>ホジョキン</t>
    </rPh>
    <rPh sb="176" eb="178">
      <t>シク</t>
    </rPh>
    <rPh sb="180" eb="181">
      <t>カン</t>
    </rPh>
    <rPh sb="183" eb="185">
      <t>セツメイ</t>
    </rPh>
    <rPh sb="185" eb="186">
      <t>カイ</t>
    </rPh>
    <rPh sb="186" eb="187">
      <t>オヨ</t>
    </rPh>
    <rPh sb="188" eb="191">
      <t>コウシュウカイ</t>
    </rPh>
    <rPh sb="193" eb="197">
      <t>ゲンジョウハアク</t>
    </rPh>
    <rPh sb="206" eb="208">
      <t>チョウサ</t>
    </rPh>
    <rPh sb="210" eb="214">
      <t>カイケイショリ</t>
    </rPh>
    <rPh sb="214" eb="217">
      <t>コウリツカ</t>
    </rPh>
    <rPh sb="218" eb="219">
      <t>ム</t>
    </rPh>
    <rPh sb="221" eb="223">
      <t>ギョウム</t>
    </rPh>
    <rPh sb="225" eb="229">
      <t>カクシチョウソン</t>
    </rPh>
    <rPh sb="229" eb="231">
      <t>ロウジン</t>
    </rPh>
    <rPh sb="234" eb="237">
      <t>レンゴウカイ</t>
    </rPh>
    <rPh sb="243" eb="244">
      <t>ナド</t>
    </rPh>
    <rPh sb="244" eb="246">
      <t>カツヨウ</t>
    </rPh>
    <rPh sb="246" eb="248">
      <t>シエン</t>
    </rPh>
    <rPh sb="264" eb="268">
      <t>カイサイニッテイ</t>
    </rPh>
    <rPh sb="269" eb="271">
      <t>カイジョウ</t>
    </rPh>
    <rPh sb="271" eb="272">
      <t>ナド</t>
    </rPh>
    <rPh sb="273" eb="275">
      <t>テキギ</t>
    </rPh>
    <rPh sb="275" eb="277">
      <t>キニュウ</t>
    </rPh>
    <phoneticPr fontId="2"/>
  </si>
  <si>
    <t>（注１）連合会の概要、職員配置図等組織体制及び事業計画がわかる書類を添付すること。</t>
    <rPh sb="1" eb="2">
      <t>チュウ</t>
    </rPh>
    <rPh sb="4" eb="7">
      <t>レンゴウカイ</t>
    </rPh>
    <rPh sb="8" eb="10">
      <t>ガイヨウ</t>
    </rPh>
    <rPh sb="11" eb="13">
      <t>ショクイン</t>
    </rPh>
    <rPh sb="13" eb="15">
      <t>ハイチ</t>
    </rPh>
    <rPh sb="15" eb="16">
      <t>ズ</t>
    </rPh>
    <rPh sb="16" eb="17">
      <t>ト</t>
    </rPh>
    <rPh sb="17" eb="19">
      <t>ソシキ</t>
    </rPh>
    <rPh sb="19" eb="21">
      <t>タイセイ</t>
    </rPh>
    <rPh sb="21" eb="22">
      <t>オヨ</t>
    </rPh>
    <rPh sb="23" eb="27">
      <t>ジギョウケイカク</t>
    </rPh>
    <rPh sb="31" eb="33">
      <t>ショルイ</t>
    </rPh>
    <rPh sb="34" eb="36">
      <t>テンプ</t>
    </rPh>
    <phoneticPr fontId="2"/>
  </si>
  <si>
    <r>
      <t>別記様式第２</t>
    </r>
    <r>
      <rPr>
        <sz val="12"/>
        <color rgb="FFFF0000"/>
        <rFont val="ＭＳ Ｐ明朝"/>
        <family val="1"/>
        <charset val="128"/>
      </rPr>
      <t>-１</t>
    </r>
    <r>
      <rPr>
        <sz val="12"/>
        <color theme="1"/>
        <rFont val="ＭＳ Ｐ明朝"/>
        <family val="1"/>
        <charset val="128"/>
      </rPr>
      <t>号</t>
    </r>
    <rPh sb="0" eb="2">
      <t>ベッキ</t>
    </rPh>
    <rPh sb="2" eb="4">
      <t>ヨウシキ</t>
    </rPh>
    <rPh sb="4" eb="5">
      <t>ダイ</t>
    </rPh>
    <rPh sb="8" eb="9">
      <t>ゴウ</t>
    </rPh>
    <phoneticPr fontId="2"/>
  </si>
  <si>
    <r>
      <rPr>
        <sz val="12"/>
        <color rgb="FFFF0000"/>
        <rFont val="ＭＳ Ｐ明朝"/>
        <family val="1"/>
        <charset val="128"/>
      </rPr>
      <t>補助</t>
    </r>
    <r>
      <rPr>
        <sz val="12"/>
        <color theme="1"/>
        <rFont val="ＭＳ Ｐ明朝"/>
        <family val="1"/>
        <charset val="128"/>
      </rPr>
      <t>対象経費の支出予定額
(D)</t>
    </r>
    <rPh sb="0" eb="2">
      <t>ホジョ</t>
    </rPh>
    <rPh sb="2" eb="4">
      <t>タイショウ</t>
    </rPh>
    <rPh sb="4" eb="6">
      <t>ケイヒ</t>
    </rPh>
    <rPh sb="7" eb="9">
      <t>シシュツ</t>
    </rPh>
    <rPh sb="9" eb="11">
      <t>ヨテイ</t>
    </rPh>
    <rPh sb="11" eb="12">
      <t>ガク</t>
    </rPh>
    <phoneticPr fontId="2"/>
  </si>
  <si>
    <t>補　助　 基　準　額
(E)</t>
    <rPh sb="0" eb="1">
      <t>ホ</t>
    </rPh>
    <rPh sb="2" eb="3">
      <t>スケ</t>
    </rPh>
    <rPh sb="5" eb="6">
      <t>モト</t>
    </rPh>
    <rPh sb="7" eb="8">
      <t>ジュン</t>
    </rPh>
    <rPh sb="9" eb="10">
      <t>ガク</t>
    </rPh>
    <phoneticPr fontId="2"/>
  </si>
  <si>
    <t>補 助 金 所 要 額
(C)又は(F)のいずれか低い額
(G)</t>
    <rPh sb="0" eb="1">
      <t>ホ</t>
    </rPh>
    <rPh sb="2" eb="3">
      <t>スケ</t>
    </rPh>
    <rPh sb="4" eb="5">
      <t>キン</t>
    </rPh>
    <rPh sb="6" eb="7">
      <t>ジョ</t>
    </rPh>
    <rPh sb="8" eb="9">
      <t>ヨウ</t>
    </rPh>
    <rPh sb="10" eb="11">
      <t>ガク</t>
    </rPh>
    <rPh sb="15" eb="16">
      <t>マタ</t>
    </rPh>
    <rPh sb="25" eb="26">
      <t>ヒク</t>
    </rPh>
    <rPh sb="27" eb="28">
      <t>ガク</t>
    </rPh>
    <phoneticPr fontId="2"/>
  </si>
  <si>
    <t>補助対象経費の支出予定額
(D)</t>
    <rPh sb="0" eb="2">
      <t>ホジョ</t>
    </rPh>
    <rPh sb="2" eb="4">
      <t>タイショウ</t>
    </rPh>
    <rPh sb="4" eb="6">
      <t>ケイヒ</t>
    </rPh>
    <rPh sb="7" eb="9">
      <t>シシュツ</t>
    </rPh>
    <rPh sb="9" eb="11">
      <t>ヨテイ</t>
    </rPh>
    <rPh sb="11" eb="12">
      <t>ガク</t>
    </rPh>
    <phoneticPr fontId="2"/>
  </si>
  <si>
    <t>選　　定　　額
(D)又は(E)のいずれか低い額
(F)</t>
    <rPh sb="0" eb="1">
      <t>セン</t>
    </rPh>
    <rPh sb="3" eb="4">
      <t>サダム</t>
    </rPh>
    <rPh sb="6" eb="7">
      <t>ガク</t>
    </rPh>
    <rPh sb="11" eb="12">
      <t>マタ</t>
    </rPh>
    <rPh sb="21" eb="22">
      <t>ヒク</t>
    </rPh>
    <rPh sb="23" eb="24">
      <t>ガク</t>
    </rPh>
    <phoneticPr fontId="2"/>
  </si>
  <si>
    <r>
      <t>選　　定　　額
(D)</t>
    </r>
    <r>
      <rPr>
        <strike/>
        <sz val="12"/>
        <color theme="1"/>
        <rFont val="ＭＳ Ｐ明朝"/>
        <family val="1"/>
        <charset val="128"/>
      </rPr>
      <t>また</t>
    </r>
    <r>
      <rPr>
        <sz val="12"/>
        <color rgb="FFFF0000"/>
        <rFont val="ＭＳ Ｐ明朝"/>
        <family val="1"/>
        <charset val="128"/>
      </rPr>
      <t>又</t>
    </r>
    <r>
      <rPr>
        <sz val="12"/>
        <color theme="1"/>
        <rFont val="ＭＳ Ｐ明朝"/>
        <family val="1"/>
        <charset val="128"/>
      </rPr>
      <t>は(E)のいずれか低い額
(F)</t>
    </r>
    <rPh sb="0" eb="1">
      <t>セン</t>
    </rPh>
    <rPh sb="3" eb="4">
      <t>サダム</t>
    </rPh>
    <rPh sb="6" eb="7">
      <t>ガク</t>
    </rPh>
    <rPh sb="13" eb="14">
      <t>マタ</t>
    </rPh>
    <rPh sb="23" eb="24">
      <t>ヒク</t>
    </rPh>
    <rPh sb="25" eb="26">
      <t>ガク</t>
    </rPh>
    <phoneticPr fontId="2"/>
  </si>
  <si>
    <r>
      <t>補 助 金 所 要 額
(C)</t>
    </r>
    <r>
      <rPr>
        <strike/>
        <sz val="12"/>
        <color theme="1"/>
        <rFont val="ＭＳ Ｐ明朝"/>
        <family val="1"/>
        <charset val="128"/>
      </rPr>
      <t>また</t>
    </r>
    <r>
      <rPr>
        <sz val="12"/>
        <color rgb="FFFF0000"/>
        <rFont val="ＭＳ Ｐ明朝"/>
        <family val="1"/>
        <charset val="128"/>
      </rPr>
      <t>又</t>
    </r>
    <r>
      <rPr>
        <sz val="12"/>
        <color theme="1"/>
        <rFont val="ＭＳ Ｐ明朝"/>
        <family val="1"/>
        <charset val="128"/>
      </rPr>
      <t>は(F)のいずれか低い額
(G)</t>
    </r>
    <rPh sb="0" eb="1">
      <t>ホ</t>
    </rPh>
    <rPh sb="2" eb="3">
      <t>スケ</t>
    </rPh>
    <rPh sb="4" eb="5">
      <t>キン</t>
    </rPh>
    <rPh sb="6" eb="7">
      <t>ジョ</t>
    </rPh>
    <rPh sb="8" eb="9">
      <t>ヨウ</t>
    </rPh>
    <rPh sb="10" eb="11">
      <t>ガク</t>
    </rPh>
    <rPh sb="17" eb="18">
      <t>マタ</t>
    </rPh>
    <rPh sb="27" eb="28">
      <t>ヒク</t>
    </rPh>
    <rPh sb="29" eb="30">
      <t>ガク</t>
    </rPh>
    <phoneticPr fontId="2"/>
  </si>
  <si>
    <t>１　老人クラブ指導育成等事業
２　山形県老人福祉大会開催事業
３　高齢者の社会参加促進事業</t>
    <rPh sb="2" eb="4">
      <t>ロウジン</t>
    </rPh>
    <rPh sb="7" eb="9">
      <t>シドウ</t>
    </rPh>
    <rPh sb="9" eb="11">
      <t>イクセイ</t>
    </rPh>
    <rPh sb="11" eb="12">
      <t>トウ</t>
    </rPh>
    <rPh sb="12" eb="14">
      <t>ジギョウ</t>
    </rPh>
    <rPh sb="17" eb="20">
      <t>ヤマガタケン</t>
    </rPh>
    <rPh sb="20" eb="22">
      <t>ロウジン</t>
    </rPh>
    <rPh sb="22" eb="24">
      <t>フクシ</t>
    </rPh>
    <rPh sb="24" eb="26">
      <t>タイカイ</t>
    </rPh>
    <rPh sb="26" eb="28">
      <t>カイサイ</t>
    </rPh>
    <rPh sb="28" eb="30">
      <t>ジギョウ</t>
    </rPh>
    <rPh sb="33" eb="36">
      <t>コウレイシャ</t>
    </rPh>
    <rPh sb="37" eb="39">
      <t>シャカイ</t>
    </rPh>
    <rPh sb="39" eb="41">
      <t>サンカ</t>
    </rPh>
    <rPh sb="41" eb="43">
      <t>ソクシン</t>
    </rPh>
    <rPh sb="43" eb="45">
      <t>ジギョウ</t>
    </rPh>
    <phoneticPr fontId="2"/>
  </si>
  <si>
    <t>４　地域の支え合い・助け合い活動のための事務手続き等支援事業（事務お助け隊）</t>
    <rPh sb="2" eb="4">
      <t>チイキ</t>
    </rPh>
    <rPh sb="5" eb="6">
      <t>ササ</t>
    </rPh>
    <rPh sb="7" eb="8">
      <t>ア</t>
    </rPh>
    <rPh sb="10" eb="11">
      <t>タス</t>
    </rPh>
    <rPh sb="12" eb="13">
      <t>ア</t>
    </rPh>
    <rPh sb="14" eb="16">
      <t>カツドウ</t>
    </rPh>
    <rPh sb="20" eb="22">
      <t>ジム</t>
    </rPh>
    <rPh sb="22" eb="24">
      <t>テツヅ</t>
    </rPh>
    <rPh sb="25" eb="26">
      <t>トウ</t>
    </rPh>
    <rPh sb="26" eb="28">
      <t>シエン</t>
    </rPh>
    <rPh sb="28" eb="30">
      <t>ジギョウ</t>
    </rPh>
    <rPh sb="31" eb="33">
      <t>ジム</t>
    </rPh>
    <rPh sb="34" eb="35">
      <t>タス</t>
    </rPh>
    <rPh sb="36" eb="37">
      <t>タイ</t>
    </rPh>
    <phoneticPr fontId="2"/>
  </si>
  <si>
    <t>別記様式第１号</t>
    <rPh sb="0" eb="2">
      <t>ベッキ</t>
    </rPh>
    <rPh sb="2" eb="4">
      <t>ヨウシキ</t>
    </rPh>
    <rPh sb="4" eb="5">
      <t>ダイ</t>
    </rPh>
    <rPh sb="6" eb="7">
      <t>ゴウ</t>
    </rPh>
    <phoneticPr fontId="2"/>
  </si>
  <si>
    <t>事　　業　　区　　分</t>
    <rPh sb="0" eb="1">
      <t>コト</t>
    </rPh>
    <rPh sb="3" eb="4">
      <t>ギョウ</t>
    </rPh>
    <rPh sb="6" eb="7">
      <t>ク</t>
    </rPh>
    <rPh sb="9" eb="10">
      <t>ブン</t>
    </rPh>
    <phoneticPr fontId="2"/>
  </si>
  <si>
    <t>事　業　区　分</t>
    <rPh sb="0" eb="1">
      <t>コト</t>
    </rPh>
    <rPh sb="2" eb="3">
      <t>ギョウ</t>
    </rPh>
    <rPh sb="4" eb="5">
      <t>ク</t>
    </rPh>
    <rPh sb="6" eb="7">
      <t>ブン</t>
    </rPh>
    <phoneticPr fontId="2"/>
  </si>
  <si>
    <r>
      <t>別記様式第１</t>
    </r>
    <r>
      <rPr>
        <sz val="12"/>
        <color theme="1"/>
        <rFont val="ＭＳ Ｐ明朝"/>
        <family val="1"/>
        <charset val="128"/>
      </rPr>
      <t>号</t>
    </r>
    <rPh sb="0" eb="2">
      <t>ベッキ</t>
    </rPh>
    <rPh sb="2" eb="4">
      <t>ヨウシキ</t>
    </rPh>
    <rPh sb="4" eb="5">
      <t>ダイ</t>
    </rPh>
    <rPh sb="6" eb="7">
      <t>ゴウ</t>
    </rPh>
    <phoneticPr fontId="2"/>
  </si>
  <si>
    <t>別記様式第２号</t>
    <rPh sb="0" eb="2">
      <t>ベッキ</t>
    </rPh>
    <rPh sb="2" eb="4">
      <t>ヨウシキ</t>
    </rPh>
    <rPh sb="4" eb="5">
      <t>ダイ</t>
    </rPh>
    <rPh sb="6" eb="7">
      <t>ゴウ</t>
    </rPh>
    <phoneticPr fontId="2"/>
  </si>
  <si>
    <t>　　　　　　　　　令和７年度山形県訪問介護事業所連携体制構築支援事業費
　　　　　　　　　補助金所要額調書</t>
    <rPh sb="9" eb="11">
      <t>レイワ</t>
    </rPh>
    <rPh sb="12" eb="14">
      <t>ネンド</t>
    </rPh>
    <rPh sb="48" eb="49">
      <t>ショ</t>
    </rPh>
    <rPh sb="49" eb="50">
      <t>ヨウ</t>
    </rPh>
    <rPh sb="50" eb="51">
      <t>ガク</t>
    </rPh>
    <rPh sb="51" eb="52">
      <t>チョウ</t>
    </rPh>
    <rPh sb="52" eb="53">
      <t>ショ</t>
    </rPh>
    <phoneticPr fontId="2"/>
  </si>
  <si>
    <t>訪問介護事業所連携体制構築支援事業</t>
    <rPh sb="0" eb="7">
      <t>ホウモンカイゴジギョウショ</t>
    </rPh>
    <rPh sb="7" eb="11">
      <t>レンケイタイセイ</t>
    </rPh>
    <rPh sb="11" eb="17">
      <t>コウチクシエンジギョウ</t>
    </rPh>
    <phoneticPr fontId="2"/>
  </si>
  <si>
    <t>　　　　　　　　　　　　　　　　　　　　　　　　　令和７年度山形県訪問介護事業所連携体制構築支援事業費補助金
　　　　　　　　　　　　　　　　　　　　　　　　　事業計画（成績）書</t>
    <rPh sb="25" eb="27">
      <t>レイワ</t>
    </rPh>
    <rPh sb="28" eb="30">
      <t>ネンド</t>
    </rPh>
    <rPh sb="33" eb="40">
      <t>ホウモンカイゴジギョウショ</t>
    </rPh>
    <rPh sb="40" eb="46">
      <t>レンケイタイセイコウチク</t>
    </rPh>
    <rPh sb="46" eb="51">
      <t>シエンジギョウヒ</t>
    </rPh>
    <rPh sb="51" eb="54">
      <t>ホジョキン</t>
    </rPh>
    <rPh sb="80" eb="81">
      <t>ジ</t>
    </rPh>
    <rPh sb="81" eb="82">
      <t>ギョウ</t>
    </rPh>
    <rPh sb="82" eb="83">
      <t>ケイ</t>
    </rPh>
    <rPh sb="83" eb="84">
      <t>カク</t>
    </rPh>
    <rPh sb="85" eb="86">
      <t>シゲル</t>
    </rPh>
    <rPh sb="86" eb="87">
      <t>イサオ</t>
    </rPh>
    <rPh sb="88" eb="89">
      <t>ショ</t>
    </rPh>
    <phoneticPr fontId="2"/>
  </si>
  <si>
    <t>訪問介護事業所連携体制構築支援事業</t>
    <rPh sb="0" eb="15">
      <t>ホウモンカイゴジギョウショレンケイタイセイコウチクシエン</t>
    </rPh>
    <rPh sb="15" eb="17">
      <t>ジギョウ</t>
    </rPh>
    <phoneticPr fontId="2"/>
  </si>
  <si>
    <t>報償費</t>
    <rPh sb="0" eb="3">
      <t>ホウショウヒ</t>
    </rPh>
    <phoneticPr fontId="2"/>
  </si>
  <si>
    <t>(8)</t>
  </si>
  <si>
    <t>　　　　　　　令和７年度山形県訪問介護事業所連携体制構築支援事業費補助金
　　　　　　　精算額調書</t>
    <rPh sb="7" eb="9">
      <t>レイワ</t>
    </rPh>
    <rPh sb="10" eb="11">
      <t>ネン</t>
    </rPh>
    <rPh sb="11" eb="12">
      <t>ド</t>
    </rPh>
    <rPh sb="12" eb="15">
      <t>ヤマガタケン</t>
    </rPh>
    <rPh sb="15" eb="30">
      <t>ホウモンカイゴジギョウショレンケイタイセイコウチクシエン</t>
    </rPh>
    <rPh sb="44" eb="45">
      <t>セイ</t>
    </rPh>
    <rPh sb="45" eb="46">
      <t>ザン</t>
    </rPh>
    <rPh sb="46" eb="47">
      <t>ガク</t>
    </rPh>
    <rPh sb="47" eb="48">
      <t>チョウ</t>
    </rPh>
    <rPh sb="48" eb="49">
      <t>ショ</t>
    </rPh>
    <phoneticPr fontId="2"/>
  </si>
  <si>
    <t>Ⅲ　地域ごとの集合研修</t>
    <rPh sb="2" eb="4">
      <t>チイキ</t>
    </rPh>
    <rPh sb="7" eb="11">
      <t>シュウゴウケンシュウ</t>
    </rPh>
    <phoneticPr fontId="2"/>
  </si>
  <si>
    <t>事業区分</t>
    <rPh sb="0" eb="4">
      <t>ジギョウクブン</t>
    </rPh>
    <phoneticPr fontId="2"/>
  </si>
  <si>
    <t>交付決定額</t>
    <rPh sb="0" eb="2">
      <t>コウフ</t>
    </rPh>
    <rPh sb="2" eb="4">
      <t>ケッテイ</t>
    </rPh>
    <rPh sb="4" eb="5">
      <t>ガク</t>
    </rPh>
    <phoneticPr fontId="18"/>
  </si>
  <si>
    <t>A</t>
    <phoneticPr fontId="18"/>
  </si>
  <si>
    <t xml:space="preserve">
B／A</t>
    <phoneticPr fontId="18"/>
  </si>
  <si>
    <t>円</t>
    <rPh sb="0" eb="1">
      <t>エン</t>
    </rPh>
    <phoneticPr fontId="18"/>
  </si>
  <si>
    <t>％</t>
    <phoneticPr fontId="18"/>
  </si>
  <si>
    <t>合計</t>
    <rPh sb="0" eb="2">
      <t>ゴウケイ</t>
    </rPh>
    <phoneticPr fontId="18"/>
  </si>
  <si>
    <t>（注）</t>
    <rPh sb="1" eb="2">
      <t>チュウ</t>
    </rPh>
    <phoneticPr fontId="18"/>
  </si>
  <si>
    <t>別記様式第６号</t>
    <rPh sb="0" eb="2">
      <t>ベッキ</t>
    </rPh>
    <rPh sb="2" eb="4">
      <t>ヨウシキ</t>
    </rPh>
    <rPh sb="4" eb="5">
      <t>ダイ</t>
    </rPh>
    <rPh sb="6" eb="7">
      <t>ゴウ</t>
    </rPh>
    <phoneticPr fontId="18"/>
  </si>
  <si>
    <t>令和７年度山形県訪問介護事業所連携体制構築支援事業進捗状況調書（１２月１日現在）</t>
    <rPh sb="0" eb="2">
      <t>レイワ</t>
    </rPh>
    <rPh sb="3" eb="5">
      <t>ネンド</t>
    </rPh>
    <rPh sb="5" eb="8">
      <t>ヤマガタケン</t>
    </rPh>
    <rPh sb="8" eb="23">
      <t>ホウモンカイゴジギョウショレンケイタイセイコウチクシエン</t>
    </rPh>
    <rPh sb="23" eb="25">
      <t>ジギョウ</t>
    </rPh>
    <rPh sb="25" eb="31">
      <t>シンチョクジョウキョウチョウショ</t>
    </rPh>
    <rPh sb="34" eb="35">
      <t>ガツ</t>
    </rPh>
    <rPh sb="36" eb="37">
      <t>ニチ</t>
    </rPh>
    <rPh sb="37" eb="39">
      <t>ゲンザイ</t>
    </rPh>
    <phoneticPr fontId="18"/>
  </si>
  <si>
    <t>事業者名</t>
    <rPh sb="0" eb="3">
      <t>ジギョウシャ</t>
    </rPh>
    <rPh sb="3" eb="4">
      <t>メイ</t>
    </rPh>
    <phoneticPr fontId="18"/>
  </si>
  <si>
    <t>事業区分</t>
    <rPh sb="0" eb="4">
      <t>ジギョウクブン</t>
    </rPh>
    <phoneticPr fontId="18"/>
  </si>
  <si>
    <t>事業内容</t>
    <rPh sb="0" eb="4">
      <t>ジギョウナイヨウ</t>
    </rPh>
    <phoneticPr fontId="18"/>
  </si>
  <si>
    <t>Ⅰ</t>
    <phoneticPr fontId="2"/>
  </si>
  <si>
    <t>Ⅱ</t>
    <phoneticPr fontId="2"/>
  </si>
  <si>
    <t>Ⅲ</t>
    <phoneticPr fontId="2"/>
  </si>
  <si>
    <t>Ⅳ</t>
    <phoneticPr fontId="2"/>
  </si>
  <si>
    <t>地域ごとの集合研修</t>
    <rPh sb="0" eb="2">
      <t>チイキ</t>
    </rPh>
    <rPh sb="5" eb="9">
      <t>シュウゴウケンシュウ</t>
    </rPh>
    <phoneticPr fontId="2"/>
  </si>
  <si>
    <t>12月１日までの累計
B</t>
    <rPh sb="2" eb="3">
      <t>ガツ</t>
    </rPh>
    <rPh sb="4" eb="5">
      <t>ニチ</t>
    </rPh>
    <rPh sb="8" eb="10">
      <t>ルイケイ</t>
    </rPh>
    <phoneticPr fontId="18"/>
  </si>
  <si>
    <t>今後の予定</t>
    <rPh sb="0" eb="2">
      <t>コンゴ</t>
    </rPh>
    <rPh sb="3" eb="5">
      <t>ヨテイ</t>
    </rPh>
    <phoneticPr fontId="18"/>
  </si>
  <si>
    <t>別記様式第７号</t>
    <rPh sb="0" eb="2">
      <t>ベッキ</t>
    </rPh>
    <rPh sb="2" eb="4">
      <t>ヨウシキ</t>
    </rPh>
    <rPh sb="4" eb="5">
      <t>ダイ</t>
    </rPh>
    <rPh sb="6" eb="7">
      <t>ゴウ</t>
    </rPh>
    <phoneticPr fontId="2"/>
  </si>
  <si>
    <t>（注１）概要及び職員配置図等組織体制並びに事業計画年間スケジュールがわかる書類を添付すること。</t>
    <rPh sb="1" eb="2">
      <t>チュウ</t>
    </rPh>
    <rPh sb="4" eb="6">
      <t>ガイヨウ</t>
    </rPh>
    <rPh sb="6" eb="7">
      <t>オヨ</t>
    </rPh>
    <rPh sb="8" eb="10">
      <t>ショクイン</t>
    </rPh>
    <rPh sb="10" eb="12">
      <t>ハイチ</t>
    </rPh>
    <rPh sb="12" eb="13">
      <t>ズ</t>
    </rPh>
    <rPh sb="13" eb="14">
      <t>ト</t>
    </rPh>
    <rPh sb="14" eb="16">
      <t>ソシキ</t>
    </rPh>
    <rPh sb="16" eb="18">
      <t>タイセイ</t>
    </rPh>
    <rPh sb="18" eb="19">
      <t>ナラ</t>
    </rPh>
    <rPh sb="21" eb="25">
      <t>ジギョウケイカク</t>
    </rPh>
    <rPh sb="25" eb="27">
      <t>ネンカン</t>
    </rPh>
    <rPh sb="37" eb="39">
      <t>ショルイ</t>
    </rPh>
    <rPh sb="40" eb="42">
      <t>テンプ</t>
    </rPh>
    <phoneticPr fontId="2"/>
  </si>
  <si>
    <t>（注）G欄の額は、交付申請額と一致すること。ただし、算出された額に千円未満の端数が生じた場合には、これを切り捨てるものとする。</t>
    <rPh sb="1" eb="2">
      <t>チュウ</t>
    </rPh>
    <rPh sb="4" eb="5">
      <t>ラン</t>
    </rPh>
    <rPh sb="6" eb="7">
      <t>ガク</t>
    </rPh>
    <rPh sb="9" eb="11">
      <t>コウフ</t>
    </rPh>
    <rPh sb="11" eb="13">
      <t>シンセイ</t>
    </rPh>
    <rPh sb="13" eb="14">
      <t>ガク</t>
    </rPh>
    <rPh sb="15" eb="17">
      <t>イッチ</t>
    </rPh>
    <rPh sb="26" eb="28">
      <t>サンシュツ</t>
    </rPh>
    <rPh sb="31" eb="32">
      <t>ガク</t>
    </rPh>
    <rPh sb="33" eb="37">
      <t>センエンミマン</t>
    </rPh>
    <rPh sb="38" eb="40">
      <t>ハスウ</t>
    </rPh>
    <rPh sb="41" eb="42">
      <t>ショウ</t>
    </rPh>
    <rPh sb="44" eb="46">
      <t>バアイ</t>
    </rPh>
    <rPh sb="52" eb="53">
      <t>キ</t>
    </rPh>
    <rPh sb="54" eb="55">
      <t>ス</t>
    </rPh>
    <phoneticPr fontId="2"/>
  </si>
  <si>
    <t>補助対象経費の区分ごとの
所要（支出）額内訳（円）</t>
    <rPh sb="0" eb="2">
      <t>ホジョ</t>
    </rPh>
    <rPh sb="2" eb="4">
      <t>タイショウ</t>
    </rPh>
    <rPh sb="4" eb="6">
      <t>ケイヒ</t>
    </rPh>
    <rPh sb="7" eb="9">
      <t>クブン</t>
    </rPh>
    <rPh sb="13" eb="15">
      <t>ショヨウ</t>
    </rPh>
    <rPh sb="16" eb="18">
      <t>シシュツ</t>
    </rPh>
    <rPh sb="23" eb="24">
      <t>エン</t>
    </rPh>
    <phoneticPr fontId="2"/>
  </si>
  <si>
    <t>Ⅰ　経営改善に向けた
　　 巡回指導</t>
    <rPh sb="2" eb="6">
      <t>ケイエイカイゼン</t>
    </rPh>
    <rPh sb="7" eb="8">
      <t>ム</t>
    </rPh>
    <rPh sb="14" eb="18">
      <t>ジュンカイシドウ</t>
    </rPh>
    <phoneticPr fontId="2"/>
  </si>
  <si>
    <t>Ⅱ　出前講座</t>
    <rPh sb="2" eb="6">
      <t>デマエコウザ</t>
    </rPh>
    <phoneticPr fontId="2"/>
  </si>
  <si>
    <t>Ⅳ　実態調査</t>
    <rPh sb="2" eb="6">
      <t>ジッタイチョウサ</t>
    </rPh>
    <phoneticPr fontId="2"/>
  </si>
  <si>
    <t>訪問介護事業所連携体制構築支援事業概要
（事業計画（成績）内容について、具体的に記載すること。）</t>
    <rPh sb="0" eb="15">
      <t>ホウモンカイゴジギョウショレンケイタイセイコウチクシエン</t>
    </rPh>
    <rPh sb="15" eb="17">
      <t>ジギョウ</t>
    </rPh>
    <rPh sb="17" eb="19">
      <t>ガイヨウ</t>
    </rPh>
    <rPh sb="21" eb="25">
      <t>ジギョウケイカク</t>
    </rPh>
    <rPh sb="26" eb="28">
      <t>セイセキ</t>
    </rPh>
    <rPh sb="29" eb="31">
      <t>ナイヨウ</t>
    </rPh>
    <rPh sb="36" eb="39">
      <t>グタイテキ</t>
    </rPh>
    <rPh sb="40" eb="42">
      <t>キサイ</t>
    </rPh>
    <phoneticPr fontId="2"/>
  </si>
  <si>
    <t>項目</t>
    <rPh sb="0" eb="2">
      <t>コウモク</t>
    </rPh>
    <phoneticPr fontId="2"/>
  </si>
  <si>
    <t>内訳内容</t>
    <rPh sb="0" eb="2">
      <t>ウチワケ</t>
    </rPh>
    <rPh sb="2" eb="4">
      <t>ナイヨウ</t>
    </rPh>
    <phoneticPr fontId="2"/>
  </si>
  <si>
    <t>金額</t>
    <rPh sb="0" eb="2">
      <t>キンガク</t>
    </rPh>
    <phoneticPr fontId="2"/>
  </si>
  <si>
    <t>実支出額（※１）</t>
    <rPh sb="0" eb="4">
      <t>ジツシシュツガク</t>
    </rPh>
    <phoneticPr fontId="18"/>
  </si>
  <si>
    <t>経営改善に向けた巡回指導</t>
    <rPh sb="0" eb="4">
      <t>ケイエイカイゼン</t>
    </rPh>
    <rPh sb="5" eb="6">
      <t>ム</t>
    </rPh>
    <rPh sb="8" eb="12">
      <t>ジュンカイシドウ</t>
    </rPh>
    <phoneticPr fontId="2"/>
  </si>
  <si>
    <t>出前講座</t>
    <rPh sb="0" eb="4">
      <t>デマエコウザ</t>
    </rPh>
    <phoneticPr fontId="2"/>
  </si>
  <si>
    <t>実態調査</t>
    <rPh sb="0" eb="4">
      <t>ジッタイチョウサ</t>
    </rPh>
    <phoneticPr fontId="2"/>
  </si>
  <si>
    <t>　１　支出済額（※２）については、事業主体が業者等に前金払い、概算払い及び完成払い等を行った実績額を記入すること。</t>
    <rPh sb="3" eb="5">
      <t>シシュツ</t>
    </rPh>
    <rPh sb="5" eb="6">
      <t>ズミ</t>
    </rPh>
    <rPh sb="6" eb="7">
      <t>ガク</t>
    </rPh>
    <rPh sb="24" eb="25">
      <t>トウ</t>
    </rPh>
    <rPh sb="35" eb="36">
      <t>オヨ</t>
    </rPh>
    <phoneticPr fontId="18"/>
  </si>
  <si>
    <r>
      <t>　２　</t>
    </r>
    <r>
      <rPr>
        <b/>
        <sz val="10"/>
        <rFont val="ＭＳ ゴシック"/>
        <family val="3"/>
        <charset val="128"/>
      </rPr>
      <t>12月１日の実績</t>
    </r>
    <r>
      <rPr>
        <sz val="10"/>
        <rFont val="ＭＳ ゴシック"/>
        <family val="3"/>
        <charset val="128"/>
      </rPr>
      <t>を県健康福祉部高齢者支援課あて、</t>
    </r>
    <r>
      <rPr>
        <b/>
        <sz val="10"/>
        <rFont val="ＭＳ ゴシック"/>
        <family val="3"/>
        <charset val="128"/>
      </rPr>
      <t>同月10日までに</t>
    </r>
    <r>
      <rPr>
        <sz val="10"/>
        <rFont val="ＭＳ ゴシック"/>
        <family val="3"/>
        <charset val="128"/>
      </rPr>
      <t>報告すること。</t>
    </r>
    <rPh sb="5" eb="6">
      <t>ガツ</t>
    </rPh>
    <rPh sb="7" eb="8">
      <t>ジツ</t>
    </rPh>
    <rPh sb="9" eb="11">
      <t>ジッセキ</t>
    </rPh>
    <rPh sb="12" eb="13">
      <t>ケン</t>
    </rPh>
    <rPh sb="13" eb="15">
      <t>ケンコウ</t>
    </rPh>
    <rPh sb="15" eb="17">
      <t>フクシ</t>
    </rPh>
    <rPh sb="17" eb="18">
      <t>ブ</t>
    </rPh>
    <rPh sb="18" eb="21">
      <t>コウレイシャ</t>
    </rPh>
    <rPh sb="21" eb="23">
      <t>シエン</t>
    </rPh>
    <rPh sb="23" eb="24">
      <t>カ</t>
    </rPh>
    <rPh sb="24" eb="25">
      <t>チョウジュ</t>
    </rPh>
    <rPh sb="27" eb="28">
      <t>ドウ</t>
    </rPh>
    <rPh sb="28" eb="29">
      <t>ガツ</t>
    </rPh>
    <rPh sb="31" eb="32">
      <t>カ</t>
    </rPh>
    <rPh sb="35" eb="37">
      <t>ホウコク</t>
    </rPh>
    <phoneticPr fontId="18"/>
  </si>
  <si>
    <t>補助対象経費の実支出額
(D)</t>
    <rPh sb="0" eb="2">
      <t>ホジョ</t>
    </rPh>
    <rPh sb="2" eb="4">
      <t>タイショウ</t>
    </rPh>
    <rPh sb="4" eb="6">
      <t>ケイヒ</t>
    </rPh>
    <rPh sb="7" eb="8">
      <t>ジツ</t>
    </rPh>
    <rPh sb="8" eb="10">
      <t>シシュツ</t>
    </rPh>
    <rPh sb="10" eb="11">
      <t>ガク</t>
    </rPh>
    <phoneticPr fontId="2"/>
  </si>
  <si>
    <t>県 費 補 助 所 要 額
(G)又は(H)のいずれか低い額
（I）</t>
    <rPh sb="0" eb="1">
      <t>ケン</t>
    </rPh>
    <rPh sb="2" eb="3">
      <t>ヒ</t>
    </rPh>
    <rPh sb="4" eb="5">
      <t>ホ</t>
    </rPh>
    <rPh sb="6" eb="7">
      <t>スケ</t>
    </rPh>
    <rPh sb="8" eb="9">
      <t>ショ</t>
    </rPh>
    <rPh sb="10" eb="11">
      <t>ヨウ</t>
    </rPh>
    <rPh sb="12" eb="13">
      <t>ガク</t>
    </rPh>
    <rPh sb="17" eb="18">
      <t>マタ</t>
    </rPh>
    <rPh sb="27" eb="28">
      <t>ヒク</t>
    </rPh>
    <rPh sb="29" eb="30">
      <t>ガク</t>
    </rPh>
    <phoneticPr fontId="2"/>
  </si>
  <si>
    <t>（注）G欄について、算出された額に千円未満の端数が生じた場合には、これを切り捨てるものとする。</t>
    <rPh sb="1" eb="2">
      <t>チュウ</t>
    </rPh>
    <rPh sb="4" eb="5">
      <t>ラン</t>
    </rPh>
    <rPh sb="10" eb="12">
      <t>サンシュツ</t>
    </rPh>
    <rPh sb="15" eb="16">
      <t>ガク</t>
    </rPh>
    <rPh sb="17" eb="21">
      <t>センエンミマン</t>
    </rPh>
    <rPh sb="22" eb="24">
      <t>ハスウ</t>
    </rPh>
    <rPh sb="25" eb="26">
      <t>ショウ</t>
    </rPh>
    <rPh sb="28" eb="30">
      <t>バアイ</t>
    </rPh>
    <rPh sb="36" eb="37">
      <t>キ</t>
    </rPh>
    <rPh sb="38" eb="39">
      <t>ス</t>
    </rPh>
    <phoneticPr fontId="2"/>
  </si>
  <si>
    <t>１.事業実施の概要</t>
    <rPh sb="2" eb="4">
      <t>ジギョウ</t>
    </rPh>
    <rPh sb="4" eb="6">
      <t>ジッシ</t>
    </rPh>
    <rPh sb="7" eb="9">
      <t>ガイヨウ</t>
    </rPh>
    <phoneticPr fontId="2"/>
  </si>
  <si>
    <t>２.所要（支出）額内訳</t>
    <rPh sb="2" eb="4">
      <t>ショヨウ</t>
    </rPh>
    <rPh sb="5" eb="7">
      <t>シシュツ</t>
    </rPh>
    <rPh sb="8" eb="11">
      <t>ガクウチワケ</t>
    </rPh>
    <phoneticPr fontId="2"/>
  </si>
  <si>
    <t>(9)</t>
  </si>
  <si>
    <t>備品購入費</t>
    <rPh sb="0" eb="5">
      <t>ビヒンコウニュウヒ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</si>
</sst>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
    <numFmt numFmtId="177" formatCode="#,##0_ "/>
  </numFmts>
  <fonts count="2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20"/>
      <color theme="1"/>
      <name val="ＭＳ Ｐ明朝"/>
      <family val="1"/>
      <charset val="128"/>
    </font>
    <font>
      <sz val="14"/>
      <color theme="1"/>
      <name val="ＭＳ Ｐ明朝"/>
      <family val="1"/>
      <charset val="128"/>
    </font>
    <font>
      <sz val="11"/>
      <color rgb="FFFF0000"/>
      <name val="ＭＳ Ｐゴシック"/>
      <family val="2"/>
      <charset val="128"/>
      <scheme val="minor"/>
    </font>
    <font>
      <sz val="12"/>
      <color rgb="FFFF0000"/>
      <name val="ＭＳ Ｐ明朝"/>
      <family val="1"/>
      <charset val="128"/>
    </font>
    <font>
      <sz val="20"/>
      <color rgb="FFFF0000"/>
      <name val="ＭＳ Ｐ明朝"/>
      <family val="1"/>
      <charset val="128"/>
    </font>
    <font>
      <sz val="11"/>
      <color theme="0"/>
      <name val="ＭＳ Ｐゴシック"/>
      <family val="2"/>
      <charset val="128"/>
      <scheme val="minor"/>
    </font>
    <font>
      <sz val="12"/>
      <color theme="0"/>
      <name val="ＭＳ Ｐ明朝"/>
      <family val="1"/>
      <charset val="128"/>
    </font>
    <font>
      <sz val="14"/>
      <color rgb="FFFF0000"/>
      <name val="ＭＳ Ｐ明朝"/>
      <family val="1"/>
      <charset val="128"/>
    </font>
    <font>
      <sz val="11"/>
      <color rgb="FFFF0000"/>
      <name val="ＭＳ Ｐ明朝"/>
      <family val="1"/>
      <charset val="128"/>
    </font>
    <font>
      <strike/>
      <sz val="12"/>
      <color theme="1"/>
      <name val="ＭＳ Ｐ明朝"/>
      <family val="1"/>
      <charset val="128"/>
    </font>
    <font>
      <sz val="10"/>
      <color theme="1"/>
      <name val="ＭＳ Ｐ明朝"/>
      <family val="1"/>
      <charset val="128"/>
    </font>
    <font>
      <sz val="10"/>
      <color rgb="FFFF0000"/>
      <name val="ＭＳ Ｐ明朝"/>
      <family val="1"/>
      <charset val="128"/>
    </font>
    <font>
      <sz val="11"/>
      <name val="ＭＳ Ｐゴシック"/>
      <family val="3"/>
      <charset val="128"/>
    </font>
    <font>
      <sz val="10"/>
      <name val="ＭＳ 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9"/>
      <name val="ＭＳ ゴシック"/>
      <family val="3"/>
      <charset val="128"/>
    </font>
    <font>
      <b/>
      <sz val="10"/>
      <name val="ＭＳ ゴシック"/>
      <family val="3"/>
      <charset val="128"/>
    </font>
  </fonts>
  <fills count="3">
    <fill>
      <patternFill patternType="none"/>
    </fill>
    <fill>
      <patternFill patternType="gray125"/>
    </fill>
    <fill>
      <patternFill patternType="solid">
        <fgColor indexed="9"/>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style="double">
        <color indexed="64"/>
      </left>
      <right style="thin">
        <color indexed="64"/>
      </right>
      <top style="thin">
        <color indexed="64"/>
      </top>
      <bottom style="thin">
        <color indexed="64"/>
      </bottom>
      <diagonal style="thin">
        <color indexed="64"/>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style="thin">
        <color indexed="64"/>
      </bottom>
      <diagonal/>
    </border>
    <border>
      <left/>
      <right style="double">
        <color indexed="64"/>
      </right>
      <top style="double">
        <color indexed="64"/>
      </top>
      <bottom style="thin">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6" fillId="0" borderId="0">
      <alignment vertical="center"/>
    </xf>
    <xf numFmtId="0" fontId="16" fillId="0" borderId="0"/>
  </cellStyleXfs>
  <cellXfs count="224">
    <xf numFmtId="0" fontId="0" fillId="0" borderId="0" xfId="0">
      <alignment vertical="center"/>
    </xf>
    <xf numFmtId="0" fontId="3" fillId="0" borderId="0" xfId="0" applyFont="1">
      <alignment vertical="center"/>
    </xf>
    <xf numFmtId="0" fontId="3" fillId="0" borderId="0" xfId="0" applyFont="1" applyAlignment="1">
      <alignment horizontal="center" vertical="center" wrapText="1"/>
    </xf>
    <xf numFmtId="9" fontId="3" fillId="0" borderId="0" xfId="2" applyFont="1" applyAlignment="1">
      <alignment horizontal="right" vertical="center"/>
    </xf>
    <xf numFmtId="0" fontId="3" fillId="0" borderId="0" xfId="0" applyFont="1" applyAlignment="1">
      <alignment horizontal="left" vertical="center" wrapText="1"/>
    </xf>
    <xf numFmtId="0" fontId="3" fillId="0" borderId="0" xfId="0" applyFont="1" applyAlignment="1">
      <alignment horizontal="right" vertical="center" wrapText="1"/>
    </xf>
    <xf numFmtId="176" fontId="3" fillId="0" borderId="0" xfId="1" applyNumberFormat="1" applyFont="1" applyAlignment="1">
      <alignment horizontal="right" vertical="center" wrapText="1"/>
    </xf>
    <xf numFmtId="176" fontId="3" fillId="0" borderId="0" xfId="0" applyNumberFormat="1" applyFont="1">
      <alignment vertical="center"/>
    </xf>
    <xf numFmtId="0" fontId="3" fillId="0" borderId="0" xfId="0" applyFont="1" applyAlignment="1">
      <alignment horizontal="distributed" vertical="center"/>
    </xf>
    <xf numFmtId="0" fontId="3" fillId="0" borderId="0" xfId="0" applyFont="1" applyAlignment="1">
      <alignment horizontal="right" vertical="center"/>
    </xf>
    <xf numFmtId="38" fontId="3" fillId="0" borderId="1" xfId="1" applyFont="1" applyBorder="1" applyAlignment="1">
      <alignment horizontal="right" vertical="center" wrapText="1"/>
    </xf>
    <xf numFmtId="0" fontId="3" fillId="0" borderId="0" xfId="0" applyFont="1" applyAlignment="1">
      <alignment vertical="center"/>
    </xf>
    <xf numFmtId="0" fontId="3" fillId="0" borderId="6" xfId="0" applyNumberFormat="1" applyFont="1" applyBorder="1" applyAlignment="1">
      <alignment horizontal="center" vertical="center" shrinkToFit="1"/>
    </xf>
    <xf numFmtId="0" fontId="3" fillId="0" borderId="1" xfId="0" applyFont="1" applyBorder="1" applyAlignment="1">
      <alignment horizontal="center" vertical="center" wrapText="1"/>
    </xf>
    <xf numFmtId="38" fontId="4" fillId="0" borderId="1" xfId="1" applyFont="1" applyBorder="1" applyAlignment="1">
      <alignment horizontal="right" vertical="center"/>
    </xf>
    <xf numFmtId="176" fontId="4" fillId="0" borderId="1" xfId="1" applyNumberFormat="1" applyFont="1" applyBorder="1" applyAlignment="1">
      <alignment horizontal="right" vertical="center"/>
    </xf>
    <xf numFmtId="0" fontId="3" fillId="0" borderId="0" xfId="0" applyFont="1" applyAlignment="1">
      <alignment horizontal="center" vertical="center"/>
    </xf>
    <xf numFmtId="0" fontId="3" fillId="0" borderId="6" xfId="0" applyFont="1" applyBorder="1" applyAlignment="1">
      <alignment vertical="center" wrapText="1"/>
    </xf>
    <xf numFmtId="176" fontId="3" fillId="0" borderId="1" xfId="1" applyNumberFormat="1" applyFont="1" applyBorder="1" applyAlignment="1">
      <alignment horizontal="right" vertical="center" wrapText="1"/>
    </xf>
    <xf numFmtId="38" fontId="3" fillId="0" borderId="9" xfId="1" applyFont="1" applyBorder="1" applyAlignment="1">
      <alignment horizontal="right" vertical="center" wrapText="1"/>
    </xf>
    <xf numFmtId="176" fontId="3" fillId="0" borderId="3" xfId="1" applyNumberFormat="1" applyFont="1" applyBorder="1" applyAlignment="1">
      <alignment horizontal="right" vertical="center" wrapText="1"/>
    </xf>
    <xf numFmtId="38" fontId="3" fillId="0" borderId="16" xfId="1" applyFont="1" applyBorder="1" applyAlignment="1">
      <alignment horizontal="right" vertical="center" wrapText="1"/>
    </xf>
    <xf numFmtId="0" fontId="3" fillId="0" borderId="17" xfId="0" applyFont="1" applyBorder="1" applyAlignment="1">
      <alignment vertical="center" wrapText="1"/>
    </xf>
    <xf numFmtId="0" fontId="3" fillId="0" borderId="16" xfId="0" applyFont="1" applyBorder="1" applyAlignment="1">
      <alignment horizontal="center" vertical="center" textRotation="255" wrapText="1"/>
    </xf>
    <xf numFmtId="0" fontId="3" fillId="0" borderId="22" xfId="0" applyFont="1" applyBorder="1" applyAlignment="1">
      <alignment horizontal="center" vertical="center" textRotation="255" wrapText="1"/>
    </xf>
    <xf numFmtId="176" fontId="3" fillId="0" borderId="16" xfId="1" applyNumberFormat="1" applyFont="1" applyBorder="1" applyAlignment="1">
      <alignment horizontal="right" vertical="center" wrapText="1"/>
    </xf>
    <xf numFmtId="176" fontId="3" fillId="0" borderId="27" xfId="0" applyNumberFormat="1" applyFont="1" applyBorder="1" applyAlignment="1">
      <alignment vertical="center" wrapText="1"/>
    </xf>
    <xf numFmtId="38" fontId="3" fillId="0" borderId="1" xfId="1" applyFont="1" applyBorder="1" applyAlignment="1">
      <alignment vertical="center" wrapText="1"/>
    </xf>
    <xf numFmtId="38" fontId="3" fillId="0" borderId="16" xfId="1" applyFont="1" applyBorder="1" applyAlignment="1">
      <alignment vertical="center" wrapText="1"/>
    </xf>
    <xf numFmtId="176" fontId="3" fillId="0" borderId="28" xfId="1" applyNumberFormat="1" applyFont="1" applyBorder="1" applyAlignment="1">
      <alignment horizontal="right" vertical="center" wrapText="1"/>
    </xf>
    <xf numFmtId="38" fontId="3" fillId="0" borderId="31" xfId="1" applyFont="1" applyBorder="1" applyAlignment="1">
      <alignment horizontal="right" vertical="center" wrapText="1"/>
    </xf>
    <xf numFmtId="38" fontId="3" fillId="0" borderId="6" xfId="1" applyFont="1" applyBorder="1" applyAlignment="1">
      <alignment horizontal="right" vertical="center" wrapText="1"/>
    </xf>
    <xf numFmtId="38" fontId="3" fillId="0" borderId="17" xfId="1" applyFont="1" applyBorder="1" applyAlignment="1">
      <alignment horizontal="right" vertical="center" wrapText="1"/>
    </xf>
    <xf numFmtId="176" fontId="3" fillId="0" borderId="13" xfId="1" applyNumberFormat="1" applyFont="1" applyBorder="1" applyAlignment="1">
      <alignment horizontal="right" vertical="center" wrapText="1"/>
    </xf>
    <xf numFmtId="176" fontId="3" fillId="0" borderId="6" xfId="1" applyNumberFormat="1" applyFont="1" applyBorder="1" applyAlignment="1">
      <alignment horizontal="right" vertical="center" wrapText="1"/>
    </xf>
    <xf numFmtId="176" fontId="3" fillId="0" borderId="17" xfId="1" applyNumberFormat="1" applyFont="1" applyBorder="1" applyAlignment="1">
      <alignment horizontal="right" vertical="center" wrapText="1"/>
    </xf>
    <xf numFmtId="176" fontId="3" fillId="0" borderId="29" xfId="1" applyNumberFormat="1" applyFont="1" applyBorder="1" applyAlignment="1">
      <alignment horizontal="right" vertical="center" wrapText="1"/>
    </xf>
    <xf numFmtId="38" fontId="3" fillId="0" borderId="32" xfId="1" applyFont="1" applyBorder="1" applyAlignment="1">
      <alignment horizontal="right" vertical="center" wrapText="1"/>
    </xf>
    <xf numFmtId="176" fontId="3" fillId="0" borderId="33" xfId="1" applyNumberFormat="1" applyFont="1" applyBorder="1" applyAlignment="1">
      <alignment horizontal="right" vertical="center" wrapText="1"/>
    </xf>
    <xf numFmtId="176" fontId="3" fillId="0" borderId="34" xfId="1" applyNumberFormat="1" applyFont="1" applyBorder="1" applyAlignment="1">
      <alignment horizontal="right" vertical="center" wrapText="1"/>
    </xf>
    <xf numFmtId="176" fontId="3" fillId="0" borderId="35" xfId="1" applyNumberFormat="1" applyFont="1" applyBorder="1" applyAlignment="1">
      <alignment horizontal="right" vertical="center" wrapText="1"/>
    </xf>
    <xf numFmtId="176" fontId="3" fillId="0" borderId="36" xfId="1" applyNumberFormat="1" applyFont="1" applyBorder="1" applyAlignment="1">
      <alignment horizontal="right" vertical="center" wrapText="1"/>
    </xf>
    <xf numFmtId="0" fontId="3" fillId="0" borderId="33" xfId="0" applyNumberFormat="1" applyFont="1" applyBorder="1" applyAlignment="1">
      <alignment horizontal="center" vertical="center" shrinkToFit="1"/>
    </xf>
    <xf numFmtId="0" fontId="3" fillId="0" borderId="1" xfId="0" applyFont="1" applyBorder="1" applyAlignment="1">
      <alignment horizontal="center" vertical="center" shrinkToFi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xf>
    <xf numFmtId="0" fontId="5" fillId="0" borderId="0" xfId="0" applyFont="1" applyAlignment="1">
      <alignment vertical="center" wrapText="1"/>
    </xf>
    <xf numFmtId="0" fontId="7" fillId="0" borderId="0" xfId="0" applyFont="1">
      <alignment vertical="center"/>
    </xf>
    <xf numFmtId="0" fontId="7" fillId="0" borderId="0" xfId="0" applyFont="1" applyAlignment="1">
      <alignment vertical="center"/>
    </xf>
    <xf numFmtId="9" fontId="7" fillId="0" borderId="0" xfId="2" applyFont="1" applyAlignment="1">
      <alignment horizontal="right" vertical="center"/>
    </xf>
    <xf numFmtId="0" fontId="7" fillId="0" borderId="1" xfId="0" applyFont="1" applyBorder="1" applyAlignment="1">
      <alignment horizontal="center" vertical="center" wrapText="1"/>
    </xf>
    <xf numFmtId="38" fontId="8" fillId="0" borderId="1" xfId="1" applyFont="1" applyBorder="1" applyAlignment="1">
      <alignment horizontal="right" vertical="center"/>
    </xf>
    <xf numFmtId="176" fontId="8" fillId="0" borderId="1" xfId="1" applyNumberFormat="1" applyFont="1" applyBorder="1" applyAlignment="1">
      <alignment horizontal="right" vertical="center"/>
    </xf>
    <xf numFmtId="0" fontId="3" fillId="0" borderId="0" xfId="0" applyFont="1" applyAlignment="1">
      <alignment horizontal="center" vertical="center" wrapText="1"/>
    </xf>
    <xf numFmtId="0" fontId="7"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6" xfId="0" applyFont="1" applyBorder="1" applyAlignment="1">
      <alignment horizontal="left" vertical="center" wrapText="1"/>
    </xf>
    <xf numFmtId="0" fontId="3" fillId="0" borderId="6" xfId="0" applyFont="1" applyBorder="1" applyAlignment="1">
      <alignment horizontal="center" vertical="center" wrapText="1"/>
    </xf>
    <xf numFmtId="0" fontId="3" fillId="0" borderId="0" xfId="0" applyFont="1" applyAlignment="1">
      <alignment horizontal="left" vertical="center" wrapText="1"/>
    </xf>
    <xf numFmtId="0" fontId="3" fillId="0" borderId="1" xfId="0" applyFont="1" applyBorder="1" applyAlignment="1">
      <alignment horizontal="center" vertical="center" textRotation="255" wrapText="1"/>
    </xf>
    <xf numFmtId="176" fontId="3" fillId="0" borderId="33" xfId="1" applyNumberFormat="1" applyFont="1" applyBorder="1">
      <alignment vertical="center"/>
    </xf>
    <xf numFmtId="176" fontId="3" fillId="0" borderId="37" xfId="1" applyNumberFormat="1" applyFont="1" applyBorder="1">
      <alignment vertical="center"/>
    </xf>
    <xf numFmtId="0" fontId="3" fillId="0" borderId="1" xfId="0" applyFont="1" applyBorder="1" applyAlignment="1">
      <alignment horizontal="center" vertical="center"/>
    </xf>
    <xf numFmtId="0" fontId="11" fillId="0" borderId="0" xfId="0" applyFont="1" applyAlignment="1">
      <alignment vertical="center" wrapText="1"/>
    </xf>
    <xf numFmtId="0" fontId="7" fillId="0" borderId="0" xfId="0" applyFont="1" applyAlignment="1">
      <alignment horizontal="left" vertical="center" wrapText="1"/>
    </xf>
    <xf numFmtId="0" fontId="7" fillId="0" borderId="1" xfId="0" quotePrefix="1" applyFont="1" applyBorder="1" applyAlignment="1">
      <alignment horizontal="center" vertical="center"/>
    </xf>
    <xf numFmtId="0" fontId="7" fillId="0" borderId="6" xfId="0" applyNumberFormat="1" applyFont="1" applyBorder="1" applyAlignment="1">
      <alignment horizontal="left" vertical="center" shrinkToFit="1"/>
    </xf>
    <xf numFmtId="3" fontId="7" fillId="0" borderId="40" xfId="1" applyNumberFormat="1" applyFont="1" applyBorder="1">
      <alignment vertical="center"/>
    </xf>
    <xf numFmtId="176" fontId="7" fillId="0" borderId="33" xfId="1" applyNumberFormat="1" applyFont="1" applyBorder="1">
      <alignment vertical="center"/>
    </xf>
    <xf numFmtId="38" fontId="7" fillId="0" borderId="1" xfId="1" applyFont="1" applyBorder="1">
      <alignment vertical="center"/>
    </xf>
    <xf numFmtId="176" fontId="7" fillId="0" borderId="27" xfId="1" applyNumberFormat="1" applyFont="1" applyBorder="1">
      <alignment vertical="center"/>
    </xf>
    <xf numFmtId="176" fontId="7" fillId="0" borderId="37" xfId="1" applyNumberFormat="1" applyFont="1" applyBorder="1">
      <alignment vertical="center"/>
    </xf>
    <xf numFmtId="0" fontId="7" fillId="0" borderId="1" xfId="0" applyFont="1" applyBorder="1" applyAlignment="1">
      <alignment horizontal="center" vertical="center"/>
    </xf>
    <xf numFmtId="9" fontId="7" fillId="0" borderId="1" xfId="2" applyFont="1" applyBorder="1" applyAlignment="1">
      <alignment horizontal="left" vertical="center" wrapText="1"/>
    </xf>
    <xf numFmtId="176" fontId="3" fillId="0" borderId="0" xfId="0" applyNumberFormat="1" applyFont="1" applyAlignment="1">
      <alignment horizontal="right" vertical="center"/>
    </xf>
    <xf numFmtId="9" fontId="3" fillId="0" borderId="1" xfId="2" applyFont="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0" fillId="0" borderId="1" xfId="0" applyFont="1" applyBorder="1" applyAlignment="1">
      <alignment vertical="center" wrapText="1"/>
    </xf>
    <xf numFmtId="0" fontId="0" fillId="0" borderId="1" xfId="0" applyFont="1" applyBorder="1" applyAlignment="1">
      <alignment vertical="center"/>
    </xf>
    <xf numFmtId="3" fontId="3" fillId="0" borderId="6" xfId="1" applyNumberFormat="1" applyFont="1" applyBorder="1">
      <alignment vertical="center"/>
    </xf>
    <xf numFmtId="38" fontId="3" fillId="0" borderId="6" xfId="1" applyFont="1" applyBorder="1">
      <alignment vertical="center"/>
    </xf>
    <xf numFmtId="0" fontId="3" fillId="0" borderId="33" xfId="0" applyFont="1" applyBorder="1" applyAlignment="1">
      <alignment horizontal="center" vertical="center"/>
    </xf>
    <xf numFmtId="0" fontId="17" fillId="0" borderId="0" xfId="3" applyFont="1" applyAlignment="1">
      <alignment vertical="center"/>
    </xf>
    <xf numFmtId="0" fontId="17" fillId="0" borderId="0" xfId="3" applyFont="1" applyAlignment="1">
      <alignment horizontal="center" vertical="center"/>
    </xf>
    <xf numFmtId="0" fontId="17" fillId="0" borderId="0" xfId="3" applyFont="1">
      <alignment vertical="center"/>
    </xf>
    <xf numFmtId="0" fontId="19" fillId="0" borderId="0" xfId="3" applyFont="1" applyAlignment="1">
      <alignment vertical="center"/>
    </xf>
    <xf numFmtId="0" fontId="20" fillId="0" borderId="0" xfId="3" applyFont="1">
      <alignment vertical="center"/>
    </xf>
    <xf numFmtId="0" fontId="20" fillId="0" borderId="0" xfId="3" applyFont="1" applyAlignment="1">
      <alignment horizontal="left" vertical="center"/>
    </xf>
    <xf numFmtId="0" fontId="19" fillId="2" borderId="0" xfId="4" applyFont="1" applyFill="1" applyBorder="1" applyAlignment="1">
      <alignment horizontal="center" vertical="center"/>
    </xf>
    <xf numFmtId="0" fontId="17" fillId="0" borderId="2" xfId="3" applyFont="1" applyBorder="1" applyAlignment="1">
      <alignment horizontal="center" vertical="center"/>
    </xf>
    <xf numFmtId="0" fontId="21" fillId="0" borderId="41" xfId="3" applyFont="1" applyBorder="1" applyAlignment="1">
      <alignment horizontal="center" vertical="center" wrapText="1"/>
    </xf>
    <xf numFmtId="0" fontId="21" fillId="0" borderId="26" xfId="3" applyFont="1" applyBorder="1" applyAlignment="1">
      <alignment horizontal="center" vertical="center" wrapText="1"/>
    </xf>
    <xf numFmtId="0" fontId="21" fillId="0" borderId="0" xfId="3" applyFont="1" applyAlignment="1">
      <alignment horizontal="center" vertical="center"/>
    </xf>
    <xf numFmtId="0" fontId="21" fillId="0" borderId="3" xfId="3" applyFont="1" applyBorder="1" applyAlignment="1">
      <alignment horizontal="right" vertical="center"/>
    </xf>
    <xf numFmtId="0" fontId="21" fillId="0" borderId="5" xfId="3" applyFont="1" applyBorder="1" applyAlignment="1">
      <alignment horizontal="right" vertical="center" wrapText="1"/>
    </xf>
    <xf numFmtId="0" fontId="21" fillId="0" borderId="3" xfId="3" applyFont="1" applyBorder="1" applyAlignment="1">
      <alignment horizontal="right" vertical="center" wrapText="1"/>
    </xf>
    <xf numFmtId="0" fontId="21" fillId="0" borderId="0" xfId="3" applyFont="1" applyAlignment="1">
      <alignment horizontal="right" vertical="center"/>
    </xf>
    <xf numFmtId="0" fontId="17" fillId="0" borderId="1" xfId="3" applyFont="1" applyBorder="1" applyAlignment="1">
      <alignment horizontal="center" vertical="center"/>
    </xf>
    <xf numFmtId="177" fontId="17" fillId="0" borderId="1" xfId="3" applyNumberFormat="1" applyFont="1" applyBorder="1">
      <alignment vertical="center"/>
    </xf>
    <xf numFmtId="0" fontId="17" fillId="0" borderId="0" xfId="3" applyFont="1" applyBorder="1" applyAlignment="1">
      <alignment horizontal="left" vertical="center"/>
    </xf>
    <xf numFmtId="0" fontId="17" fillId="0" borderId="0" xfId="3" applyFont="1" applyBorder="1" applyAlignment="1">
      <alignment horizontal="center" vertical="center"/>
    </xf>
    <xf numFmtId="177" fontId="17" fillId="0" borderId="0" xfId="3" applyNumberFormat="1" applyFont="1" applyBorder="1">
      <alignment vertical="center"/>
    </xf>
    <xf numFmtId="0" fontId="17" fillId="0" borderId="0" xfId="3" applyFont="1" applyAlignment="1">
      <alignment horizontal="left" vertical="center"/>
    </xf>
    <xf numFmtId="0" fontId="17" fillId="0" borderId="6" xfId="3" applyFont="1" applyBorder="1" applyAlignment="1">
      <alignment horizontal="center" vertical="center"/>
    </xf>
    <xf numFmtId="0" fontId="17" fillId="0" borderId="42" xfId="3" applyFont="1" applyBorder="1" applyAlignment="1">
      <alignment vertical="center" wrapText="1"/>
    </xf>
    <xf numFmtId="0" fontId="17" fillId="0" borderId="42" xfId="3" applyFont="1" applyBorder="1" applyAlignment="1">
      <alignment vertical="center"/>
    </xf>
    <xf numFmtId="0" fontId="17" fillId="0" borderId="9" xfId="3" applyFont="1" applyBorder="1" applyAlignment="1">
      <alignment horizontal="center" vertical="center"/>
    </xf>
    <xf numFmtId="0" fontId="3" fillId="0" borderId="6" xfId="0" applyFont="1" applyBorder="1" applyAlignment="1">
      <alignment horizontal="center" vertical="center" wrapText="1"/>
    </xf>
    <xf numFmtId="0" fontId="3" fillId="0" borderId="0" xfId="0" applyFont="1" applyBorder="1" applyAlignment="1">
      <alignment horizontal="center" vertical="center"/>
    </xf>
    <xf numFmtId="0" fontId="0" fillId="0" borderId="0" xfId="0" applyFont="1" applyBorder="1" applyAlignment="1">
      <alignment vertical="center"/>
    </xf>
    <xf numFmtId="0" fontId="3" fillId="0" borderId="0" xfId="0" applyFont="1" applyBorder="1" applyAlignment="1">
      <alignment horizontal="center" vertical="center" wrapText="1"/>
    </xf>
    <xf numFmtId="0" fontId="3" fillId="0" borderId="8" xfId="0" quotePrefix="1" applyFont="1" applyBorder="1" applyAlignment="1">
      <alignment horizontal="center" vertical="center"/>
    </xf>
    <xf numFmtId="0" fontId="3" fillId="0" borderId="0" xfId="0" applyFont="1" applyBorder="1" applyAlignment="1">
      <alignment horizontal="left" vertical="center"/>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3" fillId="0" borderId="0" xfId="0" applyFont="1" applyAlignment="1">
      <alignment horizontal="center" vertical="center" wrapText="1"/>
    </xf>
    <xf numFmtId="0" fontId="7" fillId="0" borderId="0" xfId="0" applyFont="1" applyAlignment="1">
      <alignment horizontal="center" vertical="center" wrapText="1"/>
    </xf>
    <xf numFmtId="0" fontId="5"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6" xfId="0" applyFont="1" applyBorder="1" applyAlignment="1">
      <alignment horizontal="left"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6" xfId="0" applyFont="1" applyBorder="1" applyAlignment="1">
      <alignment horizontal="center" vertical="center" wrapText="1"/>
    </xf>
    <xf numFmtId="0" fontId="0" fillId="0" borderId="7" xfId="0" applyBorder="1">
      <alignment vertical="center"/>
    </xf>
    <xf numFmtId="0" fontId="0" fillId="0" borderId="8" xfId="0" applyBorder="1">
      <alignment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7" xfId="0" applyFont="1" applyBorder="1" applyAlignment="1">
      <alignment horizontal="left" vertical="center" wrapText="1"/>
    </xf>
    <xf numFmtId="0" fontId="3" fillId="0" borderId="19" xfId="0" applyFont="1" applyBorder="1" applyAlignment="1">
      <alignment horizontal="left" vertical="center" wrapText="1"/>
    </xf>
    <xf numFmtId="0" fontId="3" fillId="0" borderId="18" xfId="0" applyFont="1" applyBorder="1" applyAlignment="1">
      <alignment horizontal="left"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 xfId="0" applyFont="1" applyBorder="1" applyAlignment="1">
      <alignment horizontal="center" vertical="center"/>
    </xf>
    <xf numFmtId="0" fontId="14" fillId="0" borderId="1" xfId="0" applyFont="1" applyBorder="1" applyAlignment="1">
      <alignment horizontal="center" vertical="center" textRotation="255" wrapText="1"/>
    </xf>
    <xf numFmtId="0" fontId="3" fillId="0" borderId="1" xfId="0" applyFont="1" applyBorder="1" applyAlignment="1">
      <alignment horizontal="center" vertical="center"/>
    </xf>
    <xf numFmtId="0" fontId="3" fillId="0" borderId="20" xfId="0" applyNumberFormat="1" applyFont="1" applyBorder="1" applyAlignment="1">
      <alignment horizontal="center" vertical="center" shrinkToFit="1"/>
    </xf>
    <xf numFmtId="0" fontId="3" fillId="0" borderId="21" xfId="0" applyNumberFormat="1" applyFont="1" applyBorder="1" applyAlignment="1">
      <alignment horizontal="center" vertical="center" shrinkToFit="1"/>
    </xf>
    <xf numFmtId="0" fontId="3" fillId="0" borderId="43" xfId="0" applyNumberFormat="1" applyFont="1" applyBorder="1" applyAlignment="1">
      <alignment horizontal="center" vertical="center" shrinkToFit="1"/>
    </xf>
    <xf numFmtId="0" fontId="3" fillId="0" borderId="0" xfId="0" applyFont="1" applyBorder="1" applyAlignment="1">
      <alignment horizontal="left" vertical="center" wrapText="1"/>
    </xf>
    <xf numFmtId="0" fontId="5" fillId="0" borderId="0" xfId="0" applyFont="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6" xfId="0" applyNumberFormat="1" applyFont="1" applyBorder="1" applyAlignment="1">
      <alignment horizontal="left" vertical="center" shrinkToFit="1"/>
    </xf>
    <xf numFmtId="0" fontId="3" fillId="0" borderId="8" xfId="0" applyNumberFormat="1" applyFont="1" applyBorder="1" applyAlignment="1">
      <alignment horizontal="left" vertical="center" shrinkToFit="1"/>
    </xf>
    <xf numFmtId="0" fontId="3" fillId="0" borderId="17" xfId="0" applyNumberFormat="1" applyFont="1" applyBorder="1" applyAlignment="1">
      <alignment horizontal="left" vertical="center" shrinkToFit="1"/>
    </xf>
    <xf numFmtId="0" fontId="3" fillId="0" borderId="18" xfId="0" applyNumberFormat="1" applyFont="1" applyBorder="1" applyAlignment="1">
      <alignment horizontal="left" vertical="center" shrinkToFit="1"/>
    </xf>
    <xf numFmtId="0" fontId="7" fillId="0" borderId="0" xfId="0" applyFont="1" applyAlignment="1">
      <alignment horizontal="left" vertical="center" wrapText="1"/>
    </xf>
    <xf numFmtId="0" fontId="7" fillId="0" borderId="0" xfId="0" applyFont="1" applyBorder="1" applyAlignment="1">
      <alignment horizontal="left" vertical="center" wrapText="1"/>
    </xf>
    <xf numFmtId="0" fontId="11" fillId="0" borderId="0" xfId="0" applyFont="1" applyAlignment="1">
      <alignment horizontal="center" vertical="center" wrapText="1"/>
    </xf>
    <xf numFmtId="0" fontId="7" fillId="0" borderId="1" xfId="0" applyFont="1" applyBorder="1" applyAlignment="1">
      <alignment horizontal="center" vertical="center"/>
    </xf>
    <xf numFmtId="0" fontId="12" fillId="0" borderId="1" xfId="0" applyFont="1" applyBorder="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7" fillId="0" borderId="35" xfId="0" applyFont="1" applyBorder="1" applyAlignment="1">
      <alignment horizontal="center" vertical="center"/>
    </xf>
    <xf numFmtId="0" fontId="7" fillId="0" borderId="11" xfId="0" applyFont="1" applyBorder="1" applyAlignment="1">
      <alignment horizontal="center" vertical="center"/>
    </xf>
    <xf numFmtId="0" fontId="6" fillId="0" borderId="12" xfId="0" applyFont="1" applyBorder="1" applyAlignment="1">
      <alignment vertical="center"/>
    </xf>
    <xf numFmtId="0" fontId="6" fillId="0" borderId="4" xfId="0" applyFont="1" applyBorder="1" applyAlignment="1">
      <alignment vertical="center"/>
    </xf>
    <xf numFmtId="0" fontId="6" fillId="0" borderId="13" xfId="0" applyFont="1" applyBorder="1" applyAlignment="1">
      <alignment vertical="center"/>
    </xf>
    <xf numFmtId="0" fontId="6" fillId="0" borderId="14" xfId="0" applyFont="1" applyBorder="1" applyAlignment="1">
      <alignment vertical="center"/>
    </xf>
    <xf numFmtId="0" fontId="6" fillId="0" borderId="5" xfId="0" applyFont="1" applyBorder="1" applyAlignment="1">
      <alignment vertical="center"/>
    </xf>
    <xf numFmtId="0" fontId="10" fillId="0" borderId="2" xfId="0" applyFont="1" applyBorder="1" applyAlignment="1">
      <alignment horizontal="left" vertical="center" wrapText="1"/>
    </xf>
    <xf numFmtId="0" fontId="9" fillId="0" borderId="3" xfId="0" applyFont="1" applyBorder="1" applyAlignment="1">
      <alignment horizontal="left" vertical="center"/>
    </xf>
    <xf numFmtId="0" fontId="15" fillId="0" borderId="1" xfId="0" applyFont="1" applyBorder="1" applyAlignment="1">
      <alignment horizontal="center" vertical="center" textRotation="255" wrapText="1"/>
    </xf>
    <xf numFmtId="0" fontId="15" fillId="0" borderId="1" xfId="0" applyFont="1" applyBorder="1" applyAlignment="1">
      <alignment horizontal="center" vertical="center" textRotation="255"/>
    </xf>
    <xf numFmtId="0" fontId="7" fillId="0" borderId="3" xfId="0" applyNumberFormat="1" applyFont="1" applyBorder="1" applyAlignment="1">
      <alignment horizontal="center" vertical="center" shrinkToFit="1"/>
    </xf>
    <xf numFmtId="0" fontId="21" fillId="0" borderId="2" xfId="3" applyFont="1" applyBorder="1" applyAlignment="1">
      <alignment horizontal="center" vertical="center" wrapText="1"/>
    </xf>
    <xf numFmtId="0" fontId="21" fillId="0" borderId="3" xfId="3" applyFont="1" applyBorder="1" applyAlignment="1">
      <alignment horizontal="center" vertical="center" wrapText="1"/>
    </xf>
    <xf numFmtId="0" fontId="17" fillId="0" borderId="6" xfId="3" applyFont="1" applyBorder="1" applyAlignment="1">
      <alignment horizontal="center" vertical="center"/>
    </xf>
    <xf numFmtId="0" fontId="17" fillId="0" borderId="8" xfId="3" applyFont="1" applyBorder="1" applyAlignment="1">
      <alignment horizontal="center" vertical="center"/>
    </xf>
    <xf numFmtId="177" fontId="17" fillId="0" borderId="2" xfId="3" applyNumberFormat="1" applyFont="1" applyBorder="1" applyAlignment="1">
      <alignment horizontal="center" vertical="center"/>
    </xf>
    <xf numFmtId="177" fontId="17" fillId="0" borderId="41" xfId="3" applyNumberFormat="1" applyFont="1" applyBorder="1" applyAlignment="1">
      <alignment horizontal="center" vertical="center"/>
    </xf>
    <xf numFmtId="177" fontId="17" fillId="0" borderId="3" xfId="3" applyNumberFormat="1" applyFont="1" applyBorder="1" applyAlignment="1">
      <alignment horizontal="center" vertical="center"/>
    </xf>
    <xf numFmtId="0" fontId="17" fillId="0" borderId="11" xfId="3" applyFont="1" applyBorder="1" applyAlignment="1">
      <alignment horizontal="center" vertical="center"/>
    </xf>
    <xf numFmtId="0" fontId="17" fillId="0" borderId="4" xfId="3" applyFont="1" applyBorder="1" applyAlignment="1">
      <alignment horizontal="center" vertical="center"/>
    </xf>
    <xf numFmtId="0" fontId="17" fillId="0" borderId="15" xfId="3" applyFont="1" applyBorder="1" applyAlignment="1">
      <alignment horizontal="center" vertical="center"/>
    </xf>
    <xf numFmtId="0" fontId="17" fillId="0" borderId="26" xfId="3" applyFont="1" applyBorder="1" applyAlignment="1">
      <alignment horizontal="center" vertical="center"/>
    </xf>
    <xf numFmtId="0" fontId="17" fillId="0" borderId="13" xfId="3" applyFont="1" applyBorder="1" applyAlignment="1">
      <alignment horizontal="center" vertical="center"/>
    </xf>
    <xf numFmtId="0" fontId="17" fillId="0" borderId="5" xfId="3" applyFont="1" applyBorder="1" applyAlignment="1">
      <alignment horizontal="center" vertical="center"/>
    </xf>
    <xf numFmtId="0" fontId="17" fillId="0" borderId="2" xfId="3" applyFont="1" applyBorder="1" applyAlignment="1">
      <alignment horizontal="center" vertical="center"/>
    </xf>
    <xf numFmtId="0" fontId="17" fillId="0" borderId="41" xfId="3" applyFont="1" applyBorder="1" applyAlignment="1">
      <alignment horizontal="center" vertical="center"/>
    </xf>
    <xf numFmtId="0" fontId="17" fillId="0" borderId="3" xfId="3" applyFont="1" applyBorder="1" applyAlignment="1">
      <alignment horizontal="center" vertical="center"/>
    </xf>
    <xf numFmtId="0" fontId="19" fillId="0" borderId="0" xfId="3" applyFont="1" applyAlignment="1">
      <alignment horizontal="center" vertical="center"/>
    </xf>
    <xf numFmtId="0" fontId="19" fillId="2" borderId="0" xfId="4" applyFont="1" applyFill="1" applyBorder="1" applyAlignment="1">
      <alignment horizontal="center" vertical="center"/>
    </xf>
    <xf numFmtId="0" fontId="20" fillId="0" borderId="6" xfId="3" applyFont="1" applyBorder="1" applyAlignment="1">
      <alignment horizontal="center" vertical="center"/>
    </xf>
    <xf numFmtId="0" fontId="20" fillId="0" borderId="8" xfId="3" applyFont="1" applyBorder="1" applyAlignment="1">
      <alignment horizontal="center" vertical="center"/>
    </xf>
    <xf numFmtId="0" fontId="17" fillId="0" borderId="6" xfId="3" applyFont="1" applyBorder="1" applyAlignment="1">
      <alignment horizontal="center" vertical="center" wrapText="1"/>
    </xf>
    <xf numFmtId="0" fontId="17" fillId="0" borderId="7" xfId="3" applyFont="1" applyBorder="1" applyAlignment="1">
      <alignment horizontal="center" vertical="center" wrapText="1"/>
    </xf>
    <xf numFmtId="0" fontId="17" fillId="0" borderId="8" xfId="3" applyFont="1" applyBorder="1" applyAlignment="1">
      <alignment horizontal="center" vertical="center" wrapText="1"/>
    </xf>
    <xf numFmtId="0" fontId="17" fillId="2" borderId="6" xfId="4" applyFont="1" applyFill="1" applyBorder="1" applyAlignment="1">
      <alignment horizontal="center" vertical="center"/>
    </xf>
    <xf numFmtId="0" fontId="17" fillId="2" borderId="8" xfId="4" applyFont="1" applyFill="1" applyBorder="1" applyAlignment="1">
      <alignment horizontal="center" vertical="center"/>
    </xf>
    <xf numFmtId="11" fontId="3" fillId="0" borderId="0" xfId="0" applyNumberFormat="1" applyFont="1" applyAlignment="1">
      <alignment horizontal="left" vertical="top" wrapText="1"/>
    </xf>
    <xf numFmtId="0" fontId="3" fillId="0" borderId="0" xfId="0" applyFont="1" applyAlignment="1">
      <alignment horizontal="left" vertical="top" wrapText="1"/>
    </xf>
    <xf numFmtId="0" fontId="3" fillId="0" borderId="3" xfId="0" applyFont="1" applyBorder="1" applyAlignment="1">
      <alignment horizontal="left" vertical="center"/>
    </xf>
    <xf numFmtId="0" fontId="3" fillId="0" borderId="1" xfId="0" quotePrefix="1" applyFont="1" applyBorder="1" applyAlignment="1">
      <alignment horizontal="left" vertical="center"/>
    </xf>
    <xf numFmtId="0" fontId="3" fillId="0" borderId="10" xfId="0" quotePrefix="1" applyFont="1" applyBorder="1" applyAlignment="1">
      <alignment horizontal="left" vertical="center"/>
    </xf>
    <xf numFmtId="0" fontId="3" fillId="0" borderId="3" xfId="0" quotePrefix="1" applyFont="1" applyBorder="1" applyAlignment="1">
      <alignment horizontal="left" vertical="center"/>
    </xf>
    <xf numFmtId="49" fontId="3" fillId="0" borderId="1" xfId="0" applyNumberFormat="1" applyFont="1" applyBorder="1" applyAlignment="1">
      <alignment horizontal="center" vertical="center"/>
    </xf>
    <xf numFmtId="49" fontId="3" fillId="0" borderId="1" xfId="0" quotePrefix="1" applyNumberFormat="1" applyFont="1" applyBorder="1" applyAlignment="1">
      <alignment horizontal="center" vertical="center"/>
    </xf>
    <xf numFmtId="0" fontId="3" fillId="0" borderId="1" xfId="0" applyFont="1" applyBorder="1" applyAlignment="1">
      <alignment horizontal="left" vertical="center"/>
    </xf>
    <xf numFmtId="0" fontId="3" fillId="0" borderId="10" xfId="0" applyFont="1" applyBorder="1" applyAlignment="1">
      <alignment horizontal="left" vertical="center"/>
    </xf>
    <xf numFmtId="0" fontId="3" fillId="0" borderId="0" xfId="0" applyFont="1" applyAlignment="1">
      <alignment horizontal="distributed" vertical="center"/>
    </xf>
  </cellXfs>
  <cellStyles count="5">
    <cellStyle name="パーセント" xfId="2" builtinId="5"/>
    <cellStyle name="桁区切り" xfId="1" builtinId="6"/>
    <cellStyle name="標準" xfId="0" builtinId="0"/>
    <cellStyle name="標準 2" xfId="3"/>
    <cellStyle name="標準_別紙（２）精算額内訳"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4"/>
  <sheetViews>
    <sheetView showGridLines="0" view="pageBreakPreview" zoomScaleNormal="100" zoomScaleSheetLayoutView="100" workbookViewId="0">
      <selection activeCell="B17" sqref="B17"/>
    </sheetView>
  </sheetViews>
  <sheetFormatPr defaultColWidth="9" defaultRowHeight="42.75" customHeight="1" x14ac:dyDescent="0.2"/>
  <cols>
    <col min="1" max="1" width="4.6640625" style="1" customWidth="1"/>
    <col min="2" max="2" width="35.44140625" style="1" customWidth="1"/>
    <col min="3" max="3" width="54.33203125" style="1" customWidth="1"/>
    <col min="4" max="4" width="33.109375" style="1" customWidth="1"/>
    <col min="5" max="5" width="9.88671875" style="1" bestFit="1" customWidth="1"/>
    <col min="6" max="16384" width="9" style="1"/>
  </cols>
  <sheetData>
    <row r="2" spans="2:5" ht="18.75" customHeight="1" x14ac:dyDescent="0.2">
      <c r="B2" s="1" t="s">
        <v>102</v>
      </c>
    </row>
    <row r="3" spans="2:5" ht="36" customHeight="1" x14ac:dyDescent="0.2">
      <c r="B3" s="116" t="s">
        <v>107</v>
      </c>
      <c r="C3" s="116"/>
    </row>
    <row r="4" spans="2:5" ht="18.75" customHeight="1" x14ac:dyDescent="0.2">
      <c r="B4" s="11"/>
      <c r="C4" s="11"/>
    </row>
    <row r="5" spans="2:5" ht="18.75" customHeight="1" x14ac:dyDescent="0.2">
      <c r="C5" s="3" t="s">
        <v>0</v>
      </c>
    </row>
    <row r="6" spans="2:5" ht="54.75" customHeight="1" x14ac:dyDescent="0.2">
      <c r="B6" s="64" t="s">
        <v>103</v>
      </c>
      <c r="C6" s="77" t="s">
        <v>108</v>
      </c>
    </row>
    <row r="7" spans="2:5" ht="44.25" customHeight="1" x14ac:dyDescent="0.2">
      <c r="B7" s="56" t="s">
        <v>1</v>
      </c>
      <c r="C7" s="14"/>
    </row>
    <row r="8" spans="2:5" ht="44.25" customHeight="1" x14ac:dyDescent="0.2">
      <c r="B8" s="56" t="s">
        <v>59</v>
      </c>
      <c r="C8" s="14"/>
    </row>
    <row r="9" spans="2:5" ht="44.25" customHeight="1" x14ac:dyDescent="0.2">
      <c r="B9" s="56" t="s">
        <v>2</v>
      </c>
      <c r="C9" s="15">
        <f t="shared" ref="C9" si="0">C7-C8</f>
        <v>0</v>
      </c>
    </row>
    <row r="10" spans="2:5" ht="44.25" customHeight="1" x14ac:dyDescent="0.2">
      <c r="B10" s="56" t="s">
        <v>96</v>
      </c>
      <c r="C10" s="15"/>
    </row>
    <row r="11" spans="2:5" ht="44.25" customHeight="1" x14ac:dyDescent="0.2">
      <c r="B11" s="56" t="s">
        <v>94</v>
      </c>
      <c r="C11" s="14">
        <v>6000000</v>
      </c>
    </row>
    <row r="12" spans="2:5" ht="44.25" customHeight="1" x14ac:dyDescent="0.2">
      <c r="B12" s="56" t="s">
        <v>97</v>
      </c>
      <c r="C12" s="15"/>
      <c r="D12" s="76">
        <f>MIN(C10,C11)</f>
        <v>6000000</v>
      </c>
      <c r="E12" s="7">
        <f>SUM(C12:C12)</f>
        <v>0</v>
      </c>
    </row>
    <row r="13" spans="2:5" ht="44.25" customHeight="1" x14ac:dyDescent="0.2">
      <c r="B13" s="56" t="s">
        <v>95</v>
      </c>
      <c r="C13" s="15">
        <f>MIN(C9,C12)</f>
        <v>0</v>
      </c>
    </row>
    <row r="14" spans="2:5" ht="44.4" customHeight="1" x14ac:dyDescent="0.2">
      <c r="B14" s="117" t="s">
        <v>137</v>
      </c>
      <c r="C14" s="117"/>
    </row>
  </sheetData>
  <mergeCells count="2">
    <mergeCell ref="B3:C3"/>
    <mergeCell ref="B14:C14"/>
  </mergeCells>
  <phoneticPr fontId="2"/>
  <printOptions horizontalCentered="1"/>
  <pageMargins left="0.78740157480314965" right="0.78740157480314965" top="0.78740157480314965" bottom="0.78740157480314965"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6"/>
  <sheetViews>
    <sheetView view="pageBreakPreview" zoomScale="90" zoomScaleNormal="100" zoomScaleSheetLayoutView="90" workbookViewId="0">
      <selection activeCell="C9" sqref="C9"/>
    </sheetView>
  </sheetViews>
  <sheetFormatPr defaultColWidth="9" defaultRowHeight="42.75" customHeight="1" x14ac:dyDescent="0.2"/>
  <cols>
    <col min="1" max="1" width="9" style="1"/>
    <col min="2" max="2" width="35.44140625" style="1" customWidth="1"/>
    <col min="3" max="4" width="33.109375" style="1" customWidth="1"/>
    <col min="5" max="5" width="9.88671875" style="1" bestFit="1" customWidth="1"/>
    <col min="6" max="16384" width="9" style="1"/>
  </cols>
  <sheetData>
    <row r="2" spans="2:4" ht="18.75" customHeight="1" x14ac:dyDescent="0.2">
      <c r="B2" s="1" t="s">
        <v>47</v>
      </c>
    </row>
    <row r="3" spans="2:4" ht="36" customHeight="1" x14ac:dyDescent="0.2">
      <c r="B3" s="118" t="s">
        <v>68</v>
      </c>
      <c r="C3" s="118"/>
      <c r="D3" s="118"/>
    </row>
    <row r="4" spans="2:4" ht="18.75" customHeight="1" x14ac:dyDescent="0.2">
      <c r="B4" s="11"/>
      <c r="C4" s="11"/>
    </row>
    <row r="5" spans="2:4" ht="18.75" customHeight="1" x14ac:dyDescent="0.2">
      <c r="C5" s="3"/>
      <c r="D5" s="3" t="s">
        <v>0</v>
      </c>
    </row>
    <row r="6" spans="2:4" ht="54.75" customHeight="1" x14ac:dyDescent="0.2">
      <c r="B6" s="74" t="s">
        <v>103</v>
      </c>
      <c r="C6" s="75" t="s">
        <v>100</v>
      </c>
      <c r="D6" s="75" t="s">
        <v>101</v>
      </c>
    </row>
    <row r="7" spans="2:4" ht="44.25" customHeight="1" x14ac:dyDescent="0.2">
      <c r="B7" s="56" t="s">
        <v>1</v>
      </c>
      <c r="C7" s="14"/>
      <c r="D7" s="14"/>
    </row>
    <row r="8" spans="2:4" ht="44.25" customHeight="1" x14ac:dyDescent="0.2">
      <c r="B8" s="56" t="s">
        <v>59</v>
      </c>
      <c r="C8" s="14"/>
      <c r="D8" s="14"/>
    </row>
    <row r="9" spans="2:4" ht="44.25" customHeight="1" x14ac:dyDescent="0.2">
      <c r="B9" s="56" t="s">
        <v>2</v>
      </c>
      <c r="C9" s="15">
        <f t="shared" ref="C9:D9" si="0">C7-C8</f>
        <v>0</v>
      </c>
      <c r="D9" s="15">
        <f t="shared" si="0"/>
        <v>0</v>
      </c>
    </row>
    <row r="10" spans="2:4" ht="44.25" customHeight="1" x14ac:dyDescent="0.2">
      <c r="B10" s="56" t="s">
        <v>93</v>
      </c>
      <c r="C10" s="15"/>
      <c r="D10" s="15"/>
    </row>
    <row r="11" spans="2:4" ht="44.25" customHeight="1" x14ac:dyDescent="0.2">
      <c r="B11" s="56" t="s">
        <v>94</v>
      </c>
      <c r="C11" s="14"/>
      <c r="D11" s="14"/>
    </row>
    <row r="12" spans="2:4" ht="44.25" customHeight="1" x14ac:dyDescent="0.2">
      <c r="B12" s="56" t="s">
        <v>98</v>
      </c>
      <c r="C12" s="15"/>
      <c r="D12" s="15"/>
    </row>
    <row r="13" spans="2:4" ht="44.25" customHeight="1" x14ac:dyDescent="0.2">
      <c r="B13" s="56" t="s">
        <v>99</v>
      </c>
      <c r="C13" s="15">
        <f t="shared" ref="C13:D13" si="1">MIN(C9,C12)</f>
        <v>0</v>
      </c>
      <c r="D13" s="15">
        <f t="shared" si="1"/>
        <v>0</v>
      </c>
    </row>
    <row r="14" spans="2:4" ht="44.25" customHeight="1" x14ac:dyDescent="0.2">
      <c r="B14" s="56" t="s">
        <v>45</v>
      </c>
      <c r="C14" s="14"/>
      <c r="D14" s="14"/>
    </row>
    <row r="15" spans="2:4" ht="44.25" customHeight="1" x14ac:dyDescent="0.2">
      <c r="B15" s="56" t="s">
        <v>25</v>
      </c>
      <c r="C15" s="14"/>
      <c r="D15" s="14"/>
    </row>
    <row r="16" spans="2:4" ht="19.5" customHeight="1" x14ac:dyDescent="0.2"/>
  </sheetData>
  <mergeCells count="1">
    <mergeCell ref="B3:D3"/>
  </mergeCells>
  <phoneticPr fontId="2"/>
  <printOptions horizontalCentered="1"/>
  <pageMargins left="0.78740157480314965" right="0.78740157480314965" top="0.78740157480314965" bottom="0.78740157480314965" header="0.31496062992125984" footer="0.31496062992125984"/>
  <pageSetup paperSize="9" scale="8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7"/>
  <sheetViews>
    <sheetView view="pageBreakPreview" topLeftCell="A7" zoomScale="90" zoomScaleNormal="100" zoomScaleSheetLayoutView="90" workbookViewId="0">
      <selection activeCell="B11" sqref="B11:I11"/>
    </sheetView>
  </sheetViews>
  <sheetFormatPr defaultColWidth="9" defaultRowHeight="21.75" customHeight="1" x14ac:dyDescent="0.2"/>
  <cols>
    <col min="1" max="1" width="5.44140625" style="1" customWidth="1"/>
    <col min="2" max="2" width="3.44140625" style="1" customWidth="1"/>
    <col min="3" max="3" width="4.6640625" style="1" customWidth="1"/>
    <col min="4" max="4" width="5" style="1" customWidth="1"/>
    <col min="5" max="5" width="9.44140625" style="1" customWidth="1"/>
    <col min="6" max="6" width="14" style="1" customWidth="1"/>
    <col min="7" max="7" width="9.109375" style="1" customWidth="1"/>
    <col min="8" max="9" width="14.88671875" style="1" customWidth="1"/>
    <col min="10" max="10" width="9" style="1"/>
    <col min="11" max="11" width="9.88671875" style="1" bestFit="1" customWidth="1"/>
    <col min="12" max="16384" width="9" style="1"/>
  </cols>
  <sheetData>
    <row r="2" spans="2:9" ht="21.75" customHeight="1" x14ac:dyDescent="0.2">
      <c r="B2" s="1" t="s">
        <v>61</v>
      </c>
    </row>
    <row r="3" spans="2:9" ht="21.75" customHeight="1" x14ac:dyDescent="0.2">
      <c r="H3" s="223" t="s">
        <v>54</v>
      </c>
      <c r="I3" s="223"/>
    </row>
    <row r="4" spans="2:9" ht="21.75" customHeight="1" x14ac:dyDescent="0.2">
      <c r="H4" s="223" t="s">
        <v>53</v>
      </c>
      <c r="I4" s="223"/>
    </row>
    <row r="5" spans="2:9" ht="21.75" customHeight="1" x14ac:dyDescent="0.2">
      <c r="H5" s="8"/>
      <c r="I5" s="8"/>
    </row>
    <row r="6" spans="2:9" ht="21.75" customHeight="1" x14ac:dyDescent="0.2">
      <c r="B6" s="1" t="s">
        <v>50</v>
      </c>
      <c r="H6" s="8"/>
      <c r="I6" s="8"/>
    </row>
    <row r="8" spans="2:9" ht="21.75" customHeight="1" x14ac:dyDescent="0.2">
      <c r="B8" s="4"/>
      <c r="C8" s="4"/>
      <c r="D8" s="4"/>
      <c r="E8" s="4"/>
      <c r="F8" s="4"/>
      <c r="G8" s="4" t="s">
        <v>10</v>
      </c>
      <c r="H8" s="4"/>
      <c r="I8" s="5"/>
    </row>
    <row r="9" spans="2:9" ht="21.75" customHeight="1" x14ac:dyDescent="0.2">
      <c r="B9" s="2"/>
      <c r="C9" s="2"/>
      <c r="D9" s="2"/>
      <c r="E9" s="2"/>
      <c r="F9" s="2"/>
      <c r="G9" s="2"/>
      <c r="H9" s="2"/>
      <c r="I9" s="2"/>
    </row>
    <row r="10" spans="2:9" ht="21.75" customHeight="1" x14ac:dyDescent="0.2">
      <c r="B10" s="118" t="s">
        <v>69</v>
      </c>
      <c r="C10" s="118"/>
      <c r="D10" s="118"/>
      <c r="E10" s="118"/>
      <c r="F10" s="118"/>
      <c r="G10" s="118"/>
      <c r="H10" s="118"/>
      <c r="I10" s="118"/>
    </row>
    <row r="11" spans="2:9" ht="21.75" customHeight="1" x14ac:dyDescent="0.2">
      <c r="B11" s="116" t="s">
        <v>46</v>
      </c>
      <c r="C11" s="116"/>
      <c r="D11" s="116"/>
      <c r="E11" s="116"/>
      <c r="F11" s="116"/>
      <c r="G11" s="116"/>
      <c r="H11" s="116"/>
      <c r="I11" s="116"/>
    </row>
    <row r="12" spans="2:9" ht="21.75" customHeight="1" x14ac:dyDescent="0.2">
      <c r="B12" s="4"/>
      <c r="C12" s="4"/>
      <c r="D12" s="4"/>
      <c r="E12" s="4"/>
      <c r="F12" s="4"/>
      <c r="G12" s="4"/>
      <c r="H12" s="4"/>
      <c r="I12" s="4"/>
    </row>
    <row r="13" spans="2:9" ht="21.75" customHeight="1" x14ac:dyDescent="0.2">
      <c r="B13" s="116" t="s">
        <v>60</v>
      </c>
      <c r="C13" s="116"/>
      <c r="D13" s="116"/>
      <c r="E13" s="116"/>
      <c r="F13" s="116"/>
      <c r="G13" s="116"/>
      <c r="H13" s="116"/>
      <c r="I13" s="116"/>
    </row>
    <row r="14" spans="2:9" ht="21.75" customHeight="1" x14ac:dyDescent="0.2">
      <c r="B14" s="116"/>
      <c r="C14" s="116"/>
      <c r="D14" s="116"/>
      <c r="E14" s="116"/>
      <c r="F14" s="116"/>
      <c r="G14" s="116"/>
      <c r="H14" s="116"/>
      <c r="I14" s="116"/>
    </row>
    <row r="15" spans="2:9" ht="21.75" customHeight="1" x14ac:dyDescent="0.2">
      <c r="B15" s="2"/>
      <c r="C15" s="2"/>
      <c r="D15" s="2"/>
      <c r="E15" s="2"/>
      <c r="F15" s="2"/>
      <c r="G15" s="2"/>
      <c r="H15" s="2"/>
      <c r="I15" s="2"/>
    </row>
    <row r="16" spans="2:9" ht="21.75" customHeight="1" x14ac:dyDescent="0.2">
      <c r="B16" s="118" t="s">
        <v>3</v>
      </c>
      <c r="C16" s="118"/>
      <c r="D16" s="118"/>
      <c r="E16" s="118"/>
      <c r="F16" s="118"/>
      <c r="G16" s="118"/>
      <c r="H16" s="118"/>
      <c r="I16" s="118"/>
    </row>
    <row r="17" spans="2:14" ht="21.75" customHeight="1" x14ac:dyDescent="0.2">
      <c r="B17" s="2"/>
      <c r="C17" s="2"/>
      <c r="D17" s="2"/>
      <c r="E17" s="2"/>
      <c r="F17" s="2"/>
      <c r="G17" s="2"/>
      <c r="H17" s="2"/>
      <c r="I17" s="2"/>
    </row>
    <row r="18" spans="2:14" ht="21.75" customHeight="1" x14ac:dyDescent="0.2">
      <c r="B18" s="116" t="s">
        <v>16</v>
      </c>
      <c r="C18" s="116"/>
      <c r="D18" s="116"/>
      <c r="E18" s="5" t="s">
        <v>4</v>
      </c>
      <c r="F18" s="6"/>
      <c r="G18" s="4" t="s">
        <v>5</v>
      </c>
      <c r="H18" s="2"/>
      <c r="I18" s="2"/>
      <c r="J18" s="2"/>
    </row>
    <row r="19" spans="2:14" ht="21.75" customHeight="1" x14ac:dyDescent="0.2">
      <c r="B19" s="116" t="s">
        <v>6</v>
      </c>
      <c r="C19" s="116"/>
      <c r="D19" s="116"/>
      <c r="E19" s="116"/>
      <c r="F19" s="6"/>
      <c r="G19" s="4" t="s">
        <v>7</v>
      </c>
      <c r="H19" s="2"/>
      <c r="I19" s="2"/>
      <c r="J19" s="2"/>
    </row>
    <row r="20" spans="2:14" ht="21.75" customHeight="1" x14ac:dyDescent="0.2">
      <c r="B20" s="116" t="s">
        <v>8</v>
      </c>
      <c r="C20" s="116"/>
      <c r="D20" s="116"/>
      <c r="E20" s="116"/>
      <c r="F20" s="6"/>
      <c r="G20" s="4" t="s">
        <v>7</v>
      </c>
      <c r="H20" s="2"/>
      <c r="I20" s="2"/>
      <c r="J20" s="2"/>
    </row>
    <row r="21" spans="2:14" ht="21.75" customHeight="1" x14ac:dyDescent="0.2">
      <c r="B21" s="116" t="s">
        <v>9</v>
      </c>
      <c r="C21" s="116"/>
      <c r="D21" s="116"/>
      <c r="E21" s="116"/>
      <c r="F21" s="6">
        <f>F19-F20</f>
        <v>0</v>
      </c>
      <c r="G21" s="4" t="s">
        <v>7</v>
      </c>
      <c r="H21" s="2"/>
      <c r="I21" s="2"/>
      <c r="J21" s="2"/>
      <c r="N21" s="7"/>
    </row>
    <row r="23" spans="2:14" ht="21.75" customHeight="1" x14ac:dyDescent="0.2">
      <c r="B23" s="1" t="s">
        <v>17</v>
      </c>
    </row>
    <row r="24" spans="2:14" ht="21.75" customHeight="1" x14ac:dyDescent="0.2">
      <c r="C24" s="46" t="s">
        <v>55</v>
      </c>
      <c r="D24" s="221" t="s">
        <v>11</v>
      </c>
      <c r="E24" s="221"/>
      <c r="F24" s="216"/>
      <c r="G24" s="216"/>
      <c r="H24" s="216"/>
      <c r="I24" s="216"/>
    </row>
    <row r="25" spans="2:14" ht="21.75" customHeight="1" x14ac:dyDescent="0.2">
      <c r="C25" s="46" t="s">
        <v>56</v>
      </c>
      <c r="D25" s="221" t="s">
        <v>12</v>
      </c>
      <c r="E25" s="221"/>
      <c r="F25" s="216"/>
      <c r="G25" s="216"/>
      <c r="H25" s="216"/>
      <c r="I25" s="216"/>
    </row>
    <row r="26" spans="2:14" ht="21.75" customHeight="1" x14ac:dyDescent="0.2">
      <c r="C26" s="46" t="s">
        <v>57</v>
      </c>
      <c r="D26" s="221" t="s">
        <v>13</v>
      </c>
      <c r="E26" s="221"/>
      <c r="F26" s="216"/>
      <c r="G26" s="216"/>
      <c r="H26" s="216"/>
      <c r="I26" s="216"/>
    </row>
    <row r="27" spans="2:14" ht="21.75" customHeight="1" x14ac:dyDescent="0.2">
      <c r="C27" s="219" t="s">
        <v>58</v>
      </c>
      <c r="D27" s="222" t="s">
        <v>24</v>
      </c>
      <c r="E27" s="222"/>
      <c r="F27" s="217"/>
      <c r="G27" s="217"/>
      <c r="H27" s="217"/>
      <c r="I27" s="217"/>
    </row>
    <row r="28" spans="2:14" ht="21.75" customHeight="1" x14ac:dyDescent="0.2">
      <c r="C28" s="220"/>
      <c r="D28" s="215" t="s">
        <v>14</v>
      </c>
      <c r="E28" s="215"/>
      <c r="F28" s="218"/>
      <c r="G28" s="218"/>
      <c r="H28" s="218"/>
      <c r="I28" s="218"/>
    </row>
    <row r="30" spans="2:14" ht="21.75" customHeight="1" x14ac:dyDescent="0.2">
      <c r="B30" s="1" t="s">
        <v>15</v>
      </c>
    </row>
    <row r="31" spans="2:14" ht="21.75" customHeight="1" x14ac:dyDescent="0.2">
      <c r="C31" s="213"/>
      <c r="D31" s="214"/>
      <c r="E31" s="214"/>
      <c r="F31" s="214"/>
      <c r="G31" s="214"/>
      <c r="H31" s="214"/>
      <c r="I31" s="214"/>
    </row>
    <row r="32" spans="2:14" ht="21.75" customHeight="1" x14ac:dyDescent="0.2">
      <c r="C32" s="214"/>
      <c r="D32" s="214"/>
      <c r="E32" s="214"/>
      <c r="F32" s="214"/>
      <c r="G32" s="214"/>
      <c r="H32" s="214"/>
      <c r="I32" s="214"/>
    </row>
    <row r="33" spans="3:9" ht="21.75" customHeight="1" x14ac:dyDescent="0.2">
      <c r="C33" s="214"/>
      <c r="D33" s="214"/>
      <c r="E33" s="214"/>
      <c r="F33" s="214"/>
      <c r="G33" s="214"/>
      <c r="H33" s="214"/>
      <c r="I33" s="214"/>
    </row>
    <row r="34" spans="3:9" ht="21.75" customHeight="1" x14ac:dyDescent="0.2">
      <c r="C34" s="214"/>
      <c r="D34" s="214"/>
      <c r="E34" s="214"/>
      <c r="F34" s="214"/>
      <c r="G34" s="214"/>
      <c r="H34" s="214"/>
      <c r="I34" s="214"/>
    </row>
    <row r="35" spans="3:9" ht="21.75" customHeight="1" x14ac:dyDescent="0.2">
      <c r="C35" s="214"/>
      <c r="D35" s="214"/>
      <c r="E35" s="214"/>
      <c r="F35" s="214"/>
      <c r="G35" s="214"/>
      <c r="H35" s="214"/>
      <c r="I35" s="214"/>
    </row>
    <row r="36" spans="3:9" ht="21.75" customHeight="1" x14ac:dyDescent="0.2">
      <c r="C36" s="214"/>
      <c r="D36" s="214"/>
      <c r="E36" s="214"/>
      <c r="F36" s="214"/>
      <c r="G36" s="214"/>
      <c r="H36" s="214"/>
      <c r="I36" s="214"/>
    </row>
    <row r="37" spans="3:9" ht="21.75" customHeight="1" x14ac:dyDescent="0.2">
      <c r="C37" s="214"/>
      <c r="D37" s="214"/>
      <c r="E37" s="214"/>
      <c r="F37" s="214"/>
      <c r="G37" s="214"/>
      <c r="H37" s="214"/>
      <c r="I37" s="214"/>
    </row>
  </sheetData>
  <mergeCells count="22">
    <mergeCell ref="B16:I16"/>
    <mergeCell ref="B10:I10"/>
    <mergeCell ref="B11:I11"/>
    <mergeCell ref="H3:I3"/>
    <mergeCell ref="H4:I4"/>
    <mergeCell ref="B13:I14"/>
    <mergeCell ref="B18:D18"/>
    <mergeCell ref="B20:E20"/>
    <mergeCell ref="B21:E21"/>
    <mergeCell ref="B19:E19"/>
    <mergeCell ref="C31:I37"/>
    <mergeCell ref="D28:E28"/>
    <mergeCell ref="F24:I24"/>
    <mergeCell ref="F25:I25"/>
    <mergeCell ref="F26:I26"/>
    <mergeCell ref="F27:I27"/>
    <mergeCell ref="F28:I28"/>
    <mergeCell ref="C27:C28"/>
    <mergeCell ref="D24:E24"/>
    <mergeCell ref="D25:E25"/>
    <mergeCell ref="D26:E26"/>
    <mergeCell ref="D27:E27"/>
  </mergeCells>
  <phoneticPr fontId="2"/>
  <printOptions horizontalCentered="1"/>
  <pageMargins left="0.78740157480314965" right="0.78740157480314965"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4"/>
  <sheetViews>
    <sheetView view="pageBreakPreview" zoomScale="90" zoomScaleNormal="100" zoomScaleSheetLayoutView="90" workbookViewId="0">
      <selection activeCell="E9" sqref="E9"/>
    </sheetView>
  </sheetViews>
  <sheetFormatPr defaultColWidth="9" defaultRowHeight="42.75" customHeight="1" x14ac:dyDescent="0.2"/>
  <cols>
    <col min="1" max="1" width="9" style="1"/>
    <col min="2" max="2" width="35.44140625" style="1" customWidth="1"/>
    <col min="3" max="4" width="33.109375" style="1" customWidth="1"/>
    <col min="5" max="5" width="9.88671875" style="1" bestFit="1" customWidth="1"/>
    <col min="6" max="16384" width="9" style="1"/>
  </cols>
  <sheetData>
    <row r="2" spans="2:5" ht="18.75" customHeight="1" x14ac:dyDescent="0.2">
      <c r="B2" s="1" t="s">
        <v>105</v>
      </c>
    </row>
    <row r="3" spans="2:5" ht="36" customHeight="1" x14ac:dyDescent="0.2">
      <c r="B3" s="118" t="s">
        <v>66</v>
      </c>
      <c r="C3" s="118"/>
      <c r="D3" s="118"/>
    </row>
    <row r="4" spans="2:5" ht="18.75" customHeight="1" x14ac:dyDescent="0.2">
      <c r="B4" s="11"/>
      <c r="C4" s="11"/>
    </row>
    <row r="5" spans="2:5" ht="18.75" customHeight="1" x14ac:dyDescent="0.2">
      <c r="C5" s="3"/>
      <c r="D5" s="3" t="s">
        <v>0</v>
      </c>
    </row>
    <row r="6" spans="2:5" ht="54.75" customHeight="1" x14ac:dyDescent="0.2">
      <c r="B6" s="74" t="s">
        <v>103</v>
      </c>
      <c r="C6" s="75" t="s">
        <v>100</v>
      </c>
      <c r="D6" s="75" t="s">
        <v>101</v>
      </c>
    </row>
    <row r="7" spans="2:5" ht="44.25" customHeight="1" x14ac:dyDescent="0.2">
      <c r="B7" s="56" t="s">
        <v>1</v>
      </c>
      <c r="C7" s="14"/>
      <c r="D7" s="14"/>
    </row>
    <row r="8" spans="2:5" ht="44.25" customHeight="1" x14ac:dyDescent="0.2">
      <c r="B8" s="56" t="s">
        <v>59</v>
      </c>
      <c r="C8" s="14"/>
      <c r="D8" s="14"/>
    </row>
    <row r="9" spans="2:5" ht="44.25" customHeight="1" x14ac:dyDescent="0.2">
      <c r="B9" s="56" t="s">
        <v>2</v>
      </c>
      <c r="C9" s="15">
        <f t="shared" ref="C9:D9" si="0">C7-C8</f>
        <v>0</v>
      </c>
      <c r="D9" s="15">
        <f t="shared" si="0"/>
        <v>0</v>
      </c>
    </row>
    <row r="10" spans="2:5" ht="44.25" customHeight="1" x14ac:dyDescent="0.2">
      <c r="B10" s="56" t="s">
        <v>93</v>
      </c>
      <c r="C10" s="15"/>
      <c r="D10" s="15"/>
    </row>
    <row r="11" spans="2:5" ht="44.25" customHeight="1" x14ac:dyDescent="0.2">
      <c r="B11" s="56" t="s">
        <v>94</v>
      </c>
      <c r="C11" s="14">
        <v>453000</v>
      </c>
      <c r="D11" s="52">
        <v>3000000</v>
      </c>
    </row>
    <row r="12" spans="2:5" ht="44.25" customHeight="1" x14ac:dyDescent="0.2">
      <c r="B12" s="56" t="s">
        <v>98</v>
      </c>
      <c r="C12" s="15"/>
      <c r="D12" s="15"/>
      <c r="E12" s="7">
        <f>SUM(C12:C12)</f>
        <v>0</v>
      </c>
    </row>
    <row r="13" spans="2:5" ht="44.25" customHeight="1" x14ac:dyDescent="0.2">
      <c r="B13" s="56" t="s">
        <v>99</v>
      </c>
      <c r="C13" s="15">
        <f t="shared" ref="C13:D13" si="1">MIN(C9,C12)</f>
        <v>0</v>
      </c>
      <c r="D13" s="15">
        <f t="shared" si="1"/>
        <v>0</v>
      </c>
    </row>
    <row r="14" spans="2:5" ht="19.5" customHeight="1" x14ac:dyDescent="0.2">
      <c r="B14" s="1" t="s">
        <v>42</v>
      </c>
    </row>
  </sheetData>
  <mergeCells count="1">
    <mergeCell ref="B3:D3"/>
  </mergeCells>
  <phoneticPr fontId="2"/>
  <printOptions horizontalCentered="1"/>
  <pageMargins left="0.78740157480314965" right="0.78740157480314965" top="0.78740157480314965" bottom="0.78740157480314965"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3"/>
  <sheetViews>
    <sheetView view="pageBreakPreview" zoomScale="90" zoomScaleNormal="100" zoomScaleSheetLayoutView="90" workbookViewId="0">
      <selection activeCell="B9" sqref="B9:B12"/>
    </sheetView>
  </sheetViews>
  <sheetFormatPr defaultColWidth="9" defaultRowHeight="42.75" customHeight="1" x14ac:dyDescent="0.2"/>
  <cols>
    <col min="1" max="1" width="9" style="1"/>
    <col min="2" max="2" width="35.44140625" style="1" customWidth="1"/>
    <col min="3" max="4" width="33.109375" style="1" customWidth="1"/>
    <col min="5" max="5" width="9.88671875" style="1" bestFit="1" customWidth="1"/>
    <col min="6" max="16384" width="9" style="1"/>
  </cols>
  <sheetData>
    <row r="2" spans="2:5" ht="18.75" customHeight="1" x14ac:dyDescent="0.2">
      <c r="B2" s="1" t="s">
        <v>70</v>
      </c>
    </row>
    <row r="3" spans="2:5" ht="36" customHeight="1" x14ac:dyDescent="0.2">
      <c r="B3" s="118" t="s">
        <v>66</v>
      </c>
      <c r="C3" s="118"/>
    </row>
    <row r="4" spans="2:5" ht="18.75" customHeight="1" x14ac:dyDescent="0.2">
      <c r="B4" s="11"/>
      <c r="C4" s="11"/>
    </row>
    <row r="5" spans="2:5" ht="18.75" customHeight="1" x14ac:dyDescent="0.2">
      <c r="C5" s="3" t="s">
        <v>0</v>
      </c>
    </row>
    <row r="6" spans="2:5" ht="44.25" customHeight="1" x14ac:dyDescent="0.2">
      <c r="B6" s="56" t="s">
        <v>1</v>
      </c>
      <c r="C6" s="14"/>
    </row>
    <row r="7" spans="2:5" ht="44.25" customHeight="1" x14ac:dyDescent="0.2">
      <c r="B7" s="56" t="s">
        <v>59</v>
      </c>
      <c r="C7" s="14"/>
    </row>
    <row r="8" spans="2:5" ht="44.25" customHeight="1" x14ac:dyDescent="0.2">
      <c r="B8" s="56" t="s">
        <v>2</v>
      </c>
      <c r="C8" s="15">
        <f t="shared" ref="C8" si="0">C6-C7</f>
        <v>0</v>
      </c>
    </row>
    <row r="9" spans="2:5" ht="44.25" customHeight="1" x14ac:dyDescent="0.2">
      <c r="B9" s="56" t="s">
        <v>96</v>
      </c>
      <c r="C9" s="15"/>
    </row>
    <row r="10" spans="2:5" ht="44.25" customHeight="1" x14ac:dyDescent="0.2">
      <c r="B10" s="56" t="s">
        <v>94</v>
      </c>
      <c r="C10" s="14">
        <v>3000000</v>
      </c>
    </row>
    <row r="11" spans="2:5" ht="44.25" customHeight="1" x14ac:dyDescent="0.2">
      <c r="B11" s="56" t="s">
        <v>97</v>
      </c>
      <c r="C11" s="15"/>
      <c r="D11" s="9"/>
      <c r="E11" s="7">
        <f>SUM(C11:C11)</f>
        <v>0</v>
      </c>
    </row>
    <row r="12" spans="2:5" ht="44.25" customHeight="1" x14ac:dyDescent="0.2">
      <c r="B12" s="56" t="s">
        <v>95</v>
      </c>
      <c r="C12" s="15">
        <f t="shared" ref="C12" si="1">MIN(C8,C11)</f>
        <v>0</v>
      </c>
    </row>
    <row r="13" spans="2:5" ht="19.5" customHeight="1" x14ac:dyDescent="0.2">
      <c r="B13" s="1" t="s">
        <v>42</v>
      </c>
    </row>
  </sheetData>
  <mergeCells count="1">
    <mergeCell ref="B3:C3"/>
  </mergeCells>
  <phoneticPr fontId="2"/>
  <printOptions horizontalCentered="1"/>
  <pageMargins left="0.78740157480314965" right="0.78740157480314965" top="0.78740157480314965" bottom="0.78740157480314965" header="0.31496062992125984" footer="0.31496062992125984"/>
  <pageSetup paperSize="9" scale="11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3"/>
  <sheetViews>
    <sheetView view="pageBreakPreview" zoomScale="90" zoomScaleNormal="100" zoomScaleSheetLayoutView="90" workbookViewId="0">
      <selection activeCell="B9" sqref="B9:B12"/>
    </sheetView>
  </sheetViews>
  <sheetFormatPr defaultColWidth="9" defaultRowHeight="42.75" customHeight="1" x14ac:dyDescent="0.2"/>
  <cols>
    <col min="1" max="1" width="9" style="1"/>
    <col min="2" max="2" width="35.44140625" style="1" customWidth="1"/>
    <col min="3" max="4" width="33.109375" style="1" customWidth="1"/>
    <col min="5" max="5" width="9.88671875" style="1" bestFit="1" customWidth="1"/>
    <col min="6" max="16384" width="9" style="1"/>
  </cols>
  <sheetData>
    <row r="2" spans="2:5" ht="18.75" customHeight="1" x14ac:dyDescent="0.2">
      <c r="B2" s="48" t="s">
        <v>70</v>
      </c>
      <c r="C2" s="48"/>
    </row>
    <row r="3" spans="2:5" ht="36" customHeight="1" x14ac:dyDescent="0.2">
      <c r="B3" s="119" t="s">
        <v>66</v>
      </c>
      <c r="C3" s="119"/>
    </row>
    <row r="4" spans="2:5" ht="18.75" customHeight="1" x14ac:dyDescent="0.2">
      <c r="B4" s="49"/>
      <c r="C4" s="49"/>
    </row>
    <row r="5" spans="2:5" ht="18.75" customHeight="1" x14ac:dyDescent="0.2">
      <c r="B5" s="48"/>
      <c r="C5" s="50" t="s">
        <v>0</v>
      </c>
    </row>
    <row r="6" spans="2:5" ht="44.25" customHeight="1" x14ac:dyDescent="0.2">
      <c r="B6" s="51" t="s">
        <v>1</v>
      </c>
      <c r="C6" s="52"/>
    </row>
    <row r="7" spans="2:5" ht="44.25" customHeight="1" x14ac:dyDescent="0.2">
      <c r="B7" s="51" t="s">
        <v>59</v>
      </c>
      <c r="C7" s="52"/>
    </row>
    <row r="8" spans="2:5" ht="44.25" customHeight="1" x14ac:dyDescent="0.2">
      <c r="B8" s="51" t="s">
        <v>2</v>
      </c>
      <c r="C8" s="53">
        <f t="shared" ref="C8" si="0">C6-C7</f>
        <v>0</v>
      </c>
    </row>
    <row r="9" spans="2:5" ht="44.25" customHeight="1" x14ac:dyDescent="0.2">
      <c r="B9" s="51" t="s">
        <v>96</v>
      </c>
      <c r="C9" s="53"/>
    </row>
    <row r="10" spans="2:5" ht="44.25" customHeight="1" x14ac:dyDescent="0.2">
      <c r="B10" s="51" t="s">
        <v>94</v>
      </c>
      <c r="C10" s="52">
        <v>3000000</v>
      </c>
    </row>
    <row r="11" spans="2:5" ht="44.25" customHeight="1" x14ac:dyDescent="0.2">
      <c r="B11" s="51" t="s">
        <v>97</v>
      </c>
      <c r="C11" s="53"/>
      <c r="D11" s="9"/>
      <c r="E11" s="7">
        <f>SUM(C11:C11)</f>
        <v>0</v>
      </c>
    </row>
    <row r="12" spans="2:5" ht="44.25" customHeight="1" x14ac:dyDescent="0.2">
      <c r="B12" s="51" t="s">
        <v>95</v>
      </c>
      <c r="C12" s="53">
        <f t="shared" ref="C12" si="1">MIN(C8,C11)</f>
        <v>0</v>
      </c>
    </row>
    <row r="13" spans="2:5" ht="19.5" customHeight="1" x14ac:dyDescent="0.2">
      <c r="B13" s="48" t="s">
        <v>42</v>
      </c>
      <c r="C13" s="48"/>
    </row>
  </sheetData>
  <mergeCells count="1">
    <mergeCell ref="B3:C3"/>
  </mergeCells>
  <phoneticPr fontId="2"/>
  <printOptions horizontalCentered="1"/>
  <pageMargins left="0.78740157480314965" right="0.78740157480314965" top="0.78740157480314965" bottom="0.78740157480314965" header="0.31496062992125984" footer="0.31496062992125984"/>
  <pageSetup paperSize="9" scale="11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35"/>
  <sheetViews>
    <sheetView view="pageBreakPreview" zoomScale="71" zoomScaleNormal="100" zoomScaleSheetLayoutView="71" workbookViewId="0">
      <selection activeCell="E9" sqref="E9"/>
    </sheetView>
  </sheetViews>
  <sheetFormatPr defaultColWidth="9" defaultRowHeight="27" customHeight="1" x14ac:dyDescent="0.2"/>
  <cols>
    <col min="1" max="1" width="1.21875" style="1" customWidth="1"/>
    <col min="2" max="2" width="11.109375" style="1" customWidth="1"/>
    <col min="3" max="3" width="10" style="1" customWidth="1"/>
    <col min="4" max="4" width="5.33203125" style="1" customWidth="1"/>
    <col min="5" max="5" width="15.88671875" style="1" customWidth="1"/>
    <col min="6" max="6" width="86.109375" style="1" customWidth="1"/>
    <col min="7" max="7" width="10" style="1" customWidth="1"/>
    <col min="8" max="15" width="9.44140625" style="1" customWidth="1"/>
    <col min="16" max="16" width="9" style="1"/>
    <col min="17" max="17" width="9.88671875" style="1" bestFit="1" customWidth="1"/>
    <col min="18" max="16384" width="9" style="1"/>
  </cols>
  <sheetData>
    <row r="2" spans="2:15" ht="27" customHeight="1" x14ac:dyDescent="0.2">
      <c r="B2" s="1" t="s">
        <v>92</v>
      </c>
    </row>
    <row r="3" spans="2:15" ht="27" customHeight="1" x14ac:dyDescent="0.2">
      <c r="B3" s="120" t="s">
        <v>67</v>
      </c>
      <c r="C3" s="120"/>
      <c r="D3" s="120"/>
      <c r="E3" s="120"/>
      <c r="F3" s="120"/>
      <c r="G3" s="120"/>
      <c r="H3" s="120"/>
      <c r="I3" s="120"/>
      <c r="J3" s="120"/>
      <c r="K3" s="120"/>
      <c r="L3" s="120"/>
      <c r="M3" s="120"/>
      <c r="N3" s="120"/>
      <c r="O3" s="120"/>
    </row>
    <row r="4" spans="2:15" ht="27" customHeight="1" x14ac:dyDescent="0.2">
      <c r="B4" s="54"/>
      <c r="C4" s="54"/>
      <c r="D4" s="54"/>
      <c r="E4" s="54"/>
      <c r="F4" s="54"/>
      <c r="G4" s="54"/>
      <c r="H4" s="54"/>
      <c r="I4" s="54"/>
      <c r="J4" s="54"/>
      <c r="K4" s="54"/>
      <c r="L4" s="54"/>
      <c r="M4" s="54"/>
      <c r="N4" s="54"/>
      <c r="O4" s="54"/>
    </row>
    <row r="5" spans="2:15" ht="27" customHeight="1" x14ac:dyDescent="0.2">
      <c r="B5" s="121" t="s">
        <v>33</v>
      </c>
      <c r="C5" s="123" t="s">
        <v>44</v>
      </c>
      <c r="D5" s="124"/>
      <c r="E5" s="124"/>
      <c r="F5" s="124"/>
      <c r="G5" s="125"/>
      <c r="H5" s="129" t="s">
        <v>31</v>
      </c>
      <c r="I5" s="129"/>
      <c r="J5" s="129"/>
      <c r="K5" s="129"/>
      <c r="L5" s="129"/>
      <c r="M5" s="129"/>
      <c r="N5" s="129"/>
      <c r="O5" s="129"/>
    </row>
    <row r="6" spans="2:15" s="16" customFormat="1" ht="27" customHeight="1" x14ac:dyDescent="0.2">
      <c r="B6" s="122"/>
      <c r="C6" s="126"/>
      <c r="D6" s="127"/>
      <c r="E6" s="127"/>
      <c r="F6" s="127"/>
      <c r="G6" s="128"/>
      <c r="H6" s="12" t="s">
        <v>18</v>
      </c>
      <c r="I6" s="12" t="s">
        <v>19</v>
      </c>
      <c r="J6" s="12" t="s">
        <v>20</v>
      </c>
      <c r="K6" s="12" t="s">
        <v>21</v>
      </c>
      <c r="L6" s="12" t="s">
        <v>22</v>
      </c>
      <c r="M6" s="12" t="s">
        <v>23</v>
      </c>
      <c r="N6" s="12" t="s">
        <v>48</v>
      </c>
      <c r="O6" s="42" t="s">
        <v>29</v>
      </c>
    </row>
    <row r="7" spans="2:15" ht="27" customHeight="1" x14ac:dyDescent="0.2">
      <c r="B7" s="129" t="s">
        <v>52</v>
      </c>
      <c r="C7" s="129" t="s">
        <v>39</v>
      </c>
      <c r="D7" s="56" t="s">
        <v>28</v>
      </c>
      <c r="E7" s="56" t="s">
        <v>36</v>
      </c>
      <c r="F7" s="129" t="s">
        <v>34</v>
      </c>
      <c r="G7" s="129"/>
      <c r="H7" s="19"/>
      <c r="I7" s="19"/>
      <c r="J7" s="19"/>
      <c r="K7" s="19"/>
      <c r="L7" s="19"/>
      <c r="M7" s="19"/>
      <c r="N7" s="30"/>
      <c r="O7" s="37"/>
    </row>
    <row r="8" spans="2:15" ht="27" customHeight="1" x14ac:dyDescent="0.2">
      <c r="B8" s="129"/>
      <c r="C8" s="129"/>
      <c r="D8" s="61" t="s">
        <v>26</v>
      </c>
      <c r="E8" s="57"/>
      <c r="F8" s="130"/>
      <c r="G8" s="130"/>
      <c r="H8" s="10"/>
      <c r="I8" s="10"/>
      <c r="J8" s="10"/>
      <c r="K8" s="10"/>
      <c r="L8" s="10"/>
      <c r="M8" s="10"/>
      <c r="N8" s="31"/>
      <c r="O8" s="38">
        <f>SUM(H8:N8)</f>
        <v>0</v>
      </c>
    </row>
    <row r="9" spans="2:15" ht="27" customHeight="1" thickBot="1" x14ac:dyDescent="0.25">
      <c r="B9" s="129"/>
      <c r="C9" s="129"/>
      <c r="D9" s="23" t="s">
        <v>27</v>
      </c>
      <c r="E9" s="58"/>
      <c r="F9" s="131"/>
      <c r="G9" s="131"/>
      <c r="H9" s="21"/>
      <c r="I9" s="21"/>
      <c r="J9" s="21"/>
      <c r="K9" s="21"/>
      <c r="L9" s="21"/>
      <c r="M9" s="21"/>
      <c r="N9" s="32"/>
      <c r="O9" s="39">
        <f t="shared" ref="O9" si="0">SUM(H9:N9)</f>
        <v>0</v>
      </c>
    </row>
    <row r="10" spans="2:15" ht="27" customHeight="1" thickTop="1" x14ac:dyDescent="0.2">
      <c r="B10" s="129"/>
      <c r="C10" s="129"/>
      <c r="D10" s="126" t="s">
        <v>29</v>
      </c>
      <c r="E10" s="127"/>
      <c r="F10" s="127"/>
      <c r="G10" s="128"/>
      <c r="H10" s="20">
        <f t="shared" ref="H10:N10" si="1">SUM(H8:H9)</f>
        <v>0</v>
      </c>
      <c r="I10" s="20">
        <f t="shared" si="1"/>
        <v>0</v>
      </c>
      <c r="J10" s="20">
        <f t="shared" si="1"/>
        <v>0</v>
      </c>
      <c r="K10" s="20">
        <f t="shared" si="1"/>
        <v>0</v>
      </c>
      <c r="L10" s="20">
        <f t="shared" si="1"/>
        <v>0</v>
      </c>
      <c r="M10" s="20">
        <f t="shared" si="1"/>
        <v>0</v>
      </c>
      <c r="N10" s="33">
        <f t="shared" si="1"/>
        <v>0</v>
      </c>
      <c r="O10" s="40">
        <f>IF(SUM(H10:N10)=SUM(O8:O9),SUM(O8:O9),"error")</f>
        <v>0</v>
      </c>
    </row>
    <row r="11" spans="2:15" ht="27" customHeight="1" x14ac:dyDescent="0.2">
      <c r="B11" s="129"/>
      <c r="C11" s="129" t="s">
        <v>40</v>
      </c>
      <c r="D11" s="56" t="s">
        <v>28</v>
      </c>
      <c r="E11" s="56" t="s">
        <v>30</v>
      </c>
      <c r="F11" s="59" t="s">
        <v>37</v>
      </c>
      <c r="G11" s="43" t="s">
        <v>32</v>
      </c>
      <c r="H11" s="19"/>
      <c r="I11" s="19"/>
      <c r="J11" s="19"/>
      <c r="K11" s="19"/>
      <c r="L11" s="19"/>
      <c r="M11" s="19"/>
      <c r="N11" s="30"/>
      <c r="O11" s="37"/>
    </row>
    <row r="12" spans="2:15" ht="27" customHeight="1" x14ac:dyDescent="0.2">
      <c r="B12" s="129"/>
      <c r="C12" s="129"/>
      <c r="D12" s="61" t="s">
        <v>26</v>
      </c>
      <c r="E12" s="57"/>
      <c r="F12" s="17"/>
      <c r="G12" s="27"/>
      <c r="H12" s="10"/>
      <c r="I12" s="10"/>
      <c r="J12" s="10"/>
      <c r="K12" s="10"/>
      <c r="L12" s="10"/>
      <c r="M12" s="10"/>
      <c r="N12" s="31"/>
      <c r="O12" s="38">
        <f t="shared" ref="O12:O21" si="2">SUM(H12:N12)</f>
        <v>0</v>
      </c>
    </row>
    <row r="13" spans="2:15" ht="27" customHeight="1" x14ac:dyDescent="0.2">
      <c r="B13" s="129"/>
      <c r="C13" s="129"/>
      <c r="D13" s="61" t="s">
        <v>27</v>
      </c>
      <c r="E13" s="57"/>
      <c r="F13" s="17"/>
      <c r="G13" s="27"/>
      <c r="H13" s="10"/>
      <c r="I13" s="10"/>
      <c r="J13" s="10"/>
      <c r="K13" s="10"/>
      <c r="L13" s="10"/>
      <c r="M13" s="10"/>
      <c r="N13" s="31"/>
      <c r="O13" s="38">
        <f t="shared" si="2"/>
        <v>0</v>
      </c>
    </row>
    <row r="14" spans="2:15" ht="27" customHeight="1" x14ac:dyDescent="0.2">
      <c r="B14" s="129"/>
      <c r="C14" s="129"/>
      <c r="D14" s="61" t="s">
        <v>62</v>
      </c>
      <c r="E14" s="57"/>
      <c r="F14" s="17"/>
      <c r="G14" s="27"/>
      <c r="H14" s="10"/>
      <c r="I14" s="10"/>
      <c r="J14" s="10"/>
      <c r="K14" s="10"/>
      <c r="L14" s="10"/>
      <c r="M14" s="10"/>
      <c r="N14" s="31"/>
      <c r="O14" s="38">
        <f t="shared" si="2"/>
        <v>0</v>
      </c>
    </row>
    <row r="15" spans="2:15" ht="27" customHeight="1" thickBot="1" x14ac:dyDescent="0.25">
      <c r="B15" s="129"/>
      <c r="C15" s="129"/>
      <c r="D15" s="24" t="s">
        <v>63</v>
      </c>
      <c r="E15" s="58"/>
      <c r="F15" s="22"/>
      <c r="G15" s="28"/>
      <c r="H15" s="21"/>
      <c r="I15" s="21"/>
      <c r="J15" s="21"/>
      <c r="K15" s="21"/>
      <c r="L15" s="21"/>
      <c r="M15" s="21"/>
      <c r="N15" s="32"/>
      <c r="O15" s="39">
        <f t="shared" si="2"/>
        <v>0</v>
      </c>
    </row>
    <row r="16" spans="2:15" ht="27" customHeight="1" thickTop="1" x14ac:dyDescent="0.2">
      <c r="B16" s="129"/>
      <c r="C16" s="129"/>
      <c r="D16" s="132" t="s">
        <v>29</v>
      </c>
      <c r="E16" s="133"/>
      <c r="F16" s="133"/>
      <c r="G16" s="18">
        <f>SUM(G12:G15)</f>
        <v>0</v>
      </c>
      <c r="H16" s="18">
        <f>SUM(H12:H15)</f>
        <v>0</v>
      </c>
      <c r="I16" s="18">
        <f t="shared" ref="I16:N16" si="3">SUM(I12:I15)</f>
        <v>0</v>
      </c>
      <c r="J16" s="18">
        <f t="shared" si="3"/>
        <v>0</v>
      </c>
      <c r="K16" s="18">
        <f t="shared" si="3"/>
        <v>0</v>
      </c>
      <c r="L16" s="18">
        <f t="shared" si="3"/>
        <v>0</v>
      </c>
      <c r="M16" s="18">
        <f t="shared" si="3"/>
        <v>0</v>
      </c>
      <c r="N16" s="34">
        <f t="shared" si="3"/>
        <v>0</v>
      </c>
      <c r="O16" s="40">
        <f>IF(SUM(H16:N16)=SUM(O12:O15),SUM(O12:O15),"error")</f>
        <v>0</v>
      </c>
    </row>
    <row r="17" spans="2:15" ht="27" customHeight="1" x14ac:dyDescent="0.2">
      <c r="B17" s="129"/>
      <c r="C17" s="129" t="s">
        <v>41</v>
      </c>
      <c r="D17" s="56" t="s">
        <v>28</v>
      </c>
      <c r="E17" s="135" t="s">
        <v>35</v>
      </c>
      <c r="F17" s="136"/>
      <c r="G17" s="137"/>
      <c r="H17" s="19"/>
      <c r="I17" s="19"/>
      <c r="J17" s="19"/>
      <c r="K17" s="19"/>
      <c r="L17" s="19"/>
      <c r="M17" s="19"/>
      <c r="N17" s="30"/>
      <c r="O17" s="37"/>
    </row>
    <row r="18" spans="2:15" ht="27" customHeight="1" x14ac:dyDescent="0.2">
      <c r="B18" s="129"/>
      <c r="C18" s="129"/>
      <c r="D18" s="61" t="s">
        <v>26</v>
      </c>
      <c r="E18" s="138"/>
      <c r="F18" s="139"/>
      <c r="G18" s="140"/>
      <c r="H18" s="10"/>
      <c r="I18" s="10"/>
      <c r="J18" s="10"/>
      <c r="K18" s="10"/>
      <c r="L18" s="10"/>
      <c r="M18" s="10"/>
      <c r="N18" s="31"/>
      <c r="O18" s="38">
        <f t="shared" si="2"/>
        <v>0</v>
      </c>
    </row>
    <row r="19" spans="2:15" ht="27" customHeight="1" x14ac:dyDescent="0.2">
      <c r="B19" s="129"/>
      <c r="C19" s="129"/>
      <c r="D19" s="61" t="s">
        <v>27</v>
      </c>
      <c r="E19" s="138"/>
      <c r="F19" s="139"/>
      <c r="G19" s="140"/>
      <c r="H19" s="10"/>
      <c r="I19" s="10"/>
      <c r="J19" s="10"/>
      <c r="K19" s="10"/>
      <c r="L19" s="10"/>
      <c r="M19" s="10"/>
      <c r="N19" s="31"/>
      <c r="O19" s="38">
        <f t="shared" si="2"/>
        <v>0</v>
      </c>
    </row>
    <row r="20" spans="2:15" ht="27" customHeight="1" x14ac:dyDescent="0.2">
      <c r="B20" s="129"/>
      <c r="C20" s="129"/>
      <c r="D20" s="61" t="s">
        <v>62</v>
      </c>
      <c r="E20" s="138"/>
      <c r="F20" s="139"/>
      <c r="G20" s="140"/>
      <c r="H20" s="10"/>
      <c r="I20" s="10"/>
      <c r="J20" s="10"/>
      <c r="K20" s="10"/>
      <c r="L20" s="10"/>
      <c r="M20" s="10"/>
      <c r="N20" s="31"/>
      <c r="O20" s="38">
        <f t="shared" si="2"/>
        <v>0</v>
      </c>
    </row>
    <row r="21" spans="2:15" ht="27" customHeight="1" thickBot="1" x14ac:dyDescent="0.25">
      <c r="B21" s="129"/>
      <c r="C21" s="129"/>
      <c r="D21" s="24" t="s">
        <v>63</v>
      </c>
      <c r="E21" s="141"/>
      <c r="F21" s="142"/>
      <c r="G21" s="143"/>
      <c r="H21" s="21"/>
      <c r="I21" s="21"/>
      <c r="J21" s="21"/>
      <c r="K21" s="21"/>
      <c r="L21" s="21"/>
      <c r="M21" s="21"/>
      <c r="N21" s="32"/>
      <c r="O21" s="38">
        <f t="shared" si="2"/>
        <v>0</v>
      </c>
    </row>
    <row r="22" spans="2:15" ht="27" customHeight="1" thickTop="1" thickBot="1" x14ac:dyDescent="0.25">
      <c r="B22" s="129"/>
      <c r="C22" s="134"/>
      <c r="D22" s="144" t="s">
        <v>29</v>
      </c>
      <c r="E22" s="145"/>
      <c r="F22" s="145"/>
      <c r="G22" s="146"/>
      <c r="H22" s="25">
        <f>SUM(H18:H21)</f>
        <v>0</v>
      </c>
      <c r="I22" s="25">
        <f t="shared" ref="I22:N22" si="4">SUM(I18:I21)</f>
        <v>0</v>
      </c>
      <c r="J22" s="25">
        <f t="shared" si="4"/>
        <v>0</v>
      </c>
      <c r="K22" s="25">
        <f t="shared" si="4"/>
        <v>0</v>
      </c>
      <c r="L22" s="25">
        <f t="shared" si="4"/>
        <v>0</v>
      </c>
      <c r="M22" s="25">
        <f t="shared" si="4"/>
        <v>0</v>
      </c>
      <c r="N22" s="35">
        <f t="shared" si="4"/>
        <v>0</v>
      </c>
      <c r="O22" s="41">
        <f>IF(SUM(H22:N22)=SUM(O18:O21),SUM(O18:O21),"error")</f>
        <v>0</v>
      </c>
    </row>
    <row r="23" spans="2:15" ht="27" customHeight="1" thickTop="1" x14ac:dyDescent="0.2">
      <c r="B23" s="129"/>
      <c r="C23" s="132" t="s">
        <v>29</v>
      </c>
      <c r="D23" s="133"/>
      <c r="E23" s="133"/>
      <c r="F23" s="133"/>
      <c r="G23" s="26">
        <f>SUM(G16)</f>
        <v>0</v>
      </c>
      <c r="H23" s="20">
        <f>SUM(H10,H16,H22)</f>
        <v>0</v>
      </c>
      <c r="I23" s="20">
        <f t="shared" ref="I23:N23" si="5">SUM(I10,I16,I22)</f>
        <v>0</v>
      </c>
      <c r="J23" s="20">
        <f t="shared" si="5"/>
        <v>0</v>
      </c>
      <c r="K23" s="20">
        <f t="shared" si="5"/>
        <v>0</v>
      </c>
      <c r="L23" s="20">
        <f t="shared" si="5"/>
        <v>0</v>
      </c>
      <c r="M23" s="20">
        <f t="shared" si="5"/>
        <v>0</v>
      </c>
      <c r="N23" s="33">
        <f t="shared" si="5"/>
        <v>0</v>
      </c>
      <c r="O23" s="40">
        <f>IF(SUM(H23:N23)=SUM(O10,O16,O22),SUM(O10,O16,O22),"error")</f>
        <v>0</v>
      </c>
    </row>
    <row r="24" spans="2:15" ht="27" customHeight="1" x14ac:dyDescent="0.2">
      <c r="B24" s="123" t="s">
        <v>64</v>
      </c>
      <c r="C24" s="125"/>
      <c r="D24" s="56" t="s">
        <v>28</v>
      </c>
      <c r="E24" s="56" t="s">
        <v>36</v>
      </c>
      <c r="F24" s="59" t="s">
        <v>34</v>
      </c>
      <c r="G24" s="43" t="s">
        <v>32</v>
      </c>
      <c r="H24" s="19"/>
      <c r="I24" s="19"/>
      <c r="J24" s="19"/>
      <c r="K24" s="19"/>
      <c r="L24" s="19"/>
      <c r="M24" s="19"/>
      <c r="N24" s="30"/>
      <c r="O24" s="37"/>
    </row>
    <row r="25" spans="2:15" ht="27" customHeight="1" x14ac:dyDescent="0.2">
      <c r="B25" s="147"/>
      <c r="C25" s="148"/>
      <c r="D25" s="61" t="s">
        <v>26</v>
      </c>
      <c r="E25" s="57"/>
      <c r="F25" s="17"/>
      <c r="G25" s="27"/>
      <c r="H25" s="10"/>
      <c r="I25" s="10"/>
      <c r="J25" s="10"/>
      <c r="K25" s="10"/>
      <c r="L25" s="10"/>
      <c r="M25" s="10"/>
      <c r="N25" s="31"/>
      <c r="O25" s="38">
        <f t="shared" ref="O25:O26" si="6">SUM(H25:N25)</f>
        <v>0</v>
      </c>
    </row>
    <row r="26" spans="2:15" ht="27" customHeight="1" thickBot="1" x14ac:dyDescent="0.25">
      <c r="B26" s="147"/>
      <c r="C26" s="148"/>
      <c r="D26" s="24" t="s">
        <v>27</v>
      </c>
      <c r="E26" s="58"/>
      <c r="F26" s="22"/>
      <c r="G26" s="28"/>
      <c r="H26" s="21"/>
      <c r="I26" s="21"/>
      <c r="J26" s="21"/>
      <c r="K26" s="21"/>
      <c r="L26" s="21"/>
      <c r="M26" s="21"/>
      <c r="N26" s="32"/>
      <c r="O26" s="39">
        <f t="shared" si="6"/>
        <v>0</v>
      </c>
    </row>
    <row r="27" spans="2:15" ht="27" customHeight="1" thickTop="1" x14ac:dyDescent="0.2">
      <c r="B27" s="147"/>
      <c r="C27" s="148"/>
      <c r="D27" s="132" t="s">
        <v>29</v>
      </c>
      <c r="E27" s="133"/>
      <c r="F27" s="133"/>
      <c r="G27" s="18">
        <f t="shared" ref="G27:O27" si="7">SUM(G25:G26)</f>
        <v>0</v>
      </c>
      <c r="H27" s="18">
        <f t="shared" si="7"/>
        <v>0</v>
      </c>
      <c r="I27" s="18">
        <f t="shared" si="7"/>
        <v>0</v>
      </c>
      <c r="J27" s="18">
        <f t="shared" si="7"/>
        <v>0</v>
      </c>
      <c r="K27" s="18">
        <f t="shared" si="7"/>
        <v>0</v>
      </c>
      <c r="L27" s="18">
        <f t="shared" si="7"/>
        <v>0</v>
      </c>
      <c r="M27" s="18">
        <f t="shared" si="7"/>
        <v>0</v>
      </c>
      <c r="N27" s="34">
        <f t="shared" si="7"/>
        <v>0</v>
      </c>
      <c r="O27" s="40">
        <f t="shared" si="7"/>
        <v>0</v>
      </c>
    </row>
    <row r="28" spans="2:15" ht="27" customHeight="1" x14ac:dyDescent="0.2">
      <c r="B28" s="123" t="s">
        <v>49</v>
      </c>
      <c r="C28" s="125"/>
      <c r="D28" s="56" t="s">
        <v>28</v>
      </c>
      <c r="E28" s="56" t="s">
        <v>36</v>
      </c>
      <c r="F28" s="59" t="s">
        <v>34</v>
      </c>
      <c r="G28" s="43" t="s">
        <v>32</v>
      </c>
      <c r="H28" s="19"/>
      <c r="I28" s="19"/>
      <c r="J28" s="19"/>
      <c r="K28" s="19"/>
      <c r="L28" s="19"/>
      <c r="M28" s="19"/>
      <c r="N28" s="30"/>
      <c r="O28" s="37"/>
    </row>
    <row r="29" spans="2:15" ht="27" customHeight="1" x14ac:dyDescent="0.2">
      <c r="B29" s="147"/>
      <c r="C29" s="148"/>
      <c r="D29" s="61" t="s">
        <v>26</v>
      </c>
      <c r="E29" s="57"/>
      <c r="F29" s="17"/>
      <c r="G29" s="27"/>
      <c r="H29" s="10"/>
      <c r="I29" s="10"/>
      <c r="J29" s="10"/>
      <c r="K29" s="10"/>
      <c r="L29" s="10"/>
      <c r="M29" s="10"/>
      <c r="N29" s="31"/>
      <c r="O29" s="38">
        <f t="shared" ref="O29:O30" si="8">SUM(H29:N29)</f>
        <v>0</v>
      </c>
    </row>
    <row r="30" spans="2:15" ht="27" customHeight="1" thickBot="1" x14ac:dyDescent="0.25">
      <c r="B30" s="147"/>
      <c r="C30" s="148"/>
      <c r="D30" s="24" t="s">
        <v>27</v>
      </c>
      <c r="E30" s="58"/>
      <c r="F30" s="22"/>
      <c r="G30" s="28"/>
      <c r="H30" s="21"/>
      <c r="I30" s="21"/>
      <c r="J30" s="21"/>
      <c r="K30" s="21"/>
      <c r="L30" s="21"/>
      <c r="M30" s="21"/>
      <c r="N30" s="32"/>
      <c r="O30" s="39">
        <f t="shared" si="8"/>
        <v>0</v>
      </c>
    </row>
    <row r="31" spans="2:15" ht="27" customHeight="1" thickTop="1" thickBot="1" x14ac:dyDescent="0.25">
      <c r="B31" s="144"/>
      <c r="C31" s="146"/>
      <c r="D31" s="149" t="s">
        <v>29</v>
      </c>
      <c r="E31" s="150"/>
      <c r="F31" s="150"/>
      <c r="G31" s="29">
        <f t="shared" ref="G31:O31" si="9">SUM(G29:G30)</f>
        <v>0</v>
      </c>
      <c r="H31" s="29">
        <f t="shared" si="9"/>
        <v>0</v>
      </c>
      <c r="I31" s="29">
        <f t="shared" si="9"/>
        <v>0</v>
      </c>
      <c r="J31" s="29">
        <f t="shared" si="9"/>
        <v>0</v>
      </c>
      <c r="K31" s="29">
        <f t="shared" si="9"/>
        <v>0</v>
      </c>
      <c r="L31" s="29">
        <f t="shared" si="9"/>
        <v>0</v>
      </c>
      <c r="M31" s="29">
        <f t="shared" si="9"/>
        <v>0</v>
      </c>
      <c r="N31" s="36">
        <f t="shared" si="9"/>
        <v>0</v>
      </c>
      <c r="O31" s="41">
        <f t="shared" si="9"/>
        <v>0</v>
      </c>
    </row>
    <row r="32" spans="2:15" ht="27" customHeight="1" thickTop="1" x14ac:dyDescent="0.2">
      <c r="B32" s="151" t="s">
        <v>38</v>
      </c>
      <c r="C32" s="151"/>
      <c r="D32" s="151"/>
      <c r="E32" s="151"/>
      <c r="F32" s="151"/>
      <c r="G32" s="20">
        <f>SUM(G16,G27,G31)</f>
        <v>0</v>
      </c>
      <c r="H32" s="20">
        <f>IF(SUM(H23,H27,H31)=SUM(H10,H16,H22,H27,H31),SUM(H10,H16,H22,H27,H31),"error")</f>
        <v>0</v>
      </c>
      <c r="I32" s="20">
        <f t="shared" ref="I32:O32" si="10">IF(SUM(I23,I27,I31)=SUM(I10,I16,I22,I27,I31),SUM(I10,I16,I22,I27,I31),"error")</f>
        <v>0</v>
      </c>
      <c r="J32" s="20">
        <f t="shared" si="10"/>
        <v>0</v>
      </c>
      <c r="K32" s="20">
        <f t="shared" si="10"/>
        <v>0</v>
      </c>
      <c r="L32" s="20">
        <f t="shared" si="10"/>
        <v>0</v>
      </c>
      <c r="M32" s="20">
        <f t="shared" si="10"/>
        <v>0</v>
      </c>
      <c r="N32" s="33">
        <f t="shared" si="10"/>
        <v>0</v>
      </c>
      <c r="O32" s="40">
        <f t="shared" si="10"/>
        <v>0</v>
      </c>
    </row>
    <row r="33" spans="2:15" ht="27" customHeight="1" x14ac:dyDescent="0.2">
      <c r="B33" s="117" t="s">
        <v>43</v>
      </c>
      <c r="C33" s="117"/>
      <c r="D33" s="117"/>
      <c r="E33" s="117"/>
      <c r="F33" s="117"/>
      <c r="G33" s="117"/>
      <c r="H33" s="117"/>
      <c r="I33" s="117"/>
      <c r="J33" s="117"/>
      <c r="K33" s="117"/>
      <c r="L33" s="117"/>
      <c r="M33" s="117"/>
      <c r="N33" s="117"/>
      <c r="O33" s="117"/>
    </row>
    <row r="34" spans="2:15" ht="27" customHeight="1" x14ac:dyDescent="0.2">
      <c r="B34" s="1" t="s">
        <v>65</v>
      </c>
    </row>
    <row r="35" spans="2:15" ht="27" customHeight="1" x14ac:dyDescent="0.2">
      <c r="B35" s="1" t="s">
        <v>51</v>
      </c>
    </row>
  </sheetData>
  <mergeCells count="26">
    <mergeCell ref="E20:G20"/>
    <mergeCell ref="E21:G21"/>
    <mergeCell ref="D22:G22"/>
    <mergeCell ref="B33:O33"/>
    <mergeCell ref="C23:F23"/>
    <mergeCell ref="B24:C27"/>
    <mergeCell ref="D27:F27"/>
    <mergeCell ref="B28:C31"/>
    <mergeCell ref="D31:F31"/>
    <mergeCell ref="B32:F32"/>
    <mergeCell ref="B3:O3"/>
    <mergeCell ref="B5:B6"/>
    <mergeCell ref="C5:G6"/>
    <mergeCell ref="H5:O5"/>
    <mergeCell ref="B7:B23"/>
    <mergeCell ref="C7:C10"/>
    <mergeCell ref="F7:G7"/>
    <mergeCell ref="F8:G8"/>
    <mergeCell ref="F9:G9"/>
    <mergeCell ref="D10:G10"/>
    <mergeCell ref="C11:C16"/>
    <mergeCell ref="D16:F16"/>
    <mergeCell ref="C17:C22"/>
    <mergeCell ref="E17:G17"/>
    <mergeCell ref="E18:G18"/>
    <mergeCell ref="E19:G19"/>
  </mergeCells>
  <phoneticPr fontId="2"/>
  <printOptions horizontalCentered="1" verticalCentered="1"/>
  <pageMargins left="0.59055118110236227" right="0.59055118110236227" top="0.59055118110236227" bottom="0.59055118110236227" header="0.31496062992125984" footer="0.31496062992125984"/>
  <pageSetup paperSize="9" scale="5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5"/>
  <sheetViews>
    <sheetView tabSelected="1" view="pageBreakPreview" zoomScale="90" zoomScaleNormal="100" zoomScaleSheetLayoutView="90" zoomScalePageLayoutView="77" workbookViewId="0">
      <selection activeCell="J6" sqref="J6"/>
    </sheetView>
  </sheetViews>
  <sheetFormatPr defaultColWidth="9" defaultRowHeight="22.5" customHeight="1" x14ac:dyDescent="0.2"/>
  <cols>
    <col min="1" max="1" width="1.21875" style="1" customWidth="1"/>
    <col min="2" max="2" width="3.44140625" style="1" customWidth="1"/>
    <col min="3" max="3" width="7.44140625" style="1" customWidth="1"/>
    <col min="4" max="4" width="4" style="1" customWidth="1"/>
    <col min="5" max="5" width="7.6640625" style="1" customWidth="1"/>
    <col min="6" max="6" width="23.77734375" style="1" customWidth="1"/>
    <col min="7" max="7" width="84.6640625" style="1" customWidth="1"/>
    <col min="8" max="8" width="34" style="1" customWidth="1"/>
    <col min="9" max="9" width="9" style="1"/>
    <col min="10" max="10" width="9.88671875" style="1" bestFit="1" customWidth="1"/>
    <col min="11" max="16384" width="9" style="1"/>
  </cols>
  <sheetData>
    <row r="1" spans="2:14" ht="15" customHeight="1" x14ac:dyDescent="0.2">
      <c r="B1" s="1" t="s">
        <v>106</v>
      </c>
    </row>
    <row r="2" spans="2:14" ht="35.4" customHeight="1" x14ac:dyDescent="0.2">
      <c r="B2" s="158" t="s">
        <v>109</v>
      </c>
      <c r="C2" s="158"/>
      <c r="D2" s="158"/>
      <c r="E2" s="158"/>
      <c r="F2" s="158"/>
      <c r="G2" s="158"/>
      <c r="H2" s="158"/>
      <c r="I2" s="47"/>
      <c r="J2" s="47"/>
      <c r="K2" s="47"/>
      <c r="L2" s="47"/>
      <c r="M2" s="47"/>
      <c r="N2" s="47"/>
    </row>
    <row r="3" spans="2:14" ht="8.25" customHeight="1" x14ac:dyDescent="0.2">
      <c r="B3" s="54"/>
      <c r="C3" s="54"/>
      <c r="D3" s="54"/>
      <c r="E3" s="54"/>
      <c r="F3" s="78"/>
      <c r="G3" s="54"/>
      <c r="H3" s="60"/>
    </row>
    <row r="4" spans="2:14" ht="22.5" customHeight="1" x14ac:dyDescent="0.2">
      <c r="B4" s="1" t="s">
        <v>155</v>
      </c>
    </row>
    <row r="5" spans="2:14" ht="30" customHeight="1" x14ac:dyDescent="0.2">
      <c r="C5" s="159" t="s">
        <v>85</v>
      </c>
      <c r="D5" s="160"/>
      <c r="E5" s="160"/>
      <c r="F5" s="79" t="s">
        <v>115</v>
      </c>
      <c r="G5" s="129" t="s">
        <v>142</v>
      </c>
      <c r="H5" s="129"/>
    </row>
    <row r="6" spans="2:14" ht="77.400000000000006" customHeight="1" x14ac:dyDescent="0.2">
      <c r="C6" s="161"/>
      <c r="D6" s="162"/>
      <c r="E6" s="162"/>
      <c r="F6" s="80" t="s">
        <v>139</v>
      </c>
      <c r="G6" s="129"/>
      <c r="H6" s="129"/>
    </row>
    <row r="7" spans="2:14" ht="77.400000000000006" customHeight="1" x14ac:dyDescent="0.2">
      <c r="C7" s="161"/>
      <c r="D7" s="162"/>
      <c r="E7" s="162"/>
      <c r="F7" s="81" t="s">
        <v>140</v>
      </c>
      <c r="G7" s="129"/>
      <c r="H7" s="129"/>
    </row>
    <row r="8" spans="2:14" ht="77.400000000000006" customHeight="1" x14ac:dyDescent="0.2">
      <c r="C8" s="161"/>
      <c r="D8" s="162"/>
      <c r="E8" s="162"/>
      <c r="F8" s="81" t="s">
        <v>114</v>
      </c>
      <c r="G8" s="129"/>
      <c r="H8" s="129"/>
    </row>
    <row r="9" spans="2:14" ht="77.400000000000006" customHeight="1" x14ac:dyDescent="0.2">
      <c r="C9" s="163"/>
      <c r="D9" s="164"/>
      <c r="E9" s="164"/>
      <c r="F9" s="81" t="s">
        <v>141</v>
      </c>
      <c r="G9" s="129"/>
      <c r="H9" s="129"/>
    </row>
    <row r="10" spans="2:14" ht="19.8" customHeight="1" x14ac:dyDescent="0.2">
      <c r="C10" s="111"/>
      <c r="D10" s="111"/>
      <c r="E10" s="111"/>
      <c r="F10" s="112"/>
      <c r="G10" s="113"/>
      <c r="H10" s="113"/>
    </row>
    <row r="11" spans="2:14" ht="22.8" customHeight="1" x14ac:dyDescent="0.2">
      <c r="B11" s="115" t="s">
        <v>156</v>
      </c>
      <c r="D11" s="111"/>
      <c r="E11" s="111"/>
      <c r="F11" s="112"/>
      <c r="G11" s="113"/>
      <c r="H11" s="113"/>
    </row>
    <row r="12" spans="2:14" ht="24.6" customHeight="1" x14ac:dyDescent="0.2">
      <c r="C12" s="152" t="s">
        <v>138</v>
      </c>
      <c r="D12" s="153" t="s">
        <v>143</v>
      </c>
      <c r="E12" s="153"/>
      <c r="F12" s="153"/>
      <c r="G12" s="110" t="s">
        <v>144</v>
      </c>
      <c r="H12" s="84" t="s">
        <v>145</v>
      </c>
    </row>
    <row r="13" spans="2:14" ht="26.25" customHeight="1" x14ac:dyDescent="0.2">
      <c r="C13" s="152"/>
      <c r="D13" s="114" t="s">
        <v>83</v>
      </c>
      <c r="E13" s="165" t="s">
        <v>82</v>
      </c>
      <c r="F13" s="166"/>
      <c r="G13" s="82"/>
      <c r="H13" s="62"/>
    </row>
    <row r="14" spans="2:14" ht="26.25" customHeight="1" x14ac:dyDescent="0.2">
      <c r="C14" s="152"/>
      <c r="D14" s="114" t="s">
        <v>81</v>
      </c>
      <c r="E14" s="165" t="s">
        <v>80</v>
      </c>
      <c r="F14" s="166"/>
      <c r="G14" s="82"/>
      <c r="H14" s="62"/>
    </row>
    <row r="15" spans="2:14" ht="26.25" customHeight="1" x14ac:dyDescent="0.2">
      <c r="C15" s="152"/>
      <c r="D15" s="114" t="s">
        <v>79</v>
      </c>
      <c r="E15" s="165" t="s">
        <v>78</v>
      </c>
      <c r="F15" s="166"/>
      <c r="G15" s="83"/>
      <c r="H15" s="62"/>
    </row>
    <row r="16" spans="2:14" ht="26.25" customHeight="1" x14ac:dyDescent="0.2">
      <c r="C16" s="152"/>
      <c r="D16" s="114" t="s">
        <v>77</v>
      </c>
      <c r="E16" s="165" t="s">
        <v>111</v>
      </c>
      <c r="F16" s="166"/>
      <c r="G16" s="83"/>
      <c r="H16" s="62"/>
    </row>
    <row r="17" spans="2:10" ht="26.25" customHeight="1" x14ac:dyDescent="0.2">
      <c r="C17" s="152"/>
      <c r="D17" s="114" t="s">
        <v>76</v>
      </c>
      <c r="E17" s="165" t="s">
        <v>19</v>
      </c>
      <c r="F17" s="166"/>
      <c r="G17" s="83"/>
      <c r="H17" s="62"/>
    </row>
    <row r="18" spans="2:10" ht="26.25" customHeight="1" x14ac:dyDescent="0.2">
      <c r="C18" s="152"/>
      <c r="D18" s="114" t="s">
        <v>75</v>
      </c>
      <c r="E18" s="165" t="s">
        <v>20</v>
      </c>
      <c r="F18" s="166"/>
      <c r="G18" s="83"/>
      <c r="H18" s="62"/>
    </row>
    <row r="19" spans="2:10" ht="26.25" customHeight="1" x14ac:dyDescent="0.2">
      <c r="C19" s="152"/>
      <c r="D19" s="114" t="s">
        <v>74</v>
      </c>
      <c r="E19" s="165" t="s">
        <v>89</v>
      </c>
      <c r="F19" s="166"/>
      <c r="G19" s="83"/>
      <c r="H19" s="62"/>
    </row>
    <row r="20" spans="2:10" ht="26.25" customHeight="1" x14ac:dyDescent="0.2">
      <c r="C20" s="152"/>
      <c r="D20" s="114" t="s">
        <v>112</v>
      </c>
      <c r="E20" s="165" t="s">
        <v>158</v>
      </c>
      <c r="F20" s="166"/>
      <c r="G20" s="83"/>
      <c r="H20" s="62"/>
    </row>
    <row r="21" spans="2:10" ht="26.25" customHeight="1" thickBot="1" x14ac:dyDescent="0.25">
      <c r="C21" s="152"/>
      <c r="D21" s="114" t="s">
        <v>157</v>
      </c>
      <c r="E21" s="167" t="s">
        <v>23</v>
      </c>
      <c r="F21" s="168"/>
      <c r="G21" s="83"/>
      <c r="H21" s="62"/>
    </row>
    <row r="22" spans="2:10" ht="26.25" customHeight="1" thickTop="1" x14ac:dyDescent="0.2">
      <c r="C22" s="152"/>
      <c r="D22" s="154" t="s">
        <v>73</v>
      </c>
      <c r="E22" s="155"/>
      <c r="F22" s="155"/>
      <c r="G22" s="156"/>
      <c r="H22" s="63">
        <f>SUM(H13:H21)</f>
        <v>0</v>
      </c>
    </row>
    <row r="23" spans="2:10" ht="22.5" customHeight="1" x14ac:dyDescent="0.2">
      <c r="B23" s="116" t="s">
        <v>136</v>
      </c>
      <c r="C23" s="116"/>
      <c r="D23" s="116"/>
      <c r="E23" s="116"/>
      <c r="F23" s="116"/>
      <c r="G23" s="116"/>
      <c r="H23" s="116"/>
      <c r="I23" s="116"/>
      <c r="J23" s="116"/>
    </row>
    <row r="24" spans="2:10" ht="22.5" customHeight="1" x14ac:dyDescent="0.2">
      <c r="B24" s="157" t="s">
        <v>72</v>
      </c>
      <c r="C24" s="157"/>
      <c r="D24" s="157"/>
      <c r="E24" s="157"/>
      <c r="F24" s="157"/>
      <c r="G24" s="157"/>
      <c r="H24" s="157"/>
      <c r="I24" s="157"/>
      <c r="J24" s="157"/>
    </row>
    <row r="25" spans="2:10" ht="22.5" customHeight="1" x14ac:dyDescent="0.2">
      <c r="B25" s="1" t="s">
        <v>51</v>
      </c>
    </row>
  </sheetData>
  <mergeCells count="21">
    <mergeCell ref="B24:J24"/>
    <mergeCell ref="B2:H2"/>
    <mergeCell ref="C5:E9"/>
    <mergeCell ref="E13:F13"/>
    <mergeCell ref="E14:F14"/>
    <mergeCell ref="E15:F15"/>
    <mergeCell ref="E16:F16"/>
    <mergeCell ref="E17:F17"/>
    <mergeCell ref="E18:F18"/>
    <mergeCell ref="E19:F19"/>
    <mergeCell ref="E21:F21"/>
    <mergeCell ref="G5:H5"/>
    <mergeCell ref="G6:H6"/>
    <mergeCell ref="G7:H7"/>
    <mergeCell ref="G8:H8"/>
    <mergeCell ref="E20:F20"/>
    <mergeCell ref="G9:H9"/>
    <mergeCell ref="C12:C22"/>
    <mergeCell ref="D12:F12"/>
    <mergeCell ref="D22:G22"/>
    <mergeCell ref="B23:J23"/>
  </mergeCells>
  <phoneticPr fontId="2"/>
  <printOptions horizontalCentered="1"/>
  <pageMargins left="0.78740157480314965" right="0.78740157480314965" top="0.59055118110236227" bottom="0.59055118110236227" header="0.31496062992125984" footer="0.31496062992125984"/>
  <pageSetup paperSize="9"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8"/>
  <sheetViews>
    <sheetView view="pageBreakPreview" topLeftCell="A4" zoomScale="90" zoomScaleNormal="100" zoomScaleSheetLayoutView="90" zoomScalePageLayoutView="77" workbookViewId="0">
      <selection activeCell="E9" sqref="E9"/>
    </sheetView>
  </sheetViews>
  <sheetFormatPr defaultColWidth="9" defaultRowHeight="22.5" customHeight="1" x14ac:dyDescent="0.2"/>
  <cols>
    <col min="1" max="1" width="1.21875" style="1" customWidth="1"/>
    <col min="2" max="2" width="3.44140625" style="1" customWidth="1"/>
    <col min="3" max="3" width="10.109375" style="1" customWidth="1"/>
    <col min="4" max="4" width="4" style="1" customWidth="1"/>
    <col min="5" max="5" width="20.44140625" style="1" customWidth="1"/>
    <col min="6" max="6" width="84.6640625" style="1" customWidth="1"/>
    <col min="7" max="7" width="34" style="1" customWidth="1"/>
    <col min="8" max="8" width="9" style="1"/>
    <col min="9" max="9" width="9.88671875" style="1" bestFit="1" customWidth="1"/>
    <col min="10" max="16384" width="9" style="1"/>
  </cols>
  <sheetData>
    <row r="1" spans="2:13" ht="15" customHeight="1" x14ac:dyDescent="0.2">
      <c r="B1" s="48" t="s">
        <v>71</v>
      </c>
      <c r="C1" s="48"/>
      <c r="D1" s="48"/>
      <c r="E1" s="48"/>
      <c r="F1" s="48"/>
      <c r="G1" s="48"/>
      <c r="H1" s="48"/>
      <c r="I1" s="48"/>
    </row>
    <row r="2" spans="2:13" ht="30" customHeight="1" x14ac:dyDescent="0.2">
      <c r="B2" s="171" t="s">
        <v>67</v>
      </c>
      <c r="C2" s="171"/>
      <c r="D2" s="171"/>
      <c r="E2" s="171"/>
      <c r="F2" s="171"/>
      <c r="G2" s="171"/>
      <c r="H2" s="65"/>
      <c r="I2" s="65"/>
      <c r="J2" s="47"/>
      <c r="K2" s="47"/>
      <c r="L2" s="47"/>
      <c r="M2" s="47"/>
    </row>
    <row r="3" spans="2:13" ht="8.25" customHeight="1" x14ac:dyDescent="0.2">
      <c r="B3" s="55"/>
      <c r="C3" s="55"/>
      <c r="D3" s="55"/>
      <c r="E3" s="55"/>
      <c r="F3" s="55"/>
      <c r="G3" s="66"/>
      <c r="H3" s="48"/>
      <c r="I3" s="48"/>
    </row>
    <row r="4" spans="2:13" ht="22.5" customHeight="1" x14ac:dyDescent="0.2">
      <c r="B4" s="48" t="s">
        <v>87</v>
      </c>
      <c r="C4" s="48"/>
      <c r="D4" s="48"/>
      <c r="E4" s="48"/>
      <c r="F4" s="48"/>
      <c r="G4" s="48"/>
      <c r="H4" s="48"/>
      <c r="I4" s="48"/>
    </row>
    <row r="5" spans="2:13" ht="30" customHeight="1" x14ac:dyDescent="0.2">
      <c r="B5" s="48"/>
      <c r="C5" s="172" t="s">
        <v>104</v>
      </c>
      <c r="D5" s="173"/>
      <c r="E5" s="173"/>
      <c r="F5" s="51" t="s">
        <v>88</v>
      </c>
      <c r="G5" s="174" t="s">
        <v>86</v>
      </c>
      <c r="H5" s="48"/>
      <c r="I5" s="48"/>
    </row>
    <row r="6" spans="2:13" ht="37.5" customHeight="1" x14ac:dyDescent="0.2">
      <c r="B6" s="48"/>
      <c r="C6" s="177" t="s">
        <v>85</v>
      </c>
      <c r="D6" s="178"/>
      <c r="E6" s="179"/>
      <c r="F6" s="183" t="s">
        <v>90</v>
      </c>
      <c r="G6" s="175"/>
      <c r="H6" s="48"/>
      <c r="I6" s="48"/>
    </row>
    <row r="7" spans="2:13" ht="366.75" customHeight="1" x14ac:dyDescent="0.2">
      <c r="B7" s="48"/>
      <c r="C7" s="180"/>
      <c r="D7" s="181"/>
      <c r="E7" s="182"/>
      <c r="F7" s="184"/>
      <c r="G7" s="176"/>
      <c r="H7" s="48"/>
      <c r="I7" s="48"/>
    </row>
    <row r="8" spans="2:13" ht="18.75" customHeight="1" x14ac:dyDescent="0.2">
      <c r="B8" s="48"/>
      <c r="C8" s="185" t="s">
        <v>84</v>
      </c>
      <c r="D8" s="67" t="s">
        <v>55</v>
      </c>
      <c r="E8" s="68" t="s">
        <v>82</v>
      </c>
      <c r="F8" s="69"/>
      <c r="G8" s="70">
        <f t="shared" ref="G8:G14" si="0">SUM(F8:F8)</f>
        <v>0</v>
      </c>
      <c r="H8" s="48"/>
      <c r="I8" s="48"/>
    </row>
    <row r="9" spans="2:13" ht="18.75" customHeight="1" x14ac:dyDescent="0.2">
      <c r="B9" s="48"/>
      <c r="C9" s="186"/>
      <c r="D9" s="67" t="s">
        <v>81</v>
      </c>
      <c r="E9" s="68" t="s">
        <v>80</v>
      </c>
      <c r="F9" s="69"/>
      <c r="G9" s="70">
        <f t="shared" si="0"/>
        <v>0</v>
      </c>
      <c r="H9" s="48"/>
      <c r="I9" s="48"/>
    </row>
    <row r="10" spans="2:13" ht="18.75" customHeight="1" x14ac:dyDescent="0.2">
      <c r="B10" s="48"/>
      <c r="C10" s="186"/>
      <c r="D10" s="67" t="s">
        <v>79</v>
      </c>
      <c r="E10" s="68" t="s">
        <v>78</v>
      </c>
      <c r="F10" s="71"/>
      <c r="G10" s="70">
        <f t="shared" si="0"/>
        <v>0</v>
      </c>
      <c r="H10" s="48"/>
      <c r="I10" s="48"/>
    </row>
    <row r="11" spans="2:13" ht="18.75" customHeight="1" x14ac:dyDescent="0.2">
      <c r="B11" s="48"/>
      <c r="C11" s="186"/>
      <c r="D11" s="67" t="s">
        <v>77</v>
      </c>
      <c r="E11" s="68" t="s">
        <v>19</v>
      </c>
      <c r="F11" s="71"/>
      <c r="G11" s="70">
        <f t="shared" si="0"/>
        <v>0</v>
      </c>
      <c r="H11" s="48"/>
      <c r="I11" s="48"/>
    </row>
    <row r="12" spans="2:13" ht="18.75" customHeight="1" x14ac:dyDescent="0.2">
      <c r="B12" s="48"/>
      <c r="C12" s="186"/>
      <c r="D12" s="67" t="s">
        <v>76</v>
      </c>
      <c r="E12" s="68" t="s">
        <v>20</v>
      </c>
      <c r="F12" s="71"/>
      <c r="G12" s="70">
        <f t="shared" si="0"/>
        <v>0</v>
      </c>
      <c r="H12" s="48"/>
      <c r="I12" s="48"/>
    </row>
    <row r="13" spans="2:13" ht="18.75" customHeight="1" x14ac:dyDescent="0.2">
      <c r="B13" s="48"/>
      <c r="C13" s="186"/>
      <c r="D13" s="67" t="s">
        <v>75</v>
      </c>
      <c r="E13" s="68" t="s">
        <v>89</v>
      </c>
      <c r="F13" s="71"/>
      <c r="G13" s="70">
        <f t="shared" si="0"/>
        <v>0</v>
      </c>
      <c r="H13" s="48"/>
      <c r="I13" s="48"/>
    </row>
    <row r="14" spans="2:13" ht="18.75" customHeight="1" thickBot="1" x14ac:dyDescent="0.25">
      <c r="B14" s="48"/>
      <c r="C14" s="186"/>
      <c r="D14" s="67" t="s">
        <v>74</v>
      </c>
      <c r="E14" s="68" t="s">
        <v>23</v>
      </c>
      <c r="F14" s="71"/>
      <c r="G14" s="70">
        <f t="shared" si="0"/>
        <v>0</v>
      </c>
      <c r="H14" s="48"/>
      <c r="I14" s="48"/>
    </row>
    <row r="15" spans="2:13" ht="18.75" customHeight="1" thickTop="1" x14ac:dyDescent="0.2">
      <c r="B15" s="48"/>
      <c r="C15" s="186"/>
      <c r="D15" s="187" t="s">
        <v>73</v>
      </c>
      <c r="E15" s="187"/>
      <c r="F15" s="72">
        <f>SUM(F8:F14)</f>
        <v>0</v>
      </c>
      <c r="G15" s="73">
        <f>IF(SUM(F15:F15)=SUM(G8:G14),SUM(G8:G14),"error")</f>
        <v>0</v>
      </c>
      <c r="H15" s="48"/>
      <c r="I15" s="48"/>
    </row>
    <row r="16" spans="2:13" ht="22.5" customHeight="1" x14ac:dyDescent="0.2">
      <c r="B16" s="169" t="s">
        <v>91</v>
      </c>
      <c r="C16" s="169"/>
      <c r="D16" s="169"/>
      <c r="E16" s="169"/>
      <c r="F16" s="169"/>
      <c r="G16" s="169"/>
      <c r="H16" s="169"/>
      <c r="I16" s="169"/>
    </row>
    <row r="17" spans="2:9" ht="22.5" customHeight="1" x14ac:dyDescent="0.2">
      <c r="B17" s="170" t="s">
        <v>72</v>
      </c>
      <c r="C17" s="170"/>
      <c r="D17" s="170"/>
      <c r="E17" s="170"/>
      <c r="F17" s="170"/>
      <c r="G17" s="170"/>
      <c r="H17" s="170"/>
      <c r="I17" s="170"/>
    </row>
    <row r="18" spans="2:9" ht="22.5" customHeight="1" x14ac:dyDescent="0.2">
      <c r="B18" s="48" t="s">
        <v>51</v>
      </c>
      <c r="C18" s="48"/>
      <c r="D18" s="48"/>
      <c r="E18" s="48"/>
      <c r="F18" s="48"/>
      <c r="G18" s="48"/>
      <c r="H18" s="48"/>
      <c r="I18" s="48"/>
    </row>
  </sheetData>
  <mergeCells count="9">
    <mergeCell ref="B16:I16"/>
    <mergeCell ref="B17:I17"/>
    <mergeCell ref="B2:G2"/>
    <mergeCell ref="C5:E5"/>
    <mergeCell ref="G5:G7"/>
    <mergeCell ref="C6:E7"/>
    <mergeCell ref="F6:F7"/>
    <mergeCell ref="C8:C15"/>
    <mergeCell ref="D15:E15"/>
  </mergeCells>
  <phoneticPr fontId="2"/>
  <printOptions horizontalCentered="1"/>
  <pageMargins left="0.78740157480314965" right="0.78740157480314965" top="0.59055118110236227" bottom="0.59055118110236227"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90" zoomScaleNormal="100" zoomScaleSheetLayoutView="90" workbookViewId="0">
      <selection activeCell="G27" sqref="G27"/>
    </sheetView>
  </sheetViews>
  <sheetFormatPr defaultColWidth="9" defaultRowHeight="12" x14ac:dyDescent="0.2"/>
  <cols>
    <col min="1" max="1" width="4.5546875" style="86" customWidth="1"/>
    <col min="2" max="2" width="20.77734375" style="86" customWidth="1"/>
    <col min="3" max="3" width="41.33203125" style="86" customWidth="1"/>
    <col min="4" max="4" width="20.77734375" style="86" customWidth="1"/>
    <col min="5" max="5" width="19.33203125" style="87" customWidth="1"/>
    <col min="6" max="6" width="15.44140625" style="87" customWidth="1"/>
    <col min="7" max="7" width="29.5546875" style="87" customWidth="1"/>
    <col min="8" max="8" width="6.6640625" style="87" customWidth="1"/>
    <col min="9" max="21" width="3.77734375" style="87" customWidth="1"/>
    <col min="22" max="16384" width="9" style="87"/>
  </cols>
  <sheetData>
    <row r="1" spans="1:8" x14ac:dyDescent="0.2">
      <c r="A1" s="85" t="s">
        <v>123</v>
      </c>
    </row>
    <row r="2" spans="1:8" s="89" customFormat="1" ht="22.5" customHeight="1" x14ac:dyDescent="0.2">
      <c r="A2" s="204" t="s">
        <v>124</v>
      </c>
      <c r="B2" s="204"/>
      <c r="C2" s="204"/>
      <c r="D2" s="204"/>
      <c r="E2" s="204"/>
      <c r="F2" s="204"/>
      <c r="G2" s="204"/>
      <c r="H2" s="88"/>
    </row>
    <row r="3" spans="1:8" s="89" customFormat="1" ht="13.2" x14ac:dyDescent="0.2">
      <c r="A3" s="90"/>
    </row>
    <row r="4" spans="1:8" s="89" customFormat="1" ht="24" customHeight="1" x14ac:dyDescent="0.2">
      <c r="A4" s="205"/>
      <c r="B4" s="205"/>
      <c r="C4" s="91"/>
      <c r="D4" s="211" t="s">
        <v>125</v>
      </c>
      <c r="E4" s="212"/>
      <c r="F4" s="206"/>
      <c r="G4" s="207"/>
    </row>
    <row r="5" spans="1:8" ht="13.5" customHeight="1" x14ac:dyDescent="0.2"/>
    <row r="6" spans="1:8" s="86" customFormat="1" ht="23.25" customHeight="1" x14ac:dyDescent="0.2">
      <c r="A6" s="195" t="s">
        <v>126</v>
      </c>
      <c r="B6" s="196"/>
      <c r="C6" s="201" t="s">
        <v>127</v>
      </c>
      <c r="D6" s="92" t="s">
        <v>116</v>
      </c>
      <c r="E6" s="208" t="s">
        <v>146</v>
      </c>
      <c r="F6" s="209"/>
      <c r="G6" s="210"/>
    </row>
    <row r="7" spans="1:8" s="95" customFormat="1" ht="35.4" customHeight="1" x14ac:dyDescent="0.2">
      <c r="A7" s="197"/>
      <c r="B7" s="198"/>
      <c r="C7" s="202"/>
      <c r="D7" s="93" t="s">
        <v>117</v>
      </c>
      <c r="E7" s="94" t="s">
        <v>133</v>
      </c>
      <c r="F7" s="94" t="s">
        <v>118</v>
      </c>
      <c r="G7" s="188" t="s">
        <v>134</v>
      </c>
    </row>
    <row r="8" spans="1:8" s="99" customFormat="1" ht="15" customHeight="1" x14ac:dyDescent="0.2">
      <c r="A8" s="199"/>
      <c r="B8" s="200"/>
      <c r="C8" s="203"/>
      <c r="D8" s="96" t="s">
        <v>119</v>
      </c>
      <c r="E8" s="97" t="s">
        <v>119</v>
      </c>
      <c r="F8" s="98" t="s">
        <v>120</v>
      </c>
      <c r="G8" s="189"/>
    </row>
    <row r="9" spans="1:8" ht="79.2" customHeight="1" x14ac:dyDescent="0.2">
      <c r="A9" s="106" t="s">
        <v>128</v>
      </c>
      <c r="B9" s="107" t="s">
        <v>147</v>
      </c>
      <c r="C9" s="100"/>
      <c r="D9" s="192"/>
      <c r="E9" s="101"/>
      <c r="F9" s="101"/>
      <c r="G9" s="101"/>
    </row>
    <row r="10" spans="1:8" ht="79.2" customHeight="1" x14ac:dyDescent="0.2">
      <c r="A10" s="106" t="s">
        <v>129</v>
      </c>
      <c r="B10" s="108" t="s">
        <v>148</v>
      </c>
      <c r="C10" s="100"/>
      <c r="D10" s="193"/>
      <c r="E10" s="101"/>
      <c r="F10" s="101"/>
      <c r="G10" s="101"/>
    </row>
    <row r="11" spans="1:8" ht="79.2" customHeight="1" x14ac:dyDescent="0.2">
      <c r="A11" s="106" t="s">
        <v>130</v>
      </c>
      <c r="B11" s="108" t="s">
        <v>132</v>
      </c>
      <c r="C11" s="100"/>
      <c r="D11" s="193"/>
      <c r="E11" s="101"/>
      <c r="F11" s="101"/>
      <c r="G11" s="101"/>
    </row>
    <row r="12" spans="1:8" ht="79.2" customHeight="1" x14ac:dyDescent="0.2">
      <c r="A12" s="106" t="s">
        <v>131</v>
      </c>
      <c r="B12" s="108" t="s">
        <v>149</v>
      </c>
      <c r="C12" s="100"/>
      <c r="D12" s="194"/>
      <c r="E12" s="101"/>
      <c r="F12" s="101"/>
      <c r="G12" s="101"/>
    </row>
    <row r="13" spans="1:8" ht="30" customHeight="1" x14ac:dyDescent="0.2">
      <c r="A13" s="190" t="s">
        <v>121</v>
      </c>
      <c r="B13" s="191"/>
      <c r="C13" s="109"/>
      <c r="D13" s="101">
        <f>D9</f>
        <v>0</v>
      </c>
      <c r="E13" s="101">
        <f>SUM(E9:E12)</f>
        <v>0</v>
      </c>
      <c r="F13" s="101"/>
      <c r="G13" s="101"/>
    </row>
    <row r="14" spans="1:8" ht="15" customHeight="1" x14ac:dyDescent="0.2">
      <c r="A14" s="102" t="s">
        <v>122</v>
      </c>
      <c r="B14" s="103"/>
      <c r="C14" s="103"/>
      <c r="D14" s="103"/>
      <c r="E14" s="104"/>
      <c r="F14" s="104"/>
      <c r="G14" s="104"/>
      <c r="H14" s="104"/>
    </row>
    <row r="15" spans="1:8" ht="15" customHeight="1" x14ac:dyDescent="0.2">
      <c r="A15" s="105" t="s">
        <v>150</v>
      </c>
      <c r="B15" s="85"/>
      <c r="C15" s="85"/>
      <c r="D15" s="85"/>
    </row>
    <row r="16" spans="1:8" ht="15" customHeight="1" x14ac:dyDescent="0.2">
      <c r="A16" s="85" t="s">
        <v>151</v>
      </c>
    </row>
    <row r="17" spans="1:1" x14ac:dyDescent="0.2">
      <c r="A17" s="85"/>
    </row>
  </sheetData>
  <mergeCells count="10">
    <mergeCell ref="A2:G2"/>
    <mergeCell ref="A4:B4"/>
    <mergeCell ref="F4:G4"/>
    <mergeCell ref="E6:G6"/>
    <mergeCell ref="D4:E4"/>
    <mergeCell ref="G7:G8"/>
    <mergeCell ref="A13:B13"/>
    <mergeCell ref="D9:D12"/>
    <mergeCell ref="A6:B8"/>
    <mergeCell ref="C6:C8"/>
  </mergeCells>
  <phoneticPr fontId="2"/>
  <printOptions horizontalCentered="1"/>
  <pageMargins left="0.39370078740157483" right="0.4" top="0.98425196850393704" bottom="0.98425196850393704" header="0.51181102362204722" footer="0.51181102362204722"/>
  <pageSetup paperSize="9" scale="88" fitToWidth="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6"/>
  <sheetViews>
    <sheetView view="pageBreakPreview" zoomScale="90" zoomScaleNormal="100" zoomScaleSheetLayoutView="90" workbookViewId="0">
      <selection activeCell="B16" sqref="B16:C16"/>
    </sheetView>
  </sheetViews>
  <sheetFormatPr defaultColWidth="9" defaultRowHeight="42.75" customHeight="1" x14ac:dyDescent="0.2"/>
  <cols>
    <col min="1" max="1" width="9" style="1"/>
    <col min="2" max="2" width="35.44140625" style="1" customWidth="1"/>
    <col min="3" max="3" width="50.109375" style="1" customWidth="1"/>
    <col min="4" max="4" width="9.88671875" style="1" bestFit="1" customWidth="1"/>
    <col min="5" max="16384" width="9" style="1"/>
  </cols>
  <sheetData>
    <row r="2" spans="2:3" ht="18.75" customHeight="1" x14ac:dyDescent="0.2">
      <c r="B2" s="1" t="s">
        <v>135</v>
      </c>
    </row>
    <row r="3" spans="2:3" ht="36" customHeight="1" x14ac:dyDescent="0.2">
      <c r="B3" s="116" t="s">
        <v>113</v>
      </c>
      <c r="C3" s="116"/>
    </row>
    <row r="4" spans="2:3" ht="18.75" customHeight="1" x14ac:dyDescent="0.2">
      <c r="B4" s="11"/>
    </row>
    <row r="5" spans="2:3" ht="18.75" customHeight="1" x14ac:dyDescent="0.2">
      <c r="C5" s="3" t="s">
        <v>0</v>
      </c>
    </row>
    <row r="6" spans="2:3" ht="54.75" customHeight="1" x14ac:dyDescent="0.2">
      <c r="B6" s="64" t="s">
        <v>103</v>
      </c>
      <c r="C6" s="77" t="s">
        <v>110</v>
      </c>
    </row>
    <row r="7" spans="2:3" ht="44.25" customHeight="1" x14ac:dyDescent="0.2">
      <c r="B7" s="13" t="s">
        <v>1</v>
      </c>
      <c r="C7" s="14"/>
    </row>
    <row r="8" spans="2:3" ht="44.25" customHeight="1" x14ac:dyDescent="0.2">
      <c r="B8" s="44" t="s">
        <v>59</v>
      </c>
      <c r="C8" s="14"/>
    </row>
    <row r="9" spans="2:3" ht="44.25" customHeight="1" x14ac:dyDescent="0.2">
      <c r="B9" s="13" t="s">
        <v>2</v>
      </c>
      <c r="C9" s="15">
        <f t="shared" ref="C9" si="0">C7-C8</f>
        <v>0</v>
      </c>
    </row>
    <row r="10" spans="2:3" ht="44.25" customHeight="1" x14ac:dyDescent="0.2">
      <c r="B10" s="56" t="s">
        <v>152</v>
      </c>
      <c r="C10" s="15"/>
    </row>
    <row r="11" spans="2:3" ht="44.25" customHeight="1" x14ac:dyDescent="0.2">
      <c r="B11" s="56" t="s">
        <v>94</v>
      </c>
      <c r="C11" s="14"/>
    </row>
    <row r="12" spans="2:3" ht="44.25" customHeight="1" x14ac:dyDescent="0.2">
      <c r="B12" s="56" t="s">
        <v>97</v>
      </c>
      <c r="C12" s="15">
        <f>MIN(C10,C11)</f>
        <v>0</v>
      </c>
    </row>
    <row r="13" spans="2:3" ht="44.25" customHeight="1" x14ac:dyDescent="0.2">
      <c r="B13" s="56" t="s">
        <v>95</v>
      </c>
      <c r="C13" s="15">
        <f>MIN(C9,C12)</f>
        <v>0</v>
      </c>
    </row>
    <row r="14" spans="2:3" ht="44.25" customHeight="1" x14ac:dyDescent="0.2">
      <c r="B14" s="45" t="s">
        <v>45</v>
      </c>
      <c r="C14" s="14"/>
    </row>
    <row r="15" spans="2:3" ht="52.2" customHeight="1" x14ac:dyDescent="0.2">
      <c r="B15" s="13" t="s">
        <v>153</v>
      </c>
      <c r="C15" s="15">
        <f>C14-C13</f>
        <v>0</v>
      </c>
    </row>
    <row r="16" spans="2:3" ht="34.799999999999997" customHeight="1" x14ac:dyDescent="0.2">
      <c r="B16" s="117" t="s">
        <v>154</v>
      </c>
      <c r="C16" s="117"/>
    </row>
  </sheetData>
  <mergeCells count="2">
    <mergeCell ref="B3:C3"/>
    <mergeCell ref="B16:C16"/>
  </mergeCells>
  <phoneticPr fontId="2"/>
  <printOptions horizontalCentered="1"/>
  <pageMargins left="0.78740157480314965" right="0.78740157480314965" top="0.78740157480314965" bottom="0.78740157480314965"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様式第1号</vt:lpstr>
      <vt:lpstr>【見え消し】様式第1-1号 </vt:lpstr>
      <vt:lpstr>様式第1-2号</vt:lpstr>
      <vt:lpstr>【見え消し】様式第1-2号</vt:lpstr>
      <vt:lpstr>【見え消し】様式第２-1号 </vt:lpstr>
      <vt:lpstr>様式第2号 </vt:lpstr>
      <vt:lpstr>【見え消し】様式第２-2号</vt:lpstr>
      <vt:lpstr>様式第６号</vt:lpstr>
      <vt:lpstr>様式第７号</vt:lpstr>
      <vt:lpstr>【見え消し】様式第６号</vt:lpstr>
      <vt:lpstr>様式第８号</vt:lpstr>
      <vt:lpstr>'【見え消し】様式第1-1号 '!Print_Area</vt:lpstr>
      <vt:lpstr>'【見え消し】様式第1-2号'!Print_Area</vt:lpstr>
      <vt:lpstr>'【見え消し】様式第２-1号 '!Print_Area</vt:lpstr>
      <vt:lpstr>'【見え消し】様式第２-2号'!Print_Area</vt:lpstr>
      <vt:lpstr>【見え消し】様式第６号!Print_Area</vt:lpstr>
      <vt:lpstr>'様式第1-2号'!Print_Area</vt:lpstr>
      <vt:lpstr>様式第1号!Print_Area</vt:lpstr>
      <vt:lpstr>'様式第2号 '!Print_Area</vt:lpstr>
      <vt:lpstr>様式第６号!Print_Area</vt:lpstr>
      <vt:lpstr>様式第７号!Print_Area</vt:lpstr>
      <vt:lpstr>様式第８号!Print_Area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2025-04-16T07:44:39Z</cp:lastPrinted>
  <dcterms:created xsi:type="dcterms:W3CDTF">2015-04-26T06:02:41Z</dcterms:created>
  <dcterms:modified xsi:type="dcterms:W3CDTF">2025-04-16T07:56:15Z</dcterms:modified>
</cp:coreProperties>
</file>